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tabRatio="902"/>
  </bookViews>
  <sheets>
    <sheet name="БП" sheetId="19" r:id="rId1"/>
    <sheet name="Главная" sheetId="6" r:id="rId2"/>
    <sheet name="капитал" sheetId="18" r:id="rId3"/>
    <sheet name="ШР" sheetId="20" r:id="rId4"/>
    <sheet name="Отчеты" sheetId="5" r:id="rId5"/>
    <sheet name="Отчеты_М" sheetId="7" r:id="rId6"/>
    <sheet name="УсловияРасчеты" sheetId="1" r:id="rId7"/>
    <sheet name="справочники" sheetId="2" r:id="rId8"/>
  </sheets>
  <definedNames>
    <definedName name="_xlnm._FilterDatabase" localSheetId="6" hidden="1">УсловияРасчеты!$E$8:$U$1380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1" i="2" l="1"/>
  <c r="L11" i="2" l="1"/>
  <c r="L12" i="2"/>
  <c r="L13" i="2"/>
  <c r="L14" i="2"/>
  <c r="L15" i="2"/>
  <c r="L16" i="2"/>
  <c r="L17" i="2"/>
  <c r="L18" i="2"/>
  <c r="L19" i="2"/>
  <c r="L10" i="2"/>
  <c r="L9" i="2"/>
  <c r="B3" i="2" l="1"/>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alcChain>
</file>

<file path=xl/sharedStrings.xml><?xml version="1.0" encoding="utf-8"?>
<sst xmlns="http://schemas.openxmlformats.org/spreadsheetml/2006/main" count="8815" uniqueCount="632">
  <si>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</si>
  <si>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</si>
  <si>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</si>
  <si>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</si>
  <si>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</si>
  <si>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</si>
  <si>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</si>
  <si>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</si>
  <si>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</si>
  <si>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</si>
  <si>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</si>
  <si>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</si>
  <si>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</si>
  <si>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</si>
  <si>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</si>
  <si>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</si>
  <si>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</si>
  <si>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</si>
  <si>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</si>
  <si>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</si>
  <si>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</si>
  <si>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</si>
  <si>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</si>
  <si>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</si>
  <si>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</si>
  <si>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</si>
  <si>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</si>
  <si>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</si>
  <si>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</si>
  <si>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</si>
  <si>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</si>
  <si>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</si>
  <si>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</si>
  <si>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</si>
  <si>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</si>
  <si>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</si>
  <si>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</si>
  <si>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</si>
  <si>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</si>
  <si>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</si>
  <si>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</si>
  <si>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</si>
  <si>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</si>
  <si>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</si>
  <si>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</si>
  <si>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</si>
  <si>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</si>
  <si>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</si>
  <si>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</si>
  <si>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</si>
  <si>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</si>
  <si>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</si>
  <si>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</si>
  <si>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</si>
  <si>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</si>
  <si>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</si>
  <si>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</si>
  <si>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</si>
  <si>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</si>
  <si>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</si>
  <si>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</si>
  <si>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</si>
  <si>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</si>
  <si>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</si>
  <si>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</si>
  <si>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</si>
  <si>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</si>
  <si>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</si>
  <si>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</si>
  <si>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</si>
  <si>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</si>
  <si>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</si>
  <si>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</si>
  <si>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</si>
  <si>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</si>
  <si>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</si>
  <si>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</si>
  <si>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</si>
  <si>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</si>
  <si>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</si>
  <si>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</si>
  <si>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</si>
  <si>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</si>
  <si>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</si>
  <si>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</si>
  <si>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</si>
  <si>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</si>
  <si>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</si>
  <si>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</si>
  <si>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</si>
  <si>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</si>
  <si>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</si>
  <si>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</si>
  <si>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</si>
  <si>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</si>
  <si>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</si>
  <si>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</si>
  <si>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</si>
  <si>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</si>
  <si>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</si>
  <si>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</si>
  <si>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</si>
  <si>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</si>
  <si>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</si>
  <si>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</si>
  <si>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</si>
  <si>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</si>
  <si>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</si>
  <si>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</si>
  <si>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</si>
  <si>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</si>
  <si>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</si>
  <si>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</si>
  <si>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</si>
  <si>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</si>
  <si>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</si>
  <si>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</si>
  <si>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</si>
  <si>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</si>
  <si>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</si>
  <si>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</si>
  <si>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</si>
  <si>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</si>
  <si>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</si>
  <si>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</si>
  <si>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</si>
  <si>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</si>
  <si>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</si>
  <si>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</si>
  <si>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</si>
  <si>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</si>
  <si>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</si>
  <si>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</si>
  <si>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</si>
  <si>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</si>
  <si>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</si>
  <si>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</si>
  <si>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</si>
  <si>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</si>
  <si>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</si>
  <si>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</si>
  <si>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</si>
  <si>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</si>
  <si>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</si>
  <si>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</si>
  <si>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</si>
  <si>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</si>
  <si>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</si>
  <si>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</si>
  <si>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</si>
  <si>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</si>
  <si>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</si>
  <si>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</si>
  <si>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</si>
  <si>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</si>
  <si>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</si>
  <si>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</si>
  <si>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</si>
  <si>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</si>
  <si>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</si>
  <si>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</si>
  <si>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</si>
  <si>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</si>
  <si>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</si>
  <si>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</si>
  <si>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</si>
  <si>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</si>
  <si>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</si>
  <si>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</si>
  <si>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</si>
  <si>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</si>
  <si>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</si>
  <si>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</si>
  <si>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</si>
  <si>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</si>
  <si>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</si>
  <si>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</si>
  <si>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</si>
  <si>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</si>
  <si>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</si>
  <si>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</si>
  <si>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</si>
  <si>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</si>
  <si>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</si>
  <si>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</si>
  <si>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</si>
  <si>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</si>
  <si>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</si>
  <si>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</si>
  <si>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</si>
  <si>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</si>
  <si>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</si>
  <si>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</si>
  <si>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</si>
  <si>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</si>
  <si>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</si>
  <si>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</si>
  <si>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</si>
  <si>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</si>
  <si>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</si>
  <si>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</si>
  <si>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</si>
  <si>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</si>
  <si>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</si>
  <si>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</si>
  <si>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</si>
  <si>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</si>
  <si>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</si>
  <si>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</si>
  <si>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</si>
  <si>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</si>
  <si>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</si>
  <si>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</si>
  <si>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</si>
  <si>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</si>
  <si>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</si>
  <si>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</si>
  <si>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</si>
  <si>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</si>
  <si>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</si>
  <si>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</si>
  <si>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</si>
  <si>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</si>
  <si>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</si>
  <si>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</si>
  <si>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</si>
  <si>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</si>
  <si>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</si>
  <si>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</si>
  <si>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</si>
  <si>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</si>
  <si>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</si>
  <si>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</si>
  <si>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</si>
  <si>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</si>
  <si>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</si>
  <si>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</si>
  <si>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</si>
  <si>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</si>
  <si>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</si>
  <si>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</si>
  <si>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</si>
  <si>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</si>
  <si>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</si>
  <si>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</si>
  <si>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</si>
  <si>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</si>
  <si>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</si>
  <si>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</si>
  <si>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</si>
  <si>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</si>
  <si>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</si>
  <si>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</si>
  <si>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</si>
  <si>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</si>
  <si>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</si>
  <si>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</si>
  <si>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</si>
  <si>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</si>
  <si>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</si>
  <si>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</si>
  <si>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</si>
  <si>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</si>
  <si>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</si>
  <si>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</si>
  <si>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</si>
  <si>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</si>
  <si>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</si>
  <si>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</si>
  <si>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</si>
  <si>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</si>
  <si>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</si>
  <si>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</si>
  <si>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</si>
  <si>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</si>
  <si>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</si>
  <si>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</si>
  <si>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</si>
  <si>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</si>
  <si>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</si>
  <si>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</si>
  <si>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</si>
  <si>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месяц</t>
  </si>
  <si>
    <t>минимальный лимит по выручке (УСН-15%)</t>
  </si>
  <si>
    <t>лет</t>
  </si>
  <si>
    <t>%г</t>
  </si>
  <si>
    <t>Free Cash Flow (FCF)</t>
  </si>
  <si>
    <t>Ставка дисконтирования инвесторов, %г</t>
  </si>
  <si>
    <t>DFCF</t>
  </si>
  <si>
    <t>DPBP</t>
  </si>
  <si>
    <t>мес</t>
  </si>
  <si>
    <t>CFADS</t>
  </si>
  <si>
    <t>WACC</t>
  </si>
  <si>
    <t>DSCR</t>
  </si>
  <si>
    <t>коэф</t>
  </si>
  <si>
    <t>средневзвешенная ставка капитала</t>
  </si>
  <si>
    <t>NPV(WACC)</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</si>
  <si>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</si>
  <si>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</si>
  <si>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</si>
  <si>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</si>
  <si>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</si>
  <si>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</si>
  <si>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</si>
  <si>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</si>
  <si>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</si>
  <si>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</si>
  <si>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</si>
  <si>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</si>
  <si>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</si>
  <si>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</si>
  <si>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</si>
  <si>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</si>
  <si>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внутренняя временная шкала продукта:</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</si>
  <si>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</si>
  <si>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</si>
  <si>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</si>
  <si>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</si>
  <si>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</si>
  <si>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</si>
  <si>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</si>
  <si>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</si>
  <si>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t>идентификатор окупаемости - 1</t>
  </si>
  <si>
    <t>PBP</t>
  </si>
  <si>
    <t>идентификатор окупаемости - 2</t>
  </si>
  <si>
    <t>Финпоток проекта (по осн. деят-ти)</t>
  </si>
  <si>
    <t>Прямые постоянные расходы-2</t>
  </si>
  <si>
    <t>вып.спис.</t>
  </si>
  <si>
    <t>коэф%</t>
  </si>
  <si>
    <t>Прочие переменные расходы</t>
  </si>
  <si>
    <t>юридические расходы</t>
  </si>
  <si>
    <t>Капитальные затраты проекта</t>
  </si>
  <si>
    <t>руб/%</t>
  </si>
  <si>
    <t>стр.</t>
  </si>
  <si>
    <t>РЕЗЮМЕ ПРОЕКТА</t>
  </si>
  <si>
    <t>Штатное расписание</t>
  </si>
  <si>
    <t>вкл. ндфл</t>
  </si>
  <si>
    <t>месяц старта</t>
  </si>
  <si>
    <t>кол-во чел</t>
  </si>
  <si>
    <t>з/п в месяц</t>
  </si>
  <si>
    <t>индексация</t>
  </si>
  <si>
    <t>сезонность</t>
  </si>
  <si>
    <t>Капитальные затраты проекта составляют:</t>
  </si>
  <si>
    <t>в том числе</t>
  </si>
  <si>
    <t>Внутренняя норма доходности (IRR):</t>
  </si>
  <si>
    <t>Окупаемость без учета финансирования (PBP):</t>
  </si>
  <si>
    <t>Размер необходимого финансирования:</t>
  </si>
  <si>
    <t>в том числе источники</t>
  </si>
  <si>
    <t>Окупаемость с уч. финансирования (DPBP):</t>
  </si>
  <si>
    <t>Средневзвеш. стоимость капитала (WACC):</t>
  </si>
  <si>
    <t>Дисконтированная рентабельность инвестиций (ROI):</t>
  </si>
  <si>
    <t>Капитальные затраты Проекта</t>
  </si>
  <si>
    <t>Месяц / Индикатор старта Проекта</t>
  </si>
  <si>
    <t>Количество месяцев создания производства</t>
  </si>
  <si>
    <t>Маркетинговые расходы</t>
  </si>
  <si>
    <t>тыс.руб.</t>
  </si>
  <si>
    <t>Срок капитальных затрат</t>
  </si>
  <si>
    <t>кв.м.</t>
  </si>
  <si>
    <t>Услуги связи и интернета</t>
  </si>
  <si>
    <t>Почтовые и курьерские услуги</t>
  </si>
  <si>
    <t>Участие Инвесторов</t>
  </si>
  <si>
    <t>Размер финансирования от Инвесторов</t>
  </si>
  <si>
    <t>Балансовая стоимость с НДС</t>
  </si>
  <si>
    <t>Расходы на продажу объекта</t>
  </si>
  <si>
    <t>Переменный прямой расход</t>
  </si>
  <si>
    <t>Ключевые отчеты проекта, период: год</t>
  </si>
  <si>
    <t>Поступление финансирования от Инвесторов</t>
  </si>
  <si>
    <t>Возврат внешних инвестиций</t>
  </si>
  <si>
    <t>Остаток внешних инвестиций на конец периода</t>
  </si>
  <si>
    <t>Начисление %% Инвесторам</t>
  </si>
  <si>
    <t>Оплата %% Инвесторам</t>
  </si>
  <si>
    <t>Финпоток проекта с учетом Инвесторов</t>
  </si>
  <si>
    <t>Финпоток проекта с уч. Инвесторов накоп. итогом</t>
  </si>
  <si>
    <t>Кассовый разрыв проекта с уч. Инвесторов</t>
  </si>
  <si>
    <t>Поступление финансирования от Акционеров</t>
  </si>
  <si>
    <t>Финпоток до возврата инвестиций Акционерам</t>
  </si>
  <si>
    <t>Финпоток до возвр. инв-ций Акционерам нак. итогом</t>
  </si>
  <si>
    <t>Free Cash Flow (FCF) до возврата инвестиций акционерам</t>
  </si>
  <si>
    <t>Возврат инвестиций Акционерам</t>
  </si>
  <si>
    <t>Кред. задолж-сть по инвестициям Акционеров</t>
  </si>
  <si>
    <t>NOI</t>
  </si>
  <si>
    <t>Общие коммунальные расходы</t>
  </si>
  <si>
    <t>Расходы на страхование</t>
  </si>
  <si>
    <t>Регулярные технические и ремонтные работы</t>
  </si>
  <si>
    <t>ставка налога на доход прибыль (ИП-ОСНО)</t>
  </si>
  <si>
    <t>ИП-ОСНО</t>
  </si>
  <si>
    <t>руб./кв.м.</t>
  </si>
  <si>
    <t>заполняемость во 2-ой год</t>
  </si>
  <si>
    <t>заполняемость в 1-ый год</t>
  </si>
  <si>
    <t>заполняемость в 3-ий год</t>
  </si>
  <si>
    <t>заполняемость в 4-ый год</t>
  </si>
  <si>
    <t>заполняемость в 5-ый год</t>
  </si>
  <si>
    <t>Условия финансирования Инвесторов:</t>
  </si>
  <si>
    <t>ИП-ОСНО-патент</t>
  </si>
  <si>
    <t>Ежегодная оплата патента</t>
  </si>
  <si>
    <t>Расходы на патент</t>
  </si>
  <si>
    <t>варианты расходов на брокеров</t>
  </si>
  <si>
    <t>Вар1: сдача в аренду целиком</t>
  </si>
  <si>
    <t>Вар2: сдача в розницу (блоками)</t>
  </si>
  <si>
    <t>Эксплуатационные расходы</t>
  </si>
  <si>
    <t>Прямой переменный расход</t>
  </si>
  <si>
    <t>Прямые постоянные расходы-1</t>
  </si>
  <si>
    <t>%% расхода на продажу объекта</t>
  </si>
  <si>
    <t>ОСНО-продажа комп</t>
  </si>
  <si>
    <t>Проект: строительство, эксплуатация и продажа ТермоВилл</t>
  </si>
  <si>
    <r>
      <t>горизонт расчетов (</t>
    </r>
    <r>
      <rPr>
        <b/>
        <sz val="9"/>
        <color rgb="FFC00000"/>
        <rFont val="Calibri"/>
        <family val="2"/>
        <charset val="204"/>
        <scheme val="minor"/>
      </rPr>
      <t>максимум на 15 лет</t>
    </r>
    <r>
      <rPr>
        <b/>
        <sz val="9"/>
        <color theme="1"/>
        <rFont val="Calibri"/>
        <family val="2"/>
        <charset val="204"/>
        <scheme val="minor"/>
      </rPr>
      <t>)</t>
    </r>
  </si>
  <si>
    <t>Покупка прав на землю и на подключение к сетям</t>
  </si>
  <si>
    <t>Строительство 2-ой очереди (10 вилл)</t>
  </si>
  <si>
    <t>Строительство 3-ей очереди (10 вилл)</t>
  </si>
  <si>
    <t>Благоустройство и уют</t>
  </si>
  <si>
    <t>Месяц / Индикатор ввода в эксплуатацию всего комплекса</t>
  </si>
  <si>
    <t>Месяц / Индикатор ввода в эксплуатацию первой очереди</t>
  </si>
  <si>
    <t>Месяц / Индикатор ввода в эксплуатацию второй очереди</t>
  </si>
  <si>
    <t>Месяц / Индикатор ввода в эксплуатацию третьей очереди</t>
  </si>
  <si>
    <t>Доход от сдачи номеров и оказания услуг</t>
  </si>
  <si>
    <t>Общая площадь одной виллы</t>
  </si>
  <si>
    <t>Доля полезной площади под номерной фонд</t>
  </si>
  <si>
    <t>Ежегодная индексация</t>
  </si>
  <si>
    <t>Площадь номерного фонда одной виллы</t>
  </si>
  <si>
    <t>Средняя площадь одного номера</t>
  </si>
  <si>
    <t>Кол-во номеров в одной вилле</t>
  </si>
  <si>
    <t>Средний чек с одного номера в сутки</t>
  </si>
  <si>
    <t>номеров</t>
  </si>
  <si>
    <t>номер*суток</t>
  </si>
  <si>
    <t>1 Продажа - продажа 1 номер в сутки</t>
  </si>
  <si>
    <t>сезонность спроса на отдых в виллах</t>
  </si>
  <si>
    <t>Коммунальные расходы</t>
  </si>
  <si>
    <t>Себестоимостные компоненты на 1 номер*сутки:</t>
  </si>
  <si>
    <t>Себестоимость на 1 номер в сутки:</t>
  </si>
  <si>
    <t>руб./ном*сут</t>
  </si>
  <si>
    <t>Стоимости за ед.изм. с/ст компонент в месяц:</t>
  </si>
  <si>
    <t>Расходные материалы</t>
  </si>
  <si>
    <t>номер</t>
  </si>
  <si>
    <t>Питание в составе тарифа</t>
  </si>
  <si>
    <t>Содержание термо-водо-услуг в составе тарифа</t>
  </si>
  <si>
    <t>руб./ном</t>
  </si>
  <si>
    <t>Комиссия агрегаторам и агентам</t>
  </si>
  <si>
    <t>Доля продаж через агрегаторов и агентов</t>
  </si>
  <si>
    <t>% представит. расх. в выручке от сдачи номеров</t>
  </si>
  <si>
    <t>Представительские расходы</t>
  </si>
  <si>
    <t>% маркетинговых расх. в общей выручке</t>
  </si>
  <si>
    <t>Прораб</t>
  </si>
  <si>
    <t>Персонал комплекса TermoVillas - 1st5V</t>
  </si>
  <si>
    <t>Персонал комплекса TermoVillas - 2nd10V</t>
  </si>
  <si>
    <t>Персонал комплекса TermoVillas - 3d10V</t>
  </si>
  <si>
    <t>Расходы на содержание термоисточника</t>
  </si>
  <si>
    <t>руб./мес</t>
  </si>
  <si>
    <t>Индексация расходов на термоисточник</t>
  </si>
  <si>
    <t>Расходы на аутсорсеров</t>
  </si>
  <si>
    <t>банковские расходы</t>
  </si>
  <si>
    <t>Доход от продажи вилл</t>
  </si>
  <si>
    <t>виллы</t>
  </si>
  <si>
    <t>1 Продажа - это продажа 1-ой виллы</t>
  </si>
  <si>
    <t>месяц продажи вилл</t>
  </si>
  <si>
    <t>график продажи вилл:</t>
  </si>
  <si>
    <t>Итого кол-во вилл к продаже</t>
  </si>
  <si>
    <t>Остаток у Инициатора проекта</t>
  </si>
  <si>
    <t>NOI | CapRate = РСА (рын.ст-ть виллы)</t>
  </si>
  <si>
    <t>ставка капитализаци для расчета РСА выллы</t>
  </si>
  <si>
    <t>РСА (рыночная стоимость одной виллы, вкл.НДС)</t>
  </si>
  <si>
    <t>Номинал продажи 1 виллы при CapRate=0%</t>
  </si>
  <si>
    <t>Эксплуатационный сбор Инициатора</t>
  </si>
  <si>
    <t>Месяц ввода в эксплуатацию 1-ой очереди</t>
  </si>
  <si>
    <t>Месяц ввода в эксплуатацию 2-ой очереди</t>
  </si>
  <si>
    <t>Месяц ввода в эксплуатацию 3-ей очереди</t>
  </si>
  <si>
    <t>Строительство 1-ой очереди (5 вилл)</t>
  </si>
  <si>
    <t>Общий размер инвестиций (Инвесторы и Инициатор)</t>
  </si>
  <si>
    <t>Участие Инициатора в финансировании</t>
  </si>
  <si>
    <t>Размер финансирования от Инициатора</t>
  </si>
  <si>
    <t>Стоимость капитала Инициатора</t>
  </si>
  <si>
    <t>Ставка кредита Банка, %г</t>
  </si>
  <si>
    <t>Размер Банковского кредита</t>
  </si>
  <si>
    <t>Ставка доходности Инвесторов</t>
  </si>
  <si>
    <t>Финпоток проекта, т.руб.</t>
  </si>
  <si>
    <t>Финпоток с плечем, т.руб.</t>
  </si>
  <si>
    <t>Внутренняя норма доходности (IRR) с учетом плеча:</t>
  </si>
  <si>
    <t>- это потенциальная доходность Инвесторов и Акционеров на вложенный капитал</t>
  </si>
  <si>
    <t>Итоговый Финпоток, т.руб.</t>
  </si>
  <si>
    <t>NPV(WACC), т.руб.</t>
  </si>
  <si>
    <t>ФИНАНСОВО-ИНВЕСТИЦИОННЫЕ ПАРАМЕТРЫ И РЕЗУЛЬТАТЫ</t>
  </si>
  <si>
    <t>СУТЬ ПРОЕКТА</t>
  </si>
  <si>
    <t>НАТУРАЛЬНЫЕ ПОКАЗАТЕЛИ ПРОЕКТА</t>
  </si>
  <si>
    <t xml:space="preserve">Цель ПРОЕКТА "THERMO VILLAS" (кратко "THEVI") - строительство, эксплуатация и частичная продажа 25 вилл с термальным источником </t>
  </si>
  <si>
    <r>
      <t xml:space="preserve">Предпроектный этап THEVI - </t>
    </r>
    <r>
      <rPr>
        <b/>
        <sz val="10"/>
        <color theme="5" tint="-0.499984740745262"/>
        <rFont val="Arial Rounded MT Bold"/>
        <family val="2"/>
      </rPr>
      <t>СОГЛАШЕНИЕ о порядке и условиях приобретения права собственности на земельный участок, ИРД и термоисточник - 09 июня 2020г.</t>
    </r>
  </si>
  <si>
    <r>
      <t xml:space="preserve">0-вой этап THEVI - </t>
    </r>
    <r>
      <rPr>
        <b/>
        <sz val="10"/>
        <color theme="5" tint="-0.499984740745262"/>
        <rFont val="Arial Rounded MT Bold"/>
        <family val="2"/>
      </rPr>
      <t>приобретение права собственности на земельный участок площадью 1,7Га, ИРД и термоисточник в Мостовском р-не Краснодара - июл.-авг. 2020г.</t>
    </r>
  </si>
  <si>
    <r>
      <t xml:space="preserve">1-вый этап THEVI - </t>
    </r>
    <r>
      <rPr>
        <b/>
        <sz val="10"/>
        <color theme="5" tint="-0.499984740745262"/>
        <rFont val="Arial Rounded MT Bold"/>
        <family val="2"/>
      </rPr>
      <t>строительство 5-ти ТЕРМОВИЛЛ на участках земли в 500 кв.м. (5 соток) общей/жилой площадью 250/200кв.м. с 8-мью номерами - авг.-ноя. 2020г.</t>
    </r>
  </si>
  <si>
    <r>
      <t xml:space="preserve">2-ой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фев.-июн. 2021г.</t>
    </r>
  </si>
  <si>
    <r>
      <t xml:space="preserve">3-тий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май.-сен. 2021г.</t>
    </r>
  </si>
  <si>
    <t>Инвестиционная фаза ПРОЕКТА THEVI</t>
  </si>
  <si>
    <t>Операционная фаза ПРОЕКТА THEVI</t>
  </si>
  <si>
    <t>Итого в рамках Проекта создается база отдыха THERMO VILLAS с 25-тью ТЕРМОВИЛЛАМИ / 200 номеров / 5'000 кв.м. жилой площади</t>
  </si>
  <si>
    <t>Net цена 1 ТЕРМОВИЛЛЫ</t>
  </si>
  <si>
    <t>Gross цена 1 ТЕРМОВИЛЛЫ</t>
  </si>
  <si>
    <t>Посуточная сдача номеров для досуга, развлечений и здорового отдыха</t>
  </si>
  <si>
    <t>Максимальное количество номер*суток в месяц:</t>
  </si>
  <si>
    <t>для расчета коэффициентов сезонности берем за 100%</t>
  </si>
  <si>
    <t>янв</t>
  </si>
  <si>
    <t>фев</t>
  </si>
  <si>
    <t>мар</t>
  </si>
  <si>
    <t>апр</t>
  </si>
  <si>
    <t>май</t>
  </si>
  <si>
    <t>июн</t>
  </si>
  <si>
    <t>июл</t>
  </si>
  <si>
    <t>авг</t>
  </si>
  <si>
    <t>сен</t>
  </si>
  <si>
    <t>окт</t>
  </si>
  <si>
    <t>ноя</t>
  </si>
  <si>
    <t>дек</t>
  </si>
  <si>
    <t>Заполняемость номерного фонда, %</t>
  </si>
  <si>
    <t>ДОХОДЫ ПРОЕКТА THEVI</t>
  </si>
  <si>
    <t>номеров*суток</t>
  </si>
  <si>
    <t>Количество продаж:</t>
  </si>
  <si>
    <t>ТЕРМОВИЛЛ</t>
  </si>
  <si>
    <t>Gross Operating Income:</t>
  </si>
  <si>
    <t>номеров*суток, тыс.руб.</t>
  </si>
  <si>
    <t>ТЕРМОВИЛЛ, тыс.руб.</t>
  </si>
  <si>
    <t>Net Operating Income:</t>
  </si>
  <si>
    <t>ADR, руб.</t>
  </si>
  <si>
    <t>Ст-ть 1 ВИЛЛЫ, тыс.руб.</t>
  </si>
  <si>
    <t>Грос-маржа на ТЕРМОВИЛЛАХ,%</t>
  </si>
  <si>
    <t>ПРЕДЛОЖЕНИЕ ИНВЕСТОРУ</t>
  </si>
  <si>
    <t>ИНВЕСТИЦИОННЫЙ КАЛЕНДАРЬ</t>
  </si>
  <si>
    <t>Инвестооры 1-ого раунда</t>
  </si>
  <si>
    <t>Инвестооры 2-ого раунда</t>
  </si>
  <si>
    <t>Инвестооры 3-ого раунда</t>
  </si>
  <si>
    <t>Дата завершения 1-ого инвестраунда</t>
  </si>
  <si>
    <t>Дата завершения 2-ого инвестраунда</t>
  </si>
  <si>
    <t>Дата завершения 3-его инвестраунда</t>
  </si>
  <si>
    <t>ПРЕДЛАГАЕМАЯ ИНВЕСТОРАМ ДОХОДНОСТЬ</t>
  </si>
  <si>
    <t>% г</t>
  </si>
  <si>
    <t>Итого средняя доходность Инвесторов</t>
  </si>
  <si>
    <t>Срок привлечения капитала Инвесторов</t>
  </si>
  <si>
    <t>Срок каникул на возврат долга Инвесторам</t>
  </si>
  <si>
    <t>год(а)/лет</t>
  </si>
  <si>
    <t>Проценты платятся с 1-ого месяца привлечения средств Инвестора</t>
  </si>
  <si>
    <t>ВОЗВРАТ ИНВЕСТОРАМ</t>
  </si>
  <si>
    <t>Возврат дорга, тыс.руб.</t>
  </si>
  <si>
    <t>Оплата %%, тыс.руб.</t>
  </si>
  <si>
    <t>ВОЗВРАТ ИНВЕСТОРАМ НА ОДИН ВЛОЖЕННЫЙ МИЛЛИОН РУБЛЕЙ (1'000'000 РУБ.)</t>
  </si>
  <si>
    <t>с нами выгодно!</t>
  </si>
  <si>
    <t>Календарный план</t>
  </si>
  <si>
    <t>БЕЗ ФОРМУЛ!!!</t>
  </si>
  <si>
    <t/>
  </si>
  <si>
    <t>1 год</t>
  </si>
  <si>
    <t>2 год</t>
  </si>
  <si>
    <t>3 год</t>
  </si>
  <si>
    <t>4 год</t>
  </si>
  <si>
    <t>5 год</t>
  </si>
  <si>
    <t>6 год</t>
  </si>
  <si>
    <t>7 год</t>
  </si>
  <si>
    <t>8 год</t>
  </si>
  <si>
    <t>9 год</t>
  </si>
  <si>
    <t>10 год</t>
  </si>
  <si>
    <t>11 год</t>
  </si>
  <si>
    <t>12 год</t>
  </si>
  <si>
    <t>Продажа части ТЕРМОВИЛЛ в количестве 17 штук</t>
  </si>
  <si>
    <t>1-ый мес. продаж</t>
  </si>
  <si>
    <t>??</t>
  </si>
  <si>
    <t>aq^x</t>
  </si>
  <si>
    <t>ндс(+)</t>
  </si>
  <si>
    <t>ндс(-)</t>
  </si>
  <si>
    <t>Выберите показатель, от которого зависит расход</t>
  </si>
  <si>
    <t>доля от выбранного показателя продаж</t>
  </si>
  <si>
    <t>доля</t>
  </si>
  <si>
    <t>Учет - Комиссия агрегаторам и агентам</t>
  </si>
  <si>
    <t>Начисление - Комиссия агрегаторам и агентам</t>
  </si>
  <si>
    <t>Оплата - Комиссия агрегаторам и агентам</t>
  </si>
  <si>
    <t>Учет - Представительские расходы</t>
  </si>
  <si>
    <t>Начисление - Представительские расходы</t>
  </si>
  <si>
    <t>Оплата - Представительские расходы</t>
  </si>
  <si>
    <t>Учет - Прямой переменный расход</t>
  </si>
  <si>
    <t>Начисление - Прямой переменный расход</t>
  </si>
  <si>
    <t>Оплата - Прямой переменный расход</t>
  </si>
  <si>
    <t>1-ый мес. расхода</t>
  </si>
  <si>
    <t>Учет - Прямые постоянные расходы-1</t>
  </si>
  <si>
    <t>Начисление - Прямые постоянные расходы-1</t>
  </si>
  <si>
    <t>Оплата - Прямые постоянные расходы-1</t>
  </si>
  <si>
    <t>Учет - Прямые постоянные расходы-2</t>
  </si>
  <si>
    <t>Начисление - Прямые постоянные расходы-2</t>
  </si>
  <si>
    <t>Оплата - Прямые постоянные расходы-2</t>
  </si>
  <si>
    <t>Учет - Расходы на продажу объекта</t>
  </si>
  <si>
    <t>Начисление - Расходы на продажу объекта</t>
  </si>
  <si>
    <t>Оплата - Расходы на продажу объекта</t>
  </si>
  <si>
    <t>Учет - Переменный прямой расход</t>
  </si>
  <si>
    <t>Начисление - Переменный прямой расход</t>
  </si>
  <si>
    <t>Оплата - Переменный прямой расход</t>
  </si>
  <si>
    <t>Учет - Статья прямого постоянного расхода</t>
  </si>
  <si>
    <t>Начисление - Статья прямого постоянного расхода</t>
  </si>
  <si>
    <t>Оплата - Статья прямого постоянного расхода</t>
  </si>
  <si>
    <t>процент от выбранного показателя продаж</t>
  </si>
  <si>
    <t>Учет - Маркетинговые расходы</t>
  </si>
  <si>
    <t>Начисление - Маркетинговые расходы</t>
  </si>
  <si>
    <t>Оплата - Маркетинговые расходы</t>
  </si>
  <si>
    <t>Учет - Расходы на страхование</t>
  </si>
  <si>
    <t>Начисление - Расходы на страхование</t>
  </si>
  <si>
    <t>Оплата - Расходы на страхование</t>
  </si>
  <si>
    <t>Учет - Прочие переменные расходы</t>
  </si>
  <si>
    <t>Начисление - Прочие переменные расходы</t>
  </si>
  <si>
    <t>Оплата - Прочие переменные расходы</t>
  </si>
  <si>
    <t>Учет - ФОТ, вкл. НДФЛ</t>
  </si>
  <si>
    <t>Начисление - ФОТ, вкл. НДФЛ</t>
  </si>
  <si>
    <t>Оплата - ФОТ, вкл. НДФЛ</t>
  </si>
  <si>
    <t>Учет - Соцсборы с ФОТ</t>
  </si>
  <si>
    <t>Начисление - Соцсборы с ФОТ</t>
  </si>
  <si>
    <t>Оплата - Соцсборы с ФОТ</t>
  </si>
  <si>
    <t>Учет - Общие коммунальные расходы</t>
  </si>
  <si>
    <t>Начисление - Общие коммунальные расходы</t>
  </si>
  <si>
    <t>Оплата - Общие коммунальные расходы</t>
  </si>
  <si>
    <t>Учет - Расходы на содержание термоисточника</t>
  </si>
  <si>
    <t>Начисление - Расходы на содержание термоисточника</t>
  </si>
  <si>
    <t>Оплата - Расходы на содержание термоисточника</t>
  </si>
  <si>
    <t>Учет - Регулярные технические и ремонтные работы</t>
  </si>
  <si>
    <t>Начисление - Регулярные технические и ремонтные работы</t>
  </si>
  <si>
    <t>Оплата - Регулярные технические и ремонтные работы</t>
  </si>
  <si>
    <t>Учет - Услуги связи и интернета</t>
  </si>
  <si>
    <t>Начисление - Услуги связи и интернета</t>
  </si>
  <si>
    <t>Оплата - Услуги связи и интернета</t>
  </si>
  <si>
    <t>Учет - Расходы на аутсорсеров</t>
  </si>
  <si>
    <t>Начисление - Расходы на аутсорсеров</t>
  </si>
  <si>
    <t>Оплата - Расходы на аутсорсеров</t>
  </si>
  <si>
    <t>Учет - Почтовые и курьерские услуги</t>
  </si>
  <si>
    <t>Начисление - Почтовые и курьерские услуги</t>
  </si>
  <si>
    <t>Оплата - Почтовые и курьерские услуги</t>
  </si>
  <si>
    <t>Учет - банковские расходы</t>
  </si>
  <si>
    <t>Начисление - банковские расходы</t>
  </si>
  <si>
    <t>Оплата - банковские расходы</t>
  </si>
  <si>
    <t>Учет - юридические расходы</t>
  </si>
  <si>
    <t>Начисление - юридические расходы</t>
  </si>
  <si>
    <t>Оплата - юридические расходы</t>
  </si>
  <si>
    <t>Учет - Расходы на патент</t>
  </si>
  <si>
    <t>Начисление - Расходы на патент</t>
  </si>
  <si>
    <t>Оплата - Расходы на патент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</si>
</sst>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7">
    <numFmt numFmtId="43" formatCode="_-* #,##0.00_-;\-* #,##0.00_-;_-* &quot;-&quot;??_-;_-@_-"/>
    <numFmt numFmtId="164" formatCode="_-* #,##0\ _₽_-;\-* #,##0\ _₽_-;_-* &quot;-&quot;\ _₽_-;_-@_-"/>
    <numFmt numFmtId="165" formatCode="_-* #,##0.00\ _₽_-;\-* #,##0.00\ _₽_-;_-* &quot;-&quot;??\ _₽_-;_-@_-"/>
    <numFmt numFmtId="166" formatCode="0.0%"/>
    <numFmt numFmtId="167" formatCode="#,##0.000"/>
    <numFmt numFmtId="168" formatCode="[$-419]mmmm\ yyyy;@"/>
    <numFmt numFmtId="169" formatCode="#,##0.0"/>
    <numFmt numFmtId="170" formatCode="dd/mm/yy;@"/>
    <numFmt numFmtId="171" formatCode="_-* #,##0.00_р_._-;\-* #,##0.00_р_._-;_-* &quot;-&quot;??_р_._-;_-@_-"/>
    <numFmt numFmtId="172" formatCode="#,##0.0\ ;\(#,##0.0\)"/>
    <numFmt numFmtId="173" formatCode="_(&quot;$&quot;* #,##0_);_(&quot;$&quot;* \(#,##0\);_(&quot;$&quot;* &quot;-&quot;_);_(@_)"/>
    <numFmt numFmtId="174" formatCode="_(&quot;$&quot;* #,##0.00_);_(&quot;$&quot;* \(#,##0.00\);_(&quot;$&quot;* &quot;-&quot;??_);_(@_)"/>
    <numFmt numFmtId="175" formatCode="@&quot; ($)&quot;"/>
    <numFmt numFmtId="176" formatCode="@&quot; (%)&quot;"/>
    <numFmt numFmtId="177" formatCode="@&quot; (£)&quot;"/>
    <numFmt numFmtId="178" formatCode="@&quot; (¥)&quot;"/>
    <numFmt numFmtId="179" formatCode="@&quot; (€)&quot;"/>
    <numFmt numFmtId="180" formatCode="@&quot; (x)&quot;"/>
    <numFmt numFmtId="181" formatCode="0.0_)\%;\(0.0\)\%;0.0_)\%;@_)_%"/>
    <numFmt numFmtId="182" formatCode="#,##0.0_)_%;\(#,##0.0\)_%;0.0_)_%;@_)_%"/>
    <numFmt numFmtId="183" formatCode="#,##0.0_x;\(#,##0.0\)_x;0.0_x;@_x"/>
    <numFmt numFmtId="184" formatCode="#,##0.0_x_x;\(#,##0.0\)_x_x;0.0_x_x;@_x_x"/>
    <numFmt numFmtId="185" formatCode="#,##0.0_x_x_x;\(#,##0.0\)_x_x_x;0.0_x_x_x;@_x_x_x"/>
    <numFmt numFmtId="186" formatCode="#,##0.0_x_x_x_x;\(#,##0.0\)_x_x_x_x;0.0_x_x_x_x;@_x_x_x_x"/>
    <numFmt numFmtId="187" formatCode="#,##0.0_x_x_x_x_x_x;\(#,##0.0\)_x_x_x_x_x_x;0.0_x_x_x_x_x_x;@_x_x_x_x_x_x"/>
    <numFmt numFmtId="188" formatCode="#,##0.0_x_x_x_x_x_x_x;\(#,##0.0\)_x_x_x_x_x_x_x;0.0_x_x_x_x_x_x_x;@_x_x_x_x_x_x_x"/>
    <numFmt numFmtId="189" formatCode="#,##0.0_x_x_x_x_x_x_x_x;\(#,##0.0\)_x_x_x_x_x_x_x_x;0.0_x_x_x_x_x_x_x_x;@_x_x_x_x_x_x_x_x"/>
    <numFmt numFmtId="190" formatCode="#,##0.00_x;\(#,##0.00\)_x;0.00_x;@_x"/>
    <numFmt numFmtId="191" formatCode="#,##0.00_x_x;\(#,##0.00\)_x_x;0_x_x;@_x_x"/>
    <numFmt numFmtId="192" formatCode="#,##0.00_x_x_x;\(#,##0.00\)_x_x_x;0.00_x_x_x;@_x_x_x"/>
    <numFmt numFmtId="193" formatCode="#,##0.00_x_x_x_x;\(#,##0.00\)_x_x_x_x;0.00_x_x_x_x;@_x_x_x_x"/>
    <numFmt numFmtId="194" formatCode="#,##0.00_x_x_x_x_x_x_x;\(#,##0.00\)_x_x_x_x_x_x_x;0.00_x_x_x_x_x_x_x;@_x_x_x_x_x_x_x"/>
    <numFmt numFmtId="195" formatCode="#,##0.00_x_x_x_x_x_x_x_x;\(#,##0.00\)_x_x_x_x_x_x_x_x;0.00_x_x_x_x_x_x_x_x;@_x_x_x_x_x_x_x_x"/>
    <numFmt numFmtId="196" formatCode="#,##0.00_x_x_x_x_x_x_x_x_x;\(#,##0.00\)_x_x_x_x_x_x_x_x_x;0.00_x_x_x_x_x_x_x_x_x;@_x_x_x_x_x_x_x_x_x"/>
    <numFmt numFmtId="197" formatCode="#,##0_x;\(#,##0\)_x;0_x;@_x"/>
    <numFmt numFmtId="198" formatCode="#,##0_x_x;\(#,##0\)_x_x;0_x_x;@_x_x"/>
    <numFmt numFmtId="199" formatCode="#,##0_x_x_x;\(#,##0\)_x_x_x;0_x_x_x;@_x_x_x"/>
    <numFmt numFmtId="200" formatCode="#,##0_x_x_x_x;\(#,##0\)_x_x_x_x;0_x_x_x_x;@_x_x_x_x"/>
    <numFmt numFmtId="201" formatCode="#,##0_x_x_x_x_x_x;\(#,##0\)_x_x_x_x_x_x;0_x_x_x_x_x_x;@_x_x_x_x_x_x"/>
    <numFmt numFmtId="202" formatCode="#,##0_x_x_x_x_x_x_X;\(#,##0\)_x_x_x_x_x_x_x;0_x_x_x_x_x_x_x;@_x_x_x_x_x_x_x"/>
    <numFmt numFmtId="203" formatCode="#,##0.0_);\(#,##0.0\);#,##0.0_);@_)"/>
    <numFmt numFmtId="204" formatCode="#,##0.0_);\(#,##0.0\)"/>
    <numFmt numFmtId="205" formatCode="&quot;$&quot;_(#,##0.00_);&quot;$&quot;\(#,##0.00\);&quot;$&quot;_(0.00_);@_)"/>
    <numFmt numFmtId="206" formatCode="&quot;£&quot;_(#,##0.00_);&quot;£&quot;\(#,##0.00\);&quot;£&quot;_(0.00_);@_)"/>
    <numFmt numFmtId="207" formatCode="&quot;$&quot;_(#,##0.00_);&quot;$&quot;\(#,##0.00\)"/>
    <numFmt numFmtId="208" formatCode="&quot;£&quot;_(#,##0.00_);&quot;£&quot;\(#,##0.00\)"/>
    <numFmt numFmtId="209" formatCode="#,##0.00_);\(#,##0.00\);0.00_);@_)"/>
    <numFmt numFmtId="210" formatCode="\€_(#,##0.00_);\€\(#,##0.00\);\€_(0.00_);@_)"/>
    <numFmt numFmtId="211" formatCode="#,##0_)\x;\(#,##0\)\x;0_)\x;@_)_x"/>
    <numFmt numFmtId="212" formatCode="#,##0.0_)\x;\(#,##0.0\)\x"/>
    <numFmt numFmtId="213" formatCode="#,##0_)_x;\(#,##0\)_x;0_)_x;@_)_x"/>
    <numFmt numFmtId="214" formatCode="#,##0.0_)_x;\(#,##0.0\)_x"/>
    <numFmt numFmtId="215" formatCode="0.0_)\%;\(0.0\)\%"/>
    <numFmt numFmtId="216" formatCode="#,##0.0_)_%;\(#,##0.0\)_%"/>
    <numFmt numFmtId="217" formatCode="#.##0\.00"/>
    <numFmt numFmtId="218" formatCode="#\.00"/>
    <numFmt numFmtId="219" formatCode="\$#\.00"/>
    <numFmt numFmtId="220" formatCode="#,##0_ ;\-#,##0\ "/>
    <numFmt numFmtId="221" formatCode="_(* #,##0_);_(* \(#,##0\);_(* &quot;-&quot;??_);_(@_)"/>
    <numFmt numFmtId="222" formatCode="#,##0;[Red]#,##0"/>
    <numFmt numFmtId="223" formatCode="&quot;\&quot;#,##0;[Red]\-&quot;\&quot;#,##0"/>
    <numFmt numFmtId="224" formatCode="\£#,##0_);\(\£#,##0\)"/>
    <numFmt numFmtId="225" formatCode="_-* #,##0\ _K_č_-;\-* #,##0\ _K_č_-;_-* &quot;-&quot;\ _K_č_-;_-@_-"/>
    <numFmt numFmtId="226" formatCode="&quot;error&quot;;&quot;error&quot;;&quot;OK&quot;;&quot;  &quot;@"/>
    <numFmt numFmtId="227" formatCode="_-* #,##0.00\ _K_č_-;\-* #,##0.00\ _K_č_-;_-* &quot;-&quot;??\ _K_č_-;_-@_-"/>
    <numFmt numFmtId="228" formatCode="_-* #,##0\ _F_B_-;\-* #,##0\ _F_B_-;_-* &quot;-&quot;\ _F_B_-;_-@_-"/>
    <numFmt numFmtId="229" formatCode="_-* #,##0\ &quot;FB&quot;_-;\-* #,##0\ &quot;FB&quot;_-;_-* &quot;-&quot;\ &quot;FB&quot;_-;_-@_-"/>
    <numFmt numFmtId="230" formatCode="_(* #,##0.00_);[Red]_(* \(#,##0.00\);_(* &quot;-&quot;??_);_(@_)"/>
    <numFmt numFmtId="231" formatCode="_-* #,##0.00\ &quot;FB&quot;_-;\-* #,##0.00\ &quot;FB&quot;_-;_-* &quot;-&quot;??\ &quot;FB&quot;_-;_-@_-"/>
    <numFmt numFmtId="232" formatCode="&quot;$&quot;#,##0\ ;\(&quot;$&quot;#,##0\)"/>
    <numFmt numFmtId="233" formatCode="dd\ mmm\ yyyy_);;;&quot;  &quot;@"/>
    <numFmt numFmtId="234" formatCode="d/m/yy"/>
    <numFmt numFmtId="235" formatCode="#,##0_);\(#,##0\);&quot;- &quot;;&quot;  &quot;@"/>
    <numFmt numFmtId="236" formatCode="0.0\x"/>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 numFmtId="288" formatCode="#,##0.0000"/>
    <numFmt numFmtId="289" formatCode="[$-419]mmmm;@"/>
  </numFmts>
  <fonts count="288">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1" tint="0.249977111117893"/>
      <name val="Calibri"/>
      <family val="2"/>
      <charset val="204"/>
      <scheme val="minor"/>
    </font>
    <font>
      <sz val="10"/>
      <color theme="1"/>
      <name val="Arial Rounded MT Bold"/>
      <family val="2"/>
    </font>
    <font>
      <sz val="8"/>
      <color theme="0" tint="-0.249977111117893"/>
      <name val="Calibri"/>
      <family val="2"/>
      <charset val="204"/>
      <scheme val="minor"/>
    </font>
    <font>
      <sz val="10"/>
      <color theme="5" tint="-0.499984740745262"/>
      <name val="Arial Rounded MT Bold"/>
      <family val="2"/>
    </font>
    <font>
      <sz val="14"/>
      <color theme="5" tint="-0.499984740745262"/>
      <name val="Arial Rounded MT Bold"/>
      <family val="2"/>
    </font>
    <font>
      <b/>
      <sz val="14"/>
      <color theme="5" tint="-0.499984740745262"/>
      <name val="Arial Rounded MT Bold"/>
      <family val="2"/>
    </font>
    <font>
      <sz val="12"/>
      <color theme="5" tint="-0.499984740745262"/>
      <name val="Arial Rounded MT Bold"/>
      <family val="2"/>
    </font>
    <font>
      <b/>
      <i/>
      <sz val="12"/>
      <color theme="5" tint="-0.499984740745262"/>
      <name val="Arial Rounded MT Bold"/>
      <family val="2"/>
    </font>
    <font>
      <b/>
      <sz val="12"/>
      <color theme="5" tint="-0.499984740745262"/>
      <name val="Arial Rounded MT Bold"/>
      <family val="2"/>
    </font>
    <font>
      <b/>
      <sz val="10"/>
      <color theme="5" tint="-0.499984740745262"/>
      <name val="Arial Rounded MT Bold"/>
      <family val="2"/>
    </font>
    <font>
      <b/>
      <i/>
      <sz val="10"/>
      <color theme="5" tint="-0.499984740745262"/>
      <name val="Arial Rounded MT Bold"/>
      <family val="2"/>
    </font>
    <font>
      <b/>
      <sz val="9"/>
      <color theme="5" tint="-0.499984740745262"/>
      <name val="Arial Rounded MT Bold"/>
      <family val="2"/>
    </font>
    <font>
      <sz val="11"/>
      <color theme="5" tint="-0.499984740745262"/>
      <name val="Arial Rounded MT Bold"/>
      <family val="2"/>
    </font>
    <font>
      <i/>
      <sz val="10"/>
      <color theme="5" tint="-0.499984740745262"/>
      <name val="Arial Rounded MT Bold"/>
      <family val="2"/>
    </font>
    <font>
      <sz val="8"/>
      <color theme="5" tint="-0.499984740745262"/>
      <name val="Arial Rounded MT Bold"/>
      <family val="2"/>
    </font>
    <font>
      <sz val="10"/>
      <color theme="0" tint="-4.9989318521683403E-2"/>
      <name val="Arial Rounded MT Bold"/>
      <family val="2"/>
    </font>
    <font>
      <sz val="14"/>
      <color theme="0" tint="-4.9989318521683403E-2"/>
      <name val="Arial Rounded MT Bold"/>
      <family val="2"/>
    </font>
    <font>
      <b/>
      <sz val="14"/>
      <color theme="0" tint="-4.9989318521683403E-2"/>
      <name val="Arial Rounded MT Bold"/>
      <family val="2"/>
    </font>
    <font>
      <b/>
      <sz val="10"/>
      <color rgb="FFFF0000"/>
      <name val="Arial Rounded MT Bold"/>
      <family val="2"/>
    </font>
  </fonts>
  <fills count="103">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79998168889431442"/>
        <bgColor indexed="64"/>
      </patternFill>
    </fill>
    <fill>
      <gradientFill>
        <stop position="0">
          <color theme="0"/>
        </stop>
        <stop position="0.5">
          <color theme="5" tint="-0.25098422193060094"/>
        </stop>
        <stop position="1">
          <color theme="0"/>
        </stop>
      </gradientFill>
    </fill>
    <fill>
      <gradientFill degree="90">
        <stop position="0">
          <color theme="0"/>
        </stop>
        <stop position="0.5">
          <color theme="5" tint="-0.25098422193060094"/>
        </stop>
        <stop position="1">
          <color theme="0"/>
        </stop>
      </gradientFill>
    </fill>
    <fill>
      <gradientFill>
        <stop position="0">
          <color theme="0"/>
        </stop>
        <stop position="1">
          <color theme="5" tint="-0.25098422193060094"/>
        </stop>
      </gradientFill>
    </fill>
    <fill>
      <gradientFill>
        <stop position="0">
          <color theme="0"/>
        </stop>
        <stop position="1">
          <color theme="5" tint="0.59999389629810485"/>
        </stop>
      </gradientFill>
    </fill>
    <fill>
      <patternFill patternType="solid">
        <fgColor theme="5" tint="-0.499984740745262"/>
        <bgColor indexed="64"/>
      </patternFill>
    </fill>
  </fills>
  <borders count="113">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style="hair">
        <color theme="0" tint="-0.24994659260841701"/>
      </left>
      <right style="hair">
        <color theme="0" tint="-0.24994659260841701"/>
      </right>
      <top/>
      <bottom style="thin">
        <color rgb="FFFF0000"/>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style="thin">
        <color theme="8" tint="-0.24994659260841701"/>
      </right>
      <top/>
      <bottom/>
      <diagonal/>
    </border>
    <border>
      <left style="thin">
        <color theme="8" tint="-0.24994659260841701"/>
      </left>
      <right/>
      <top/>
      <bottom/>
      <diagonal/>
    </border>
    <border>
      <left/>
      <right style="thin">
        <color theme="8" tint="-0.24994659260841701"/>
      </right>
      <top/>
      <bottom style="double">
        <color rgb="FFFF0000"/>
      </bottom>
      <diagonal/>
    </border>
    <border>
      <left style="thin">
        <color theme="8" tint="-0.24994659260841701"/>
      </left>
      <right/>
      <top/>
      <bottom style="double">
        <color rgb="FFFF0000"/>
      </bottom>
      <diagonal/>
    </border>
    <border>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right/>
      <top style="thin">
        <color theme="0" tint="-0.499984740745262"/>
      </top>
      <bottom style="thin">
        <color theme="0" tint="-0.499984740745262"/>
      </bottom>
      <diagonal/>
    </border>
    <border>
      <left style="dashed">
        <color theme="7" tint="-0.24994659260841701"/>
      </left>
      <right style="dashed">
        <color theme="7" tint="-0.24994659260841701"/>
      </right>
      <top style="dashed">
        <color theme="7" tint="-0.24994659260841701"/>
      </top>
      <bottom style="dashed">
        <color theme="7" tint="-0.24994659260841701"/>
      </bottom>
      <diagonal/>
    </border>
    <border>
      <left/>
      <right/>
      <top/>
      <bottom style="thick">
        <color theme="5" tint="-0.24994659260841701"/>
      </bottom>
      <diagonal/>
    </border>
    <border>
      <left/>
      <right/>
      <top style="thick">
        <color theme="5" tint="-0.24994659260841701"/>
      </top>
      <bottom/>
      <diagonal/>
    </border>
  </borders>
  <cellStyleXfs count="2915">
    <xf numFmtId="0" fontId="0" fillId="0" borderId="0"/>
    <xf numFmtId="0" fontId="82" fillId="0" borderId="0"/>
    <xf numFmtId="165"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172" fontId="83" fillId="0" borderId="0"/>
    <xf numFmtId="0" fontId="84" fillId="0" borderId="0" applyFont="0" applyFill="0" applyBorder="0" applyAlignment="0"/>
    <xf numFmtId="173" fontId="85" fillId="0" borderId="0" applyFont="0" applyFill="0" applyBorder="0" applyAlignment="0" applyProtection="0"/>
    <xf numFmtId="174" fontId="85" fillId="0" borderId="0" applyFont="0" applyFill="0" applyBorder="0" applyAlignment="0" applyProtection="0"/>
    <xf numFmtId="0" fontId="85" fillId="0" borderId="0"/>
    <xf numFmtId="175" fontId="85" fillId="0" borderId="0" applyFont="0" applyFill="0" applyBorder="0" applyProtection="0">
      <alignment wrapText="1"/>
    </xf>
    <xf numFmtId="176" fontId="85" fillId="0" borderId="0" applyFont="0" applyFill="0" applyBorder="0" applyProtection="0">
      <alignment horizontal="lef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Protection="0">
      <alignment wrapText="1"/>
    </xf>
    <xf numFmtId="181" fontId="85" fillId="0" borderId="0" applyFont="0" applyFill="0" applyBorder="0" applyAlignment="0" applyProtection="0"/>
    <xf numFmtId="182" fontId="85" fillId="0" borderId="0" applyFont="0" applyFill="0" applyBorder="0" applyAlignment="0" applyProtection="0"/>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5"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202"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3" fontId="85" fillId="0" borderId="0" applyFont="0" applyFill="0" applyBorder="0" applyAlignment="0" applyProtection="0"/>
    <xf numFmtId="203" fontId="92"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0" fontId="91" fillId="0" borderId="0"/>
    <xf numFmtId="0" fontId="91" fillId="0" borderId="0"/>
    <xf numFmtId="0" fontId="91" fillId="0" borderId="0"/>
    <xf numFmtId="0" fontId="91" fillId="0" borderId="0"/>
    <xf numFmtId="205" fontId="85"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7"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8" fontId="85" fillId="0" borderId="0" applyFont="0" applyFill="0" applyBorder="0" applyAlignment="0" applyProtection="0"/>
    <xf numFmtId="209" fontId="85" fillId="0" borderId="0" applyFont="0" applyFill="0" applyBorder="0" applyAlignment="0" applyProtection="0"/>
    <xf numFmtId="209"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10"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39"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1" fontId="85" fillId="0" borderId="0" applyFont="0" applyFill="0" applyBorder="0" applyAlignment="0" applyProtection="0"/>
    <xf numFmtId="211" fontId="92"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3" fontId="85" fillId="0" borderId="0" applyFont="0" applyFill="0" applyBorder="0" applyProtection="0">
      <alignment horizontal="right"/>
    </xf>
    <xf numFmtId="213" fontId="92" fillId="0" borderId="0" applyFont="0" applyFill="0" applyBorder="0" applyProtection="0">
      <alignment horizontal="right"/>
    </xf>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5" fontId="85" fillId="0" borderId="0" applyFont="0" applyFill="0" applyBorder="0" applyAlignment="0" applyProtection="0"/>
    <xf numFmtId="216"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7" fontId="104" fillId="0" borderId="0">
      <protection locked="0"/>
    </xf>
    <xf numFmtId="218" fontId="104" fillId="0" borderId="0">
      <protection locked="0"/>
    </xf>
    <xf numFmtId="217" fontId="104" fillId="0" borderId="0">
      <protection locked="0"/>
    </xf>
    <xf numFmtId="218" fontId="104" fillId="0" borderId="0">
      <protection locked="0"/>
    </xf>
    <xf numFmtId="219"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20" fontId="106" fillId="36" borderId="63" applyBorder="0"/>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8" fillId="40" borderId="0" applyNumberFormat="0" applyFill="0" applyBorder="0" applyAlignment="0"/>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10" fillId="42"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3" borderId="56" applyNumberFormat="0" applyFill="0" applyBorder="0" applyAlignment="0">
      <alignment horizontal="centerContinuous"/>
    </xf>
    <xf numFmtId="0" fontId="114" fillId="0" borderId="0"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5" borderId="0" applyNumberFormat="0" applyBorder="0" applyAlignment="0" applyProtection="0"/>
    <xf numFmtId="0" fontId="76" fillId="45"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117"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0"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54" borderId="0" applyNumberFormat="0" applyBorder="0" applyAlignment="0" applyProtection="0"/>
    <xf numFmtId="0" fontId="119" fillId="54"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9" fillId="57"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20" fillId="0" borderId="0">
      <alignment horizontal="right"/>
    </xf>
    <xf numFmtId="173" fontId="85" fillId="0" borderId="0" applyFont="0" applyFill="0" applyBorder="0" applyAlignment="0" applyProtection="0"/>
    <xf numFmtId="174" fontId="85" fillId="0" borderId="0" applyFont="0" applyFill="0" applyBorder="0" applyAlignment="0" applyProtection="0"/>
    <xf numFmtId="173" fontId="85" fillId="0" borderId="0" applyFont="0" applyFill="0" applyBorder="0" applyAlignment="0" applyProtection="0"/>
    <xf numFmtId="174" fontId="85" fillId="0" borderId="0" applyFont="0" applyFill="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221" fontId="85" fillId="0" borderId="0" applyFont="0" applyFill="0" applyBorder="0" applyProtection="0"/>
    <xf numFmtId="222" fontId="121" fillId="0" borderId="0" applyFont="0" applyFill="0" applyBorder="0" applyAlignment="0" applyProtection="0"/>
    <xf numFmtId="223"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4" fontId="124" fillId="0" borderId="0" applyNumberFormat="0" applyFill="0" applyBorder="0" applyAlignment="0" applyProtection="0"/>
    <xf numFmtId="0" fontId="86" fillId="41" borderId="0">
      <alignment horizontal="center" vertical="center"/>
    </xf>
    <xf numFmtId="0" fontId="125" fillId="46" borderId="0" applyNumberFormat="0" applyBorder="0" applyAlignment="0" applyProtection="0"/>
    <xf numFmtId="0" fontId="126" fillId="46" borderId="0" applyNumberFormat="0" applyBorder="0" applyAlignment="0" applyProtection="0"/>
    <xf numFmtId="0" fontId="87" fillId="65" borderId="0"/>
    <xf numFmtId="0" fontId="127" fillId="65"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6"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4" fontId="133" fillId="0" borderId="0" applyFont="0" applyFill="0" applyBorder="0" applyAlignment="0" applyProtection="0"/>
    <xf numFmtId="0" fontId="134" fillId="0" borderId="0"/>
    <xf numFmtId="0" fontId="135" fillId="0" borderId="0" applyFill="0" applyBorder="0" applyAlignment="0"/>
    <xf numFmtId="0" fontId="136"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7"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225" fontId="138" fillId="0" borderId="0" applyFont="0" applyFill="0" applyBorder="0" applyAlignment="0" applyProtection="0"/>
    <xf numFmtId="171" fontId="92" fillId="0" borderId="0" applyFont="0" applyFill="0" applyBorder="0" applyAlignment="0" applyProtection="0"/>
    <xf numFmtId="0" fontId="138" fillId="0" borderId="68" applyNumberFormat="0" applyFont="0" applyFill="0" applyAlignment="0" applyProtection="0"/>
    <xf numFmtId="0" fontId="85" fillId="68"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6" fontId="86" fillId="0" borderId="0" applyFont="0" applyFill="0" applyBorder="0" applyAlignment="0" applyProtection="0"/>
    <xf numFmtId="0" fontId="140" fillId="69" borderId="69" applyNumberFormat="0" applyAlignment="0" applyProtection="0"/>
    <xf numFmtId="0" fontId="141" fillId="69" borderId="69" applyNumberFormat="0" applyAlignment="0" applyProtection="0"/>
    <xf numFmtId="226" fontId="86" fillId="0" borderId="0" applyFont="0" applyFill="0" applyBorder="0" applyAlignment="0" applyProtection="0"/>
    <xf numFmtId="225" fontId="142" fillId="0" borderId="0" applyFont="0" applyFill="0" applyBorder="0" applyAlignment="0" applyProtection="0"/>
    <xf numFmtId="227"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8"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43" fontId="85" fillId="0" borderId="0" applyFont="0" applyFill="0" applyBorder="0" applyAlignment="0" applyProtection="0"/>
    <xf numFmtId="3" fontId="146" fillId="0" borderId="0" applyFont="0" applyFill="0" applyBorder="0" applyAlignment="0" applyProtection="0"/>
    <xf numFmtId="229" fontId="85" fillId="0" borderId="0" applyFont="0" applyFill="0" applyBorder="0" applyAlignment="0" applyProtection="0"/>
    <xf numFmtId="230"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1" fontId="85" fillId="0" borderId="0" applyFont="0" applyFill="0" applyBorder="0" applyAlignment="0" applyProtection="0"/>
    <xf numFmtId="232" fontId="146" fillId="0" borderId="0" applyFont="0" applyFill="0" applyBorder="0" applyAlignment="0" applyProtection="0"/>
    <xf numFmtId="0" fontId="87" fillId="70" borderId="0"/>
    <xf numFmtId="0" fontId="127" fillId="71" borderId="0"/>
    <xf numFmtId="233" fontId="86" fillId="0" borderId="0" applyFont="0" applyFill="0" applyBorder="0" applyAlignment="0" applyProtection="0"/>
    <xf numFmtId="0" fontId="145" fillId="0" borderId="0" applyFont="0" applyFill="0" applyBorder="0" applyAlignment="0" applyProtection="0"/>
    <xf numFmtId="233" fontId="86" fillId="0" borderId="0" applyFont="0" applyFill="0" applyBorder="0" applyAlignment="0" applyProtection="0"/>
    <xf numFmtId="234"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5" fontId="148" fillId="72" borderId="0" applyNumberFormat="0" applyBorder="0" applyAlignment="0" applyProtection="0"/>
    <xf numFmtId="236"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7" fontId="142" fillId="0" borderId="0" applyFont="0" applyFill="0" applyBorder="0" applyAlignment="0" applyProtection="0"/>
    <xf numFmtId="238" fontId="142" fillId="0" borderId="0" applyFont="0" applyFill="0" applyBorder="0" applyAlignment="0" applyProtection="0"/>
    <xf numFmtId="239" fontId="85" fillId="0" borderId="0" applyFont="0" applyFill="0" applyBorder="0" applyAlignment="0" applyProtection="0"/>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8" borderId="0">
      <alignment horizontal="center" vertical="center"/>
    </xf>
    <xf numFmtId="49" fontId="155" fillId="0" borderId="0">
      <alignment horizontal="left" vertical="center"/>
    </xf>
    <xf numFmtId="1" fontId="147" fillId="36" borderId="2" applyFill="0">
      <alignment horizontal="center" vertical="center"/>
    </xf>
    <xf numFmtId="0" fontId="156" fillId="0" borderId="0"/>
    <xf numFmtId="0" fontId="153" fillId="36"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8" fontId="85" fillId="0" borderId="0" applyFont="0" applyFill="0" applyBorder="0" applyAlignment="0" applyProtection="0"/>
    <xf numFmtId="240"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1" fontId="86" fillId="0" borderId="0" applyFont="0" applyFill="0" applyBorder="0" applyAlignment="0" applyProtection="0"/>
    <xf numFmtId="2" fontId="146"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245"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5" fontId="161" fillId="0" borderId="0" applyNumberFormat="0" applyFill="0" applyBorder="0" applyAlignment="0" applyProtection="0"/>
    <xf numFmtId="0" fontId="162" fillId="47" borderId="0" applyNumberFormat="0" applyBorder="0" applyAlignment="0" applyProtection="0"/>
    <xf numFmtId="0" fontId="163" fillId="47" borderId="0" applyNumberFormat="0" applyBorder="0" applyAlignment="0" applyProtection="0"/>
    <xf numFmtId="165" fontId="164" fillId="0" borderId="0" applyNumberFormat="0" applyFill="0" applyBorder="0" applyAlignment="0" applyProtection="0">
      <alignment horizontal="center"/>
    </xf>
    <xf numFmtId="171"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38" fontId="165" fillId="73"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4" borderId="0"/>
    <xf numFmtId="0" fontId="179" fillId="75" borderId="0"/>
    <xf numFmtId="0" fontId="180" fillId="0" borderId="0"/>
    <xf numFmtId="246" fontId="181" fillId="36" borderId="0" applyNumberFormat="0" applyBorder="0" applyAlignment="0" applyProtection="0">
      <protection locked="0"/>
    </xf>
    <xf numFmtId="0" fontId="182" fillId="0" borderId="0"/>
    <xf numFmtId="0" fontId="85" fillId="0" borderId="0"/>
    <xf numFmtId="0" fontId="183" fillId="50" borderId="67" applyNumberFormat="0" applyAlignment="0" applyProtection="0"/>
    <xf numFmtId="10" fontId="165" fillId="37" borderId="2" applyNumberFormat="0" applyBorder="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86" fillId="35"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7" fontId="85" fillId="0" borderId="0" applyFont="0" applyFill="0" applyBorder="0" applyAlignment="0" applyProtection="0"/>
    <xf numFmtId="248"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9" fontId="189" fillId="0" borderId="0" applyNumberFormat="0" applyFill="0" applyBorder="0">
      <alignment vertical="top"/>
      <protection hidden="1"/>
    </xf>
    <xf numFmtId="250" fontId="142" fillId="0" borderId="0" applyFont="0" applyFill="0" applyBorder="0" applyAlignment="0" applyProtection="0"/>
    <xf numFmtId="251" fontId="85" fillId="0" borderId="0" applyFont="0" applyFill="0" applyBorder="0" applyAlignment="0" applyProtection="0"/>
    <xf numFmtId="252" fontId="85" fillId="0" borderId="0" applyFont="0" applyFill="0" applyBorder="0" applyAlignment="0" applyProtection="0"/>
    <xf numFmtId="253" fontId="142"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58" fontId="84" fillId="0" borderId="0" applyFont="0" applyFill="0" applyBorder="0" applyAlignment="0" applyProtection="0"/>
    <xf numFmtId="236" fontId="190" fillId="0" borderId="0" applyFont="0" applyFill="0" applyBorder="0" applyAlignment="0" applyProtection="0"/>
    <xf numFmtId="0" fontId="191" fillId="39" borderId="0" applyNumberFormat="0" applyBorder="0" applyAlignment="0" applyProtection="0"/>
    <xf numFmtId="0" fontId="192" fillId="39" borderId="0" applyNumberFormat="0" applyBorder="0" applyAlignment="0" applyProtection="0"/>
    <xf numFmtId="37" fontId="193" fillId="0" borderId="0"/>
    <xf numFmtId="0" fontId="138" fillId="0" borderId="0"/>
    <xf numFmtId="259" fontId="84" fillId="0" borderId="0"/>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7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99"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200"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40" fontId="201" fillId="76" borderId="0">
      <alignment horizontal="right"/>
    </xf>
    <xf numFmtId="0" fontId="202" fillId="77" borderId="0">
      <alignment horizontal="center"/>
    </xf>
    <xf numFmtId="0" fontId="130" fillId="78" borderId="0"/>
    <xf numFmtId="0" fontId="203" fillId="76" borderId="0" applyBorder="0">
      <alignment horizontal="centerContinuous"/>
    </xf>
    <xf numFmtId="0" fontId="204" fillId="78" borderId="0" applyBorder="0">
      <alignment horizontal="centerContinuous"/>
    </xf>
    <xf numFmtId="0" fontId="167" fillId="0" borderId="0" applyNumberFormat="0" applyFill="0" applyBorder="0" applyAlignment="0" applyProtection="0"/>
    <xf numFmtId="229" fontId="85" fillId="0" borderId="0" applyFont="0" applyFill="0" applyBorder="0" applyAlignment="0" applyProtection="0"/>
    <xf numFmtId="231"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9" fontId="85" fillId="0" borderId="0" applyFont="0" applyFill="0" applyBorder="0" applyAlignment="0" applyProtection="0"/>
    <xf numFmtId="231" fontId="85" fillId="0" borderId="0" applyFont="0" applyFill="0" applyBorder="0" applyAlignment="0" applyProtection="0"/>
    <xf numFmtId="9" fontId="121" fillId="0" borderId="0" applyFont="0" applyFill="0" applyBorder="0" applyAlignment="0" applyProtection="0"/>
    <xf numFmtId="166"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60"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1" fontId="86" fillId="0" borderId="0" applyProtection="0">
      <alignment horizontal="right"/>
    </xf>
    <xf numFmtId="262" fontId="86" fillId="0" borderId="0" applyProtection="0">
      <alignment horizontal="right"/>
    </xf>
    <xf numFmtId="0" fontId="212" fillId="0" borderId="80">
      <alignment vertical="center"/>
    </xf>
    <xf numFmtId="0" fontId="212" fillId="0" borderId="80">
      <alignment vertical="center"/>
    </xf>
    <xf numFmtId="4" fontId="127" fillId="39" borderId="81" applyNumberFormat="0" applyProtection="0">
      <alignment vertical="center"/>
    </xf>
    <xf numFmtId="4" fontId="127" fillId="67" borderId="64"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67" borderId="64"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127" fillId="35" borderId="81" applyNumberFormat="0" applyProtection="0">
      <alignment horizontal="left" vertical="center" indent="1"/>
    </xf>
    <xf numFmtId="4" fontId="127" fillId="67" borderId="64"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67" borderId="64" applyNumberFormat="0" applyProtection="0">
      <alignment horizontal="left" vertical="center"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4" fontId="127" fillId="79" borderId="0"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01" fillId="83" borderId="0" applyNumberFormat="0" applyProtection="0">
      <alignment horizontal="left" vertical="center" indent="1"/>
    </xf>
    <xf numFmtId="4" fontId="215" fillId="84" borderId="84" applyNumberFormat="0" applyProtection="0">
      <alignment horizontal="left" vertical="center" indent="1"/>
    </xf>
    <xf numFmtId="4" fontId="215" fillId="84" borderId="84" applyNumberFormat="0" applyProtection="0">
      <alignment horizontal="left" vertical="center" indent="1"/>
    </xf>
    <xf numFmtId="4" fontId="216" fillId="42" borderId="0" applyNumberFormat="0" applyProtection="0">
      <alignment horizontal="left" vertical="center" indent="1"/>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80" fillId="83" borderId="0" applyNumberFormat="0" applyProtection="0">
      <alignment horizontal="left" vertical="center" indent="1"/>
    </xf>
    <xf numFmtId="4" fontId="217" fillId="76" borderId="85" applyNumberFormat="0" applyProtection="0">
      <alignment horizontal="left" vertical="center" indent="1"/>
    </xf>
    <xf numFmtId="4" fontId="80" fillId="79" borderId="0"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148" fillId="67" borderId="82" applyNumberFormat="0" applyProtection="0">
      <alignment horizontal="left" vertical="center" wrapText="1"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4" fontId="201" fillId="84" borderId="77" applyNumberFormat="0" applyProtection="0">
      <alignment horizontal="right" vertical="center"/>
    </xf>
    <xf numFmtId="4" fontId="201" fillId="76" borderId="0"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0" borderId="68"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01" fillId="85" borderId="81" applyNumberFormat="0" applyProtection="0">
      <alignment horizontal="left" vertical="center" indent="1"/>
    </xf>
    <xf numFmtId="0" fontId="86" fillId="76" borderId="0"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0" fontId="86" fillId="76" borderId="0" applyNumberFormat="0" applyProtection="0">
      <alignment horizontal="left" vertical="center"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4" fontId="219" fillId="87"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263" fontId="222" fillId="0" borderId="0" applyFont="0" applyFill="0" applyBorder="0" applyAlignment="0" applyProtection="0"/>
    <xf numFmtId="0" fontId="223" fillId="0" borderId="86"/>
    <xf numFmtId="0" fontId="224" fillId="40"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8" borderId="87">
      <alignment horizontal="center"/>
    </xf>
    <xf numFmtId="3" fontId="227" fillId="88" borderId="87">
      <alignment horizontal="center"/>
    </xf>
    <xf numFmtId="263" fontId="228" fillId="73" borderId="0"/>
    <xf numFmtId="0" fontId="138" fillId="37" borderId="0" applyNumberFormat="0" applyFont="0" applyBorder="0" applyAlignment="0" applyProtection="0"/>
    <xf numFmtId="264" fontId="229" fillId="73" borderId="0" applyNumberFormat="0" applyBorder="0">
      <alignment horizontal="left"/>
    </xf>
    <xf numFmtId="265" fontId="230" fillId="89" borderId="0" applyBorder="0">
      <alignment horizontal="left"/>
    </xf>
    <xf numFmtId="265" fontId="228" fillId="89" borderId="0" applyBorder="0">
      <alignment horizontal="left"/>
    </xf>
    <xf numFmtId="266" fontId="231" fillId="73" borderId="0"/>
    <xf numFmtId="267" fontId="232" fillId="0" borderId="0" applyNumberFormat="0" applyBorder="0"/>
    <xf numFmtId="266" fontId="233" fillId="73" borderId="0"/>
    <xf numFmtId="1" fontId="230" fillId="73" borderId="0" applyBorder="0">
      <alignment horizontal="left"/>
    </xf>
    <xf numFmtId="266" fontId="234" fillId="90" borderId="88" applyNumberFormat="0">
      <alignment horizontal="center"/>
    </xf>
    <xf numFmtId="266" fontId="234" fillId="90" borderId="88" applyNumberFormat="0">
      <alignment horizontal="center"/>
    </xf>
    <xf numFmtId="266" fontId="234" fillId="90" borderId="88" applyNumberFormat="0">
      <alignment horizontal="center"/>
    </xf>
    <xf numFmtId="266" fontId="234" fillId="90" borderId="88" applyNumberFormat="0">
      <alignment horizontal="center"/>
    </xf>
    <xf numFmtId="266" fontId="234" fillId="90" borderId="88" applyNumberFormat="0">
      <alignment horizontal="center"/>
    </xf>
    <xf numFmtId="266" fontId="234" fillId="90" borderId="88" applyNumberFormat="0">
      <alignment horizontal="center"/>
    </xf>
    <xf numFmtId="3" fontId="235" fillId="73"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1"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2" borderId="0"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6"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8" fontId="85" fillId="73" borderId="0" applyFill="0"/>
    <xf numFmtId="0" fontId="179" fillId="0" borderId="0"/>
    <xf numFmtId="269" fontId="85" fillId="0" borderId="0" applyFont="0" applyFill="0" applyBorder="0" applyAlignment="0" applyProtection="0"/>
    <xf numFmtId="270" fontId="85" fillId="0" borderId="0" applyFont="0" applyFill="0" applyBorder="0" applyAlignment="0" applyProtection="0"/>
    <xf numFmtId="0" fontId="179" fillId="0" borderId="0"/>
    <xf numFmtId="173" fontId="85" fillId="0" borderId="0" applyFont="0" applyFill="0" applyBorder="0" applyAlignment="0" applyProtection="0"/>
    <xf numFmtId="174" fontId="85" fillId="0" borderId="0" applyFont="0" applyFill="0" applyBorder="0" applyAlignment="0" applyProtection="0"/>
    <xf numFmtId="271" fontId="150" fillId="0" borderId="0" applyFont="0" applyFill="0" applyBorder="0" applyAlignment="0" applyProtection="0"/>
    <xf numFmtId="272"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5" borderId="0" applyNumberFormat="0" applyBorder="0" applyAlignment="0" applyProtection="0"/>
    <xf numFmtId="273"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4" fontId="133" fillId="0" borderId="0" applyFont="0" applyFill="0" applyBorder="0" applyAlignment="0" applyProtection="0"/>
    <xf numFmtId="275" fontId="86" fillId="0" borderId="0" applyFont="0" applyFill="0" applyBorder="0" applyAlignment="0" applyProtection="0"/>
    <xf numFmtId="0" fontId="253" fillId="50" borderId="67" applyNumberFormat="0" applyAlignment="0" applyProtection="0"/>
    <xf numFmtId="3" fontId="254" fillId="0" borderId="0">
      <alignment horizontal="center" vertical="center" textRotation="90" wrapText="1"/>
    </xf>
    <xf numFmtId="0" fontId="255" fillId="67"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6" fontId="76"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92" fillId="0" borderId="0" applyFont="0" applyFill="0" applyBorder="0" applyAlignment="0" applyProtection="0"/>
    <xf numFmtId="278" fontId="92" fillId="0" borderId="0" applyFont="0" applyFill="0" applyBorder="0" applyAlignment="0" applyProtection="0"/>
    <xf numFmtId="279" fontId="85" fillId="0" borderId="0" applyFont="0" applyFill="0" applyBorder="0" applyAlignment="0" applyProtection="0"/>
    <xf numFmtId="0" fontId="174" fillId="0" borderId="0" applyNumberFormat="0" applyFill="0" applyBorder="0" applyAlignment="0" applyProtection="0"/>
    <xf numFmtId="280" fontId="90" fillId="0" borderId="2" applyNumberFormat="0">
      <protection hidden="1"/>
    </xf>
    <xf numFmtId="0" fontId="247" fillId="0" borderId="0" applyNumberFormat="0" applyFill="0" applyBorder="0" applyAlignment="0" applyProtection="0"/>
    <xf numFmtId="281" fontId="118" fillId="0" borderId="0"/>
    <xf numFmtId="281" fontId="118" fillId="0" borderId="0"/>
    <xf numFmtId="0" fontId="258" fillId="36"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2" fontId="266" fillId="0" borderId="0"/>
    <xf numFmtId="164" fontId="85" fillId="0" borderId="0" applyFont="0" applyFill="0" applyBorder="0" applyAlignment="0" applyProtection="0"/>
    <xf numFmtId="165" fontId="85"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82"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4"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284" fontId="92"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28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285" fontId="85" fillId="0" borderId="0" applyFont="0" applyFill="0" applyBorder="0" applyAlignment="0" applyProtection="0"/>
    <xf numFmtId="171" fontId="92"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1"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1" fontId="267" fillId="0" borderId="0" applyFont="0" applyFill="0" applyBorder="0" applyAlignment="0" applyProtection="0"/>
    <xf numFmtId="171" fontId="26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86" fontId="121" fillId="0" borderId="90" applyFont="0" applyFill="0" applyBorder="0" applyProtection="0">
      <alignment horizontal="right" vertical="center"/>
    </xf>
    <xf numFmtId="287" fontId="104" fillId="0" borderId="0">
      <protection locked="0"/>
    </xf>
    <xf numFmtId="49" fontId="210" fillId="0" borderId="2" applyNumberFormat="0" applyFill="0" applyAlignment="0" applyProtection="0"/>
    <xf numFmtId="165" fontId="75" fillId="0" borderId="0" applyFont="0" applyFill="0" applyBorder="0" applyAlignment="0" applyProtection="0"/>
    <xf numFmtId="171" fontId="76" fillId="0" borderId="0" applyFont="0" applyFill="0" applyBorder="0" applyAlignment="0" applyProtection="0"/>
    <xf numFmtId="0" fontId="92" fillId="0" borderId="0"/>
    <xf numFmtId="9" fontId="92" fillId="0" borderId="0" applyFont="0" applyFill="0" applyBorder="0" applyAlignment="0" applyProtection="0"/>
  </cellStyleXfs>
  <cellXfs count="790">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6"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6" fontId="24" fillId="2" borderId="8" xfId="0" applyNumberFormat="1" applyFont="1" applyFill="1" applyBorder="1"/>
    <xf numFmtId="0" fontId="24" fillId="2" borderId="0" xfId="0" applyFont="1" applyFill="1"/>
    <xf numFmtId="166"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8" fontId="37" fillId="26" borderId="9" xfId="0" applyNumberFormat="1" applyFont="1" applyFill="1" applyBorder="1" applyAlignment="1">
      <alignment horizontal="center" vertical="center"/>
    </xf>
    <xf numFmtId="166"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6"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8" fontId="1" fillId="2" borderId="0" xfId="0" applyNumberFormat="1" applyFont="1" applyFill="1" applyAlignment="1">
      <alignment horizontal="right"/>
    </xf>
    <xf numFmtId="168"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8" fontId="6" fillId="6" borderId="14" xfId="0" applyNumberFormat="1" applyFont="1" applyFill="1" applyBorder="1" applyAlignment="1">
      <alignment horizontal="right"/>
    </xf>
    <xf numFmtId="168"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9" fontId="2" fillId="2" borderId="1" xfId="0" applyNumberFormat="1" applyFont="1" applyFill="1" applyBorder="1"/>
    <xf numFmtId="3" fontId="40"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6"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6"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7"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6"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6" fontId="10" fillId="2" borderId="20" xfId="0" applyNumberFormat="1" applyFont="1" applyFill="1" applyBorder="1"/>
    <xf numFmtId="166"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9"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6" fontId="50" fillId="2" borderId="14" xfId="0" applyNumberFormat="1" applyFont="1" applyFill="1" applyBorder="1" applyAlignment="1">
      <alignment horizontal="right"/>
    </xf>
    <xf numFmtId="166"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6" fontId="54" fillId="2" borderId="14" xfId="0" applyNumberFormat="1" applyFont="1" applyFill="1" applyBorder="1" applyAlignment="1">
      <alignment horizontal="right"/>
    </xf>
    <xf numFmtId="166"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6"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6"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6"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6" fontId="10" fillId="2" borderId="34" xfId="0" applyNumberFormat="1" applyFont="1" applyFill="1" applyBorder="1" applyAlignment="1">
      <alignment horizontal="right"/>
    </xf>
    <xf numFmtId="166"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70"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8"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6" fontId="29" fillId="20" borderId="9" xfId="0" applyNumberFormat="1" applyFont="1" applyFill="1" applyBorder="1" applyAlignment="1">
      <alignment horizontal="right"/>
    </xf>
    <xf numFmtId="166"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6" fontId="72" fillId="14" borderId="9" xfId="0" applyNumberFormat="1" applyFont="1" applyFill="1" applyBorder="1" applyAlignment="1">
      <alignment horizontal="right"/>
    </xf>
    <xf numFmtId="166" fontId="72" fillId="14" borderId="9" xfId="0" applyNumberFormat="1" applyFont="1" applyFill="1" applyBorder="1"/>
    <xf numFmtId="0" fontId="30" fillId="15" borderId="9" xfId="0" applyFont="1" applyFill="1" applyBorder="1" applyAlignment="1">
      <alignment horizontal="right"/>
    </xf>
    <xf numFmtId="166" fontId="30" fillId="15" borderId="9" xfId="0" applyNumberFormat="1" applyFont="1" applyFill="1" applyBorder="1" applyAlignment="1">
      <alignment horizontal="right"/>
    </xf>
    <xf numFmtId="166"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8"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4" borderId="0" xfId="0" applyFont="1" applyFill="1"/>
    <xf numFmtId="0" fontId="268" fillId="94" borderId="0" xfId="0" applyFont="1" applyFill="1"/>
    <xf numFmtId="0" fontId="38" fillId="95" borderId="91" xfId="0" applyFont="1" applyFill="1" applyBorder="1"/>
    <xf numFmtId="0" fontId="38" fillId="95" borderId="92" xfId="0" applyFont="1" applyFill="1" applyBorder="1"/>
    <xf numFmtId="0" fontId="38" fillId="95" borderId="92" xfId="0" applyFont="1" applyFill="1" applyBorder="1" applyAlignment="1">
      <alignment horizontal="center" vertical="center"/>
    </xf>
    <xf numFmtId="0" fontId="38" fillId="95" borderId="93" xfId="0" applyFont="1" applyFill="1" applyBorder="1"/>
    <xf numFmtId="3" fontId="2" fillId="2" borderId="95" xfId="0" applyNumberFormat="1" applyFont="1" applyFill="1" applyBorder="1" applyAlignment="1">
      <alignment horizontal="right"/>
    </xf>
    <xf numFmtId="3" fontId="38" fillId="95" borderId="94" xfId="0" applyNumberFormat="1" applyFont="1" applyFill="1" applyBorder="1" applyAlignment="1">
      <alignment horizontal="right"/>
    </xf>
    <xf numFmtId="0" fontId="69" fillId="2"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6"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9"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9" fontId="1" fillId="2" borderId="17" xfId="0" applyNumberFormat="1" applyFont="1" applyFill="1" applyBorder="1" applyAlignment="1">
      <alignment horizontal="right" indent="1"/>
    </xf>
    <xf numFmtId="0" fontId="3" fillId="2" borderId="0" xfId="0" applyFont="1" applyFill="1"/>
    <xf numFmtId="166" fontId="1" fillId="2" borderId="0" xfId="0" applyNumberFormat="1" applyFont="1" applyFill="1"/>
    <xf numFmtId="166" fontId="2" fillId="2" borderId="0" xfId="0" applyNumberFormat="1" applyFont="1" applyFill="1"/>
    <xf numFmtId="166"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8"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8" fontId="42" fillId="2" borderId="14" xfId="0" applyNumberFormat="1" applyFont="1" applyFill="1" applyBorder="1" applyAlignment="1">
      <alignment horizontal="right"/>
    </xf>
    <xf numFmtId="0" fontId="39" fillId="30" borderId="24" xfId="0" applyFont="1" applyFill="1" applyBorder="1"/>
    <xf numFmtId="0" fontId="269" fillId="96" borderId="24" xfId="0" applyFont="1" applyFill="1" applyBorder="1"/>
    <xf numFmtId="0" fontId="9" fillId="96" borderId="0" xfId="0" applyFont="1" applyFill="1"/>
    <xf numFmtId="3" fontId="47" fillId="2" borderId="0" xfId="0" applyNumberFormat="1" applyFont="1" applyFill="1" applyAlignment="1">
      <alignment horizontal="right"/>
    </xf>
    <xf numFmtId="0" fontId="2" fillId="30" borderId="0" xfId="0" applyFont="1" applyFill="1"/>
    <xf numFmtId="0" fontId="2" fillId="96" borderId="0" xfId="0" applyFont="1" applyFill="1"/>
    <xf numFmtId="3" fontId="2" fillId="96" borderId="0" xfId="0" applyNumberFormat="1" applyFont="1" applyFill="1"/>
    <xf numFmtId="169" fontId="40" fillId="2" borderId="14" xfId="0" applyNumberFormat="1" applyFont="1" applyFill="1" applyBorder="1" applyAlignment="1">
      <alignment horizontal="right"/>
    </xf>
    <xf numFmtId="169" fontId="2" fillId="2" borderId="14" xfId="0" applyNumberFormat="1" applyFont="1" applyFill="1" applyBorder="1" applyAlignment="1">
      <alignment horizontal="right"/>
    </xf>
    <xf numFmtId="169" fontId="2" fillId="2" borderId="1" xfId="0" applyNumberFormat="1" applyFont="1" applyFill="1" applyBorder="1" applyAlignment="1">
      <alignment horizontal="right"/>
    </xf>
    <xf numFmtId="169" fontId="2" fillId="30" borderId="0" xfId="0" applyNumberFormat="1" applyFont="1" applyFill="1"/>
    <xf numFmtId="4" fontId="2" fillId="96"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0" fontId="3" fillId="96" borderId="0" xfId="0" applyFont="1" applyFill="1" applyAlignment="1">
      <alignment horizontal="center" vertical="center"/>
    </xf>
    <xf numFmtId="0" fontId="14" fillId="96" borderId="33" xfId="0" applyFont="1" applyFill="1" applyBorder="1"/>
    <xf numFmtId="166" fontId="2" fillId="28" borderId="17" xfId="0" applyNumberFormat="1" applyFont="1" applyFill="1" applyBorder="1" applyAlignment="1">
      <alignment horizontal="right" indent="1"/>
    </xf>
    <xf numFmtId="3" fontId="42" fillId="2" borderId="1" xfId="0" applyNumberFormat="1" applyFont="1" applyFill="1" applyBorder="1"/>
    <xf numFmtId="0" fontId="14" fillId="2" borderId="98" xfId="0" applyFont="1" applyFill="1" applyBorder="1"/>
    <xf numFmtId="3" fontId="14" fillId="28" borderId="99" xfId="0" applyNumberFormat="1" applyFont="1" applyFill="1" applyBorder="1" applyAlignment="1">
      <alignment horizontal="right" indent="1"/>
    </xf>
    <xf numFmtId="3" fontId="2" fillId="2" borderId="0" xfId="0" applyNumberFormat="1" applyFont="1" applyFill="1" applyAlignment="1">
      <alignment horizontal="left"/>
    </xf>
    <xf numFmtId="166" fontId="14" fillId="2" borderId="0" xfId="0" applyNumberFormat="1" applyFont="1" applyFill="1"/>
    <xf numFmtId="166" fontId="14" fillId="2" borderId="13" xfId="0" applyNumberFormat="1" applyFont="1" applyFill="1" applyBorder="1" applyAlignment="1">
      <alignment horizontal="right"/>
    </xf>
    <xf numFmtId="166" fontId="14" fillId="2" borderId="14" xfId="0" applyNumberFormat="1" applyFont="1" applyFill="1" applyBorder="1" applyAlignment="1">
      <alignment horizontal="right"/>
    </xf>
    <xf numFmtId="166" fontId="1" fillId="10" borderId="0" xfId="0" applyNumberFormat="1" applyFont="1" applyFill="1"/>
    <xf numFmtId="166" fontId="1" fillId="2" borderId="13" xfId="0" applyNumberFormat="1" applyFont="1" applyFill="1" applyBorder="1" applyAlignment="1">
      <alignment horizontal="right"/>
    </xf>
    <xf numFmtId="166" fontId="1" fillId="10" borderId="14" xfId="0" applyNumberFormat="1" applyFont="1" applyFill="1" applyBorder="1"/>
    <xf numFmtId="4" fontId="1" fillId="2" borderId="0" xfId="0" applyNumberFormat="1" applyFont="1" applyFill="1" applyAlignment="1">
      <alignment horizontal="right"/>
    </xf>
    <xf numFmtId="166" fontId="1" fillId="2" borderId="14" xfId="0" applyNumberFormat="1" applyFont="1" applyFill="1" applyBorder="1" applyAlignment="1">
      <alignment horizontal="right"/>
    </xf>
    <xf numFmtId="49" fontId="42" fillId="2" borderId="1" xfId="0" applyNumberFormat="1" applyFont="1" applyFill="1" applyBorder="1"/>
    <xf numFmtId="166" fontId="45" fillId="2" borderId="0" xfId="0" applyNumberFormat="1" applyFont="1" applyFill="1" applyAlignment="1">
      <alignment horizontal="center" vertical="center"/>
    </xf>
    <xf numFmtId="4" fontId="1" fillId="2" borderId="1" xfId="0" applyNumberFormat="1" applyFont="1" applyFill="1" applyBorder="1" applyAlignment="1">
      <alignment horizontal="right"/>
    </xf>
    <xf numFmtId="166" fontId="47" fillId="2" borderId="0" xfId="0" applyNumberFormat="1" applyFont="1" applyFill="1"/>
    <xf numFmtId="166" fontId="42" fillId="2" borderId="0" xfId="0" applyNumberFormat="1" applyFont="1" applyFill="1"/>
    <xf numFmtId="166" fontId="42" fillId="2" borderId="0" xfId="0" applyNumberFormat="1" applyFont="1" applyFill="1" applyBorder="1" applyAlignment="1">
      <alignment horizontal="right"/>
    </xf>
    <xf numFmtId="166" fontId="42" fillId="2" borderId="1" xfId="0" applyNumberFormat="1" applyFont="1" applyFill="1" applyBorder="1" applyAlignment="1">
      <alignment horizontal="right"/>
    </xf>
    <xf numFmtId="4" fontId="23" fillId="2" borderId="0" xfId="0" applyNumberFormat="1" applyFont="1" applyFill="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8" fontId="14" fillId="2" borderId="0" xfId="0" applyNumberFormat="1" applyFont="1" applyFill="1"/>
    <xf numFmtId="0" fontId="270" fillId="0" borderId="0" xfId="0" applyFont="1"/>
    <xf numFmtId="168" fontId="1" fillId="2" borderId="1" xfId="0" applyNumberFormat="1" applyFont="1" applyFill="1" applyBorder="1" applyAlignment="1">
      <alignment horizontal="right"/>
    </xf>
    <xf numFmtId="3" fontId="1" fillId="2" borderId="1" xfId="0" applyNumberFormat="1" applyFont="1" applyFill="1" applyBorder="1" applyAlignment="1">
      <alignment horizontal="right"/>
    </xf>
    <xf numFmtId="289" fontId="39" fillId="4" borderId="14" xfId="0" applyNumberFormat="1" applyFont="1" applyFill="1" applyBorder="1" applyAlignment="1">
      <alignment horizontal="right"/>
    </xf>
    <xf numFmtId="0" fontId="1" fillId="2" borderId="13" xfId="0" applyFont="1" applyFill="1" applyBorder="1" applyAlignment="1">
      <alignment horizontal="left"/>
    </xf>
    <xf numFmtId="169" fontId="42" fillId="2" borderId="1" xfId="0" applyNumberFormat="1" applyFont="1" applyFill="1" applyBorder="1" applyAlignment="1">
      <alignment horizontal="right"/>
    </xf>
    <xf numFmtId="49" fontId="42" fillId="2" borderId="1" xfId="0" applyNumberFormat="1" applyFont="1" applyFill="1" applyBorder="1" applyAlignment="1">
      <alignment horizontal="left"/>
    </xf>
    <xf numFmtId="3" fontId="4" fillId="2" borderId="17" xfId="0" applyNumberFormat="1" applyFont="1" applyFill="1" applyBorder="1" applyAlignment="1">
      <alignment horizontal="right" indent="1"/>
    </xf>
    <xf numFmtId="169" fontId="2" fillId="2" borderId="0" xfId="0" applyNumberFormat="1" applyFont="1" applyFill="1"/>
    <xf numFmtId="288" fontId="2" fillId="2" borderId="1" xfId="0" applyNumberFormat="1" applyFont="1" applyFill="1" applyBorder="1"/>
    <xf numFmtId="0" fontId="1" fillId="0" borderId="109" xfId="0" applyFont="1" applyBorder="1"/>
    <xf numFmtId="0" fontId="3" fillId="0" borderId="109" xfId="0" applyFont="1" applyBorder="1" applyAlignment="1">
      <alignment horizontal="center" vertical="center"/>
    </xf>
    <xf numFmtId="0" fontId="68" fillId="2" borderId="109" xfId="0" applyFont="1" applyFill="1" applyBorder="1"/>
    <xf numFmtId="4" fontId="2" fillId="0" borderId="109" xfId="0" applyNumberFormat="1" applyFont="1" applyBorder="1"/>
    <xf numFmtId="4" fontId="47" fillId="2" borderId="1" xfId="0" applyNumberFormat="1" applyFont="1" applyFill="1" applyBorder="1"/>
    <xf numFmtId="0" fontId="1" fillId="94" borderId="0" xfId="0" applyFont="1" applyFill="1"/>
    <xf numFmtId="0" fontId="14" fillId="94" borderId="0" xfId="0" applyFont="1" applyFill="1"/>
    <xf numFmtId="0" fontId="38" fillId="97" borderId="0" xfId="0" applyFont="1" applyFill="1"/>
    <xf numFmtId="166" fontId="4" fillId="30" borderId="1" xfId="0" applyNumberFormat="1" applyFont="1" applyFill="1" applyBorder="1" applyAlignment="1">
      <alignment horizontal="right" indent="1"/>
    </xf>
    <xf numFmtId="3" fontId="4" fillId="5" borderId="1" xfId="0" applyNumberFormat="1" applyFont="1" applyFill="1" applyBorder="1" applyAlignment="1">
      <alignment horizontal="right" indent="1"/>
    </xf>
    <xf numFmtId="3" fontId="4" fillId="5" borderId="17" xfId="0" applyNumberFormat="1" applyFont="1" applyFill="1" applyBorder="1" applyAlignment="1">
      <alignment horizontal="right" indent="1"/>
    </xf>
    <xf numFmtId="166" fontId="4" fillId="5" borderId="1" xfId="0" applyNumberFormat="1" applyFont="1" applyFill="1" applyBorder="1" applyAlignment="1">
      <alignment horizontal="right" indent="1"/>
    </xf>
    <xf numFmtId="0" fontId="271" fillId="2" borderId="0" xfId="0" applyFont="1" applyFill="1"/>
    <xf numFmtId="0" fontId="48" fillId="8" borderId="0" xfId="0" applyFont="1" applyFill="1" applyAlignment="1">
      <alignment horizontal="center" vertical="center"/>
    </xf>
    <xf numFmtId="0" fontId="58" fillId="28" borderId="17" xfId="0" applyFont="1" applyFill="1" applyBorder="1" applyAlignment="1">
      <alignment horizontal="right" indent="1"/>
    </xf>
    <xf numFmtId="0" fontId="271" fillId="2" borderId="16" xfId="0" applyFont="1" applyFill="1" applyBorder="1"/>
    <xf numFmtId="0" fontId="271" fillId="2" borderId="17" xfId="0" applyFont="1" applyFill="1" applyBorder="1" applyAlignment="1">
      <alignment horizontal="right" indent="1"/>
    </xf>
    <xf numFmtId="0" fontId="271" fillId="2" borderId="18" xfId="0" applyFont="1" applyFill="1" applyBorder="1"/>
    <xf numFmtId="0" fontId="271" fillId="0" borderId="0" xfId="0" applyFont="1"/>
    <xf numFmtId="0" fontId="9" fillId="0" borderId="0" xfId="0" applyFont="1" applyAlignment="1">
      <alignment horizontal="center" vertical="center"/>
    </xf>
    <xf numFmtId="0" fontId="9" fillId="0" borderId="0" xfId="0" applyFont="1"/>
    <xf numFmtId="0" fontId="46" fillId="0" borderId="0" xfId="0" applyFont="1" applyBorder="1"/>
    <xf numFmtId="3" fontId="9" fillId="0" borderId="0" xfId="0" applyNumberFormat="1" applyFont="1" applyAlignment="1">
      <alignment horizontal="right" indent="1"/>
    </xf>
    <xf numFmtId="3" fontId="9" fillId="0" borderId="0" xfId="0" applyNumberFormat="1" applyFont="1"/>
    <xf numFmtId="3" fontId="3" fillId="0" borderId="0" xfId="0" applyNumberFormat="1" applyFont="1" applyAlignment="1">
      <alignment horizontal="center" vertical="center"/>
    </xf>
    <xf numFmtId="0" fontId="3" fillId="30" borderId="110" xfId="0" applyFont="1" applyFill="1" applyBorder="1" applyAlignment="1">
      <alignment horizontal="center" vertical="center"/>
    </xf>
    <xf numFmtId="0" fontId="270" fillId="99" borderId="0" xfId="0" applyFont="1" applyFill="1"/>
    <xf numFmtId="0" fontId="272" fillId="98" borderId="0" xfId="0" applyFont="1" applyFill="1"/>
    <xf numFmtId="0" fontId="272" fillId="101" borderId="0" xfId="0" applyFont="1" applyFill="1"/>
    <xf numFmtId="0" fontId="272" fillId="2" borderId="0" xfId="0" applyFont="1" applyFill="1"/>
    <xf numFmtId="0" fontId="272" fillId="0" borderId="0" xfId="0" applyFont="1"/>
    <xf numFmtId="0" fontId="274" fillId="101" borderId="0" xfId="0" applyFont="1" applyFill="1" applyBorder="1"/>
    <xf numFmtId="0" fontId="274" fillId="101" borderId="0" xfId="0" applyFont="1" applyFill="1"/>
    <xf numFmtId="0" fontId="275" fillId="98" borderId="0" xfId="0" applyFont="1" applyFill="1"/>
    <xf numFmtId="0" fontId="275" fillId="101" borderId="111" xfId="0" applyFont="1" applyFill="1" applyBorder="1"/>
    <xf numFmtId="0" fontId="276" fillId="101" borderId="111" xfId="0" applyFont="1" applyFill="1" applyBorder="1"/>
    <xf numFmtId="0" fontId="276" fillId="101" borderId="111" xfId="0" applyFont="1" applyFill="1" applyBorder="1" applyAlignment="1">
      <alignment horizontal="right"/>
    </xf>
    <xf numFmtId="0" fontId="275" fillId="2" borderId="0" xfId="0" applyFont="1" applyFill="1"/>
    <xf numFmtId="0" fontId="275" fillId="0" borderId="0" xfId="0" applyFont="1"/>
    <xf numFmtId="0" fontId="272" fillId="2" borderId="112" xfId="0" applyFont="1" applyFill="1" applyBorder="1"/>
    <xf numFmtId="0" fontId="275" fillId="2" borderId="111" xfId="0" applyFont="1" applyFill="1" applyBorder="1"/>
    <xf numFmtId="0" fontId="277" fillId="2" borderId="111" xfId="0" applyFont="1" applyFill="1" applyBorder="1"/>
    <xf numFmtId="0" fontId="278" fillId="98" borderId="0" xfId="0" applyFont="1" applyFill="1"/>
    <xf numFmtId="0" fontId="278" fillId="2" borderId="0" xfId="0" applyFont="1" applyFill="1"/>
    <xf numFmtId="0" fontId="278" fillId="0" borderId="0" xfId="0" applyFont="1"/>
    <xf numFmtId="0" fontId="278" fillId="100" borderId="0" xfId="0" applyFont="1" applyFill="1"/>
    <xf numFmtId="3" fontId="278" fillId="2" borderId="33" xfId="0" applyNumberFormat="1" applyFont="1" applyFill="1" applyBorder="1" applyAlignment="1">
      <alignment horizontal="center" vertical="center"/>
    </xf>
    <xf numFmtId="0" fontId="272" fillId="2" borderId="34" xfId="0" applyFont="1" applyFill="1" applyBorder="1"/>
    <xf numFmtId="49" fontId="272" fillId="2" borderId="100" xfId="0" applyNumberFormat="1" applyFont="1" applyFill="1" applyBorder="1"/>
    <xf numFmtId="0" fontId="272" fillId="2" borderId="100" xfId="0" applyFont="1" applyFill="1" applyBorder="1"/>
    <xf numFmtId="3" fontId="272" fillId="2" borderId="100" xfId="0" applyNumberFormat="1" applyFont="1" applyFill="1" applyBorder="1" applyAlignment="1">
      <alignment horizontal="center" vertical="center"/>
    </xf>
    <xf numFmtId="0" fontId="272" fillId="2" borderId="0" xfId="0" applyFont="1" applyFill="1" applyBorder="1"/>
    <xf numFmtId="0" fontId="278" fillId="2" borderId="103" xfId="0" applyFont="1" applyFill="1" applyBorder="1" applyAlignment="1">
      <alignment horizontal="center" vertical="center"/>
    </xf>
    <xf numFmtId="0" fontId="272" fillId="2" borderId="104" xfId="0" applyFont="1" applyFill="1" applyBorder="1" applyAlignment="1">
      <alignment horizontal="center" vertical="center"/>
    </xf>
    <xf numFmtId="0" fontId="272" fillId="2" borderId="0" xfId="0" applyFont="1" applyFill="1" applyAlignment="1">
      <alignment horizontal="center" vertical="center"/>
    </xf>
    <xf numFmtId="3" fontId="278" fillId="2" borderId="105" xfId="0" applyNumberFormat="1" applyFont="1" applyFill="1" applyBorder="1" applyAlignment="1">
      <alignment horizontal="center" vertical="center"/>
    </xf>
    <xf numFmtId="3" fontId="272" fillId="2" borderId="106" xfId="0" applyNumberFormat="1" applyFont="1" applyFill="1" applyBorder="1" applyAlignment="1">
      <alignment horizontal="center" vertical="center"/>
    </xf>
    <xf numFmtId="3" fontId="272" fillId="2" borderId="33" xfId="0" applyNumberFormat="1" applyFont="1" applyFill="1" applyBorder="1" applyAlignment="1">
      <alignment horizontal="center" vertical="center"/>
    </xf>
    <xf numFmtId="166" fontId="272" fillId="2" borderId="100" xfId="0" applyNumberFormat="1" applyFont="1" applyFill="1" applyBorder="1" applyAlignment="1">
      <alignment horizontal="center" vertical="center"/>
    </xf>
    <xf numFmtId="0" fontId="272" fillId="2" borderId="101" xfId="0" applyFont="1" applyFill="1" applyBorder="1"/>
    <xf numFmtId="169" fontId="272" fillId="2" borderId="101" xfId="0" applyNumberFormat="1" applyFont="1" applyFill="1" applyBorder="1" applyAlignment="1">
      <alignment horizontal="center" vertical="center"/>
    </xf>
    <xf numFmtId="0" fontId="272" fillId="2" borderId="102" xfId="0" applyFont="1" applyFill="1" applyBorder="1"/>
    <xf numFmtId="3" fontId="272" fillId="2" borderId="101" xfId="0" applyNumberFormat="1" applyFont="1" applyFill="1" applyBorder="1" applyAlignment="1">
      <alignment horizontal="center" vertical="center"/>
    </xf>
    <xf numFmtId="3" fontId="272" fillId="2" borderId="102" xfId="0" applyNumberFormat="1" applyFont="1" applyFill="1" applyBorder="1" applyAlignment="1">
      <alignment horizontal="center" vertical="center"/>
    </xf>
    <xf numFmtId="0" fontId="278" fillId="30" borderId="0" xfId="0" applyFont="1" applyFill="1"/>
    <xf numFmtId="0" fontId="272" fillId="30" borderId="0" xfId="0" applyFont="1" applyFill="1"/>
    <xf numFmtId="0" fontId="278" fillId="30" borderId="0" xfId="0" applyFont="1" applyFill="1" applyBorder="1"/>
    <xf numFmtId="3" fontId="272" fillId="2" borderId="0" xfId="0" applyNumberFormat="1" applyFont="1" applyFill="1" applyBorder="1" applyAlignment="1">
      <alignment horizontal="center" vertical="center"/>
    </xf>
    <xf numFmtId="0" fontId="272" fillId="2" borderId="100" xfId="0" applyNumberFormat="1" applyFont="1" applyFill="1" applyBorder="1"/>
    <xf numFmtId="17" fontId="278" fillId="2" borderId="0" xfId="0" applyNumberFormat="1" applyFont="1" applyFill="1"/>
    <xf numFmtId="17" fontId="278" fillId="2" borderId="100" xfId="0" applyNumberFormat="1" applyFont="1" applyFill="1" applyBorder="1"/>
    <xf numFmtId="166" fontId="272" fillId="2" borderId="100" xfId="0" applyNumberFormat="1" applyFont="1" applyFill="1" applyBorder="1"/>
    <xf numFmtId="0" fontId="280" fillId="2" borderId="100" xfId="0" applyNumberFormat="1" applyFont="1" applyFill="1" applyBorder="1"/>
    <xf numFmtId="0" fontId="278" fillId="30" borderId="100" xfId="0" applyFont="1" applyFill="1" applyBorder="1"/>
    <xf numFmtId="166" fontId="278" fillId="30" borderId="100" xfId="0" applyNumberFormat="1" applyFont="1" applyFill="1" applyBorder="1" applyAlignment="1">
      <alignment horizontal="center" vertical="center"/>
    </xf>
    <xf numFmtId="0" fontId="279" fillId="30" borderId="100" xfId="0" applyFont="1" applyFill="1" applyBorder="1"/>
    <xf numFmtId="166" fontId="279" fillId="30" borderId="100" xfId="0" applyNumberFormat="1" applyFont="1" applyFill="1" applyBorder="1" applyAlignment="1">
      <alignment horizontal="center" vertical="center"/>
    </xf>
    <xf numFmtId="0" fontId="279" fillId="30" borderId="100" xfId="0" quotePrefix="1" applyFont="1" applyFill="1" applyBorder="1"/>
    <xf numFmtId="169" fontId="272" fillId="2" borderId="0" xfId="0" applyNumberFormat="1" applyFont="1" applyFill="1" applyBorder="1" applyAlignment="1">
      <alignment horizontal="center" vertical="center"/>
    </xf>
    <xf numFmtId="0" fontId="278" fillId="2" borderId="0" xfId="0" applyFont="1" applyFill="1" applyBorder="1"/>
    <xf numFmtId="0" fontId="278" fillId="2" borderId="111" xfId="0" applyFont="1" applyFill="1" applyBorder="1"/>
    <xf numFmtId="0" fontId="277" fillId="98" borderId="0" xfId="0" applyFont="1" applyFill="1"/>
    <xf numFmtId="0" fontId="277" fillId="100" borderId="0" xfId="0" applyFont="1" applyFill="1"/>
    <xf numFmtId="0" fontId="277" fillId="0" borderId="0" xfId="0" applyFont="1"/>
    <xf numFmtId="0" fontId="277" fillId="30" borderId="0" xfId="0" applyFont="1" applyFill="1"/>
    <xf numFmtId="0" fontId="281" fillId="98" borderId="0" xfId="0" applyFont="1" applyFill="1"/>
    <xf numFmtId="0" fontId="281" fillId="2" borderId="0" xfId="0" applyFont="1" applyFill="1"/>
    <xf numFmtId="0" fontId="281" fillId="0" borderId="0" xfId="0" applyFont="1"/>
    <xf numFmtId="0" fontId="281" fillId="2" borderId="100" xfId="0" applyFont="1" applyFill="1" applyBorder="1"/>
    <xf numFmtId="3" fontId="281" fillId="2" borderId="100" xfId="0" applyNumberFormat="1" applyFont="1" applyFill="1" applyBorder="1"/>
    <xf numFmtId="0" fontId="278" fillId="2" borderId="100" xfId="0" applyFont="1" applyFill="1" applyBorder="1"/>
    <xf numFmtId="3" fontId="278" fillId="2" borderId="100" xfId="0" applyNumberFormat="1" applyFont="1" applyFill="1" applyBorder="1" applyAlignment="1">
      <alignment horizontal="center" vertical="center"/>
    </xf>
    <xf numFmtId="0" fontId="282" fillId="2" borderId="102" xfId="0" applyFont="1" applyFill="1" applyBorder="1"/>
    <xf numFmtId="0" fontId="283" fillId="98" borderId="0" xfId="0" applyFont="1" applyFill="1" applyAlignment="1">
      <alignment horizontal="center" vertical="center"/>
    </xf>
    <xf numFmtId="0" fontId="283" fillId="2" borderId="0" xfId="0" applyFont="1" applyFill="1" applyAlignment="1">
      <alignment horizontal="center" vertical="center"/>
    </xf>
    <xf numFmtId="0" fontId="283" fillId="0" borderId="0" xfId="0" applyFont="1" applyAlignment="1">
      <alignment horizontal="center" vertical="center"/>
    </xf>
    <xf numFmtId="166" fontId="272" fillId="2" borderId="106" xfId="0" applyNumberFormat="1" applyFont="1" applyFill="1" applyBorder="1" applyAlignment="1">
      <alignment horizontal="center" vertical="center"/>
    </xf>
    <xf numFmtId="166" fontId="272" fillId="2" borderId="33" xfId="0" applyNumberFormat="1" applyFont="1" applyFill="1" applyBorder="1" applyAlignment="1">
      <alignment horizontal="center" vertical="center"/>
    </xf>
    <xf numFmtId="0" fontId="278" fillId="2" borderId="104" xfId="0" applyFont="1" applyFill="1" applyBorder="1" applyAlignment="1">
      <alignment horizontal="center" vertical="center"/>
    </xf>
    <xf numFmtId="0" fontId="278" fillId="2" borderId="0" xfId="0" applyFont="1" applyFill="1" applyAlignment="1">
      <alignment horizontal="center" vertical="center"/>
    </xf>
    <xf numFmtId="3" fontId="278" fillId="2" borderId="107" xfId="0" applyNumberFormat="1" applyFont="1" applyFill="1" applyBorder="1" applyAlignment="1">
      <alignment horizontal="center" vertical="center"/>
    </xf>
    <xf numFmtId="3" fontId="272" fillId="2" borderId="108" xfId="0" applyNumberFormat="1" applyFont="1" applyFill="1" applyBorder="1" applyAlignment="1">
      <alignment horizontal="center" vertical="center"/>
    </xf>
    <xf numFmtId="0" fontId="278" fillId="2" borderId="101" xfId="0" applyFont="1" applyFill="1" applyBorder="1"/>
    <xf numFmtId="0" fontId="280" fillId="30" borderId="0" xfId="0" applyFont="1" applyFill="1"/>
    <xf numFmtId="0" fontId="272" fillId="30" borderId="100" xfId="0" applyFont="1" applyFill="1" applyBorder="1"/>
    <xf numFmtId="0" fontId="278" fillId="30" borderId="101" xfId="0" applyFont="1" applyFill="1" applyBorder="1"/>
    <xf numFmtId="166" fontId="280" fillId="98" borderId="0" xfId="0" applyNumberFormat="1" applyFont="1" applyFill="1"/>
    <xf numFmtId="166" fontId="280" fillId="2" borderId="0" xfId="0" applyNumberFormat="1" applyFont="1" applyFill="1"/>
    <xf numFmtId="166" fontId="280" fillId="0" borderId="0" xfId="0" applyNumberFormat="1" applyFont="1"/>
    <xf numFmtId="166" fontId="280" fillId="30" borderId="0" xfId="0" applyNumberFormat="1" applyFont="1" applyFill="1"/>
    <xf numFmtId="166" fontId="280" fillId="30" borderId="0" xfId="0" applyNumberFormat="1" applyFont="1" applyFill="1" applyBorder="1"/>
    <xf numFmtId="170" fontId="278" fillId="2" borderId="100" xfId="0" applyNumberFormat="1" applyFont="1" applyFill="1" applyBorder="1"/>
    <xf numFmtId="3" fontId="272" fillId="30" borderId="100" xfId="0" applyNumberFormat="1" applyFont="1" applyFill="1" applyBorder="1" applyAlignment="1">
      <alignment horizontal="center" vertical="center"/>
    </xf>
    <xf numFmtId="0" fontId="278" fillId="30" borderId="100" xfId="0" applyFont="1" applyFill="1" applyBorder="1" applyAlignment="1">
      <alignment horizontal="left" indent="1"/>
    </xf>
    <xf numFmtId="0" fontId="278" fillId="30" borderId="100" xfId="0" applyNumberFormat="1" applyFont="1" applyFill="1" applyBorder="1"/>
    <xf numFmtId="3" fontId="278" fillId="2" borderId="101" xfId="0" applyNumberFormat="1" applyFont="1" applyFill="1" applyBorder="1" applyAlignment="1">
      <alignment horizontal="center" vertical="center"/>
    </xf>
    <xf numFmtId="3" fontId="278" fillId="30" borderId="107" xfId="0" applyNumberFormat="1" applyFont="1" applyFill="1" applyBorder="1" applyAlignment="1">
      <alignment horizontal="center" vertical="center"/>
    </xf>
    <xf numFmtId="3" fontId="272" fillId="30" borderId="108" xfId="0" applyNumberFormat="1" applyFont="1" applyFill="1" applyBorder="1" applyAlignment="1">
      <alignment horizontal="center" vertical="center"/>
    </xf>
    <xf numFmtId="0" fontId="284" fillId="102" borderId="102" xfId="0" applyFont="1" applyFill="1" applyBorder="1"/>
    <xf numFmtId="166" fontId="284" fillId="102" borderId="102" xfId="0" applyNumberFormat="1" applyFont="1" applyFill="1" applyBorder="1" applyAlignment="1">
      <alignment horizontal="center"/>
    </xf>
    <xf numFmtId="0" fontId="273" fillId="98" borderId="0" xfId="0" applyFont="1" applyFill="1" applyAlignment="1">
      <alignment vertical="center"/>
    </xf>
    <xf numFmtId="0" fontId="273" fillId="2" borderId="0" xfId="0" applyFont="1" applyFill="1" applyAlignment="1">
      <alignment vertical="center"/>
    </xf>
    <xf numFmtId="0" fontId="273" fillId="2" borderId="34" xfId="0" applyFont="1" applyFill="1" applyBorder="1" applyAlignment="1">
      <alignment vertical="center"/>
    </xf>
    <xf numFmtId="0" fontId="273" fillId="0" borderId="0" xfId="0" applyFont="1" applyAlignment="1">
      <alignment vertical="center"/>
    </xf>
    <xf numFmtId="0" fontId="285" fillId="10" borderId="34" xfId="0" applyFont="1" applyFill="1" applyBorder="1" applyAlignment="1">
      <alignment vertical="center"/>
    </xf>
    <xf numFmtId="0" fontId="270" fillId="99" borderId="0" xfId="0" applyFont="1" applyFill="1" applyAlignment="1">
      <alignment horizontal="right" indent="1"/>
    </xf>
    <xf numFmtId="0" fontId="272" fillId="101" borderId="0" xfId="0" applyFont="1" applyFill="1" applyAlignment="1">
      <alignment horizontal="right" indent="1"/>
    </xf>
    <xf numFmtId="0" fontId="272" fillId="2" borderId="0" xfId="0" applyFont="1" applyFill="1" applyAlignment="1">
      <alignment horizontal="right" indent="1"/>
    </xf>
    <xf numFmtId="0" fontId="276" fillId="101" borderId="111" xfId="0" applyFont="1" applyFill="1" applyBorder="1" applyAlignment="1">
      <alignment horizontal="right" vertical="center" indent="1"/>
    </xf>
    <xf numFmtId="0" fontId="275" fillId="2" borderId="0" xfId="0" applyFont="1" applyFill="1" applyAlignment="1">
      <alignment horizontal="right" indent="1"/>
    </xf>
    <xf numFmtId="0" fontId="272" fillId="2" borderId="112" xfId="0" applyFont="1" applyFill="1" applyBorder="1" applyAlignment="1">
      <alignment horizontal="right" indent="1"/>
    </xf>
    <xf numFmtId="0" fontId="278" fillId="2" borderId="0" xfId="0" applyFont="1" applyFill="1" applyAlignment="1">
      <alignment horizontal="right" indent="1"/>
    </xf>
    <xf numFmtId="0" fontId="285" fillId="10" borderId="0" xfId="0" applyFont="1" applyFill="1" applyAlignment="1">
      <alignment horizontal="right" vertical="center" indent="1"/>
    </xf>
    <xf numFmtId="0" fontId="286" fillId="10" borderId="0" xfId="0" applyFont="1" applyFill="1" applyAlignment="1">
      <alignment horizontal="right" vertical="center" indent="1"/>
    </xf>
    <xf numFmtId="0" fontId="277" fillId="2" borderId="0" xfId="0" applyFont="1" applyFill="1" applyAlignment="1">
      <alignment horizontal="right" indent="1"/>
    </xf>
    <xf numFmtId="0" fontId="281" fillId="2" borderId="0" xfId="0" applyFont="1" applyFill="1" applyAlignment="1">
      <alignment horizontal="right" indent="1"/>
    </xf>
    <xf numFmtId="0" fontId="283" fillId="2" borderId="0" xfId="0" applyFont="1" applyFill="1" applyAlignment="1">
      <alignment horizontal="right" vertical="center" indent="1"/>
    </xf>
    <xf numFmtId="166" fontId="280" fillId="2" borderId="0" xfId="0" applyNumberFormat="1" applyFont="1" applyFill="1" applyAlignment="1">
      <alignment horizontal="right" indent="1"/>
    </xf>
    <xf numFmtId="0" fontId="270" fillId="0" borderId="0" xfId="0" applyFont="1" applyAlignment="1">
      <alignment horizontal="right" indent="1"/>
    </xf>
    <xf numFmtId="0" fontId="274" fillId="98" borderId="0" xfId="0" applyFont="1" applyFill="1"/>
    <xf numFmtId="0" fontId="274" fillId="101" borderId="0" xfId="0" applyFont="1" applyFill="1" applyBorder="1" applyAlignment="1">
      <alignment horizontal="right" indent="1"/>
    </xf>
    <xf numFmtId="0" fontId="274" fillId="2" borderId="0" xfId="0" applyFont="1" applyFill="1" applyAlignment="1">
      <alignment horizontal="right" indent="1"/>
    </xf>
    <xf numFmtId="0" fontId="274" fillId="0" borderId="0" xfId="0" applyFont="1"/>
    <xf numFmtId="0" fontId="14" fillId="28" borderId="17" xfId="0" quotePrefix="1" applyFont="1" applyFill="1" applyBorder="1" applyAlignment="1">
      <alignment horizontal="right" indent="1"/>
    </xf>
    <xf numFmtId="0" fontId="287" fillId="0" borderId="0" xfId="0" applyFont="1" applyAlignment="1">
      <alignment horizontal="center" vertical="center"/>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09">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mngmnt.ru/finmodeli/primery_finmodeley/finmodel_investproekta_s_prezentatsiey.php"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drawing1.xml><?xml version="1.0" encoding="utf-8"?>
<xdr:wsDr xmlns:xdr="http://schemas.openxmlformats.org/drawingml/2006/spreadsheetDrawing" xmlns:a="http://schemas.openxmlformats.org/drawingml/2006/main">
  <xdr:twoCellAnchor>
    <xdr:from>
      <xdr:col>1</xdr:col>
      <xdr:colOff>114300</xdr:colOff>
      <xdr:row>2</xdr:row>
      <xdr:rowOff>99060</xdr:rowOff>
    </xdr:from>
    <xdr:to>
      <xdr:col>6</xdr:col>
      <xdr:colOff>121920</xdr:colOff>
      <xdr:row>4</xdr:row>
      <xdr:rowOff>53340</xdr:rowOff>
    </xdr:to>
    <xdr:sp macro="" textlink="">
      <xdr:nvSpPr>
        <xdr:cNvPr id="3" name="Скругленный прямоугольник 2"/>
        <xdr:cNvSpPr/>
      </xdr:nvSpPr>
      <xdr:spPr>
        <a:xfrm>
          <a:off x="175260" y="304800"/>
          <a:ext cx="262890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4" name="Скругленный прямоугольник 3"/>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5" name="Скругленный прямоугольник 4"/>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6" name="Скругленный прямоугольник 5"/>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7" name="Скругленный прямоугольник 6"/>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739140</xdr:colOff>
      <xdr:row>3</xdr:row>
      <xdr:rowOff>106680</xdr:rowOff>
    </xdr:from>
    <xdr:to>
      <xdr:col>13</xdr:col>
      <xdr:colOff>662940</xdr:colOff>
      <xdr:row>6</xdr:row>
      <xdr:rowOff>91440</xdr:rowOff>
    </xdr:to>
    <xdr:sp macro="" textlink="">
      <xdr:nvSpPr>
        <xdr:cNvPr id="2" name="Скругленный прямоугольник 1"/>
        <xdr:cNvSpPr/>
      </xdr:nvSpPr>
      <xdr:spPr>
        <a:xfrm>
          <a:off x="1409700" y="541020"/>
          <a:ext cx="2598420" cy="35052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editAs="absolute">
    <xdr:from>
      <xdr:col>19</xdr:col>
      <xdr:colOff>426720</xdr:colOff>
      <xdr:row>0</xdr:row>
      <xdr:rowOff>45720</xdr:rowOff>
    </xdr:from>
    <xdr:to>
      <xdr:col>19</xdr:col>
      <xdr:colOff>2286000</xdr:colOff>
      <xdr:row>5</xdr:row>
      <xdr:rowOff>0</xdr:rowOff>
    </xdr:to>
    <xdr:sp macro="" textlink="">
      <xdr:nvSpPr>
        <xdr:cNvPr id="3" name="Скругленный прямоугольник 2">
          <a:hlinkClick xmlns:r="http://schemas.openxmlformats.org/officeDocument/2006/relationships" r:id="rId1" tooltip="на сайт разработчика финмодели инвестпроекта с презентацией MNGMNT.RU"/>
        </xdr:cNvPr>
        <xdr:cNvSpPr/>
      </xdr:nvSpPr>
      <xdr:spPr>
        <a:xfrm>
          <a:off x="5036820" y="4572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2590800</xdr:colOff>
      <xdr:row>0</xdr:row>
      <xdr:rowOff>38100</xdr:rowOff>
    </xdr:from>
    <xdr:to>
      <xdr:col>25</xdr:col>
      <xdr:colOff>38260</xdr:colOff>
      <xdr:row>4</xdr:row>
      <xdr:rowOff>45773</xdr:rowOff>
    </xdr:to>
    <xdr:pic>
      <xdr:nvPicPr>
        <xdr:cNvPr id="4" name="Рисунок 3">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0900" y="38100"/>
          <a:ext cx="1844200" cy="609653"/>
        </a:xfrm>
        <a:prstGeom prst="rect">
          <a:avLst/>
        </a:prstGeom>
      </xdr:spPr>
    </xdr:pic>
    <xdr:clientData/>
  </xdr:twoCellAnchor>
  <xdr:twoCellAnchor editAs="absolute">
    <xdr:from>
      <xdr:col>19</xdr:col>
      <xdr:colOff>274320</xdr:colOff>
      <xdr:row>101</xdr:row>
      <xdr:rowOff>76200</xdr:rowOff>
    </xdr:from>
    <xdr:to>
      <xdr:col>21</xdr:col>
      <xdr:colOff>68580</xdr:colOff>
      <xdr:row>110</xdr:row>
      <xdr:rowOff>121920</xdr:rowOff>
    </xdr:to>
    <xdr:sp macro="" textlink="">
      <xdr:nvSpPr>
        <xdr:cNvPr id="5" name="Скругленный прямоугольник 4">
          <a:hlinkClick xmlns:r="http://schemas.openxmlformats.org/officeDocument/2006/relationships" r:id="rId1" tooltip="На сайт разработчика финмодели: MNGMNT.RU"/>
        </xdr:cNvPr>
        <xdr:cNvSpPr/>
      </xdr:nvSpPr>
      <xdr:spPr>
        <a:xfrm>
          <a:off x="4884420" y="1083564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2819400</xdr:colOff>
      <xdr:row>1</xdr:row>
      <xdr:rowOff>68580</xdr:rowOff>
    </xdr:from>
    <xdr:to>
      <xdr:col>16</xdr:col>
      <xdr:colOff>22860</xdr:colOff>
      <xdr:row>5</xdr:row>
      <xdr:rowOff>76200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3962400" y="22098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22860</xdr:colOff>
      <xdr:row>1</xdr:row>
      <xdr:rowOff>114300</xdr:rowOff>
    </xdr:from>
    <xdr:to>
      <xdr:col>22</xdr:col>
      <xdr:colOff>769780</xdr:colOff>
      <xdr:row>5</xdr:row>
      <xdr:rowOff>114353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59880" y="266700"/>
          <a:ext cx="1844200" cy="609653"/>
        </a:xfrm>
        <a:prstGeom prst="rect">
          <a:avLst/>
        </a:prstGeom>
      </xdr:spPr>
    </xdr:pic>
    <xdr:clientData/>
  </xdr:twoCellAnchor>
  <xdr:twoCellAnchor editAs="absolute">
    <xdr:from>
      <xdr:col>10</xdr:col>
      <xdr:colOff>0</xdr:colOff>
      <xdr:row>53</xdr:row>
      <xdr:rowOff>38100</xdr:rowOff>
    </xdr:from>
    <xdr:to>
      <xdr:col>10</xdr:col>
      <xdr:colOff>2781300</xdr:colOff>
      <xdr:row>63</xdr:row>
      <xdr:rowOff>30480</xdr:rowOff>
    </xdr:to>
    <xdr:sp macro="" textlink="">
      <xdr:nvSpPr>
        <xdr:cNvPr id="4" name="Скругленный прямоугольник 3">
          <a:hlinkClick xmlns:r="http://schemas.openxmlformats.org/officeDocument/2006/relationships" r:id="rId1" tooltip="На сайт разработчика финмодели: MNGMNT.RU"/>
        </xdr:cNvPr>
        <xdr:cNvSpPr/>
      </xdr:nvSpPr>
      <xdr:spPr>
        <a:xfrm>
          <a:off x="1143000" y="553212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1272540</xdr:colOff>
      <xdr:row>3</xdr:row>
      <xdr:rowOff>0</xdr:rowOff>
    </xdr:from>
    <xdr:to>
      <xdr:col>16</xdr:col>
      <xdr:colOff>121920</xdr:colOff>
      <xdr:row>7</xdr:row>
      <xdr:rowOff>7620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2308860" y="47244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175260</xdr:colOff>
      <xdr:row>1</xdr:row>
      <xdr:rowOff>0</xdr:rowOff>
    </xdr:from>
    <xdr:to>
      <xdr:col>25</xdr:col>
      <xdr:colOff>419260</xdr:colOff>
      <xdr:row>5</xdr:row>
      <xdr:rowOff>53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75860" y="152400"/>
          <a:ext cx="1844200" cy="609653"/>
        </a:xfrm>
        <a:prstGeom prst="rect">
          <a:avLst/>
        </a:prstGeom>
      </xdr:spPr>
    </xdr:pic>
    <xdr:clientData/>
  </xdr:twoCellAnchor>
  <xdr:twoCellAnchor editAs="absolute">
    <xdr:from>
      <xdr:col>10</xdr:col>
      <xdr:colOff>266700</xdr:colOff>
      <xdr:row>32</xdr:row>
      <xdr:rowOff>22860</xdr:rowOff>
    </xdr:from>
    <xdr:to>
      <xdr:col>16</xdr:col>
      <xdr:colOff>38100</xdr:colOff>
      <xdr:row>41</xdr:row>
      <xdr:rowOff>68580</xdr:rowOff>
    </xdr:to>
    <xdr:sp macro="" textlink="">
      <xdr:nvSpPr>
        <xdr:cNvPr id="4" name="Скругленный прямоугольник 3">
          <a:hlinkClick xmlns:r="http://schemas.openxmlformats.org/officeDocument/2006/relationships" r:id="rId1" tooltip="На сайт разработчика финмодели: MNGMNT.RU"/>
        </xdr:cNvPr>
        <xdr:cNvSpPr/>
      </xdr:nvSpPr>
      <xdr:spPr>
        <a:xfrm>
          <a:off x="1303020" y="416052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327660</xdr:colOff>
      <xdr:row>86</xdr:row>
      <xdr:rowOff>160020</xdr:rowOff>
    </xdr:from>
    <xdr:to>
      <xdr:col>2</xdr:col>
      <xdr:colOff>3108960</xdr:colOff>
      <xdr:row>94</xdr:row>
      <xdr:rowOff>114300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571500" y="150037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414867</xdr:colOff>
      <xdr:row>1</xdr:row>
      <xdr:rowOff>93134</xdr:rowOff>
    </xdr:from>
    <xdr:to>
      <xdr:col>13</xdr:col>
      <xdr:colOff>2274147</xdr:colOff>
      <xdr:row>5</xdr:row>
      <xdr:rowOff>100754</xdr:rowOff>
    </xdr:to>
    <xdr:sp macro="" textlink="">
      <xdr:nvSpPr>
        <xdr:cNvPr id="4" name="Скругленный прямоугольник 3">
          <a:hlinkClick xmlns:r="http://schemas.openxmlformats.org/officeDocument/2006/relationships" r:id="rId1" tooltip="на сайт разработчика финмодели инвестпроекта с презентацией MNGMNT.RU"/>
        </xdr:cNvPr>
        <xdr:cNvSpPr/>
      </xdr:nvSpPr>
      <xdr:spPr>
        <a:xfrm>
          <a:off x="5613400" y="245534"/>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660400</xdr:colOff>
      <xdr:row>1</xdr:row>
      <xdr:rowOff>101600</xdr:rowOff>
    </xdr:from>
    <xdr:to>
      <xdr:col>23</xdr:col>
      <xdr:colOff>23867</xdr:colOff>
      <xdr:row>5</xdr:row>
      <xdr:rowOff>101653</xdr:rowOff>
    </xdr:to>
    <xdr:pic>
      <xdr:nvPicPr>
        <xdr:cNvPr id="5" name="Рисунок 4">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96400" y="254000"/>
          <a:ext cx="1844200" cy="609653"/>
        </a:xfrm>
        <a:prstGeom prst="rect">
          <a:avLst/>
        </a:prstGeom>
      </xdr:spPr>
    </xdr:pic>
    <xdr:clientData/>
  </xdr:twoCellAnchor>
  <xdr:twoCellAnchor editAs="absolute">
    <xdr:from>
      <xdr:col>13</xdr:col>
      <xdr:colOff>2108200</xdr:colOff>
      <xdr:row>18</xdr:row>
      <xdr:rowOff>16933</xdr:rowOff>
    </xdr:from>
    <xdr:to>
      <xdr:col>20</xdr:col>
      <xdr:colOff>55033</xdr:colOff>
      <xdr:row>28</xdr:row>
      <xdr:rowOff>11853</xdr:rowOff>
    </xdr:to>
    <xdr:sp macro="" textlink="">
      <xdr:nvSpPr>
        <xdr:cNvPr id="6" name="Скругленный прямоугольник 5">
          <a:hlinkClick xmlns:r="http://schemas.openxmlformats.org/officeDocument/2006/relationships" r:id="rId1" tooltip="На сайт разработчика финмодели: MNGMNT.RU"/>
        </xdr:cNvPr>
        <xdr:cNvSpPr/>
      </xdr:nvSpPr>
      <xdr:spPr>
        <a:xfrm>
          <a:off x="7306733" y="254000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1653540</xdr:colOff>
      <xdr:row>0</xdr:row>
      <xdr:rowOff>106680</xdr:rowOff>
    </xdr:from>
    <xdr:to>
      <xdr:col>11</xdr:col>
      <xdr:colOff>678180</xdr:colOff>
      <xdr:row>4</xdr:row>
      <xdr:rowOff>99060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4328160" y="10668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11</xdr:col>
      <xdr:colOff>1767840</xdr:colOff>
      <xdr:row>0</xdr:row>
      <xdr:rowOff>121920</xdr:rowOff>
    </xdr:from>
    <xdr:to>
      <xdr:col>13</xdr:col>
      <xdr:colOff>434500</xdr:colOff>
      <xdr:row>4</xdr:row>
      <xdr:rowOff>106733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77100" y="121920"/>
          <a:ext cx="1844200" cy="609653"/>
        </a:xfrm>
        <a:prstGeom prst="rect">
          <a:avLst/>
        </a:prstGeom>
      </xdr:spPr>
    </xdr:pic>
    <xdr:clientData/>
  </xdr:twoCellAnchor>
  <xdr:twoCellAnchor editAs="absolute">
    <xdr:from>
      <xdr:col>4</xdr:col>
      <xdr:colOff>822960</xdr:colOff>
      <xdr:row>11</xdr:row>
      <xdr:rowOff>137160</xdr:rowOff>
    </xdr:from>
    <xdr:to>
      <xdr:col>9</xdr:col>
      <xdr:colOff>335280</xdr:colOff>
      <xdr:row>21</xdr:row>
      <xdr:rowOff>30480</xdr:rowOff>
    </xdr:to>
    <xdr:sp macro="" textlink="">
      <xdr:nvSpPr>
        <xdr:cNvPr id="4" name="Скругленный прямоугольник 3">
          <a:hlinkClick xmlns:r="http://schemas.openxmlformats.org/officeDocument/2006/relationships" r:id="rId1" tooltip="На сайт разработчика финмодели: MNGMNT.RU"/>
        </xdr:cNvPr>
        <xdr:cNvSpPr/>
      </xdr:nvSpPr>
      <xdr:spPr>
        <a:xfrm>
          <a:off x="2148840" y="167640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137"/>
  <sheetViews>
    <sheetView showGridLines="0" tabSelected="1" workbookViewId="0"/>
  </sheetViews>
  <sheetFormatPr defaultColWidth="8.88671875" defaultRowHeight="13.2"/>
  <cols>
    <col min="1" max="1" width="0.88671875" style="635" customWidth="1"/>
    <col min="2" max="2" width="5.6640625" style="635" customWidth="1"/>
    <col min="3" max="5" width="7.6640625" style="635" customWidth="1"/>
    <col min="6" max="18" width="10.6640625" style="635" customWidth="1"/>
    <col min="19" max="19" width="5.6640625" style="783" customWidth="1"/>
    <col min="20" max="20" width="2.6640625" style="783" customWidth="1"/>
    <col min="21" max="21" width="0.88671875" style="635" customWidth="1"/>
    <col min="22" max="16384" width="8.88671875" style="635"/>
  </cols>
  <sheetData>
    <row r="1" spans="1:21">
      <c r="F1" s="789" t="s">
        <v>541</v>
      </c>
    </row>
    <row r="2" spans="1:21" ht="3" customHeight="1">
      <c r="A2" s="671"/>
      <c r="B2" s="671"/>
      <c r="C2" s="671"/>
      <c r="D2" s="671"/>
      <c r="E2" s="671"/>
      <c r="F2" s="671"/>
      <c r="G2" s="671"/>
      <c r="H2" s="671"/>
      <c r="I2" s="671"/>
      <c r="J2" s="671"/>
      <c r="K2" s="671"/>
      <c r="L2" s="671"/>
      <c r="M2" s="671"/>
      <c r="N2" s="671"/>
      <c r="O2" s="671"/>
      <c r="P2" s="671"/>
      <c r="Q2" s="671"/>
      <c r="R2" s="671"/>
      <c r="S2" s="770"/>
      <c r="T2" s="770"/>
      <c r="U2" s="671"/>
    </row>
    <row r="3" spans="1:21" s="675" customFormat="1">
      <c r="A3" s="672"/>
      <c r="B3" s="673"/>
      <c r="C3" s="673"/>
      <c r="D3" s="673"/>
      <c r="E3" s="673"/>
      <c r="F3" s="673"/>
      <c r="G3" s="673"/>
      <c r="H3" s="673"/>
      <c r="I3" s="673"/>
      <c r="J3" s="673"/>
      <c r="K3" s="673"/>
      <c r="L3" s="673"/>
      <c r="M3" s="673"/>
      <c r="N3" s="673"/>
      <c r="O3" s="673"/>
      <c r="P3" s="673"/>
      <c r="Q3" s="673"/>
      <c r="R3" s="673"/>
      <c r="S3" s="771"/>
      <c r="T3" s="772"/>
      <c r="U3" s="672"/>
    </row>
    <row r="4" spans="1:21" s="787" customFormat="1" ht="17.399999999999999">
      <c r="A4" s="784"/>
      <c r="B4" s="677"/>
      <c r="C4" s="676"/>
      <c r="D4" s="676"/>
      <c r="E4" s="676"/>
      <c r="F4" s="676"/>
      <c r="G4" s="676"/>
      <c r="H4" s="676"/>
      <c r="I4" s="676"/>
      <c r="J4" s="676"/>
      <c r="K4" s="676"/>
      <c r="L4" s="677"/>
      <c r="M4" s="676"/>
      <c r="N4" s="676"/>
      <c r="O4" s="676"/>
      <c r="P4" s="676"/>
      <c r="Q4" s="676"/>
      <c r="R4" s="676"/>
      <c r="S4" s="785" t="s">
        <v>404</v>
      </c>
      <c r="T4" s="786"/>
      <c r="U4" s="784"/>
    </row>
    <row r="5" spans="1:21" s="683" customFormat="1" ht="15.6" thickBot="1">
      <c r="A5" s="678"/>
      <c r="B5" s="679"/>
      <c r="C5" s="680"/>
      <c r="D5" s="679"/>
      <c r="E5" s="679"/>
      <c r="F5" s="679"/>
      <c r="G5" s="679"/>
      <c r="H5" s="679"/>
      <c r="I5" s="679"/>
      <c r="J5" s="679"/>
      <c r="K5" s="679"/>
      <c r="L5" s="679"/>
      <c r="M5" s="680"/>
      <c r="N5" s="679"/>
      <c r="O5" s="679"/>
      <c r="P5" s="679"/>
      <c r="Q5" s="679"/>
      <c r="R5" s="681" t="s">
        <v>333</v>
      </c>
      <c r="S5" s="773">
        <v>1</v>
      </c>
      <c r="T5" s="774"/>
      <c r="U5" s="678"/>
    </row>
    <row r="6" spans="1:21" s="675" customFormat="1" ht="13.8" thickTop="1">
      <c r="A6" s="672"/>
      <c r="B6" s="684"/>
      <c r="C6" s="684"/>
      <c r="D6" s="684"/>
      <c r="E6" s="684"/>
      <c r="F6" s="684"/>
      <c r="G6" s="684"/>
      <c r="H6" s="684"/>
      <c r="I6" s="684"/>
      <c r="J6" s="684"/>
      <c r="K6" s="684"/>
      <c r="L6" s="684"/>
      <c r="M6" s="684"/>
      <c r="N6" s="684"/>
      <c r="O6" s="684"/>
      <c r="P6" s="684"/>
      <c r="Q6" s="684"/>
      <c r="R6" s="684"/>
      <c r="S6" s="775"/>
      <c r="T6" s="772"/>
      <c r="U6" s="672"/>
    </row>
    <row r="7" spans="1:21" s="683" customFormat="1" ht="15.6" thickBot="1">
      <c r="A7" s="678"/>
      <c r="B7" s="685"/>
      <c r="C7" s="685"/>
      <c r="D7" s="686" t="s">
        <v>334</v>
      </c>
      <c r="E7" s="685"/>
      <c r="F7" s="685"/>
      <c r="G7" s="682"/>
      <c r="H7" s="682"/>
      <c r="I7" s="682"/>
      <c r="J7" s="682"/>
      <c r="K7" s="682"/>
      <c r="L7" s="682"/>
      <c r="M7" s="682"/>
      <c r="N7" s="682"/>
      <c r="O7" s="682"/>
      <c r="P7" s="682"/>
      <c r="Q7" s="682"/>
      <c r="R7" s="682"/>
      <c r="S7" s="774"/>
      <c r="T7" s="774"/>
      <c r="U7" s="678"/>
    </row>
    <row r="8" spans="1:21" s="675" customFormat="1" ht="13.8" thickTop="1">
      <c r="A8" s="672"/>
      <c r="B8" s="684"/>
      <c r="C8" s="684"/>
      <c r="D8" s="684"/>
      <c r="E8" s="684"/>
      <c r="F8" s="684"/>
      <c r="G8" s="674"/>
      <c r="H8" s="674"/>
      <c r="I8" s="674"/>
      <c r="J8" s="674"/>
      <c r="K8" s="674"/>
      <c r="L8" s="674"/>
      <c r="M8" s="674"/>
      <c r="N8" s="674"/>
      <c r="O8" s="674"/>
      <c r="P8" s="674"/>
      <c r="Q8" s="674"/>
      <c r="R8" s="674"/>
      <c r="S8" s="772"/>
      <c r="T8" s="772"/>
      <c r="U8" s="672"/>
    </row>
    <row r="9" spans="1:21" s="689" customFormat="1">
      <c r="A9" s="687"/>
      <c r="B9" s="688"/>
      <c r="C9" s="688" t="s">
        <v>479</v>
      </c>
      <c r="D9" s="688"/>
      <c r="E9" s="688"/>
      <c r="F9" s="688"/>
      <c r="G9" s="688"/>
      <c r="H9" s="688"/>
      <c r="I9" s="688"/>
      <c r="J9" s="688"/>
      <c r="K9" s="688"/>
      <c r="L9" s="688"/>
      <c r="M9" s="688"/>
      <c r="N9" s="688"/>
      <c r="O9" s="688"/>
      <c r="P9" s="688"/>
      <c r="Q9" s="688"/>
      <c r="R9" s="688"/>
      <c r="S9" s="776"/>
      <c r="T9" s="776"/>
      <c r="U9" s="687"/>
    </row>
    <row r="10" spans="1:21" s="675" customFormat="1">
      <c r="A10" s="672"/>
      <c r="B10" s="674"/>
      <c r="C10" s="674"/>
      <c r="D10" s="674"/>
      <c r="E10" s="674"/>
      <c r="F10" s="674"/>
      <c r="G10" s="674"/>
      <c r="H10" s="674"/>
      <c r="I10" s="674"/>
      <c r="J10" s="674"/>
      <c r="K10" s="674"/>
      <c r="L10" s="674"/>
      <c r="M10" s="674"/>
      <c r="N10" s="674"/>
      <c r="O10" s="674"/>
      <c r="P10" s="674"/>
      <c r="Q10" s="674"/>
      <c r="R10" s="674"/>
      <c r="S10" s="772"/>
      <c r="T10" s="772"/>
      <c r="U10" s="672"/>
    </row>
    <row r="11" spans="1:21" s="689" customFormat="1" ht="13.8" thickBot="1">
      <c r="A11" s="687"/>
      <c r="B11" s="690"/>
      <c r="C11" s="688" t="s">
        <v>342</v>
      </c>
      <c r="D11" s="688"/>
      <c r="E11" s="688"/>
      <c r="F11" s="688"/>
      <c r="G11" s="688"/>
      <c r="H11" s="688"/>
      <c r="I11" s="688"/>
      <c r="J11" s="688"/>
      <c r="K11" s="691">
        <v>295000</v>
      </c>
      <c r="L11" s="688" t="s">
        <v>355</v>
      </c>
      <c r="M11" s="688"/>
      <c r="N11" s="688"/>
      <c r="O11" s="688"/>
      <c r="P11" s="688"/>
      <c r="Q11" s="688"/>
      <c r="R11" s="714"/>
      <c r="S11" s="776"/>
      <c r="T11" s="776"/>
      <c r="U11" s="687"/>
    </row>
    <row r="12" spans="1:21" s="675" customFormat="1" ht="13.8" thickTop="1">
      <c r="A12" s="672"/>
      <c r="B12" s="674"/>
      <c r="C12" s="674" t="s">
        <v>343</v>
      </c>
      <c r="D12" s="674"/>
      <c r="E12" s="674"/>
      <c r="F12" s="674"/>
      <c r="G12" s="674"/>
      <c r="H12" s="674"/>
      <c r="I12" s="674"/>
      <c r="J12" s="674"/>
      <c r="K12" s="692"/>
      <c r="L12" s="674"/>
      <c r="M12" s="674"/>
      <c r="N12" s="674"/>
      <c r="O12" s="674"/>
      <c r="P12" s="674"/>
      <c r="Q12" s="674"/>
      <c r="R12" s="674"/>
      <c r="S12" s="772"/>
      <c r="T12" s="772"/>
      <c r="U12" s="672"/>
    </row>
    <row r="13" spans="1:21" s="675" customFormat="1">
      <c r="A13" s="672"/>
      <c r="B13" s="674"/>
      <c r="C13" s="713" t="s">
        <v>406</v>
      </c>
      <c r="D13" s="694"/>
      <c r="E13" s="694"/>
      <c r="F13" s="694"/>
      <c r="G13" s="694"/>
      <c r="H13" s="694"/>
      <c r="I13" s="694"/>
      <c r="J13" s="694"/>
      <c r="K13" s="695">
        <v>45000</v>
      </c>
      <c r="L13" s="694" t="s">
        <v>355</v>
      </c>
      <c r="M13" s="674"/>
      <c r="N13" s="674"/>
      <c r="O13" s="674"/>
      <c r="P13" s="674"/>
      <c r="Q13" s="674"/>
      <c r="R13" s="674"/>
      <c r="S13" s="772"/>
      <c r="T13" s="772"/>
      <c r="U13" s="672"/>
    </row>
    <row r="14" spans="1:21" s="675" customFormat="1">
      <c r="A14" s="672"/>
      <c r="B14" s="674"/>
      <c r="C14" s="713" t="s">
        <v>465</v>
      </c>
      <c r="D14" s="694"/>
      <c r="E14" s="694"/>
      <c r="F14" s="694"/>
      <c r="G14" s="694"/>
      <c r="H14" s="694"/>
      <c r="I14" s="694"/>
      <c r="J14" s="694"/>
      <c r="K14" s="695">
        <v>42500</v>
      </c>
      <c r="L14" s="694" t="s">
        <v>355</v>
      </c>
      <c r="M14" s="674"/>
      <c r="N14" s="713" t="s">
        <v>462</v>
      </c>
      <c r="O14" s="713"/>
      <c r="P14" s="713"/>
      <c r="Q14" s="713"/>
      <c r="R14" s="715">
        <v>44136</v>
      </c>
      <c r="S14" s="772"/>
      <c r="T14" s="772"/>
      <c r="U14" s="672"/>
    </row>
    <row r="15" spans="1:21" s="675" customFormat="1">
      <c r="A15" s="672"/>
      <c r="B15" s="674"/>
      <c r="C15" s="713" t="s">
        <v>407</v>
      </c>
      <c r="D15" s="694"/>
      <c r="E15" s="694"/>
      <c r="F15" s="694"/>
      <c r="G15" s="694"/>
      <c r="H15" s="694"/>
      <c r="I15" s="694"/>
      <c r="J15" s="694"/>
      <c r="K15" s="695">
        <v>85000</v>
      </c>
      <c r="L15" s="694" t="s">
        <v>355</v>
      </c>
      <c r="M15" s="674"/>
      <c r="N15" s="713" t="s">
        <v>463</v>
      </c>
      <c r="O15" s="713"/>
      <c r="P15" s="713"/>
      <c r="Q15" s="713"/>
      <c r="R15" s="715">
        <v>44348</v>
      </c>
      <c r="S15" s="772"/>
      <c r="T15" s="772"/>
      <c r="U15" s="672"/>
    </row>
    <row r="16" spans="1:21" s="675" customFormat="1">
      <c r="A16" s="672"/>
      <c r="B16" s="674"/>
      <c r="C16" s="693" t="s">
        <v>408</v>
      </c>
      <c r="D16" s="694"/>
      <c r="E16" s="694"/>
      <c r="F16" s="694"/>
      <c r="G16" s="694"/>
      <c r="H16" s="694"/>
      <c r="I16" s="694"/>
      <c r="J16" s="694"/>
      <c r="K16" s="695">
        <v>85000</v>
      </c>
      <c r="L16" s="694" t="s">
        <v>355</v>
      </c>
      <c r="M16" s="674"/>
      <c r="N16" s="693" t="s">
        <v>464</v>
      </c>
      <c r="O16" s="693"/>
      <c r="P16" s="693"/>
      <c r="Q16" s="693"/>
      <c r="R16" s="715">
        <v>44440</v>
      </c>
      <c r="S16" s="772"/>
      <c r="T16" s="772"/>
      <c r="U16" s="672"/>
    </row>
    <row r="17" spans="1:21" s="675" customFormat="1">
      <c r="A17" s="672"/>
      <c r="B17" s="674"/>
      <c r="C17" s="693" t="s">
        <v>409</v>
      </c>
      <c r="D17" s="694"/>
      <c r="E17" s="694"/>
      <c r="F17" s="694"/>
      <c r="G17" s="694"/>
      <c r="H17" s="694"/>
      <c r="I17" s="694"/>
      <c r="J17" s="694"/>
      <c r="K17" s="695">
        <v>37500</v>
      </c>
      <c r="L17" s="694" t="s">
        <v>355</v>
      </c>
      <c r="M17" s="674"/>
      <c r="N17" s="674"/>
      <c r="O17" s="674"/>
      <c r="P17" s="674"/>
      <c r="Q17" s="674"/>
      <c r="R17" s="674"/>
      <c r="S17" s="772"/>
      <c r="T17" s="772"/>
      <c r="U17" s="672"/>
    </row>
    <row r="18" spans="1:21" s="675" customFormat="1">
      <c r="A18" s="672"/>
      <c r="B18" s="696"/>
      <c r="C18" s="696"/>
      <c r="D18" s="696"/>
      <c r="E18" s="696"/>
      <c r="F18" s="696"/>
      <c r="G18" s="696"/>
      <c r="H18" s="696"/>
      <c r="I18" s="696"/>
      <c r="J18" s="674"/>
      <c r="K18" s="674"/>
      <c r="L18" s="674"/>
      <c r="M18" s="674"/>
      <c r="N18" s="674"/>
      <c r="O18" s="674"/>
      <c r="P18" s="674"/>
      <c r="Q18" s="674"/>
      <c r="R18" s="674"/>
      <c r="S18" s="772"/>
      <c r="T18" s="772"/>
      <c r="U18" s="672"/>
    </row>
    <row r="19" spans="1:21" s="675" customFormat="1">
      <c r="A19" s="672"/>
      <c r="B19" s="674"/>
      <c r="C19" s="674"/>
      <c r="D19" s="674"/>
      <c r="E19" s="674"/>
      <c r="F19" s="697" t="s">
        <v>4</v>
      </c>
      <c r="G19" s="698" t="s">
        <v>543</v>
      </c>
      <c r="H19" s="699" t="s">
        <v>544</v>
      </c>
      <c r="I19" s="699" t="s">
        <v>545</v>
      </c>
      <c r="J19" s="699" t="s">
        <v>546</v>
      </c>
      <c r="K19" s="699" t="s">
        <v>547</v>
      </c>
      <c r="L19" s="699" t="s">
        <v>548</v>
      </c>
      <c r="M19" s="699" t="s">
        <v>549</v>
      </c>
      <c r="N19" s="699" t="s">
        <v>550</v>
      </c>
      <c r="O19" s="699" t="s">
        <v>551</v>
      </c>
      <c r="P19" s="699" t="s">
        <v>552</v>
      </c>
      <c r="Q19" s="699" t="s">
        <v>553</v>
      </c>
      <c r="R19" s="699" t="s">
        <v>554</v>
      </c>
      <c r="S19" s="772"/>
      <c r="T19" s="772"/>
      <c r="U19" s="672"/>
    </row>
    <row r="20" spans="1:21" s="675" customFormat="1" ht="13.8" thickBot="1">
      <c r="A20" s="672"/>
      <c r="B20" s="690"/>
      <c r="C20" s="688" t="s">
        <v>473</v>
      </c>
      <c r="D20" s="674"/>
      <c r="E20" s="674"/>
      <c r="F20" s="700">
        <v>233398.13528362513</v>
      </c>
      <c r="G20" s="701">
        <v>-205651.47822705316</v>
      </c>
      <c r="H20" s="702">
        <v>-8065.0749201288381</v>
      </c>
      <c r="I20" s="702">
        <v>105838.88056493454</v>
      </c>
      <c r="J20" s="702">
        <v>138452.65299619653</v>
      </c>
      <c r="K20" s="702">
        <v>78442.680805798067</v>
      </c>
      <c r="L20" s="702">
        <v>15965.433477874785</v>
      </c>
      <c r="M20" s="702">
        <v>16206.107478925651</v>
      </c>
      <c r="N20" s="702">
        <v>17052.032250507444</v>
      </c>
      <c r="O20" s="702">
        <v>17712.457982249838</v>
      </c>
      <c r="P20" s="702">
        <v>18494.58778099508</v>
      </c>
      <c r="Q20" s="702">
        <v>19343.908934960418</v>
      </c>
      <c r="R20" s="702">
        <v>19605.946158364764</v>
      </c>
      <c r="S20" s="772"/>
      <c r="T20" s="772"/>
      <c r="U20" s="672"/>
    </row>
    <row r="21" spans="1:21" s="675" customFormat="1" ht="13.8" thickTop="1">
      <c r="A21" s="672"/>
      <c r="B21" s="674"/>
      <c r="C21" s="674"/>
      <c r="D21" s="674"/>
      <c r="E21" s="674"/>
      <c r="F21" s="674"/>
      <c r="G21" s="674"/>
      <c r="H21" s="692"/>
      <c r="I21" s="692"/>
      <c r="J21" s="692"/>
      <c r="K21" s="692"/>
      <c r="L21" s="692"/>
      <c r="M21" s="692"/>
      <c r="N21" s="692"/>
      <c r="O21" s="692"/>
      <c r="P21" s="692"/>
      <c r="Q21" s="674"/>
      <c r="R21" s="674"/>
      <c r="S21" s="772"/>
      <c r="T21" s="772"/>
      <c r="U21" s="672"/>
    </row>
    <row r="22" spans="1:21" s="675" customFormat="1">
      <c r="A22" s="672"/>
      <c r="B22" s="674"/>
      <c r="C22" s="694" t="s">
        <v>344</v>
      </c>
      <c r="D22" s="694"/>
      <c r="E22" s="694"/>
      <c r="F22" s="694"/>
      <c r="G22" s="694"/>
      <c r="H22" s="703">
        <v>0.2150328693065906</v>
      </c>
      <c r="I22" s="694"/>
      <c r="J22" s="674"/>
      <c r="K22" s="674"/>
      <c r="L22" s="674"/>
      <c r="M22" s="674"/>
      <c r="N22" s="674"/>
      <c r="O22" s="674"/>
      <c r="P22" s="674"/>
      <c r="Q22" s="674"/>
      <c r="R22" s="674"/>
      <c r="S22" s="772"/>
      <c r="T22" s="772"/>
      <c r="U22" s="672"/>
    </row>
    <row r="23" spans="1:21" s="675" customFormat="1">
      <c r="A23" s="672"/>
      <c r="B23" s="674"/>
      <c r="C23" s="704" t="s">
        <v>345</v>
      </c>
      <c r="D23" s="704"/>
      <c r="E23" s="704"/>
      <c r="F23" s="704"/>
      <c r="G23" s="704"/>
      <c r="H23" s="705">
        <v>3.75</v>
      </c>
      <c r="I23" s="704" t="s">
        <v>284</v>
      </c>
      <c r="J23" s="674"/>
      <c r="K23" s="674"/>
      <c r="L23" s="674"/>
      <c r="M23" s="674"/>
      <c r="N23" s="674"/>
      <c r="O23" s="674"/>
      <c r="P23" s="674"/>
      <c r="Q23" s="674"/>
      <c r="R23" s="674"/>
      <c r="S23" s="772"/>
      <c r="T23" s="772"/>
      <c r="U23" s="672"/>
    </row>
    <row r="24" spans="1:21" s="675" customFormat="1">
      <c r="A24" s="672"/>
      <c r="B24" s="674"/>
      <c r="C24" s="706"/>
      <c r="D24" s="706"/>
      <c r="E24" s="706"/>
      <c r="F24" s="706"/>
      <c r="G24" s="706"/>
      <c r="H24" s="706"/>
      <c r="I24" s="706"/>
      <c r="J24" s="674"/>
      <c r="K24" s="674"/>
      <c r="L24" s="674"/>
      <c r="M24" s="674"/>
      <c r="N24" s="674"/>
      <c r="O24" s="674"/>
      <c r="P24" s="674"/>
      <c r="Q24" s="674"/>
      <c r="R24" s="674"/>
      <c r="S24" s="772"/>
      <c r="T24" s="772"/>
      <c r="U24" s="672"/>
    </row>
    <row r="25" spans="1:21" s="689" customFormat="1" ht="13.8" thickBot="1">
      <c r="A25" s="687"/>
      <c r="B25" s="690"/>
      <c r="C25" s="688" t="s">
        <v>346</v>
      </c>
      <c r="D25" s="688"/>
      <c r="E25" s="688"/>
      <c r="F25" s="688"/>
      <c r="G25" s="688"/>
      <c r="H25" s="691">
        <v>292763.38399134786</v>
      </c>
      <c r="I25" s="688" t="s">
        <v>355</v>
      </c>
      <c r="J25" s="688"/>
      <c r="K25" s="688"/>
      <c r="L25" s="688"/>
      <c r="M25" s="688"/>
      <c r="N25" s="688"/>
      <c r="O25" s="688"/>
      <c r="P25" s="688"/>
      <c r="Q25" s="688"/>
      <c r="R25" s="688"/>
      <c r="S25" s="776"/>
      <c r="T25" s="776"/>
      <c r="U25" s="687"/>
    </row>
    <row r="26" spans="1:21" s="675" customFormat="1" ht="13.8" thickTop="1">
      <c r="A26" s="672"/>
      <c r="B26" s="674"/>
      <c r="C26" s="674" t="s">
        <v>347</v>
      </c>
      <c r="D26" s="674"/>
      <c r="E26" s="674"/>
      <c r="F26" s="674"/>
      <c r="G26" s="674"/>
      <c r="H26" s="692"/>
      <c r="I26" s="674"/>
      <c r="J26" s="674"/>
      <c r="K26" s="674"/>
      <c r="L26" s="674"/>
      <c r="M26" s="674"/>
      <c r="N26" s="674"/>
      <c r="O26" s="674"/>
      <c r="P26" s="674"/>
      <c r="Q26" s="674"/>
      <c r="R26" s="674"/>
      <c r="S26" s="772"/>
      <c r="T26" s="772"/>
      <c r="U26" s="672"/>
    </row>
    <row r="27" spans="1:21" s="675" customFormat="1">
      <c r="A27" s="672"/>
      <c r="B27" s="674"/>
      <c r="C27" s="694" t="s">
        <v>361</v>
      </c>
      <c r="D27" s="694"/>
      <c r="E27" s="694"/>
      <c r="F27" s="694"/>
      <c r="G27" s="694"/>
      <c r="H27" s="695">
        <v>90000</v>
      </c>
      <c r="I27" s="694" t="s">
        <v>355</v>
      </c>
      <c r="J27" s="674"/>
      <c r="K27" s="713" t="s">
        <v>472</v>
      </c>
      <c r="L27" s="713"/>
      <c r="M27" s="713"/>
      <c r="N27" s="716">
        <v>0.17</v>
      </c>
      <c r="O27" s="674"/>
      <c r="P27" s="674"/>
      <c r="Q27" s="674"/>
      <c r="R27" s="674"/>
      <c r="S27" s="772"/>
      <c r="T27" s="772"/>
      <c r="U27" s="672"/>
    </row>
    <row r="28" spans="1:21" s="675" customFormat="1">
      <c r="A28" s="672"/>
      <c r="B28" s="674"/>
      <c r="C28" s="704" t="s">
        <v>468</v>
      </c>
      <c r="D28" s="704"/>
      <c r="E28" s="704"/>
      <c r="F28" s="704"/>
      <c r="G28" s="704"/>
      <c r="H28" s="707">
        <v>9999.9999999999982</v>
      </c>
      <c r="I28" s="704" t="s">
        <v>355</v>
      </c>
      <c r="J28" s="674"/>
      <c r="K28" s="713" t="s">
        <v>469</v>
      </c>
      <c r="L28" s="713"/>
      <c r="M28" s="713"/>
      <c r="N28" s="716">
        <v>0.12</v>
      </c>
      <c r="O28" s="674"/>
      <c r="P28" s="674"/>
      <c r="Q28" s="674"/>
      <c r="R28" s="674"/>
      <c r="S28" s="772"/>
      <c r="T28" s="772"/>
      <c r="U28" s="672"/>
    </row>
    <row r="29" spans="1:21" s="675" customFormat="1">
      <c r="A29" s="672"/>
      <c r="B29" s="674"/>
      <c r="C29" s="704" t="s">
        <v>471</v>
      </c>
      <c r="D29" s="704"/>
      <c r="E29" s="704"/>
      <c r="F29" s="704"/>
      <c r="G29" s="704"/>
      <c r="H29" s="707">
        <v>192763.38399134786</v>
      </c>
      <c r="I29" s="704" t="s">
        <v>355</v>
      </c>
      <c r="J29" s="674"/>
      <c r="K29" s="713" t="s">
        <v>470</v>
      </c>
      <c r="L29" s="693"/>
      <c r="M29" s="693"/>
      <c r="N29" s="716">
        <v>0.1</v>
      </c>
      <c r="O29" s="674"/>
      <c r="P29" s="717" t="s">
        <v>265</v>
      </c>
      <c r="Q29" s="693"/>
      <c r="R29" s="716">
        <v>0.65842723008367965</v>
      </c>
      <c r="S29" s="772"/>
      <c r="T29" s="772"/>
      <c r="U29" s="672"/>
    </row>
    <row r="30" spans="1:21" s="675" customFormat="1">
      <c r="A30" s="672"/>
      <c r="B30" s="674"/>
      <c r="C30" s="706"/>
      <c r="D30" s="706"/>
      <c r="E30" s="706"/>
      <c r="F30" s="706"/>
      <c r="G30" s="706"/>
      <c r="H30" s="708"/>
      <c r="I30" s="706"/>
      <c r="J30" s="674"/>
      <c r="K30" s="674"/>
      <c r="L30" s="674"/>
      <c r="M30" s="674"/>
      <c r="N30" s="674"/>
      <c r="O30" s="674"/>
      <c r="P30" s="674"/>
      <c r="Q30" s="674"/>
      <c r="R30" s="674"/>
      <c r="S30" s="772"/>
      <c r="T30" s="772"/>
      <c r="U30" s="672"/>
    </row>
    <row r="31" spans="1:21" s="675" customFormat="1">
      <c r="A31" s="672"/>
      <c r="B31" s="674"/>
      <c r="C31" s="674"/>
      <c r="D31" s="674"/>
      <c r="E31" s="674"/>
      <c r="F31" s="697" t="s">
        <v>4</v>
      </c>
      <c r="G31" s="698" t="s">
        <v>543</v>
      </c>
      <c r="H31" s="699" t="s">
        <v>544</v>
      </c>
      <c r="I31" s="699" t="s">
        <v>545</v>
      </c>
      <c r="J31" s="699" t="s">
        <v>546</v>
      </c>
      <c r="K31" s="699" t="s">
        <v>547</v>
      </c>
      <c r="L31" s="699" t="s">
        <v>548</v>
      </c>
      <c r="M31" s="699" t="s">
        <v>549</v>
      </c>
      <c r="N31" s="699" t="s">
        <v>550</v>
      </c>
      <c r="O31" s="699" t="s">
        <v>551</v>
      </c>
      <c r="P31" s="699" t="s">
        <v>552</v>
      </c>
      <c r="Q31" s="699" t="s">
        <v>553</v>
      </c>
      <c r="R31" s="699" t="s">
        <v>554</v>
      </c>
      <c r="S31" s="772"/>
      <c r="T31" s="772"/>
      <c r="U31" s="672"/>
    </row>
    <row r="32" spans="1:21" s="675" customFormat="1" ht="13.8" thickBot="1">
      <c r="A32" s="672"/>
      <c r="B32" s="690"/>
      <c r="C32" s="688" t="s">
        <v>474</v>
      </c>
      <c r="D32" s="674"/>
      <c r="E32" s="674"/>
      <c r="F32" s="700">
        <v>191237.15374032845</v>
      </c>
      <c r="G32" s="701">
        <v>-84700</v>
      </c>
      <c r="H32" s="702">
        <v>15300</v>
      </c>
      <c r="I32" s="702">
        <v>36046.875</v>
      </c>
      <c r="J32" s="702">
        <v>32221.875</v>
      </c>
      <c r="K32" s="702">
        <v>67987.92967645044</v>
      </c>
      <c r="L32" s="702">
        <v>15965.433477874785</v>
      </c>
      <c r="M32" s="702">
        <v>16206.107478925651</v>
      </c>
      <c r="N32" s="702">
        <v>17052.032250507444</v>
      </c>
      <c r="O32" s="702">
        <v>17712.457982249838</v>
      </c>
      <c r="P32" s="702">
        <v>18494.58778099508</v>
      </c>
      <c r="Q32" s="702">
        <v>19343.908934960418</v>
      </c>
      <c r="R32" s="702">
        <v>19605.946158364764</v>
      </c>
      <c r="S32" s="772"/>
      <c r="T32" s="772"/>
      <c r="U32" s="672"/>
    </row>
    <row r="33" spans="1:21" s="675" customFormat="1" ht="13.8" thickTop="1">
      <c r="A33" s="672"/>
      <c r="B33" s="674"/>
      <c r="C33" s="674"/>
      <c r="D33" s="674"/>
      <c r="E33" s="674"/>
      <c r="F33" s="674"/>
      <c r="G33" s="674"/>
      <c r="H33" s="692"/>
      <c r="I33" s="692"/>
      <c r="J33" s="692"/>
      <c r="K33" s="692"/>
      <c r="L33" s="692"/>
      <c r="M33" s="692"/>
      <c r="N33" s="692"/>
      <c r="O33" s="692"/>
      <c r="P33" s="692"/>
      <c r="Q33" s="674"/>
      <c r="R33" s="674"/>
      <c r="S33" s="772"/>
      <c r="T33" s="772"/>
      <c r="U33" s="672"/>
    </row>
    <row r="34" spans="1:21" s="675" customFormat="1">
      <c r="A34" s="672"/>
      <c r="B34" s="674"/>
      <c r="C34" s="718" t="s">
        <v>475</v>
      </c>
      <c r="D34" s="718"/>
      <c r="E34" s="718"/>
      <c r="F34" s="718"/>
      <c r="G34" s="718"/>
      <c r="H34" s="719"/>
      <c r="I34" s="719">
        <v>0.31570635582261741</v>
      </c>
      <c r="J34" s="722" t="s">
        <v>476</v>
      </c>
      <c r="K34" s="720"/>
      <c r="L34" s="720"/>
      <c r="M34" s="721"/>
      <c r="N34" s="721"/>
      <c r="O34" s="721"/>
      <c r="P34" s="721"/>
      <c r="Q34" s="721"/>
      <c r="R34" s="674"/>
      <c r="S34" s="772"/>
      <c r="T34" s="772"/>
      <c r="U34" s="672"/>
    </row>
    <row r="35" spans="1:21" s="675" customFormat="1">
      <c r="A35" s="672"/>
      <c r="B35" s="674"/>
      <c r="C35" s="706"/>
      <c r="D35" s="706"/>
      <c r="E35" s="706"/>
      <c r="F35" s="706"/>
      <c r="G35" s="706"/>
      <c r="H35" s="706"/>
      <c r="I35" s="696"/>
      <c r="J35" s="674"/>
      <c r="K35" s="674"/>
      <c r="L35" s="674"/>
      <c r="M35" s="674"/>
      <c r="N35" s="674"/>
      <c r="O35" s="674"/>
      <c r="P35" s="674"/>
      <c r="Q35" s="674"/>
      <c r="R35" s="674"/>
      <c r="S35" s="772"/>
      <c r="T35" s="772"/>
      <c r="U35" s="672"/>
    </row>
    <row r="36" spans="1:21" s="675" customFormat="1">
      <c r="A36" s="672"/>
      <c r="B36" s="674"/>
      <c r="C36" s="696"/>
      <c r="D36" s="696"/>
      <c r="E36" s="696"/>
      <c r="F36" s="697" t="s">
        <v>4</v>
      </c>
      <c r="G36" s="698" t="s">
        <v>543</v>
      </c>
      <c r="H36" s="699" t="s">
        <v>544</v>
      </c>
      <c r="I36" s="699" t="s">
        <v>545</v>
      </c>
      <c r="J36" s="699" t="s">
        <v>546</v>
      </c>
      <c r="K36" s="699" t="s">
        <v>547</v>
      </c>
      <c r="L36" s="699" t="s">
        <v>548</v>
      </c>
      <c r="M36" s="699" t="s">
        <v>549</v>
      </c>
      <c r="N36" s="699" t="s">
        <v>550</v>
      </c>
      <c r="O36" s="699" t="s">
        <v>551</v>
      </c>
      <c r="P36" s="699" t="s">
        <v>552</v>
      </c>
      <c r="Q36" s="699" t="s">
        <v>553</v>
      </c>
      <c r="R36" s="699" t="s">
        <v>554</v>
      </c>
      <c r="S36" s="772"/>
      <c r="T36" s="772"/>
      <c r="U36" s="672"/>
    </row>
    <row r="37" spans="1:21" s="675" customFormat="1" ht="13.8" thickBot="1">
      <c r="A37" s="672"/>
      <c r="B37" s="690"/>
      <c r="C37" s="688" t="s">
        <v>477</v>
      </c>
      <c r="D37" s="674"/>
      <c r="E37" s="674"/>
      <c r="F37" s="700">
        <v>129399.65374032843</v>
      </c>
      <c r="G37" s="701">
        <v>0</v>
      </c>
      <c r="H37" s="702">
        <v>0</v>
      </c>
      <c r="I37" s="702">
        <v>0</v>
      </c>
      <c r="J37" s="702">
        <v>0</v>
      </c>
      <c r="K37" s="702">
        <v>39591.054676450447</v>
      </c>
      <c r="L37" s="702">
        <v>-18606.441522125213</v>
      </c>
      <c r="M37" s="702">
        <v>16206.107478925651</v>
      </c>
      <c r="N37" s="702">
        <v>17052.032250507444</v>
      </c>
      <c r="O37" s="702">
        <v>17712.457982249838</v>
      </c>
      <c r="P37" s="702">
        <v>18494.58778099508</v>
      </c>
      <c r="Q37" s="702">
        <v>19343.908934960418</v>
      </c>
      <c r="R37" s="702">
        <v>19605.946158364764</v>
      </c>
      <c r="S37" s="772"/>
      <c r="T37" s="772"/>
      <c r="U37" s="672"/>
    </row>
    <row r="38" spans="1:21" s="675" customFormat="1" ht="13.8" thickTop="1">
      <c r="A38" s="672"/>
      <c r="B38" s="674"/>
      <c r="C38" s="674"/>
      <c r="D38" s="674"/>
      <c r="E38" s="674"/>
      <c r="F38" s="674"/>
      <c r="G38" s="674"/>
      <c r="H38" s="692"/>
      <c r="I38" s="692"/>
      <c r="J38" s="692"/>
      <c r="K38" s="692"/>
      <c r="L38" s="692"/>
      <c r="M38" s="692"/>
      <c r="N38" s="692"/>
      <c r="O38" s="692"/>
      <c r="P38" s="692"/>
      <c r="Q38" s="692"/>
      <c r="R38" s="692"/>
      <c r="S38" s="772"/>
      <c r="T38" s="772"/>
      <c r="U38" s="672"/>
    </row>
    <row r="39" spans="1:21" s="675" customFormat="1">
      <c r="A39" s="672"/>
      <c r="B39" s="674"/>
      <c r="C39" s="694" t="s">
        <v>349</v>
      </c>
      <c r="D39" s="694"/>
      <c r="E39" s="694"/>
      <c r="F39" s="694"/>
      <c r="G39" s="694"/>
      <c r="H39" s="703"/>
      <c r="I39" s="703">
        <v>0.10635404991492813</v>
      </c>
      <c r="J39" s="694"/>
      <c r="K39" s="696"/>
      <c r="L39" s="696"/>
      <c r="M39" s="696"/>
      <c r="N39" s="696"/>
      <c r="O39" s="696"/>
      <c r="P39" s="723"/>
      <c r="Q39" s="712"/>
      <c r="R39" s="696"/>
      <c r="S39" s="772"/>
      <c r="T39" s="772"/>
      <c r="U39" s="672"/>
    </row>
    <row r="40" spans="1:21" s="675" customFormat="1">
      <c r="A40" s="672"/>
      <c r="B40" s="674"/>
      <c r="C40" s="704" t="s">
        <v>348</v>
      </c>
      <c r="D40" s="704"/>
      <c r="E40" s="704"/>
      <c r="F40" s="704"/>
      <c r="G40" s="704"/>
      <c r="H40" s="705"/>
      <c r="I40" s="705">
        <v>6</v>
      </c>
      <c r="J40" s="704" t="s">
        <v>284</v>
      </c>
      <c r="K40" s="696"/>
      <c r="L40" s="696"/>
      <c r="M40" s="696"/>
      <c r="N40" s="696"/>
      <c r="O40" s="696"/>
      <c r="P40" s="723"/>
      <c r="Q40" s="712"/>
      <c r="R40" s="696"/>
      <c r="S40" s="772"/>
      <c r="T40" s="772"/>
      <c r="U40" s="672"/>
    </row>
    <row r="41" spans="1:21" s="675" customFormat="1">
      <c r="A41" s="672"/>
      <c r="B41" s="674"/>
      <c r="C41" s="694" t="s">
        <v>350</v>
      </c>
      <c r="D41" s="694"/>
      <c r="E41" s="694"/>
      <c r="F41" s="694"/>
      <c r="G41" s="694"/>
      <c r="H41" s="703"/>
      <c r="I41" s="703">
        <v>0.25880190981396156</v>
      </c>
      <c r="J41" s="704" t="s">
        <v>284</v>
      </c>
      <c r="K41" s="696"/>
      <c r="L41" s="696"/>
      <c r="M41" s="696"/>
      <c r="N41" s="696"/>
      <c r="O41" s="696"/>
      <c r="P41" s="723"/>
      <c r="Q41" s="712"/>
      <c r="R41" s="696"/>
      <c r="S41" s="772"/>
      <c r="T41" s="772"/>
      <c r="U41" s="672"/>
    </row>
    <row r="42" spans="1:21" s="675" customFormat="1">
      <c r="A42" s="672"/>
      <c r="B42" s="696"/>
      <c r="C42" s="696"/>
      <c r="D42" s="696"/>
      <c r="E42" s="696"/>
      <c r="F42" s="696"/>
      <c r="G42" s="696"/>
      <c r="H42" s="696"/>
      <c r="I42" s="696"/>
      <c r="J42" s="674"/>
      <c r="K42" s="696"/>
      <c r="L42" s="696"/>
      <c r="M42" s="696"/>
      <c r="N42" s="696"/>
      <c r="O42" s="696"/>
      <c r="P42" s="696"/>
      <c r="Q42" s="696"/>
      <c r="R42" s="696"/>
      <c r="S42" s="772"/>
      <c r="T42" s="772"/>
      <c r="U42" s="672"/>
    </row>
    <row r="43" spans="1:21" s="675" customFormat="1">
      <c r="A43" s="672"/>
      <c r="B43" s="674"/>
      <c r="C43" s="674"/>
      <c r="D43" s="674"/>
      <c r="E43" s="674"/>
      <c r="F43" s="697" t="s">
        <v>4</v>
      </c>
      <c r="G43" s="698" t="s">
        <v>543</v>
      </c>
      <c r="H43" s="699" t="s">
        <v>544</v>
      </c>
      <c r="I43" s="699" t="s">
        <v>545</v>
      </c>
      <c r="J43" s="699" t="s">
        <v>546</v>
      </c>
      <c r="K43" s="699" t="s">
        <v>547</v>
      </c>
      <c r="L43" s="699" t="s">
        <v>548</v>
      </c>
      <c r="M43" s="699" t="s">
        <v>549</v>
      </c>
      <c r="N43" s="699" t="s">
        <v>550</v>
      </c>
      <c r="O43" s="699" t="s">
        <v>551</v>
      </c>
      <c r="P43" s="699" t="s">
        <v>552</v>
      </c>
      <c r="Q43" s="699" t="s">
        <v>553</v>
      </c>
      <c r="R43" s="699" t="s">
        <v>554</v>
      </c>
      <c r="S43" s="772"/>
      <c r="T43" s="772"/>
      <c r="U43" s="672"/>
    </row>
    <row r="44" spans="1:21" s="675" customFormat="1" ht="13.8" thickBot="1">
      <c r="A44" s="672"/>
      <c r="B44" s="690"/>
      <c r="C44" s="688" t="s">
        <v>478</v>
      </c>
      <c r="D44" s="674"/>
      <c r="E44" s="674"/>
      <c r="F44" s="700">
        <v>75767.722900559005</v>
      </c>
      <c r="G44" s="701">
        <v>-185882.1579248221</v>
      </c>
      <c r="H44" s="702">
        <v>-6589.0096889105535</v>
      </c>
      <c r="I44" s="702">
        <v>78156.094233824784</v>
      </c>
      <c r="J44" s="702">
        <v>92411.23241656652</v>
      </c>
      <c r="K44" s="702">
        <v>47324.036164115088</v>
      </c>
      <c r="L44" s="702">
        <v>8705.9453126161334</v>
      </c>
      <c r="M44" s="702">
        <v>7987.6643125319224</v>
      </c>
      <c r="N44" s="702">
        <v>7596.667281367796</v>
      </c>
      <c r="O44" s="702">
        <v>7132.3338479536269</v>
      </c>
      <c r="P44" s="702">
        <v>6731.3683472445573</v>
      </c>
      <c r="Q44" s="702">
        <v>6363.6869817113929</v>
      </c>
      <c r="R44" s="702">
        <v>5829.8616163598335</v>
      </c>
      <c r="S44" s="772"/>
      <c r="T44" s="772"/>
      <c r="U44" s="672"/>
    </row>
    <row r="45" spans="1:21" s="768" customFormat="1" ht="18" thickTop="1">
      <c r="A45" s="765"/>
      <c r="B45" s="766"/>
      <c r="C45" s="766"/>
      <c r="D45" s="766"/>
      <c r="E45" s="766"/>
      <c r="F45" s="767"/>
      <c r="G45" s="767"/>
      <c r="H45" s="767"/>
      <c r="I45" s="767"/>
      <c r="J45" s="767"/>
      <c r="K45" s="767"/>
      <c r="L45" s="767"/>
      <c r="M45" s="767"/>
      <c r="N45" s="767"/>
      <c r="O45" s="767"/>
      <c r="P45" s="767"/>
      <c r="Q45" s="769"/>
      <c r="R45" s="769"/>
      <c r="S45" s="777"/>
      <c r="T45" s="778" t="s">
        <v>539</v>
      </c>
      <c r="U45" s="765"/>
    </row>
    <row r="46" spans="1:21" ht="3" customHeight="1">
      <c r="A46" s="671"/>
      <c r="B46" s="671"/>
      <c r="C46" s="671"/>
      <c r="D46" s="671"/>
      <c r="E46" s="671"/>
      <c r="F46" s="671"/>
      <c r="G46" s="671"/>
      <c r="H46" s="671"/>
      <c r="I46" s="671"/>
      <c r="J46" s="671"/>
      <c r="K46" s="671"/>
      <c r="L46" s="671"/>
      <c r="M46" s="671"/>
      <c r="N46" s="671"/>
      <c r="O46" s="671"/>
      <c r="P46" s="671"/>
      <c r="Q46" s="671"/>
      <c r="R46" s="671"/>
      <c r="S46" s="770"/>
      <c r="T46" s="770"/>
      <c r="U46" s="671"/>
    </row>
    <row r="48" spans="1:21" ht="3" customHeight="1">
      <c r="A48" s="671"/>
      <c r="B48" s="671"/>
      <c r="C48" s="671"/>
      <c r="D48" s="671"/>
      <c r="E48" s="671"/>
      <c r="F48" s="671"/>
      <c r="G48" s="671"/>
      <c r="H48" s="671"/>
      <c r="I48" s="671"/>
      <c r="J48" s="671"/>
      <c r="K48" s="671"/>
      <c r="L48" s="671"/>
      <c r="M48" s="671"/>
      <c r="N48" s="671"/>
      <c r="O48" s="671"/>
      <c r="P48" s="671"/>
      <c r="Q48" s="671"/>
      <c r="R48" s="671"/>
      <c r="S48" s="770"/>
      <c r="T48" s="770"/>
      <c r="U48" s="671"/>
    </row>
    <row r="49" spans="1:21" s="675" customFormat="1">
      <c r="A49" s="672"/>
      <c r="B49" s="673"/>
      <c r="C49" s="673"/>
      <c r="D49" s="673"/>
      <c r="E49" s="673"/>
      <c r="F49" s="673"/>
      <c r="G49" s="673"/>
      <c r="H49" s="673"/>
      <c r="I49" s="673"/>
      <c r="J49" s="673"/>
      <c r="K49" s="673"/>
      <c r="L49" s="673"/>
      <c r="M49" s="673"/>
      <c r="N49" s="673"/>
      <c r="O49" s="673"/>
      <c r="P49" s="673"/>
      <c r="Q49" s="673"/>
      <c r="R49" s="673"/>
      <c r="S49" s="771"/>
      <c r="T49" s="772"/>
      <c r="U49" s="672"/>
    </row>
    <row r="50" spans="1:21" s="787" customFormat="1" ht="17.399999999999999">
      <c r="A50" s="784"/>
      <c r="B50" s="677"/>
      <c r="C50" s="676"/>
      <c r="D50" s="676"/>
      <c r="E50" s="676"/>
      <c r="F50" s="676"/>
      <c r="G50" s="676"/>
      <c r="H50" s="676"/>
      <c r="I50" s="676"/>
      <c r="J50" s="676"/>
      <c r="K50" s="676"/>
      <c r="L50" s="677"/>
      <c r="M50" s="676"/>
      <c r="N50" s="676"/>
      <c r="O50" s="676"/>
      <c r="P50" s="676"/>
      <c r="Q50" s="676"/>
      <c r="R50" s="676"/>
      <c r="S50" s="785" t="s">
        <v>404</v>
      </c>
      <c r="T50" s="786"/>
      <c r="U50" s="784"/>
    </row>
    <row r="51" spans="1:21" s="683" customFormat="1" ht="15.6" thickBot="1">
      <c r="A51" s="678"/>
      <c r="B51" s="679"/>
      <c r="C51" s="680"/>
      <c r="D51" s="679"/>
      <c r="E51" s="679"/>
      <c r="F51" s="679"/>
      <c r="G51" s="679"/>
      <c r="H51" s="679"/>
      <c r="I51" s="679"/>
      <c r="J51" s="679"/>
      <c r="K51" s="679"/>
      <c r="L51" s="679"/>
      <c r="M51" s="680"/>
      <c r="N51" s="679"/>
      <c r="O51" s="679"/>
      <c r="P51" s="679"/>
      <c r="Q51" s="679"/>
      <c r="R51" s="681" t="s">
        <v>333</v>
      </c>
      <c r="S51" s="773">
        <v>2</v>
      </c>
      <c r="T51" s="774"/>
      <c r="U51" s="678"/>
    </row>
    <row r="52" spans="1:21" s="675" customFormat="1" ht="13.8" thickTop="1">
      <c r="A52" s="672"/>
      <c r="B52" s="684"/>
      <c r="C52" s="684"/>
      <c r="D52" s="684"/>
      <c r="E52" s="684"/>
      <c r="F52" s="684"/>
      <c r="G52" s="684"/>
      <c r="H52" s="684"/>
      <c r="I52" s="684"/>
      <c r="J52" s="684"/>
      <c r="K52" s="684"/>
      <c r="L52" s="684"/>
      <c r="M52" s="684"/>
      <c r="N52" s="684"/>
      <c r="O52" s="684"/>
      <c r="P52" s="684"/>
      <c r="Q52" s="684"/>
      <c r="R52" s="684"/>
      <c r="S52" s="775"/>
      <c r="T52" s="772"/>
      <c r="U52" s="672"/>
    </row>
    <row r="53" spans="1:21" s="683" customFormat="1" ht="15.6" thickBot="1">
      <c r="A53" s="678"/>
      <c r="B53" s="685"/>
      <c r="C53" s="685"/>
      <c r="D53" s="686" t="s">
        <v>480</v>
      </c>
      <c r="E53" s="685"/>
      <c r="F53" s="685"/>
      <c r="G53" s="682"/>
      <c r="H53" s="682"/>
      <c r="I53" s="682"/>
      <c r="J53" s="682"/>
      <c r="K53" s="682"/>
      <c r="L53" s="682"/>
      <c r="M53" s="682"/>
      <c r="N53" s="682"/>
      <c r="O53" s="682"/>
      <c r="P53" s="682"/>
      <c r="Q53" s="682"/>
      <c r="R53" s="682"/>
      <c r="S53" s="774"/>
      <c r="T53" s="774"/>
      <c r="U53" s="678"/>
    </row>
    <row r="54" spans="1:21" s="675" customFormat="1" ht="13.8" thickTop="1">
      <c r="A54" s="672"/>
      <c r="B54" s="684"/>
      <c r="C54" s="684"/>
      <c r="D54" s="684"/>
      <c r="E54" s="684"/>
      <c r="F54" s="684"/>
      <c r="G54" s="674"/>
      <c r="H54" s="674"/>
      <c r="I54" s="674"/>
      <c r="J54" s="674"/>
      <c r="K54" s="674"/>
      <c r="L54" s="674"/>
      <c r="M54" s="674"/>
      <c r="N54" s="674"/>
      <c r="O54" s="674"/>
      <c r="P54" s="674"/>
      <c r="Q54" s="674"/>
      <c r="R54" s="674"/>
      <c r="S54" s="772"/>
      <c r="T54" s="772"/>
      <c r="U54" s="672"/>
    </row>
    <row r="55" spans="1:21" s="689" customFormat="1">
      <c r="A55" s="687"/>
      <c r="B55" s="688"/>
      <c r="C55" s="688" t="s">
        <v>481</v>
      </c>
      <c r="D55" s="688"/>
      <c r="E55" s="688"/>
      <c r="F55" s="688"/>
      <c r="G55" s="688"/>
      <c r="H55" s="688"/>
      <c r="I55" s="688"/>
      <c r="J55" s="688"/>
      <c r="K55" s="688"/>
      <c r="L55" s="688"/>
      <c r="M55" s="688"/>
      <c r="N55" s="688"/>
      <c r="O55" s="688"/>
      <c r="P55" s="688"/>
      <c r="Q55" s="688"/>
      <c r="R55" s="688"/>
      <c r="S55" s="776"/>
      <c r="T55" s="776"/>
      <c r="U55" s="687"/>
    </row>
    <row r="56" spans="1:21" s="675" customFormat="1">
      <c r="A56" s="672"/>
      <c r="B56" s="674"/>
      <c r="C56" s="674"/>
      <c r="D56" s="674"/>
      <c r="E56" s="674"/>
      <c r="F56" s="674"/>
      <c r="G56" s="674"/>
      <c r="H56" s="674"/>
      <c r="I56" s="674"/>
      <c r="J56" s="674"/>
      <c r="K56" s="674"/>
      <c r="L56" s="674"/>
      <c r="M56" s="674"/>
      <c r="N56" s="674"/>
      <c r="O56" s="674"/>
      <c r="P56" s="674"/>
      <c r="Q56" s="674"/>
      <c r="R56" s="674"/>
      <c r="S56" s="772"/>
      <c r="T56" s="772"/>
      <c r="U56" s="672"/>
    </row>
    <row r="57" spans="1:21" s="689" customFormat="1">
      <c r="A57" s="687"/>
      <c r="B57" s="690"/>
      <c r="C57" s="688" t="s">
        <v>482</v>
      </c>
      <c r="D57" s="688"/>
      <c r="E57" s="688"/>
      <c r="F57" s="688"/>
      <c r="G57" s="688"/>
      <c r="H57" s="688"/>
      <c r="I57" s="688"/>
      <c r="J57" s="688"/>
      <c r="K57" s="688"/>
      <c r="L57" s="688"/>
      <c r="M57" s="688"/>
      <c r="N57" s="688"/>
      <c r="O57" s="688"/>
      <c r="P57" s="688"/>
      <c r="Q57" s="688"/>
      <c r="R57" s="688"/>
      <c r="S57" s="776"/>
      <c r="T57" s="776"/>
      <c r="U57" s="687"/>
    </row>
    <row r="58" spans="1:21" s="675" customFormat="1">
      <c r="A58" s="672"/>
      <c r="B58" s="674"/>
      <c r="C58" s="674"/>
      <c r="D58" s="674"/>
      <c r="E58" s="674"/>
      <c r="F58" s="674"/>
      <c r="G58" s="674"/>
      <c r="H58" s="674"/>
      <c r="I58" s="674"/>
      <c r="J58" s="674"/>
      <c r="K58" s="674"/>
      <c r="L58" s="674"/>
      <c r="M58" s="674"/>
      <c r="N58" s="674"/>
      <c r="O58" s="674"/>
      <c r="P58" s="674"/>
      <c r="Q58" s="674"/>
      <c r="R58" s="674"/>
      <c r="S58" s="772"/>
      <c r="T58" s="772"/>
      <c r="U58" s="672"/>
    </row>
    <row r="59" spans="1:21" s="689" customFormat="1" ht="13.8" thickBot="1">
      <c r="A59" s="687"/>
      <c r="B59" s="725"/>
      <c r="C59" s="725" t="s">
        <v>488</v>
      </c>
      <c r="D59" s="725"/>
      <c r="E59" s="725"/>
      <c r="F59" s="725"/>
      <c r="G59" s="688"/>
      <c r="H59" s="688"/>
      <c r="I59" s="688"/>
      <c r="J59" s="688"/>
      <c r="K59" s="688"/>
      <c r="L59" s="688"/>
      <c r="M59" s="688"/>
      <c r="N59" s="688"/>
      <c r="O59" s="688"/>
      <c r="P59" s="688"/>
      <c r="Q59" s="688"/>
      <c r="R59" s="688"/>
      <c r="S59" s="776"/>
      <c r="T59" s="776"/>
      <c r="U59" s="687"/>
    </row>
    <row r="60" spans="1:21" s="675" customFormat="1" ht="13.8" thickTop="1">
      <c r="A60" s="672"/>
      <c r="B60" s="684"/>
      <c r="C60" s="684" t="s">
        <v>483</v>
      </c>
      <c r="D60" s="684"/>
      <c r="E60" s="684"/>
      <c r="F60" s="684"/>
      <c r="G60" s="674"/>
      <c r="H60" s="674"/>
      <c r="I60" s="674"/>
      <c r="J60" s="674"/>
      <c r="K60" s="674"/>
      <c r="L60" s="674"/>
      <c r="M60" s="674"/>
      <c r="N60" s="674"/>
      <c r="O60" s="674"/>
      <c r="P60" s="674"/>
      <c r="Q60" s="674"/>
      <c r="R60" s="674"/>
      <c r="S60" s="772"/>
      <c r="T60" s="772"/>
      <c r="U60" s="672"/>
    </row>
    <row r="61" spans="1:21" s="675" customFormat="1">
      <c r="A61" s="672"/>
      <c r="B61" s="674"/>
      <c r="C61" s="674" t="s">
        <v>484</v>
      </c>
      <c r="D61" s="674"/>
      <c r="E61" s="674"/>
      <c r="F61" s="674"/>
      <c r="G61" s="674"/>
      <c r="H61" s="674"/>
      <c r="I61" s="674"/>
      <c r="J61" s="674"/>
      <c r="K61" s="674"/>
      <c r="L61" s="674"/>
      <c r="M61" s="674"/>
      <c r="N61" s="674"/>
      <c r="O61" s="674"/>
      <c r="P61" s="674"/>
      <c r="Q61" s="674"/>
      <c r="R61" s="674"/>
      <c r="S61" s="772"/>
      <c r="T61" s="772"/>
      <c r="U61" s="672"/>
    </row>
    <row r="62" spans="1:21" s="675" customFormat="1">
      <c r="A62" s="672"/>
      <c r="B62" s="674"/>
      <c r="C62" s="674" t="s">
        <v>485</v>
      </c>
      <c r="D62" s="674"/>
      <c r="E62" s="674"/>
      <c r="F62" s="674"/>
      <c r="G62" s="674"/>
      <c r="H62" s="674"/>
      <c r="I62" s="674"/>
      <c r="J62" s="674"/>
      <c r="K62" s="674"/>
      <c r="L62" s="674"/>
      <c r="M62" s="674"/>
      <c r="N62" s="674"/>
      <c r="O62" s="674"/>
      <c r="P62" s="674"/>
      <c r="Q62" s="674"/>
      <c r="R62" s="674"/>
      <c r="S62" s="772"/>
      <c r="T62" s="772"/>
      <c r="U62" s="672"/>
    </row>
    <row r="63" spans="1:21" s="675" customFormat="1">
      <c r="A63" s="672"/>
      <c r="B63" s="674"/>
      <c r="C63" s="674" t="s">
        <v>486</v>
      </c>
      <c r="D63" s="674"/>
      <c r="E63" s="674"/>
      <c r="F63" s="674"/>
      <c r="G63" s="674"/>
      <c r="H63" s="674"/>
      <c r="I63" s="674"/>
      <c r="J63" s="674"/>
      <c r="K63" s="674"/>
      <c r="L63" s="674"/>
      <c r="M63" s="674"/>
      <c r="N63" s="674"/>
      <c r="O63" s="674"/>
      <c r="P63" s="674"/>
      <c r="Q63" s="674"/>
      <c r="R63" s="674"/>
      <c r="S63" s="772"/>
      <c r="T63" s="772"/>
      <c r="U63" s="672"/>
    </row>
    <row r="64" spans="1:21" s="675" customFormat="1">
      <c r="A64" s="672"/>
      <c r="B64" s="674"/>
      <c r="C64" s="674" t="s">
        <v>487</v>
      </c>
      <c r="D64" s="674"/>
      <c r="E64" s="674"/>
      <c r="F64" s="674"/>
      <c r="G64" s="674"/>
      <c r="H64" s="674"/>
      <c r="I64" s="674"/>
      <c r="J64" s="674"/>
      <c r="K64" s="674"/>
      <c r="L64" s="674"/>
      <c r="M64" s="674"/>
      <c r="N64" s="674"/>
      <c r="O64" s="674"/>
      <c r="P64" s="674"/>
      <c r="Q64" s="674"/>
      <c r="R64" s="674"/>
      <c r="S64" s="772"/>
      <c r="T64" s="772"/>
      <c r="U64" s="672"/>
    </row>
    <row r="65" spans="1:21" s="675" customFormat="1">
      <c r="A65" s="672"/>
      <c r="B65" s="674"/>
      <c r="C65" s="674"/>
      <c r="D65" s="674"/>
      <c r="E65" s="674"/>
      <c r="F65" s="674"/>
      <c r="G65" s="674"/>
      <c r="H65" s="674"/>
      <c r="I65" s="674"/>
      <c r="J65" s="674"/>
      <c r="K65" s="674"/>
      <c r="L65" s="674"/>
      <c r="M65" s="674"/>
      <c r="N65" s="674"/>
      <c r="O65" s="674"/>
      <c r="P65" s="674"/>
      <c r="Q65" s="674"/>
      <c r="R65" s="674"/>
      <c r="S65" s="772"/>
      <c r="T65" s="772"/>
      <c r="U65" s="672"/>
    </row>
    <row r="66" spans="1:21" s="728" customFormat="1" ht="15">
      <c r="A66" s="726"/>
      <c r="B66" s="727"/>
      <c r="C66" s="729" t="s">
        <v>490</v>
      </c>
      <c r="D66" s="729"/>
      <c r="E66" s="729"/>
      <c r="F66" s="729"/>
      <c r="G66" s="729"/>
      <c r="H66" s="729"/>
      <c r="I66" s="729"/>
      <c r="J66" s="729"/>
      <c r="K66" s="729"/>
      <c r="L66" s="729"/>
      <c r="M66" s="729"/>
      <c r="N66" s="729"/>
      <c r="O66" s="729"/>
      <c r="P66" s="729"/>
      <c r="Q66" s="729"/>
      <c r="R66" s="729"/>
      <c r="S66" s="779"/>
      <c r="T66" s="779"/>
      <c r="U66" s="726"/>
    </row>
    <row r="67" spans="1:21" s="675" customFormat="1">
      <c r="A67" s="672"/>
      <c r="B67" s="674"/>
      <c r="C67" s="674"/>
      <c r="D67" s="674"/>
      <c r="E67" s="674"/>
      <c r="F67" s="674"/>
      <c r="G67" s="674"/>
      <c r="H67" s="674"/>
      <c r="I67" s="674"/>
      <c r="J67" s="674"/>
      <c r="K67" s="674"/>
      <c r="L67" s="674"/>
      <c r="M67" s="674"/>
      <c r="N67" s="674"/>
      <c r="O67" s="674"/>
      <c r="P67" s="674"/>
      <c r="Q67" s="674"/>
      <c r="R67" s="674"/>
      <c r="S67" s="772"/>
      <c r="T67" s="772"/>
      <c r="U67" s="672"/>
    </row>
    <row r="68" spans="1:21" s="732" customFormat="1" ht="13.8">
      <c r="A68" s="730"/>
      <c r="B68" s="731"/>
      <c r="C68" s="731"/>
      <c r="D68" s="731"/>
      <c r="E68" s="733" t="s">
        <v>491</v>
      </c>
      <c r="F68" s="733"/>
      <c r="G68" s="733"/>
      <c r="H68" s="734">
        <v>8500</v>
      </c>
      <c r="I68" s="733" t="s">
        <v>355</v>
      </c>
      <c r="J68" s="731"/>
      <c r="K68" s="731"/>
      <c r="L68" s="731"/>
      <c r="M68" s="731"/>
      <c r="N68" s="731"/>
      <c r="O68" s="731"/>
      <c r="P68" s="731"/>
      <c r="Q68" s="731"/>
      <c r="R68" s="731"/>
      <c r="S68" s="780"/>
      <c r="T68" s="780"/>
      <c r="U68" s="730"/>
    </row>
    <row r="69" spans="1:21" s="732" customFormat="1" ht="13.8">
      <c r="A69" s="730"/>
      <c r="B69" s="731"/>
      <c r="C69" s="731"/>
      <c r="D69" s="731"/>
      <c r="E69" s="733" t="s">
        <v>492</v>
      </c>
      <c r="F69" s="733"/>
      <c r="G69" s="733"/>
      <c r="H69" s="734">
        <v>11800</v>
      </c>
      <c r="I69" s="733" t="s">
        <v>355</v>
      </c>
      <c r="J69" s="731"/>
      <c r="K69" s="731"/>
      <c r="L69" s="731"/>
      <c r="M69" s="731"/>
      <c r="N69" s="731"/>
      <c r="O69" s="731"/>
      <c r="P69" s="731"/>
      <c r="Q69" s="731"/>
      <c r="R69" s="731"/>
      <c r="S69" s="780"/>
      <c r="T69" s="780"/>
      <c r="U69" s="730"/>
    </row>
    <row r="70" spans="1:21" s="675" customFormat="1">
      <c r="A70" s="672"/>
      <c r="B70" s="674"/>
      <c r="C70" s="674"/>
      <c r="D70" s="674"/>
      <c r="E70" s="706"/>
      <c r="F70" s="706"/>
      <c r="G70" s="706"/>
      <c r="H70" s="706"/>
      <c r="I70" s="706"/>
      <c r="J70" s="674"/>
      <c r="K70" s="674"/>
      <c r="L70" s="674"/>
      <c r="M70" s="674"/>
      <c r="N70" s="674"/>
      <c r="O70" s="674"/>
      <c r="P70" s="674"/>
      <c r="Q70" s="674"/>
      <c r="R70" s="674"/>
      <c r="S70" s="772"/>
      <c r="T70" s="772"/>
      <c r="U70" s="672"/>
    </row>
    <row r="71" spans="1:21" s="689" customFormat="1" ht="13.8" thickBot="1">
      <c r="A71" s="687"/>
      <c r="B71" s="725"/>
      <c r="C71" s="725" t="s">
        <v>489</v>
      </c>
      <c r="D71" s="725"/>
      <c r="E71" s="725"/>
      <c r="F71" s="725"/>
      <c r="G71" s="688"/>
      <c r="H71" s="688"/>
      <c r="I71" s="688"/>
      <c r="J71" s="688"/>
      <c r="K71" s="688"/>
      <c r="L71" s="688"/>
      <c r="M71" s="688"/>
      <c r="N71" s="688"/>
      <c r="O71" s="688"/>
      <c r="P71" s="688"/>
      <c r="Q71" s="688"/>
      <c r="R71" s="688"/>
      <c r="S71" s="776"/>
      <c r="T71" s="776"/>
      <c r="U71" s="687"/>
    </row>
    <row r="72" spans="1:21" s="675" customFormat="1" ht="13.8" thickTop="1">
      <c r="A72" s="672"/>
      <c r="B72" s="684"/>
      <c r="C72" s="684" t="s">
        <v>493</v>
      </c>
      <c r="D72" s="684"/>
      <c r="E72" s="684"/>
      <c r="F72" s="684"/>
      <c r="G72" s="674"/>
      <c r="H72" s="674"/>
      <c r="I72" s="674"/>
      <c r="J72" s="674"/>
      <c r="K72" s="735" t="s">
        <v>494</v>
      </c>
      <c r="L72" s="735"/>
      <c r="M72" s="735"/>
      <c r="N72" s="735"/>
      <c r="O72" s="735"/>
      <c r="P72" s="736">
        <v>6200</v>
      </c>
      <c r="Q72" s="674"/>
      <c r="R72" s="674"/>
      <c r="S72" s="772"/>
      <c r="T72" s="772"/>
      <c r="U72" s="672"/>
    </row>
    <row r="73" spans="1:21" s="675" customFormat="1">
      <c r="A73" s="672"/>
      <c r="B73" s="674"/>
      <c r="C73" s="674" t="s">
        <v>555</v>
      </c>
      <c r="D73" s="674"/>
      <c r="E73" s="674"/>
      <c r="F73" s="674"/>
      <c r="G73" s="674"/>
      <c r="H73" s="674"/>
      <c r="I73" s="674"/>
      <c r="J73" s="674"/>
      <c r="K73" s="706"/>
      <c r="L73" s="737" t="s">
        <v>495</v>
      </c>
      <c r="M73" s="737"/>
      <c r="N73" s="706"/>
      <c r="O73" s="706"/>
      <c r="P73" s="706"/>
      <c r="Q73" s="674"/>
      <c r="R73" s="674"/>
      <c r="S73" s="772"/>
      <c r="T73" s="772"/>
      <c r="U73" s="672"/>
    </row>
    <row r="74" spans="1:21" s="740" customFormat="1" ht="10.199999999999999">
      <c r="A74" s="738"/>
      <c r="B74" s="739"/>
      <c r="C74" s="739"/>
      <c r="D74" s="739"/>
      <c r="E74" s="739"/>
      <c r="F74" s="739"/>
      <c r="G74" s="739">
        <v>1</v>
      </c>
      <c r="H74" s="739">
        <v>2</v>
      </c>
      <c r="I74" s="739">
        <v>3</v>
      </c>
      <c r="J74" s="739">
        <v>4</v>
      </c>
      <c r="K74" s="739">
        <v>5</v>
      </c>
      <c r="L74" s="739">
        <v>6</v>
      </c>
      <c r="M74" s="739">
        <v>7</v>
      </c>
      <c r="N74" s="739">
        <v>8</v>
      </c>
      <c r="O74" s="739">
        <v>9</v>
      </c>
      <c r="P74" s="739">
        <v>10</v>
      </c>
      <c r="Q74" s="739">
        <v>11</v>
      </c>
      <c r="R74" s="739">
        <v>12</v>
      </c>
      <c r="S74" s="781"/>
      <c r="T74" s="781"/>
      <c r="U74" s="738"/>
    </row>
    <row r="75" spans="1:21" s="675" customFormat="1">
      <c r="A75" s="672"/>
      <c r="B75" s="674"/>
      <c r="C75" s="674"/>
      <c r="D75" s="674"/>
      <c r="E75" s="674"/>
      <c r="F75" s="674"/>
      <c r="G75" s="743" t="s">
        <v>496</v>
      </c>
      <c r="H75" s="744" t="s">
        <v>497</v>
      </c>
      <c r="I75" s="744" t="s">
        <v>498</v>
      </c>
      <c r="J75" s="744" t="s">
        <v>499</v>
      </c>
      <c r="K75" s="744" t="s">
        <v>500</v>
      </c>
      <c r="L75" s="744" t="s">
        <v>501</v>
      </c>
      <c r="M75" s="744" t="s">
        <v>502</v>
      </c>
      <c r="N75" s="744" t="s">
        <v>503</v>
      </c>
      <c r="O75" s="744" t="s">
        <v>504</v>
      </c>
      <c r="P75" s="744" t="s">
        <v>505</v>
      </c>
      <c r="Q75" s="744" t="s">
        <v>506</v>
      </c>
      <c r="R75" s="744" t="s">
        <v>507</v>
      </c>
      <c r="S75" s="772"/>
      <c r="T75" s="772"/>
      <c r="U75" s="672"/>
    </row>
    <row r="76" spans="1:21" s="689" customFormat="1" ht="13.8" thickBot="1">
      <c r="A76" s="687"/>
      <c r="B76" s="690"/>
      <c r="C76" s="688" t="s">
        <v>425</v>
      </c>
      <c r="D76" s="674"/>
      <c r="E76" s="674"/>
      <c r="F76" s="674"/>
      <c r="G76" s="741">
        <v>0.95</v>
      </c>
      <c r="H76" s="742">
        <v>0.92</v>
      </c>
      <c r="I76" s="742">
        <v>0.85</v>
      </c>
      <c r="J76" s="742">
        <v>0.7</v>
      </c>
      <c r="K76" s="742">
        <v>0.6</v>
      </c>
      <c r="L76" s="742">
        <v>0.5</v>
      </c>
      <c r="M76" s="742">
        <v>0.5</v>
      </c>
      <c r="N76" s="742">
        <v>0.45</v>
      </c>
      <c r="O76" s="742">
        <v>0.55000000000000004</v>
      </c>
      <c r="P76" s="742">
        <v>0.7</v>
      </c>
      <c r="Q76" s="742">
        <v>0.85</v>
      </c>
      <c r="R76" s="742">
        <v>1</v>
      </c>
      <c r="S76" s="776"/>
      <c r="T76" s="776"/>
      <c r="U76" s="687"/>
    </row>
    <row r="77" spans="1:21" s="675" customFormat="1" ht="13.8" thickTop="1">
      <c r="A77" s="672"/>
      <c r="B77" s="674"/>
      <c r="C77" s="674"/>
      <c r="D77" s="674"/>
      <c r="E77" s="674"/>
      <c r="F77" s="674"/>
      <c r="G77" s="674"/>
      <c r="H77" s="692"/>
      <c r="I77" s="692"/>
      <c r="J77" s="692"/>
      <c r="K77" s="692"/>
      <c r="L77" s="692"/>
      <c r="M77" s="692"/>
      <c r="N77" s="692"/>
      <c r="O77" s="692"/>
      <c r="P77" s="692"/>
      <c r="Q77" s="674"/>
      <c r="R77" s="674"/>
      <c r="S77" s="772"/>
      <c r="T77" s="772"/>
      <c r="U77" s="672"/>
    </row>
    <row r="78" spans="1:21" s="675" customFormat="1">
      <c r="A78" s="672"/>
      <c r="B78" s="674"/>
      <c r="C78" s="674"/>
      <c r="D78" s="674"/>
      <c r="E78" s="674"/>
      <c r="F78" s="674"/>
      <c r="G78" s="698" t="s">
        <v>543</v>
      </c>
      <c r="H78" s="699" t="s">
        <v>544</v>
      </c>
      <c r="I78" s="699" t="s">
        <v>545</v>
      </c>
      <c r="J78" s="699" t="s">
        <v>546</v>
      </c>
      <c r="K78" s="699" t="s">
        <v>547</v>
      </c>
      <c r="L78" s="699" t="s">
        <v>548</v>
      </c>
      <c r="M78" s="699" t="s">
        <v>549</v>
      </c>
      <c r="N78" s="699" t="s">
        <v>550</v>
      </c>
      <c r="O78" s="699" t="s">
        <v>551</v>
      </c>
      <c r="P78" s="699" t="s">
        <v>552</v>
      </c>
      <c r="Q78" s="699" t="s">
        <v>553</v>
      </c>
      <c r="R78" s="699" t="s">
        <v>554</v>
      </c>
      <c r="S78" s="772"/>
      <c r="T78" s="772"/>
      <c r="U78" s="672"/>
    </row>
    <row r="79" spans="1:21" s="689" customFormat="1" ht="13.8" thickBot="1">
      <c r="A79" s="687"/>
      <c r="B79" s="690"/>
      <c r="C79" s="688" t="s">
        <v>508</v>
      </c>
      <c r="D79" s="674"/>
      <c r="E79" s="674"/>
      <c r="F79" s="674"/>
      <c r="G79" s="741">
        <v>0.35708333333333331</v>
      </c>
      <c r="H79" s="742">
        <v>0.49991666666666668</v>
      </c>
      <c r="I79" s="742">
        <v>0.53562500000000002</v>
      </c>
      <c r="J79" s="742">
        <v>0.57133333333333325</v>
      </c>
      <c r="K79" s="742">
        <v>0.6070416666666667</v>
      </c>
      <c r="L79" s="742">
        <v>0.6070416666666667</v>
      </c>
      <c r="M79" s="742">
        <v>0.6070416666666667</v>
      </c>
      <c r="N79" s="742">
        <v>0.6070416666666667</v>
      </c>
      <c r="O79" s="742">
        <v>0.6070416666666667</v>
      </c>
      <c r="P79" s="742">
        <v>0.6070416666666667</v>
      </c>
      <c r="Q79" s="742">
        <v>0.6070416666666667</v>
      </c>
      <c r="R79" s="742">
        <v>0.6070416666666667</v>
      </c>
      <c r="S79" s="776"/>
      <c r="T79" s="776"/>
      <c r="U79" s="687"/>
    </row>
    <row r="80" spans="1:21" s="675" customFormat="1" ht="13.8" thickTop="1">
      <c r="A80" s="672"/>
      <c r="B80" s="674"/>
      <c r="C80" s="674"/>
      <c r="D80" s="674"/>
      <c r="E80" s="674"/>
      <c r="F80" s="674"/>
      <c r="G80" s="674"/>
      <c r="H80" s="692"/>
      <c r="I80" s="692"/>
      <c r="J80" s="692"/>
      <c r="K80" s="692"/>
      <c r="L80" s="692"/>
      <c r="M80" s="692"/>
      <c r="N80" s="692"/>
      <c r="O80" s="692"/>
      <c r="P80" s="692"/>
      <c r="Q80" s="674"/>
      <c r="R80" s="674"/>
      <c r="S80" s="772"/>
      <c r="T80" s="772"/>
      <c r="U80" s="672"/>
    </row>
    <row r="81" spans="1:21" s="689" customFormat="1" ht="13.8" thickBot="1">
      <c r="A81" s="687"/>
      <c r="B81" s="725"/>
      <c r="C81" s="725" t="s">
        <v>509</v>
      </c>
      <c r="D81" s="725"/>
      <c r="E81" s="725"/>
      <c r="F81" s="725"/>
      <c r="G81" s="688"/>
      <c r="H81" s="688"/>
      <c r="I81" s="688"/>
      <c r="J81" s="688"/>
      <c r="K81" s="688"/>
      <c r="L81" s="688"/>
      <c r="M81" s="688"/>
      <c r="N81" s="688"/>
      <c r="O81" s="688"/>
      <c r="P81" s="688"/>
      <c r="Q81" s="688"/>
      <c r="R81" s="688"/>
      <c r="S81" s="776"/>
      <c r="T81" s="776"/>
      <c r="U81" s="687"/>
    </row>
    <row r="82" spans="1:21" s="675" customFormat="1" ht="13.8" thickTop="1">
      <c r="A82" s="672"/>
      <c r="B82" s="674"/>
      <c r="C82" s="674"/>
      <c r="D82" s="674"/>
      <c r="E82" s="674"/>
      <c r="F82" s="674"/>
      <c r="G82" s="674"/>
      <c r="H82" s="674"/>
      <c r="I82" s="674"/>
      <c r="J82" s="674"/>
      <c r="K82" s="674"/>
      <c r="L82" s="674"/>
      <c r="M82" s="674"/>
      <c r="N82" s="674"/>
      <c r="O82" s="674"/>
      <c r="P82" s="674"/>
      <c r="Q82" s="674"/>
      <c r="R82" s="674"/>
      <c r="S82" s="772"/>
      <c r="T82" s="772"/>
      <c r="U82" s="672"/>
    </row>
    <row r="83" spans="1:21" s="675" customFormat="1">
      <c r="A83" s="672"/>
      <c r="B83" s="674"/>
      <c r="C83" s="709" t="s">
        <v>511</v>
      </c>
      <c r="D83" s="710"/>
      <c r="E83" s="710"/>
      <c r="F83" s="697" t="s">
        <v>4</v>
      </c>
      <c r="G83" s="698" t="s">
        <v>543</v>
      </c>
      <c r="H83" s="699" t="s">
        <v>544</v>
      </c>
      <c r="I83" s="699" t="s">
        <v>545</v>
      </c>
      <c r="J83" s="699" t="s">
        <v>546</v>
      </c>
      <c r="K83" s="699" t="s">
        <v>547</v>
      </c>
      <c r="L83" s="699" t="s">
        <v>548</v>
      </c>
      <c r="M83" s="699" t="s">
        <v>549</v>
      </c>
      <c r="N83" s="699" t="s">
        <v>550</v>
      </c>
      <c r="O83" s="699" t="s">
        <v>551</v>
      </c>
      <c r="P83" s="699" t="s">
        <v>552</v>
      </c>
      <c r="Q83" s="699" t="s">
        <v>553</v>
      </c>
      <c r="R83" s="699" t="s">
        <v>554</v>
      </c>
      <c r="S83" s="772"/>
      <c r="T83" s="772"/>
      <c r="U83" s="672"/>
    </row>
    <row r="84" spans="1:21" s="675" customFormat="1">
      <c r="A84" s="672"/>
      <c r="B84" s="674"/>
      <c r="C84" s="735" t="s">
        <v>510</v>
      </c>
      <c r="D84" s="694"/>
      <c r="E84" s="694"/>
      <c r="F84" s="745">
        <v>251788.92818333334</v>
      </c>
      <c r="G84" s="746">
        <v>4313.5666666666666</v>
      </c>
      <c r="H84" s="695">
        <v>33599.59913333333</v>
      </c>
      <c r="I84" s="695">
        <v>34449.471749999997</v>
      </c>
      <c r="J84" s="695">
        <v>28200.556266666659</v>
      </c>
      <c r="K84" s="695">
        <v>20219.586650000005</v>
      </c>
      <c r="L84" s="695">
        <v>18700.525583333336</v>
      </c>
      <c r="M84" s="695">
        <v>18700.525583333336</v>
      </c>
      <c r="N84" s="695">
        <v>18751.759900000001</v>
      </c>
      <c r="O84" s="695">
        <v>18700.525583333336</v>
      </c>
      <c r="P84" s="695">
        <v>18700.525583333336</v>
      </c>
      <c r="Q84" s="695">
        <v>18700.525583333336</v>
      </c>
      <c r="R84" s="695">
        <v>18751.759900000001</v>
      </c>
      <c r="S84" s="772"/>
      <c r="T84" s="772"/>
      <c r="U84" s="672"/>
    </row>
    <row r="85" spans="1:21" s="675" customFormat="1">
      <c r="A85" s="672"/>
      <c r="B85" s="674"/>
      <c r="C85" s="747" t="s">
        <v>512</v>
      </c>
      <c r="D85" s="694"/>
      <c r="E85" s="694"/>
      <c r="F85" s="745">
        <v>17</v>
      </c>
      <c r="G85" s="746">
        <v>0</v>
      </c>
      <c r="H85" s="695">
        <v>1</v>
      </c>
      <c r="I85" s="695">
        <v>5</v>
      </c>
      <c r="J85" s="695">
        <v>7</v>
      </c>
      <c r="K85" s="695">
        <v>4</v>
      </c>
      <c r="L85" s="695">
        <v>0</v>
      </c>
      <c r="M85" s="695">
        <v>0</v>
      </c>
      <c r="N85" s="695">
        <v>0</v>
      </c>
      <c r="O85" s="695">
        <v>0</v>
      </c>
      <c r="P85" s="695">
        <v>0</v>
      </c>
      <c r="Q85" s="695">
        <v>0</v>
      </c>
      <c r="R85" s="695">
        <v>0</v>
      </c>
      <c r="S85" s="772"/>
      <c r="T85" s="772"/>
      <c r="U85" s="672"/>
    </row>
    <row r="86" spans="1:21" s="675" customFormat="1">
      <c r="A86" s="672"/>
      <c r="B86" s="674"/>
      <c r="C86" s="706"/>
      <c r="D86" s="674"/>
      <c r="E86" s="674"/>
      <c r="F86" s="674"/>
      <c r="G86" s="674"/>
      <c r="H86" s="674"/>
      <c r="I86" s="674"/>
      <c r="J86" s="674"/>
      <c r="K86" s="674"/>
      <c r="L86" s="674"/>
      <c r="M86" s="674"/>
      <c r="N86" s="674"/>
      <c r="O86" s="674"/>
      <c r="P86" s="674"/>
      <c r="Q86" s="674"/>
      <c r="R86" s="674"/>
      <c r="S86" s="772"/>
      <c r="T86" s="772"/>
      <c r="U86" s="672"/>
    </row>
    <row r="87" spans="1:21" s="675" customFormat="1">
      <c r="A87" s="672"/>
      <c r="B87" s="674"/>
      <c r="C87" s="748" t="s">
        <v>513</v>
      </c>
      <c r="D87" s="710"/>
      <c r="E87" s="710"/>
      <c r="F87" s="697" t="s">
        <v>4</v>
      </c>
      <c r="G87" s="698" t="s">
        <v>543</v>
      </c>
      <c r="H87" s="699" t="s">
        <v>544</v>
      </c>
      <c r="I87" s="699" t="s">
        <v>545</v>
      </c>
      <c r="J87" s="699" t="s">
        <v>546</v>
      </c>
      <c r="K87" s="699" t="s">
        <v>547</v>
      </c>
      <c r="L87" s="699" t="s">
        <v>548</v>
      </c>
      <c r="M87" s="699" t="s">
        <v>549</v>
      </c>
      <c r="N87" s="699" t="s">
        <v>550</v>
      </c>
      <c r="O87" s="699" t="s">
        <v>551</v>
      </c>
      <c r="P87" s="699" t="s">
        <v>552</v>
      </c>
      <c r="Q87" s="699" t="s">
        <v>553</v>
      </c>
      <c r="R87" s="699" t="s">
        <v>554</v>
      </c>
      <c r="S87" s="772"/>
      <c r="T87" s="772"/>
      <c r="U87" s="672"/>
    </row>
    <row r="88" spans="1:21" s="675" customFormat="1">
      <c r="A88" s="672"/>
      <c r="B88" s="674"/>
      <c r="C88" s="735" t="s">
        <v>514</v>
      </c>
      <c r="D88" s="694"/>
      <c r="E88" s="694"/>
      <c r="F88" s="745">
        <v>962263.33914248471</v>
      </c>
      <c r="G88" s="746">
        <v>13477.12</v>
      </c>
      <c r="H88" s="695">
        <v>110039.22176</v>
      </c>
      <c r="I88" s="695">
        <v>114243.20913408001</v>
      </c>
      <c r="J88" s="695">
        <v>97217.863939522576</v>
      </c>
      <c r="K88" s="695">
        <v>71392.576124931293</v>
      </c>
      <c r="L88" s="695">
        <v>70307.040131381495</v>
      </c>
      <c r="M88" s="695">
        <v>73119.321736636746</v>
      </c>
      <c r="N88" s="695">
        <v>76314.914629563456</v>
      </c>
      <c r="O88" s="695">
        <v>79085.858390346315</v>
      </c>
      <c r="P88" s="695">
        <v>82249.292725960186</v>
      </c>
      <c r="Q88" s="695">
        <v>85539.264434998593</v>
      </c>
      <c r="R88" s="695">
        <v>89277.656135064055</v>
      </c>
      <c r="S88" s="772"/>
      <c r="T88" s="772"/>
      <c r="U88" s="672"/>
    </row>
    <row r="89" spans="1:21" s="675" customFormat="1">
      <c r="A89" s="672"/>
      <c r="B89" s="674"/>
      <c r="C89" s="747" t="s">
        <v>515</v>
      </c>
      <c r="D89" s="694"/>
      <c r="E89" s="694"/>
      <c r="F89" s="745">
        <v>349681.6968664116</v>
      </c>
      <c r="G89" s="746">
        <v>0</v>
      </c>
      <c r="H89" s="695">
        <v>17467.223175280862</v>
      </c>
      <c r="I89" s="695">
        <v>93837.342918191222</v>
      </c>
      <c r="J89" s="695">
        <v>150854.42943561156</v>
      </c>
      <c r="K89" s="695">
        <v>87522.701337327977</v>
      </c>
      <c r="L89" s="695">
        <v>0</v>
      </c>
      <c r="M89" s="695">
        <v>0</v>
      </c>
      <c r="N89" s="695">
        <v>0</v>
      </c>
      <c r="O89" s="695">
        <v>0</v>
      </c>
      <c r="P89" s="695">
        <v>0</v>
      </c>
      <c r="Q89" s="695">
        <v>0</v>
      </c>
      <c r="R89" s="695">
        <v>0</v>
      </c>
      <c r="S89" s="772"/>
      <c r="T89" s="772"/>
      <c r="U89" s="672"/>
    </row>
    <row r="90" spans="1:21" s="675" customFormat="1">
      <c r="A90" s="672"/>
      <c r="B90" s="674"/>
      <c r="C90" s="674"/>
      <c r="D90" s="674"/>
      <c r="E90" s="674"/>
      <c r="F90" s="674"/>
      <c r="G90" s="674"/>
      <c r="H90" s="674"/>
      <c r="I90" s="674"/>
      <c r="J90" s="674"/>
      <c r="K90" s="674"/>
      <c r="L90" s="674"/>
      <c r="M90" s="674"/>
      <c r="N90" s="674"/>
      <c r="O90" s="674"/>
      <c r="P90" s="674"/>
      <c r="Q90" s="674"/>
      <c r="R90" s="674"/>
      <c r="S90" s="772"/>
      <c r="T90" s="772"/>
      <c r="U90" s="672"/>
    </row>
    <row r="91" spans="1:21" s="675" customFormat="1">
      <c r="A91" s="672"/>
      <c r="B91" s="690" t="s">
        <v>380</v>
      </c>
      <c r="C91" s="748" t="s">
        <v>516</v>
      </c>
      <c r="D91" s="710"/>
      <c r="E91" s="710"/>
      <c r="F91" s="697" t="s">
        <v>4</v>
      </c>
      <c r="G91" s="698" t="s">
        <v>543</v>
      </c>
      <c r="H91" s="699" t="s">
        <v>544</v>
      </c>
      <c r="I91" s="699" t="s">
        <v>545</v>
      </c>
      <c r="J91" s="699" t="s">
        <v>546</v>
      </c>
      <c r="K91" s="699" t="s">
        <v>547</v>
      </c>
      <c r="L91" s="699" t="s">
        <v>548</v>
      </c>
      <c r="M91" s="699" t="s">
        <v>549</v>
      </c>
      <c r="N91" s="699" t="s">
        <v>550</v>
      </c>
      <c r="O91" s="699" t="s">
        <v>551</v>
      </c>
      <c r="P91" s="699" t="s">
        <v>552</v>
      </c>
      <c r="Q91" s="699" t="s">
        <v>553</v>
      </c>
      <c r="R91" s="699" t="s">
        <v>554</v>
      </c>
      <c r="S91" s="772"/>
      <c r="T91" s="772"/>
      <c r="U91" s="672"/>
    </row>
    <row r="92" spans="1:21" s="675" customFormat="1">
      <c r="A92" s="672"/>
      <c r="B92" s="674"/>
      <c r="C92" s="735" t="s">
        <v>514</v>
      </c>
      <c r="D92" s="694"/>
      <c r="E92" s="694"/>
      <c r="F92" s="745">
        <v>448992.33422679803</v>
      </c>
      <c r="G92" s="746">
        <v>3656.1035130434793</v>
      </c>
      <c r="H92" s="695">
        <v>46716.752655582604</v>
      </c>
      <c r="I92" s="695">
        <v>50265.135186044667</v>
      </c>
      <c r="J92" s="695">
        <v>44931.45209313235</v>
      </c>
      <c r="K92" s="695">
        <v>34056.402979240702</v>
      </c>
      <c r="L92" s="695">
        <v>34062.969143761831</v>
      </c>
      <c r="M92" s="695">
        <v>35425.487909512296</v>
      </c>
      <c r="N92" s="695">
        <v>36993.266841589204</v>
      </c>
      <c r="O92" s="695">
        <v>38316.207722928513</v>
      </c>
      <c r="P92" s="695">
        <v>39848.856031845644</v>
      </c>
      <c r="Q92" s="695">
        <v>41442.810273119474</v>
      </c>
      <c r="R92" s="695">
        <v>43276.889876997309</v>
      </c>
      <c r="S92" s="772"/>
      <c r="T92" s="772"/>
      <c r="U92" s="672"/>
    </row>
    <row r="93" spans="1:21" s="675" customFormat="1">
      <c r="A93" s="672"/>
      <c r="B93" s="674"/>
      <c r="C93" s="747" t="s">
        <v>515</v>
      </c>
      <c r="D93" s="694"/>
      <c r="E93" s="694"/>
      <c r="F93" s="745">
        <v>142070.85777919472</v>
      </c>
      <c r="G93" s="746">
        <v>0</v>
      </c>
      <c r="H93" s="695">
        <v>4655.3469796576383</v>
      </c>
      <c r="I93" s="695">
        <v>29302.930468110997</v>
      </c>
      <c r="J93" s="695">
        <v>64465.144277199717</v>
      </c>
      <c r="K93" s="695">
        <v>43647.436054226346</v>
      </c>
      <c r="L93" s="695">
        <v>0</v>
      </c>
      <c r="M93" s="695">
        <v>0</v>
      </c>
      <c r="N93" s="695">
        <v>0</v>
      </c>
      <c r="O93" s="695">
        <v>0</v>
      </c>
      <c r="P93" s="695">
        <v>0</v>
      </c>
      <c r="Q93" s="695">
        <v>0</v>
      </c>
      <c r="R93" s="695">
        <v>0</v>
      </c>
      <c r="S93" s="772"/>
      <c r="T93" s="772"/>
      <c r="U93" s="672"/>
    </row>
    <row r="94" spans="1:21" s="675" customFormat="1">
      <c r="A94" s="672"/>
      <c r="B94" s="674"/>
      <c r="C94" s="674"/>
      <c r="D94" s="674"/>
      <c r="E94" s="674"/>
      <c r="F94" s="674"/>
      <c r="G94" s="674"/>
      <c r="H94" s="674"/>
      <c r="I94" s="674"/>
      <c r="J94" s="674"/>
      <c r="K94" s="674"/>
      <c r="L94" s="674"/>
      <c r="M94" s="674"/>
      <c r="N94" s="674"/>
      <c r="O94" s="674"/>
      <c r="P94" s="674"/>
      <c r="Q94" s="674"/>
      <c r="R94" s="674"/>
      <c r="S94" s="772"/>
      <c r="T94" s="772"/>
      <c r="U94" s="672"/>
    </row>
    <row r="95" spans="1:21" s="675" customFormat="1">
      <c r="A95" s="672"/>
      <c r="B95" s="690"/>
      <c r="C95" s="718" t="s">
        <v>517</v>
      </c>
      <c r="D95" s="749"/>
      <c r="E95" s="749"/>
      <c r="F95" s="745">
        <v>1783.2092040992222</v>
      </c>
      <c r="G95" s="746">
        <v>847.58247537849104</v>
      </c>
      <c r="H95" s="695">
        <v>1390.3961315192023</v>
      </c>
      <c r="I95" s="695">
        <v>1459.0974152178303</v>
      </c>
      <c r="J95" s="695">
        <v>1593.2824752908075</v>
      </c>
      <c r="K95" s="695">
        <v>1684.3273588503696</v>
      </c>
      <c r="L95" s="695">
        <v>1821.4979569408533</v>
      </c>
      <c r="M95" s="695">
        <v>1894.3578752184872</v>
      </c>
      <c r="N95" s="695">
        <v>1972.7890629395913</v>
      </c>
      <c r="O95" s="695">
        <v>2048.9374778363167</v>
      </c>
      <c r="P95" s="695">
        <v>2130.8949769497685</v>
      </c>
      <c r="Q95" s="695">
        <v>2216.1307760277591</v>
      </c>
      <c r="R95" s="695">
        <v>2307.88417235426</v>
      </c>
      <c r="S95" s="772"/>
      <c r="T95" s="772"/>
      <c r="U95" s="672"/>
    </row>
    <row r="96" spans="1:21" s="675" customFormat="1">
      <c r="A96" s="672"/>
      <c r="B96" s="690"/>
      <c r="C96" s="750" t="s">
        <v>518</v>
      </c>
      <c r="D96" s="749"/>
      <c r="E96" s="749"/>
      <c r="F96" s="745">
        <v>20569.511580377151</v>
      </c>
      <c r="G96" s="746">
        <v>0</v>
      </c>
      <c r="H96" s="695">
        <v>17467.223175280862</v>
      </c>
      <c r="I96" s="695">
        <v>18767.468583638245</v>
      </c>
      <c r="J96" s="695">
        <v>21550.632776515937</v>
      </c>
      <c r="K96" s="695">
        <v>21880.675334331994</v>
      </c>
      <c r="L96" s="695">
        <v>0</v>
      </c>
      <c r="M96" s="695">
        <v>0</v>
      </c>
      <c r="N96" s="695">
        <v>0</v>
      </c>
      <c r="O96" s="695">
        <v>0</v>
      </c>
      <c r="P96" s="695">
        <v>0</v>
      </c>
      <c r="Q96" s="695">
        <v>0</v>
      </c>
      <c r="R96" s="695">
        <v>0</v>
      </c>
      <c r="S96" s="772"/>
      <c r="T96" s="772"/>
      <c r="U96" s="672"/>
    </row>
    <row r="97" spans="1:21" s="753" customFormat="1" ht="12" thickBot="1">
      <c r="A97" s="751"/>
      <c r="B97" s="752"/>
      <c r="C97" s="754" t="s">
        <v>519</v>
      </c>
      <c r="D97" s="754"/>
      <c r="E97" s="754"/>
      <c r="F97" s="755">
        <v>0.74317894748958913</v>
      </c>
      <c r="G97" s="755">
        <v>0</v>
      </c>
      <c r="H97" s="755">
        <v>0.48027315044753061</v>
      </c>
      <c r="I97" s="755">
        <v>0.59046343929137679</v>
      </c>
      <c r="J97" s="755">
        <v>0.82632481156914728</v>
      </c>
      <c r="K97" s="755">
        <v>0.85429451985864358</v>
      </c>
      <c r="L97" s="755">
        <v>0</v>
      </c>
      <c r="M97" s="755">
        <v>0</v>
      </c>
      <c r="N97" s="755">
        <v>0</v>
      </c>
      <c r="O97" s="755">
        <v>0</v>
      </c>
      <c r="P97" s="755">
        <v>0</v>
      </c>
      <c r="Q97" s="755">
        <v>0</v>
      </c>
      <c r="R97" s="755">
        <v>0</v>
      </c>
      <c r="S97" s="782"/>
      <c r="T97" s="782"/>
      <c r="U97" s="751"/>
    </row>
    <row r="98" spans="1:21" s="768" customFormat="1" ht="18" thickTop="1">
      <c r="A98" s="765"/>
      <c r="B98" s="766"/>
      <c r="C98" s="766"/>
      <c r="D98" s="766"/>
      <c r="E98" s="766"/>
      <c r="F98" s="767"/>
      <c r="G98" s="767"/>
      <c r="H98" s="767"/>
      <c r="I98" s="767"/>
      <c r="J98" s="767"/>
      <c r="K98" s="767"/>
      <c r="L98" s="767"/>
      <c r="M98" s="767"/>
      <c r="N98" s="767"/>
      <c r="O98" s="767"/>
      <c r="P98" s="767"/>
      <c r="Q98" s="769"/>
      <c r="R98" s="769"/>
      <c r="S98" s="777"/>
      <c r="T98" s="778" t="s">
        <v>539</v>
      </c>
      <c r="U98" s="765"/>
    </row>
    <row r="99" spans="1:21" ht="3" customHeight="1">
      <c r="A99" s="671"/>
      <c r="B99" s="671"/>
      <c r="C99" s="671"/>
      <c r="D99" s="671"/>
      <c r="E99" s="671"/>
      <c r="F99" s="671"/>
      <c r="G99" s="671"/>
      <c r="H99" s="671"/>
      <c r="I99" s="671"/>
      <c r="J99" s="671"/>
      <c r="K99" s="671"/>
      <c r="L99" s="671"/>
      <c r="M99" s="671"/>
      <c r="N99" s="671"/>
      <c r="O99" s="671"/>
      <c r="P99" s="671"/>
      <c r="Q99" s="671"/>
      <c r="R99" s="671"/>
      <c r="S99" s="770"/>
      <c r="T99" s="770"/>
      <c r="U99" s="671"/>
    </row>
    <row r="101" spans="1:21" ht="3" customHeight="1">
      <c r="A101" s="671"/>
      <c r="B101" s="671"/>
      <c r="C101" s="671"/>
      <c r="D101" s="671"/>
      <c r="E101" s="671"/>
      <c r="F101" s="671"/>
      <c r="G101" s="671"/>
      <c r="H101" s="671"/>
      <c r="I101" s="671"/>
      <c r="J101" s="671"/>
      <c r="K101" s="671"/>
      <c r="L101" s="671"/>
      <c r="M101" s="671"/>
      <c r="N101" s="671"/>
      <c r="O101" s="671"/>
      <c r="P101" s="671"/>
      <c r="Q101" s="671"/>
      <c r="R101" s="671"/>
      <c r="S101" s="770"/>
      <c r="T101" s="770"/>
      <c r="U101" s="671"/>
    </row>
    <row r="102" spans="1:21" s="675" customFormat="1">
      <c r="A102" s="672"/>
      <c r="B102" s="673"/>
      <c r="C102" s="673"/>
      <c r="D102" s="673"/>
      <c r="E102" s="673"/>
      <c r="F102" s="673"/>
      <c r="G102" s="673"/>
      <c r="H102" s="673"/>
      <c r="I102" s="673"/>
      <c r="J102" s="673"/>
      <c r="K102" s="673"/>
      <c r="L102" s="673"/>
      <c r="M102" s="673"/>
      <c r="N102" s="673"/>
      <c r="O102" s="673"/>
      <c r="P102" s="673"/>
      <c r="Q102" s="673"/>
      <c r="R102" s="673"/>
      <c r="S102" s="771"/>
      <c r="T102" s="772"/>
      <c r="U102" s="672"/>
    </row>
    <row r="103" spans="1:21" s="787" customFormat="1" ht="17.399999999999999">
      <c r="A103" s="784"/>
      <c r="B103" s="677"/>
      <c r="C103" s="676"/>
      <c r="D103" s="676"/>
      <c r="E103" s="676"/>
      <c r="F103" s="676"/>
      <c r="G103" s="676"/>
      <c r="H103" s="676"/>
      <c r="I103" s="676"/>
      <c r="J103" s="676"/>
      <c r="K103" s="676"/>
      <c r="L103" s="677"/>
      <c r="M103" s="676"/>
      <c r="N103" s="676"/>
      <c r="O103" s="676"/>
      <c r="P103" s="676"/>
      <c r="Q103" s="676"/>
      <c r="R103" s="676"/>
      <c r="S103" s="785" t="s">
        <v>404</v>
      </c>
      <c r="T103" s="786"/>
      <c r="U103" s="784"/>
    </row>
    <row r="104" spans="1:21" s="683" customFormat="1" ht="15.6" thickBot="1">
      <c r="A104" s="678"/>
      <c r="B104" s="679"/>
      <c r="C104" s="680"/>
      <c r="D104" s="679"/>
      <c r="E104" s="679"/>
      <c r="F104" s="679"/>
      <c r="G104" s="679"/>
      <c r="H104" s="679"/>
      <c r="I104" s="679"/>
      <c r="J104" s="679"/>
      <c r="K104" s="679"/>
      <c r="L104" s="679"/>
      <c r="M104" s="680"/>
      <c r="N104" s="679"/>
      <c r="O104" s="679"/>
      <c r="P104" s="679"/>
      <c r="Q104" s="679"/>
      <c r="R104" s="681" t="s">
        <v>333</v>
      </c>
      <c r="S104" s="773">
        <v>3</v>
      </c>
      <c r="T104" s="774"/>
      <c r="U104" s="678"/>
    </row>
    <row r="105" spans="1:21" s="675" customFormat="1" ht="13.8" thickTop="1">
      <c r="A105" s="672"/>
      <c r="B105" s="684"/>
      <c r="C105" s="684"/>
      <c r="D105" s="684"/>
      <c r="E105" s="684"/>
      <c r="F105" s="684"/>
      <c r="G105" s="684"/>
      <c r="H105" s="684"/>
      <c r="I105" s="684"/>
      <c r="J105" s="684"/>
      <c r="K105" s="684"/>
      <c r="L105" s="684"/>
      <c r="M105" s="684"/>
      <c r="N105" s="684"/>
      <c r="O105" s="684"/>
      <c r="P105" s="684"/>
      <c r="Q105" s="684"/>
      <c r="R105" s="684"/>
      <c r="S105" s="775"/>
      <c r="T105" s="772"/>
      <c r="U105" s="672"/>
    </row>
    <row r="106" spans="1:21" s="683" customFormat="1" ht="15.6" thickBot="1">
      <c r="A106" s="678"/>
      <c r="B106" s="685"/>
      <c r="C106" s="686" t="s">
        <v>520</v>
      </c>
      <c r="D106" s="686"/>
      <c r="E106" s="685"/>
      <c r="F106" s="685"/>
      <c r="G106" s="682"/>
      <c r="H106" s="682"/>
      <c r="I106" s="682"/>
      <c r="J106" s="682"/>
      <c r="K106" s="682"/>
      <c r="L106" s="682"/>
      <c r="M106" s="682"/>
      <c r="N106" s="682"/>
      <c r="O106" s="682"/>
      <c r="P106" s="682"/>
      <c r="Q106" s="682"/>
      <c r="R106" s="682"/>
      <c r="S106" s="774"/>
      <c r="T106" s="774"/>
      <c r="U106" s="678"/>
    </row>
    <row r="107" spans="1:21" s="675" customFormat="1" ht="13.8" thickTop="1">
      <c r="A107" s="672"/>
      <c r="B107" s="684"/>
      <c r="C107" s="684"/>
      <c r="D107" s="684"/>
      <c r="E107" s="684"/>
      <c r="F107" s="684"/>
      <c r="G107" s="674"/>
      <c r="H107" s="674"/>
      <c r="I107" s="674"/>
      <c r="J107" s="674"/>
      <c r="K107" s="674"/>
      <c r="L107" s="674"/>
      <c r="M107" s="674"/>
      <c r="N107" s="674"/>
      <c r="O107" s="674"/>
      <c r="P107" s="674"/>
      <c r="Q107" s="674"/>
      <c r="R107" s="674"/>
      <c r="S107" s="772"/>
      <c r="T107" s="772"/>
      <c r="U107" s="672"/>
    </row>
    <row r="108" spans="1:21" s="689" customFormat="1">
      <c r="A108" s="687"/>
      <c r="B108" s="688"/>
      <c r="C108" s="688" t="s">
        <v>521</v>
      </c>
      <c r="D108" s="688"/>
      <c r="E108" s="688"/>
      <c r="F108" s="688"/>
      <c r="G108" s="688"/>
      <c r="H108" s="688"/>
      <c r="I108" s="688"/>
      <c r="J108" s="688"/>
      <c r="K108" s="688"/>
      <c r="L108" s="688"/>
      <c r="M108" s="688"/>
      <c r="N108" s="688"/>
      <c r="O108" s="688"/>
      <c r="P108" s="688"/>
      <c r="Q108" s="688"/>
      <c r="R108" s="688"/>
      <c r="S108" s="776"/>
      <c r="T108" s="776"/>
      <c r="U108" s="687"/>
    </row>
    <row r="109" spans="1:21" s="675" customFormat="1">
      <c r="A109" s="672"/>
      <c r="B109" s="674"/>
      <c r="C109" s="674"/>
      <c r="D109" s="674"/>
      <c r="E109" s="674"/>
      <c r="F109" s="674"/>
      <c r="G109" s="674"/>
      <c r="H109" s="674"/>
      <c r="I109" s="674"/>
      <c r="J109" s="674"/>
      <c r="K109" s="674"/>
      <c r="L109" s="674"/>
      <c r="M109" s="674"/>
      <c r="N109" s="674"/>
      <c r="O109" s="674"/>
      <c r="P109" s="674"/>
      <c r="Q109" s="674"/>
      <c r="R109" s="674"/>
      <c r="S109" s="772"/>
      <c r="T109" s="772"/>
      <c r="U109" s="672"/>
    </row>
    <row r="110" spans="1:21" s="689" customFormat="1" ht="13.8" thickBot="1">
      <c r="A110" s="687"/>
      <c r="B110" s="690"/>
      <c r="C110" s="688" t="s">
        <v>361</v>
      </c>
      <c r="D110" s="688"/>
      <c r="E110" s="688"/>
      <c r="F110" s="688"/>
      <c r="G110" s="688"/>
      <c r="H110" s="691">
        <v>90000</v>
      </c>
      <c r="I110" s="688" t="s">
        <v>355</v>
      </c>
      <c r="J110" s="688"/>
      <c r="M110" s="688"/>
      <c r="N110" s="688"/>
      <c r="O110" s="688"/>
      <c r="P110" s="688"/>
      <c r="Q110" s="688"/>
      <c r="R110" s="714"/>
      <c r="S110" s="776"/>
      <c r="T110" s="776"/>
      <c r="U110" s="687"/>
    </row>
    <row r="111" spans="1:21" s="675" customFormat="1" ht="13.8" thickTop="1">
      <c r="A111" s="672"/>
      <c r="B111" s="674"/>
      <c r="C111" s="674" t="s">
        <v>343</v>
      </c>
      <c r="D111" s="674"/>
      <c r="E111" s="674"/>
      <c r="F111" s="674"/>
      <c r="G111" s="674"/>
      <c r="H111" s="692"/>
      <c r="I111" s="674"/>
      <c r="J111" s="688"/>
      <c r="M111" s="674"/>
      <c r="N111" s="674"/>
      <c r="O111" s="674"/>
      <c r="P111" s="674"/>
      <c r="Q111" s="674"/>
      <c r="R111" s="674"/>
      <c r="S111" s="772"/>
      <c r="T111" s="772"/>
      <c r="U111" s="672"/>
    </row>
    <row r="112" spans="1:21" s="675" customFormat="1">
      <c r="A112" s="672"/>
      <c r="B112" s="674"/>
      <c r="C112" s="713" t="s">
        <v>522</v>
      </c>
      <c r="D112" s="694"/>
      <c r="E112" s="694"/>
      <c r="F112" s="694"/>
      <c r="G112" s="694"/>
      <c r="H112" s="695">
        <v>25000</v>
      </c>
      <c r="I112" s="694" t="s">
        <v>355</v>
      </c>
      <c r="J112" s="688"/>
      <c r="K112" s="713" t="s">
        <v>525</v>
      </c>
      <c r="L112" s="713"/>
      <c r="M112" s="713"/>
      <c r="N112" s="713"/>
      <c r="O112" s="756">
        <v>44043</v>
      </c>
      <c r="S112" s="772"/>
      <c r="T112" s="772"/>
      <c r="U112" s="672"/>
    </row>
    <row r="113" spans="1:21" s="675" customFormat="1">
      <c r="A113" s="672"/>
      <c r="B113" s="674"/>
      <c r="C113" s="713" t="s">
        <v>523</v>
      </c>
      <c r="D113" s="694"/>
      <c r="E113" s="694"/>
      <c r="F113" s="694"/>
      <c r="G113" s="694"/>
      <c r="H113" s="695">
        <v>30000</v>
      </c>
      <c r="I113" s="694" t="s">
        <v>355</v>
      </c>
      <c r="J113" s="688"/>
      <c r="K113" s="713" t="s">
        <v>526</v>
      </c>
      <c r="L113" s="713"/>
      <c r="M113" s="713"/>
      <c r="N113" s="713"/>
      <c r="O113" s="756">
        <v>44104</v>
      </c>
      <c r="S113" s="772"/>
      <c r="T113" s="772"/>
      <c r="U113" s="672"/>
    </row>
    <row r="114" spans="1:21" s="675" customFormat="1">
      <c r="A114" s="672"/>
      <c r="B114" s="674"/>
      <c r="C114" s="713" t="s">
        <v>524</v>
      </c>
      <c r="D114" s="694"/>
      <c r="E114" s="694"/>
      <c r="F114" s="694"/>
      <c r="G114" s="694"/>
      <c r="H114" s="695">
        <v>35000</v>
      </c>
      <c r="I114" s="694" t="s">
        <v>355</v>
      </c>
      <c r="J114" s="688"/>
      <c r="K114" s="713" t="s">
        <v>527</v>
      </c>
      <c r="L114" s="693"/>
      <c r="M114" s="693"/>
      <c r="N114" s="693"/>
      <c r="O114" s="756">
        <v>44165</v>
      </c>
      <c r="S114" s="772"/>
      <c r="T114" s="772"/>
      <c r="U114" s="672"/>
    </row>
    <row r="115" spans="1:21" s="675" customFormat="1">
      <c r="A115" s="672"/>
      <c r="B115" s="696"/>
      <c r="C115" s="696"/>
      <c r="D115" s="696"/>
      <c r="E115" s="696"/>
      <c r="F115" s="696"/>
      <c r="G115" s="696"/>
      <c r="H115" s="696"/>
      <c r="I115" s="696"/>
      <c r="J115" s="674"/>
      <c r="K115" s="674"/>
      <c r="L115" s="674"/>
      <c r="M115" s="674"/>
      <c r="N115" s="674"/>
      <c r="O115" s="674"/>
      <c r="P115" s="674"/>
      <c r="Q115" s="674"/>
      <c r="R115" s="674"/>
      <c r="S115" s="772"/>
      <c r="T115" s="772"/>
      <c r="U115" s="672"/>
    </row>
    <row r="116" spans="1:21" s="689" customFormat="1">
      <c r="A116" s="687"/>
      <c r="B116" s="690"/>
      <c r="C116" s="709" t="s">
        <v>528</v>
      </c>
      <c r="D116" s="711"/>
      <c r="E116" s="711"/>
      <c r="F116" s="711"/>
      <c r="G116" s="711"/>
      <c r="H116" s="711"/>
      <c r="I116" s="711"/>
      <c r="J116" s="688"/>
      <c r="K116" s="688"/>
      <c r="L116" s="688"/>
      <c r="M116" s="688"/>
      <c r="N116" s="688"/>
      <c r="O116" s="688"/>
      <c r="P116" s="688"/>
      <c r="Q116" s="688"/>
      <c r="R116" s="688"/>
      <c r="S116" s="776"/>
      <c r="T116" s="776"/>
      <c r="U116" s="687"/>
    </row>
    <row r="117" spans="1:21" s="689" customFormat="1">
      <c r="A117" s="687"/>
      <c r="B117" s="724"/>
      <c r="C117" s="711"/>
      <c r="D117" s="711"/>
      <c r="E117" s="711"/>
      <c r="F117" s="711"/>
      <c r="G117" s="711"/>
      <c r="H117" s="711"/>
      <c r="I117" s="711"/>
      <c r="J117" s="688"/>
      <c r="K117" s="688"/>
      <c r="L117" s="688"/>
      <c r="M117" s="688"/>
      <c r="N117" s="688"/>
      <c r="O117" s="688"/>
      <c r="P117" s="688"/>
      <c r="Q117" s="688"/>
      <c r="R117" s="688"/>
      <c r="S117" s="776"/>
      <c r="T117" s="776"/>
      <c r="U117" s="687"/>
    </row>
    <row r="118" spans="1:21" s="689" customFormat="1">
      <c r="A118" s="687"/>
      <c r="B118" s="688"/>
      <c r="C118" s="759" t="s">
        <v>522</v>
      </c>
      <c r="D118" s="718"/>
      <c r="E118" s="718"/>
      <c r="F118" s="718"/>
      <c r="G118" s="718"/>
      <c r="H118" s="719">
        <v>0.248</v>
      </c>
      <c r="I118" s="758" t="s">
        <v>529</v>
      </c>
      <c r="J118" s="688"/>
      <c r="K118" s="688"/>
      <c r="L118" s="688"/>
      <c r="M118" s="688"/>
      <c r="N118" s="688"/>
      <c r="O118" s="688"/>
      <c r="S118" s="776"/>
      <c r="T118" s="776"/>
      <c r="U118" s="687"/>
    </row>
    <row r="119" spans="1:21" s="689" customFormat="1">
      <c r="A119" s="687"/>
      <c r="B119" s="688"/>
      <c r="C119" s="759" t="s">
        <v>523</v>
      </c>
      <c r="D119" s="718"/>
      <c r="E119" s="718"/>
      <c r="F119" s="718"/>
      <c r="G119" s="718"/>
      <c r="H119" s="719">
        <v>0.15</v>
      </c>
      <c r="I119" s="758" t="s">
        <v>529</v>
      </c>
      <c r="J119" s="688"/>
      <c r="K119" s="688"/>
      <c r="L119" s="688"/>
      <c r="M119" s="688"/>
      <c r="N119" s="688"/>
      <c r="O119" s="688"/>
      <c r="S119" s="776"/>
      <c r="T119" s="776"/>
      <c r="U119" s="687"/>
    </row>
    <row r="120" spans="1:21" s="689" customFormat="1">
      <c r="A120" s="687"/>
      <c r="B120" s="688"/>
      <c r="C120" s="759" t="s">
        <v>524</v>
      </c>
      <c r="D120" s="718"/>
      <c r="E120" s="718"/>
      <c r="F120" s="718"/>
      <c r="G120" s="718"/>
      <c r="H120" s="719">
        <v>0.13142857142857148</v>
      </c>
      <c r="I120" s="758" t="s">
        <v>529</v>
      </c>
      <c r="J120" s="688"/>
      <c r="K120" s="688"/>
      <c r="L120" s="688"/>
      <c r="M120" s="688"/>
      <c r="N120" s="688"/>
      <c r="O120" s="688"/>
      <c r="S120" s="776"/>
      <c r="T120" s="776"/>
      <c r="U120" s="687"/>
    </row>
    <row r="121" spans="1:21" s="675" customFormat="1">
      <c r="A121" s="672"/>
      <c r="B121" s="696"/>
      <c r="C121" s="706"/>
      <c r="D121" s="706"/>
      <c r="E121" s="706"/>
      <c r="F121" s="706"/>
      <c r="G121" s="706"/>
      <c r="H121" s="706"/>
      <c r="I121" s="706"/>
      <c r="J121" s="674"/>
      <c r="K121" s="674"/>
      <c r="L121" s="674"/>
      <c r="M121" s="674"/>
      <c r="N121" s="674"/>
      <c r="O121" s="674"/>
      <c r="P121" s="674"/>
      <c r="Q121" s="674"/>
      <c r="R121" s="674"/>
      <c r="S121" s="772"/>
      <c r="T121" s="772"/>
      <c r="U121" s="672"/>
    </row>
    <row r="122" spans="1:21" s="675" customFormat="1">
      <c r="A122" s="672"/>
      <c r="B122" s="674"/>
      <c r="C122" s="759" t="s">
        <v>530</v>
      </c>
      <c r="D122" s="718"/>
      <c r="E122" s="718"/>
      <c r="F122" s="718"/>
      <c r="G122" s="718"/>
      <c r="H122" s="719">
        <v>0.17</v>
      </c>
      <c r="I122" s="758" t="s">
        <v>529</v>
      </c>
      <c r="J122" s="674"/>
      <c r="K122" s="674"/>
      <c r="L122" s="674"/>
      <c r="M122" s="674"/>
      <c r="N122" s="674"/>
      <c r="O122" s="674"/>
      <c r="P122" s="674"/>
      <c r="Q122" s="674"/>
      <c r="R122" s="674"/>
      <c r="S122" s="772"/>
      <c r="T122" s="772"/>
      <c r="U122" s="672"/>
    </row>
    <row r="123" spans="1:21" s="675" customFormat="1">
      <c r="A123" s="672"/>
      <c r="B123" s="674"/>
      <c r="C123" s="706"/>
      <c r="D123" s="706"/>
      <c r="E123" s="706"/>
      <c r="F123" s="706"/>
      <c r="G123" s="706"/>
      <c r="H123" s="706"/>
      <c r="I123" s="706"/>
      <c r="J123" s="674"/>
      <c r="K123" s="674"/>
      <c r="L123" s="674"/>
      <c r="M123" s="674"/>
      <c r="N123" s="674"/>
      <c r="O123" s="674"/>
      <c r="P123" s="674"/>
      <c r="Q123" s="674"/>
      <c r="R123" s="674"/>
      <c r="S123" s="772"/>
      <c r="T123" s="772"/>
      <c r="U123" s="672"/>
    </row>
    <row r="124" spans="1:21" s="689" customFormat="1" ht="13.8" thickBot="1">
      <c r="A124" s="687"/>
      <c r="B124" s="690"/>
      <c r="C124" s="688" t="s">
        <v>531</v>
      </c>
      <c r="D124" s="688"/>
      <c r="E124" s="688"/>
      <c r="F124" s="688"/>
      <c r="G124" s="688"/>
      <c r="H124" s="691">
        <v>6</v>
      </c>
      <c r="I124" s="688" t="s">
        <v>533</v>
      </c>
      <c r="J124" s="688"/>
      <c r="K124" s="688"/>
      <c r="L124" s="688"/>
      <c r="M124" s="688"/>
      <c r="N124" s="688"/>
      <c r="O124" s="688"/>
      <c r="P124" s="688"/>
      <c r="Q124" s="688"/>
      <c r="R124" s="688"/>
      <c r="S124" s="776"/>
      <c r="T124" s="776"/>
      <c r="U124" s="687"/>
    </row>
    <row r="125" spans="1:21" s="675" customFormat="1" ht="13.8" thickTop="1">
      <c r="A125" s="672"/>
      <c r="B125" s="674"/>
      <c r="C125" s="674" t="s">
        <v>347</v>
      </c>
      <c r="D125" s="674"/>
      <c r="E125" s="674"/>
      <c r="F125" s="674"/>
      <c r="G125" s="674"/>
      <c r="H125" s="692"/>
      <c r="I125" s="674"/>
      <c r="J125" s="674"/>
      <c r="K125" s="688"/>
      <c r="L125" s="688"/>
      <c r="M125" s="688"/>
      <c r="N125" s="688"/>
      <c r="O125" s="688"/>
      <c r="P125" s="688"/>
      <c r="Q125" s="688"/>
      <c r="R125" s="688"/>
      <c r="S125" s="772"/>
      <c r="T125" s="772"/>
      <c r="U125" s="672"/>
    </row>
    <row r="126" spans="1:21" s="675" customFormat="1">
      <c r="A126" s="672"/>
      <c r="B126" s="674"/>
      <c r="C126" s="694" t="s">
        <v>532</v>
      </c>
      <c r="D126" s="694"/>
      <c r="E126" s="694"/>
      <c r="F126" s="694"/>
      <c r="G126" s="694"/>
      <c r="H126" s="695">
        <v>2</v>
      </c>
      <c r="I126" s="694" t="s">
        <v>533</v>
      </c>
      <c r="J126" s="674"/>
      <c r="K126" s="688"/>
      <c r="L126" s="688"/>
      <c r="M126" s="688"/>
      <c r="N126" s="688"/>
      <c r="O126" s="688"/>
      <c r="P126" s="688"/>
      <c r="Q126" s="688"/>
      <c r="R126" s="688"/>
      <c r="S126" s="772"/>
      <c r="T126" s="772"/>
      <c r="U126" s="672"/>
    </row>
    <row r="127" spans="1:21" s="689" customFormat="1">
      <c r="A127" s="687"/>
      <c r="B127" s="688"/>
      <c r="C127" s="747" t="s">
        <v>534</v>
      </c>
      <c r="D127" s="747"/>
      <c r="E127" s="747"/>
      <c r="F127" s="747"/>
      <c r="G127" s="747"/>
      <c r="H127" s="760"/>
      <c r="I127" s="747"/>
      <c r="J127" s="724"/>
      <c r="K127" s="724"/>
      <c r="L127" s="724"/>
      <c r="M127" s="724"/>
      <c r="N127" s="724"/>
      <c r="O127" s="724"/>
      <c r="P127" s="724"/>
      <c r="Q127" s="724"/>
      <c r="R127" s="724"/>
      <c r="S127" s="776"/>
      <c r="T127" s="776"/>
      <c r="U127" s="687"/>
    </row>
    <row r="128" spans="1:21" s="675" customFormat="1">
      <c r="A128" s="672"/>
      <c r="B128" s="674"/>
      <c r="C128" s="706"/>
      <c r="D128" s="674"/>
      <c r="E128" s="674"/>
      <c r="F128" s="674"/>
      <c r="G128" s="674"/>
      <c r="H128" s="674"/>
      <c r="I128" s="674"/>
      <c r="J128" s="674"/>
      <c r="K128" s="674"/>
      <c r="L128" s="674"/>
      <c r="M128" s="674"/>
      <c r="N128" s="674"/>
      <c r="O128" s="674"/>
      <c r="P128" s="674"/>
      <c r="Q128" s="674"/>
      <c r="R128" s="674"/>
      <c r="S128" s="772"/>
      <c r="T128" s="772"/>
      <c r="U128" s="672"/>
    </row>
    <row r="129" spans="1:21" s="675" customFormat="1">
      <c r="A129" s="672"/>
      <c r="B129" s="674"/>
      <c r="C129" s="709" t="s">
        <v>535</v>
      </c>
      <c r="D129" s="710"/>
      <c r="E129" s="710"/>
      <c r="F129" s="697" t="s">
        <v>4</v>
      </c>
      <c r="G129" s="698" t="s">
        <v>543</v>
      </c>
      <c r="H129" s="699" t="s">
        <v>544</v>
      </c>
      <c r="I129" s="699" t="s">
        <v>545</v>
      </c>
      <c r="J129" s="699" t="s">
        <v>546</v>
      </c>
      <c r="K129" s="699" t="s">
        <v>547</v>
      </c>
      <c r="L129" s="699" t="s">
        <v>548</v>
      </c>
      <c r="M129" s="699" t="s">
        <v>549</v>
      </c>
      <c r="N129" s="699" t="s">
        <v>550</v>
      </c>
      <c r="O129" s="699" t="s">
        <v>551</v>
      </c>
      <c r="P129" s="699" t="s">
        <v>552</v>
      </c>
      <c r="Q129" s="699" t="s">
        <v>553</v>
      </c>
      <c r="R129" s="699" t="s">
        <v>554</v>
      </c>
      <c r="S129" s="772"/>
      <c r="T129" s="772"/>
      <c r="U129" s="672"/>
    </row>
    <row r="130" spans="1:21" s="675" customFormat="1">
      <c r="A130" s="672"/>
      <c r="B130" s="674"/>
      <c r="C130" s="735" t="s">
        <v>536</v>
      </c>
      <c r="D130" s="694"/>
      <c r="E130" s="694"/>
      <c r="F130" s="745">
        <v>90000</v>
      </c>
      <c r="G130" s="746">
        <v>0</v>
      </c>
      <c r="H130" s="695">
        <v>0</v>
      </c>
      <c r="I130" s="695">
        <v>22500</v>
      </c>
      <c r="J130" s="695">
        <v>22500</v>
      </c>
      <c r="K130" s="695">
        <v>22500</v>
      </c>
      <c r="L130" s="695">
        <v>22500</v>
      </c>
      <c r="M130" s="695">
        <v>0</v>
      </c>
      <c r="N130" s="695">
        <v>0</v>
      </c>
      <c r="O130" s="695">
        <v>0</v>
      </c>
      <c r="P130" s="695">
        <v>0</v>
      </c>
      <c r="Q130" s="695">
        <v>0</v>
      </c>
      <c r="R130" s="695">
        <v>0</v>
      </c>
      <c r="S130" s="772"/>
      <c r="T130" s="772"/>
      <c r="U130" s="672"/>
    </row>
    <row r="131" spans="1:21" s="675" customFormat="1">
      <c r="A131" s="672"/>
      <c r="B131" s="674"/>
      <c r="C131" s="747" t="s">
        <v>537</v>
      </c>
      <c r="D131" s="694"/>
      <c r="E131" s="694"/>
      <c r="F131" s="745">
        <v>61837.500000000007</v>
      </c>
      <c r="G131" s="746">
        <v>15300.000000000002</v>
      </c>
      <c r="H131" s="695">
        <v>15300.000000000002</v>
      </c>
      <c r="I131" s="695">
        <v>13546.875000000002</v>
      </c>
      <c r="J131" s="695">
        <v>9721.875</v>
      </c>
      <c r="K131" s="695">
        <v>5896.875</v>
      </c>
      <c r="L131" s="695">
        <v>2071.875</v>
      </c>
      <c r="M131" s="695">
        <v>0</v>
      </c>
      <c r="N131" s="695">
        <v>0</v>
      </c>
      <c r="O131" s="695">
        <v>0</v>
      </c>
      <c r="P131" s="695">
        <v>0</v>
      </c>
      <c r="Q131" s="695">
        <v>0</v>
      </c>
      <c r="R131" s="695">
        <v>0</v>
      </c>
      <c r="S131" s="772"/>
      <c r="T131" s="772"/>
      <c r="U131" s="672"/>
    </row>
    <row r="132" spans="1:21" s="675" customFormat="1">
      <c r="A132" s="672"/>
      <c r="B132" s="674"/>
      <c r="C132" s="709" t="s">
        <v>538</v>
      </c>
      <c r="D132" s="710"/>
      <c r="E132" s="710"/>
      <c r="F132" s="710"/>
      <c r="G132" s="710"/>
      <c r="H132" s="710"/>
      <c r="I132" s="710"/>
      <c r="J132" s="710"/>
      <c r="K132" s="710"/>
      <c r="L132" s="710"/>
      <c r="M132" s="710"/>
      <c r="N132" s="710"/>
      <c r="O132" s="710"/>
      <c r="P132" s="710"/>
      <c r="Q132" s="710"/>
      <c r="R132" s="710"/>
      <c r="S132" s="772"/>
      <c r="T132" s="772"/>
      <c r="U132" s="672"/>
    </row>
    <row r="133" spans="1:21" s="675" customFormat="1">
      <c r="A133" s="672"/>
      <c r="B133" s="674"/>
      <c r="C133" s="718" t="s">
        <v>536</v>
      </c>
      <c r="D133" s="749"/>
      <c r="E133" s="749"/>
      <c r="F133" s="761">
        <v>1000</v>
      </c>
      <c r="G133" s="762">
        <v>0</v>
      </c>
      <c r="H133" s="757">
        <v>0</v>
      </c>
      <c r="I133" s="757">
        <v>250</v>
      </c>
      <c r="J133" s="757">
        <v>250</v>
      </c>
      <c r="K133" s="757">
        <v>250</v>
      </c>
      <c r="L133" s="757">
        <v>250</v>
      </c>
      <c r="M133" s="757">
        <v>0</v>
      </c>
      <c r="N133" s="757">
        <v>0</v>
      </c>
      <c r="O133" s="757">
        <v>0</v>
      </c>
      <c r="P133" s="757">
        <v>0</v>
      </c>
      <c r="Q133" s="757">
        <v>0</v>
      </c>
      <c r="R133" s="757">
        <v>0</v>
      </c>
      <c r="S133" s="772"/>
      <c r="T133" s="772"/>
      <c r="U133" s="672"/>
    </row>
    <row r="134" spans="1:21" s="675" customFormat="1">
      <c r="A134" s="672"/>
      <c r="B134" s="674"/>
      <c r="C134" s="750" t="s">
        <v>537</v>
      </c>
      <c r="D134" s="749"/>
      <c r="E134" s="749"/>
      <c r="F134" s="761">
        <v>687.08333333333337</v>
      </c>
      <c r="G134" s="762">
        <v>170.00000000000003</v>
      </c>
      <c r="H134" s="757">
        <v>170.00000000000003</v>
      </c>
      <c r="I134" s="757">
        <v>150.52083333333334</v>
      </c>
      <c r="J134" s="757">
        <v>108.02083333333333</v>
      </c>
      <c r="K134" s="757">
        <v>65.520833333333329</v>
      </c>
      <c r="L134" s="757">
        <v>23.020833333333332</v>
      </c>
      <c r="M134" s="757">
        <v>0</v>
      </c>
      <c r="N134" s="757">
        <v>0</v>
      </c>
      <c r="O134" s="757">
        <v>0</v>
      </c>
      <c r="P134" s="757">
        <v>0</v>
      </c>
      <c r="Q134" s="757">
        <v>0</v>
      </c>
      <c r="R134" s="757">
        <v>0</v>
      </c>
      <c r="S134" s="772"/>
      <c r="T134" s="772"/>
      <c r="U134" s="672"/>
    </row>
    <row r="135" spans="1:21" s="675" customFormat="1" ht="13.8" thickBot="1">
      <c r="A135" s="672"/>
      <c r="B135" s="690"/>
      <c r="C135" s="763" t="s">
        <v>320</v>
      </c>
      <c r="D135" s="763"/>
      <c r="E135" s="763"/>
      <c r="F135" s="764">
        <v>0.68708333333333338</v>
      </c>
      <c r="G135" s="706"/>
      <c r="H135" s="706"/>
      <c r="I135" s="706"/>
      <c r="J135" s="674"/>
      <c r="K135" s="674"/>
      <c r="L135" s="674"/>
      <c r="M135" s="674"/>
      <c r="N135" s="674"/>
      <c r="O135" s="674"/>
      <c r="P135" s="674"/>
      <c r="Q135" s="674"/>
      <c r="R135" s="674"/>
      <c r="S135" s="772"/>
      <c r="T135" s="772"/>
      <c r="U135" s="672"/>
    </row>
    <row r="136" spans="1:21" s="768" customFormat="1" ht="18" thickTop="1">
      <c r="A136" s="765"/>
      <c r="B136" s="766"/>
      <c r="C136" s="766"/>
      <c r="D136" s="766"/>
      <c r="E136" s="766"/>
      <c r="F136" s="767"/>
      <c r="G136" s="767"/>
      <c r="H136" s="767"/>
      <c r="I136" s="767"/>
      <c r="J136" s="767"/>
      <c r="K136" s="767"/>
      <c r="L136" s="767"/>
      <c r="M136" s="767"/>
      <c r="N136" s="767"/>
      <c r="O136" s="767"/>
      <c r="P136" s="767"/>
      <c r="Q136" s="769"/>
      <c r="R136" s="769"/>
      <c r="S136" s="777"/>
      <c r="T136" s="778" t="s">
        <v>539</v>
      </c>
      <c r="U136" s="765"/>
    </row>
    <row r="137" spans="1:21" ht="3" customHeight="1">
      <c r="A137" s="671"/>
      <c r="B137" s="671"/>
      <c r="C137" s="671"/>
      <c r="D137" s="671"/>
      <c r="E137" s="671"/>
      <c r="F137" s="671"/>
      <c r="G137" s="671"/>
      <c r="H137" s="671"/>
      <c r="I137" s="671"/>
      <c r="J137" s="671"/>
      <c r="K137" s="671"/>
      <c r="L137" s="671"/>
      <c r="M137" s="671"/>
      <c r="N137" s="671"/>
      <c r="O137" s="671"/>
      <c r="P137" s="671"/>
      <c r="Q137" s="671"/>
      <c r="R137" s="671"/>
      <c r="S137" s="770"/>
      <c r="T137" s="770"/>
      <c r="U137" s="671"/>
    </row>
  </sheetData>
  <conditionalFormatting sqref="M110:XFD111 A110:J114 S112:XFD114 K112:O114 A115:XFD116 A117:J117 P117:XFD117 K117:O121 A122:B122 J122:XFD122 A123:XFD1048576 A1:XFD109">
    <cfRule type="cellIs" dxfId="808" priority="10" operator="equal">
      <formula>0</formula>
    </cfRule>
  </conditionalFormatting>
  <conditionalFormatting sqref="S118:XFD120 A118:J121 P121:XFD121">
    <cfRule type="cellIs" dxfId="807" priority="3" operator="equal">
      <formula>0</formula>
    </cfRule>
  </conditionalFormatting>
  <conditionalFormatting sqref="C122:H122">
    <cfRule type="cellIs" dxfId="806" priority="2" operator="equal">
      <formula>0</formula>
    </cfRule>
  </conditionalFormatting>
  <conditionalFormatting sqref="I122">
    <cfRule type="cellIs" dxfId="805"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R192"/>
  <sheetViews>
    <sheetView showGridLines="0" showZeros="0" workbookViewId="0">
      <pane xSplit="26" ySplit="9" topLeftCell="AA10" activePane="bottomRight" state="frozen"/>
      <selection pane="topRight" activeCell="AD1" sqref="AD1"/>
      <selection pane="bottomLeft" activeCell="A10" sqref="A10"/>
      <selection pane="bottomRight"/>
    </sheetView>
  </sheetViews>
  <sheetFormatPr defaultColWidth="8.88671875" defaultRowHeight="12"/>
  <cols>
    <col min="1" max="4" width="0.88671875" style="2" customWidth="1"/>
    <col min="5" max="5" width="0.88671875" style="6" customWidth="1"/>
    <col min="6" max="8" width="1.6640625" style="2" customWidth="1"/>
    <col min="9" max="9" width="28" style="2" customWidth="1"/>
    <col min="10" max="10" width="2.6640625" style="6" customWidth="1"/>
    <col min="11" max="11" width="6" style="462" customWidth="1"/>
    <col min="12" max="12" width="0.88671875" style="2" customWidth="1"/>
    <col min="13" max="13" width="1.6640625" style="6" customWidth="1"/>
    <col min="14" max="14" width="12.6640625" style="2" customWidth="1"/>
    <col min="15" max="15" width="1.6640625" style="27" customWidth="1"/>
    <col min="16" max="17" width="0.88671875" style="2" customWidth="1"/>
    <col min="18" max="18" width="1.5546875" style="2" bestFit="1" customWidth="1"/>
    <col min="19" max="19" width="0.88671875" style="2" customWidth="1"/>
    <col min="20" max="20" width="42.6640625" style="2" bestFit="1" customWidth="1"/>
    <col min="21" max="21" width="0.88671875" style="2" customWidth="1"/>
    <col min="22" max="22" width="5.33203125" style="462" bestFit="1" customWidth="1"/>
    <col min="23" max="23" width="0.88671875" style="2" customWidth="1"/>
    <col min="24" max="24" width="1.6640625" style="6" customWidth="1"/>
    <col min="25" max="25" width="12.6640625" style="189" customWidth="1"/>
    <col min="26" max="26" width="1.6640625" style="2" customWidth="1"/>
    <col min="27" max="27" width="11.6640625" style="2" customWidth="1"/>
    <col min="28" max="42" width="11.6640625" style="188" customWidth="1"/>
    <col min="43" max="44" width="1.6640625" style="2" customWidth="1"/>
    <col min="45" max="16384" width="8.88671875" style="2"/>
  </cols>
  <sheetData>
    <row r="1" spans="1:44" s="663" customFormat="1" ht="10.199999999999999">
      <c r="A1" s="657"/>
      <c r="B1" s="657"/>
      <c r="C1" s="657"/>
      <c r="D1" s="241"/>
      <c r="E1" s="297"/>
      <c r="F1" s="657"/>
      <c r="G1" s="657"/>
      <c r="H1" s="657"/>
      <c r="I1" s="657"/>
      <c r="J1" s="297"/>
      <c r="K1" s="459"/>
      <c r="L1" s="657"/>
      <c r="M1" s="297"/>
      <c r="N1" s="657"/>
      <c r="O1" s="240"/>
      <c r="P1" s="657"/>
      <c r="Q1" s="658"/>
      <c r="R1" s="657"/>
      <c r="S1" s="657"/>
      <c r="T1" s="657"/>
      <c r="U1" s="657"/>
      <c r="V1" s="459"/>
      <c r="W1" s="657"/>
      <c r="X1" s="297"/>
      <c r="Y1" s="659"/>
      <c r="Z1" s="657"/>
      <c r="AA1" s="660">
        <v>0</v>
      </c>
      <c r="AB1" s="661">
        <v>1</v>
      </c>
      <c r="AC1" s="661">
        <v>2</v>
      </c>
      <c r="AD1" s="661">
        <v>3</v>
      </c>
      <c r="AE1" s="661">
        <v>4</v>
      </c>
      <c r="AF1" s="661">
        <v>5</v>
      </c>
      <c r="AG1" s="661">
        <v>6</v>
      </c>
      <c r="AH1" s="661">
        <v>7</v>
      </c>
      <c r="AI1" s="661">
        <v>8</v>
      </c>
      <c r="AJ1" s="661">
        <v>9</v>
      </c>
      <c r="AK1" s="661">
        <v>10</v>
      </c>
      <c r="AL1" s="661">
        <v>11</v>
      </c>
      <c r="AM1" s="661">
        <v>12</v>
      </c>
      <c r="AN1" s="661" t="s">
        <v>542</v>
      </c>
      <c r="AO1" s="661" t="s">
        <v>542</v>
      </c>
      <c r="AP1" s="661" t="s">
        <v>542</v>
      </c>
      <c r="AQ1" s="662"/>
      <c r="AR1" s="657"/>
    </row>
    <row r="2" spans="1:44" ht="13.2">
      <c r="A2" s="1"/>
      <c r="B2" s="1"/>
      <c r="C2" s="5" t="s">
        <v>6</v>
      </c>
      <c r="D2" s="3" t="s">
        <v>321</v>
      </c>
      <c r="E2" s="5"/>
      <c r="F2" s="1"/>
      <c r="G2" s="1"/>
      <c r="H2" s="1"/>
      <c r="I2" s="1"/>
      <c r="J2" s="5"/>
      <c r="K2" s="459"/>
      <c r="L2" s="1"/>
      <c r="M2" s="5"/>
      <c r="N2" s="789" t="s">
        <v>541</v>
      </c>
      <c r="O2" s="24"/>
      <c r="P2" s="1"/>
      <c r="Q2" s="25"/>
      <c r="R2" s="1"/>
      <c r="S2" s="1"/>
      <c r="T2" s="1"/>
      <c r="U2" s="1"/>
      <c r="V2" s="459"/>
      <c r="W2" s="1"/>
      <c r="X2" s="5"/>
      <c r="Y2" s="190"/>
      <c r="Z2" s="1"/>
      <c r="AA2" s="181"/>
      <c r="AB2" s="185"/>
      <c r="AC2" s="185"/>
      <c r="AD2" s="185"/>
      <c r="AE2" s="185"/>
      <c r="AF2" s="185"/>
      <c r="AG2" s="185"/>
      <c r="AH2" s="185"/>
      <c r="AI2" s="185"/>
      <c r="AJ2" s="185"/>
      <c r="AK2" s="185"/>
      <c r="AL2" s="185"/>
      <c r="AM2" s="185"/>
      <c r="AN2" s="185"/>
      <c r="AO2" s="185"/>
      <c r="AP2" s="185"/>
      <c r="AQ2" s="182"/>
      <c r="AR2" s="1"/>
    </row>
    <row r="3" spans="1:44">
      <c r="A3" s="1"/>
      <c r="B3" s="1"/>
      <c r="C3" s="5" t="s">
        <v>6</v>
      </c>
      <c r="D3" s="3" t="s">
        <v>404</v>
      </c>
      <c r="E3" s="5"/>
      <c r="F3" s="1"/>
      <c r="G3" s="1"/>
      <c r="H3" s="1"/>
      <c r="I3" s="1"/>
      <c r="J3" s="5"/>
      <c r="K3" s="459"/>
      <c r="L3" s="1"/>
      <c r="M3" s="5"/>
      <c r="N3" s="1"/>
      <c r="O3" s="24"/>
      <c r="P3" s="1"/>
      <c r="Q3" s="25"/>
      <c r="R3" s="1"/>
      <c r="S3" s="1"/>
      <c r="T3" s="1"/>
      <c r="U3" s="1"/>
      <c r="V3" s="459"/>
      <c r="W3" s="1"/>
      <c r="X3" s="5"/>
      <c r="Y3" s="190"/>
      <c r="Z3" s="1"/>
      <c r="AA3" s="181"/>
      <c r="AB3" s="185"/>
      <c r="AC3" s="185"/>
      <c r="AD3" s="185"/>
      <c r="AE3" s="185"/>
      <c r="AF3" s="185"/>
      <c r="AG3" s="185"/>
      <c r="AH3" s="185"/>
      <c r="AI3" s="185"/>
      <c r="AJ3" s="185"/>
      <c r="AK3" s="185"/>
      <c r="AL3" s="185"/>
      <c r="AM3" s="185"/>
      <c r="AN3" s="185"/>
      <c r="AO3" s="185"/>
      <c r="AP3" s="185"/>
      <c r="AQ3" s="182"/>
      <c r="AR3" s="1"/>
    </row>
    <row r="4" spans="1:44">
      <c r="A4" s="1"/>
      <c r="B4" s="1"/>
      <c r="C4" s="5" t="s">
        <v>6</v>
      </c>
      <c r="D4" s="1" t="s">
        <v>51</v>
      </c>
      <c r="E4" s="5"/>
      <c r="F4" s="1"/>
      <c r="G4" s="1"/>
      <c r="H4" s="1"/>
      <c r="I4" s="1"/>
      <c r="J4" s="5"/>
      <c r="K4" s="459"/>
      <c r="L4" s="1"/>
      <c r="M4" s="5"/>
      <c r="N4" s="1"/>
      <c r="O4" s="24"/>
      <c r="P4" s="1"/>
      <c r="Q4" s="25"/>
      <c r="R4" s="1"/>
      <c r="S4" s="1"/>
      <c r="T4" s="1"/>
      <c r="U4" s="1"/>
      <c r="V4" s="459"/>
      <c r="W4" s="1"/>
      <c r="X4" s="5"/>
      <c r="Y4" s="190"/>
      <c r="Z4" s="1"/>
      <c r="AA4" s="181"/>
      <c r="AB4" s="185"/>
      <c r="AC4" s="185"/>
      <c r="AD4" s="185"/>
      <c r="AE4" s="185"/>
      <c r="AF4" s="185"/>
      <c r="AG4" s="185"/>
      <c r="AH4" s="185"/>
      <c r="AI4" s="185"/>
      <c r="AJ4" s="185"/>
      <c r="AK4" s="185"/>
      <c r="AL4" s="185"/>
      <c r="AM4" s="185"/>
      <c r="AN4" s="185"/>
      <c r="AO4" s="185"/>
      <c r="AP4" s="185"/>
      <c r="AQ4" s="182"/>
      <c r="AR4" s="1"/>
    </row>
    <row r="5" spans="1:44" ht="4.95" customHeight="1">
      <c r="A5" s="1"/>
      <c r="B5" s="1"/>
      <c r="C5" s="5"/>
      <c r="D5" s="1"/>
      <c r="E5" s="5"/>
      <c r="F5" s="1"/>
      <c r="G5" s="1"/>
      <c r="H5" s="1"/>
      <c r="I5" s="1"/>
      <c r="J5" s="5"/>
      <c r="K5" s="459"/>
      <c r="L5" s="1"/>
      <c r="M5" s="5"/>
      <c r="N5" s="1"/>
      <c r="O5" s="24"/>
      <c r="P5" s="1"/>
      <c r="Q5" s="25"/>
      <c r="R5" s="1"/>
      <c r="S5" s="1"/>
      <c r="T5" s="1"/>
      <c r="U5" s="1"/>
      <c r="V5" s="459"/>
      <c r="W5" s="1"/>
      <c r="X5" s="5"/>
      <c r="Y5" s="190"/>
      <c r="Z5" s="1"/>
      <c r="AA5" s="181"/>
      <c r="AB5" s="185"/>
      <c r="AC5" s="185"/>
      <c r="AD5" s="185"/>
      <c r="AE5" s="185"/>
      <c r="AF5" s="185"/>
      <c r="AG5" s="185"/>
      <c r="AH5" s="185"/>
      <c r="AI5" s="185"/>
      <c r="AJ5" s="185"/>
      <c r="AK5" s="185"/>
      <c r="AL5" s="185"/>
      <c r="AM5" s="185"/>
      <c r="AN5" s="185"/>
      <c r="AO5" s="185"/>
      <c r="AP5" s="185"/>
      <c r="AQ5" s="182"/>
      <c r="AR5" s="1"/>
    </row>
    <row r="6" spans="1:44">
      <c r="A6" s="1"/>
      <c r="B6" s="1"/>
      <c r="C6" s="1"/>
      <c r="D6" s="5" t="s">
        <v>6</v>
      </c>
      <c r="E6" s="175" t="s">
        <v>53</v>
      </c>
      <c r="F6" s="1"/>
      <c r="G6" s="1"/>
      <c r="H6" s="1"/>
      <c r="I6" s="1"/>
      <c r="J6" s="175"/>
      <c r="K6" s="459"/>
      <c r="L6" s="1"/>
      <c r="M6" s="5"/>
      <c r="N6" s="1"/>
      <c r="O6" s="24"/>
      <c r="P6" s="1"/>
      <c r="Q6" s="25"/>
      <c r="R6" s="5" t="s">
        <v>6</v>
      </c>
      <c r="S6" s="175" t="s">
        <v>54</v>
      </c>
      <c r="T6" s="1"/>
      <c r="U6" s="1"/>
      <c r="V6" s="459"/>
      <c r="W6" s="1"/>
      <c r="X6" s="175"/>
      <c r="Y6" s="788"/>
      <c r="Z6" s="1"/>
      <c r="AA6" s="181"/>
      <c r="AB6" s="463">
        <v>44013</v>
      </c>
      <c r="AC6" s="463">
        <v>44378</v>
      </c>
      <c r="AD6" s="463">
        <v>44743</v>
      </c>
      <c r="AE6" s="463">
        <v>45108</v>
      </c>
      <c r="AF6" s="463">
        <v>45474</v>
      </c>
      <c r="AG6" s="463">
        <v>45839</v>
      </c>
      <c r="AH6" s="463">
        <v>46204</v>
      </c>
      <c r="AI6" s="463">
        <v>46569</v>
      </c>
      <c r="AJ6" s="463">
        <v>46935</v>
      </c>
      <c r="AK6" s="463">
        <v>47300</v>
      </c>
      <c r="AL6" s="463">
        <v>47665</v>
      </c>
      <c r="AM6" s="463">
        <v>48030</v>
      </c>
      <c r="AN6" s="463" t="s">
        <v>542</v>
      </c>
      <c r="AO6" s="463" t="s">
        <v>542</v>
      </c>
      <c r="AP6" s="463" t="s">
        <v>542</v>
      </c>
      <c r="AQ6" s="182"/>
      <c r="AR6" s="1"/>
    </row>
    <row r="7" spans="1:44">
      <c r="A7" s="1"/>
      <c r="B7" s="1"/>
      <c r="C7" s="1"/>
      <c r="D7" s="1"/>
      <c r="E7" s="5"/>
      <c r="F7" s="1"/>
      <c r="G7" s="1"/>
      <c r="H7" s="1"/>
      <c r="I7" s="1"/>
      <c r="J7" s="5"/>
      <c r="K7" s="459"/>
      <c r="L7" s="1"/>
      <c r="M7" s="5"/>
      <c r="N7" s="1"/>
      <c r="O7" s="24"/>
      <c r="P7" s="1"/>
      <c r="Q7" s="25"/>
      <c r="R7" s="1"/>
      <c r="S7" s="1"/>
      <c r="T7" s="1"/>
      <c r="U7" s="1"/>
      <c r="V7" s="459"/>
      <c r="W7" s="1"/>
      <c r="X7" s="5"/>
      <c r="Y7" s="190"/>
      <c r="Z7" s="1"/>
      <c r="AA7" s="181"/>
      <c r="AB7" s="463">
        <v>44377</v>
      </c>
      <c r="AC7" s="463">
        <v>44742</v>
      </c>
      <c r="AD7" s="463">
        <v>45107</v>
      </c>
      <c r="AE7" s="463">
        <v>45473</v>
      </c>
      <c r="AF7" s="463">
        <v>45838</v>
      </c>
      <c r="AG7" s="463">
        <v>46203</v>
      </c>
      <c r="AH7" s="463">
        <v>46568</v>
      </c>
      <c r="AI7" s="463">
        <v>46934</v>
      </c>
      <c r="AJ7" s="463">
        <v>47299</v>
      </c>
      <c r="AK7" s="463">
        <v>47664</v>
      </c>
      <c r="AL7" s="463">
        <v>48029</v>
      </c>
      <c r="AM7" s="463">
        <v>48395</v>
      </c>
      <c r="AN7" s="463" t="s">
        <v>542</v>
      </c>
      <c r="AO7" s="463" t="s">
        <v>542</v>
      </c>
      <c r="AP7" s="463" t="s">
        <v>542</v>
      </c>
      <c r="AQ7" s="182"/>
      <c r="AR7" s="1"/>
    </row>
    <row r="8" spans="1:44" s="4" customFormat="1">
      <c r="A8" s="3"/>
      <c r="B8" s="3"/>
      <c r="C8" s="3"/>
      <c r="D8" s="3"/>
      <c r="E8" s="5" t="s">
        <v>6</v>
      </c>
      <c r="F8" s="3" t="s">
        <v>0</v>
      </c>
      <c r="G8" s="3"/>
      <c r="H8" s="3"/>
      <c r="I8" s="3"/>
      <c r="J8" s="5" t="s">
        <v>6</v>
      </c>
      <c r="K8" s="460" t="s">
        <v>2</v>
      </c>
      <c r="L8" s="3"/>
      <c r="M8" s="5" t="s">
        <v>6</v>
      </c>
      <c r="N8" s="3" t="s">
        <v>3</v>
      </c>
      <c r="O8" s="24"/>
      <c r="P8" s="3"/>
      <c r="Q8" s="25"/>
      <c r="R8" s="3"/>
      <c r="S8" s="5"/>
      <c r="T8" s="3" t="s">
        <v>0</v>
      </c>
      <c r="U8" s="3"/>
      <c r="V8" s="460" t="s">
        <v>2</v>
      </c>
      <c r="W8" s="3"/>
      <c r="X8" s="5" t="s">
        <v>6</v>
      </c>
      <c r="Y8" s="190" t="s">
        <v>4</v>
      </c>
      <c r="Z8" s="3"/>
      <c r="AA8" s="194" t="s">
        <v>5</v>
      </c>
      <c r="AB8" s="186" t="s">
        <v>543</v>
      </c>
      <c r="AC8" s="186" t="s">
        <v>544</v>
      </c>
      <c r="AD8" s="186" t="s">
        <v>545</v>
      </c>
      <c r="AE8" s="186" t="s">
        <v>546</v>
      </c>
      <c r="AF8" s="186" t="s">
        <v>547</v>
      </c>
      <c r="AG8" s="186" t="s">
        <v>548</v>
      </c>
      <c r="AH8" s="186" t="s">
        <v>549</v>
      </c>
      <c r="AI8" s="186" t="s">
        <v>550</v>
      </c>
      <c r="AJ8" s="186" t="s">
        <v>551</v>
      </c>
      <c r="AK8" s="186" t="s">
        <v>552</v>
      </c>
      <c r="AL8" s="186" t="s">
        <v>553</v>
      </c>
      <c r="AM8" s="186" t="s">
        <v>554</v>
      </c>
      <c r="AN8" s="186" t="s">
        <v>542</v>
      </c>
      <c r="AO8" s="186" t="s">
        <v>542</v>
      </c>
      <c r="AP8" s="186" t="s">
        <v>542</v>
      </c>
      <c r="AQ8" s="183"/>
      <c r="AR8" s="3"/>
    </row>
    <row r="9" spans="1:44" ht="4.2" customHeight="1">
      <c r="A9" s="1"/>
      <c r="B9" s="1"/>
      <c r="C9" s="1"/>
      <c r="D9" s="15"/>
      <c r="E9" s="15"/>
      <c r="F9" s="14"/>
      <c r="G9" s="14"/>
      <c r="H9" s="14"/>
      <c r="I9" s="14"/>
      <c r="J9" s="15"/>
      <c r="K9" s="461"/>
      <c r="L9" s="14"/>
      <c r="M9" s="15"/>
      <c r="N9" s="14"/>
      <c r="O9" s="25"/>
      <c r="P9" s="3"/>
      <c r="Q9" s="25"/>
      <c r="R9" s="1"/>
      <c r="S9" s="15"/>
      <c r="T9" s="14"/>
      <c r="U9" s="14"/>
      <c r="V9" s="461"/>
      <c r="W9" s="14"/>
      <c r="X9" s="15"/>
      <c r="Y9" s="191"/>
      <c r="Z9" s="14"/>
      <c r="AA9" s="184"/>
      <c r="AB9" s="187"/>
      <c r="AC9" s="187"/>
      <c r="AD9" s="187"/>
      <c r="AE9" s="187"/>
      <c r="AF9" s="187"/>
      <c r="AG9" s="187"/>
      <c r="AH9" s="187"/>
      <c r="AI9" s="187"/>
      <c r="AJ9" s="187"/>
      <c r="AK9" s="187"/>
      <c r="AL9" s="187"/>
      <c r="AM9" s="187"/>
      <c r="AN9" s="187"/>
      <c r="AO9" s="187"/>
      <c r="AP9" s="187"/>
      <c r="AQ9" s="187"/>
      <c r="AR9" s="1"/>
    </row>
    <row r="10" spans="1:44" ht="7.2" customHeight="1">
      <c r="A10" s="1"/>
      <c r="B10" s="1"/>
      <c r="C10" s="1"/>
      <c r="D10" s="1"/>
      <c r="E10" s="5"/>
      <c r="F10" s="1"/>
      <c r="G10" s="1"/>
      <c r="H10" s="1"/>
      <c r="I10" s="1"/>
      <c r="J10" s="5"/>
      <c r="K10" s="459"/>
      <c r="L10" s="1"/>
      <c r="M10" s="5"/>
      <c r="N10" s="1"/>
      <c r="O10" s="24"/>
      <c r="P10" s="1"/>
      <c r="Q10" s="25"/>
      <c r="R10" s="1"/>
      <c r="S10" s="1"/>
      <c r="T10" s="1"/>
      <c r="U10" s="1"/>
      <c r="V10" s="459"/>
      <c r="W10" s="1"/>
      <c r="X10" s="5"/>
      <c r="Y10" s="190"/>
      <c r="Z10" s="1"/>
      <c r="AA10" s="181"/>
      <c r="AB10" s="185"/>
      <c r="AC10" s="185"/>
      <c r="AD10" s="185"/>
      <c r="AE10" s="185"/>
      <c r="AF10" s="185"/>
      <c r="AG10" s="185"/>
      <c r="AH10" s="185"/>
      <c r="AI10" s="185"/>
      <c r="AJ10" s="185"/>
      <c r="AK10" s="185"/>
      <c r="AL10" s="185"/>
      <c r="AM10" s="185"/>
      <c r="AN10" s="185"/>
      <c r="AO10" s="185"/>
      <c r="AP10" s="185"/>
      <c r="AQ10" s="182"/>
      <c r="AR10" s="1"/>
    </row>
    <row r="11" spans="1:44" s="4" customFormat="1">
      <c r="A11" s="3"/>
      <c r="B11" s="3"/>
      <c r="C11" s="3"/>
      <c r="D11" s="3"/>
      <c r="E11" s="5" t="s">
        <v>6</v>
      </c>
      <c r="F11" s="3" t="s">
        <v>52</v>
      </c>
      <c r="G11" s="3"/>
      <c r="H11" s="3"/>
      <c r="I11" s="3"/>
      <c r="J11" s="5"/>
      <c r="K11" s="460" t="s">
        <v>24</v>
      </c>
      <c r="L11" s="3"/>
      <c r="M11" s="5" t="s">
        <v>6</v>
      </c>
      <c r="N11" s="177">
        <v>44013</v>
      </c>
      <c r="O11" s="24" t="s">
        <v>7</v>
      </c>
      <c r="P11" s="3"/>
      <c r="Q11" s="25"/>
      <c r="R11" s="3"/>
      <c r="S11" s="3"/>
      <c r="T11" s="3" t="s">
        <v>325</v>
      </c>
      <c r="U11" s="3"/>
      <c r="V11" s="460" t="s">
        <v>26</v>
      </c>
      <c r="W11" s="3"/>
      <c r="X11" s="5"/>
      <c r="Y11" s="464">
        <v>233398135.28362513</v>
      </c>
      <c r="Z11" s="12"/>
      <c r="AA11" s="465"/>
      <c r="AB11" s="466">
        <v>-205651478.22705317</v>
      </c>
      <c r="AC11" s="466">
        <v>-8065074.9201288382</v>
      </c>
      <c r="AD11" s="466">
        <v>105838880.56493455</v>
      </c>
      <c r="AE11" s="466">
        <v>138452652.99619654</v>
      </c>
      <c r="AF11" s="466">
        <v>78442680.805798069</v>
      </c>
      <c r="AG11" s="466">
        <v>15965433.477874786</v>
      </c>
      <c r="AH11" s="466">
        <v>16206107.478925651</v>
      </c>
      <c r="AI11" s="466">
        <v>17052032.250507444</v>
      </c>
      <c r="AJ11" s="466">
        <v>17712457.982249837</v>
      </c>
      <c r="AK11" s="466">
        <v>18494587.780995078</v>
      </c>
      <c r="AL11" s="466">
        <v>19343908.934960417</v>
      </c>
      <c r="AM11" s="466">
        <v>19605946.158364765</v>
      </c>
      <c r="AN11" s="466">
        <v>0</v>
      </c>
      <c r="AO11" s="466">
        <v>0</v>
      </c>
      <c r="AP11" s="466">
        <v>0</v>
      </c>
      <c r="AQ11" s="183"/>
      <c r="AR11" s="3"/>
    </row>
    <row r="12" spans="1:44" ht="4.2" customHeight="1">
      <c r="A12" s="1"/>
      <c r="B12" s="1"/>
      <c r="C12" s="1"/>
      <c r="D12" s="1"/>
      <c r="E12" s="5"/>
      <c r="F12" s="1"/>
      <c r="G12" s="1"/>
      <c r="H12" s="1"/>
      <c r="I12" s="1"/>
      <c r="J12" s="5"/>
      <c r="K12" s="459"/>
      <c r="L12" s="1"/>
      <c r="M12" s="5"/>
      <c r="N12" s="1"/>
      <c r="O12" s="24"/>
      <c r="P12" s="1"/>
      <c r="Q12" s="25"/>
      <c r="R12" s="1"/>
      <c r="S12" s="1"/>
      <c r="T12" s="1"/>
      <c r="U12" s="1"/>
      <c r="V12" s="459"/>
      <c r="W12" s="1"/>
      <c r="X12" s="5"/>
      <c r="Y12" s="464"/>
      <c r="Z12" s="10"/>
      <c r="AA12" s="467"/>
      <c r="AB12" s="468"/>
      <c r="AC12" s="468"/>
      <c r="AD12" s="468"/>
      <c r="AE12" s="468"/>
      <c r="AF12" s="468"/>
      <c r="AG12" s="468"/>
      <c r="AH12" s="468"/>
      <c r="AI12" s="468"/>
      <c r="AJ12" s="468"/>
      <c r="AK12" s="468"/>
      <c r="AL12" s="468"/>
      <c r="AM12" s="468"/>
      <c r="AN12" s="468"/>
      <c r="AO12" s="468"/>
      <c r="AP12" s="468"/>
      <c r="AQ12" s="182"/>
      <c r="AR12" s="1"/>
    </row>
    <row r="13" spans="1:44" ht="12.6" thickBot="1">
      <c r="A13" s="1"/>
      <c r="B13" s="1"/>
      <c r="C13" s="1"/>
      <c r="D13" s="1"/>
      <c r="E13" s="5" t="s">
        <v>6</v>
      </c>
      <c r="F13" s="3" t="s">
        <v>405</v>
      </c>
      <c r="G13" s="3"/>
      <c r="H13" s="3"/>
      <c r="I13" s="3"/>
      <c r="J13" s="5"/>
      <c r="K13" s="459" t="s">
        <v>35</v>
      </c>
      <c r="L13" s="3"/>
      <c r="M13" s="5" t="s">
        <v>6</v>
      </c>
      <c r="N13" s="11">
        <v>12</v>
      </c>
      <c r="O13" s="24"/>
      <c r="P13" s="1"/>
      <c r="Q13" s="25"/>
      <c r="R13" s="5" t="s">
        <v>6</v>
      </c>
      <c r="S13" s="1"/>
      <c r="T13" s="556" t="s">
        <v>263</v>
      </c>
      <c r="U13" s="1"/>
      <c r="V13" s="459" t="s">
        <v>14</v>
      </c>
      <c r="W13" s="1"/>
      <c r="X13" s="5"/>
      <c r="Y13" s="557">
        <v>0.2150328693065906</v>
      </c>
      <c r="Z13" s="10"/>
      <c r="AA13" s="467"/>
      <c r="AB13" s="468"/>
      <c r="AC13" s="468"/>
      <c r="AD13" s="468"/>
      <c r="AE13" s="468"/>
      <c r="AF13" s="468"/>
      <c r="AG13" s="468"/>
      <c r="AH13" s="468"/>
      <c r="AI13" s="468"/>
      <c r="AJ13" s="468"/>
      <c r="AK13" s="468"/>
      <c r="AL13" s="468"/>
      <c r="AM13" s="468"/>
      <c r="AN13" s="468"/>
      <c r="AO13" s="468"/>
      <c r="AP13" s="468"/>
      <c r="AQ13" s="182"/>
      <c r="AR13" s="1"/>
    </row>
    <row r="14" spans="1:44" ht="4.2" customHeight="1">
      <c r="A14" s="1"/>
      <c r="B14" s="1"/>
      <c r="C14" s="1"/>
      <c r="D14" s="1"/>
      <c r="E14" s="5"/>
      <c r="F14" s="24"/>
      <c r="G14" s="24"/>
      <c r="H14" s="24"/>
      <c r="I14" s="24"/>
      <c r="J14" s="5"/>
      <c r="K14" s="459"/>
      <c r="L14" s="24"/>
      <c r="M14" s="24"/>
      <c r="N14" s="24"/>
      <c r="O14" s="24"/>
      <c r="P14" s="1"/>
      <c r="Q14" s="25"/>
      <c r="R14" s="1"/>
      <c r="S14" s="1"/>
      <c r="T14" s="1"/>
      <c r="U14" s="1"/>
      <c r="V14" s="459"/>
      <c r="W14" s="1"/>
      <c r="X14" s="5"/>
      <c r="Y14" s="464"/>
      <c r="Z14" s="10"/>
      <c r="AA14" s="467"/>
      <c r="AB14" s="468"/>
      <c r="AC14" s="468"/>
      <c r="AD14" s="468"/>
      <c r="AE14" s="468"/>
      <c r="AF14" s="468"/>
      <c r="AG14" s="468"/>
      <c r="AH14" s="468"/>
      <c r="AI14" s="468"/>
      <c r="AJ14" s="468"/>
      <c r="AK14" s="468"/>
      <c r="AL14" s="468"/>
      <c r="AM14" s="468"/>
      <c r="AN14" s="468"/>
      <c r="AO14" s="468"/>
      <c r="AP14" s="468"/>
      <c r="AQ14" s="182"/>
      <c r="AR14" s="1"/>
    </row>
    <row r="15" spans="1:44">
      <c r="A15" s="1"/>
      <c r="B15" s="1"/>
      <c r="C15" s="1"/>
      <c r="D15" s="1"/>
      <c r="E15" s="5" t="s">
        <v>6</v>
      </c>
      <c r="F15" s="3" t="s">
        <v>356</v>
      </c>
      <c r="G15" s="3"/>
      <c r="H15" s="3"/>
      <c r="I15" s="3"/>
      <c r="J15" s="5"/>
      <c r="K15" s="459" t="s">
        <v>72</v>
      </c>
      <c r="L15" s="3"/>
      <c r="M15" s="5"/>
      <c r="N15" s="11">
        <v>15</v>
      </c>
      <c r="O15" s="24"/>
      <c r="P15" s="1"/>
      <c r="Q15" s="25"/>
      <c r="R15" s="5" t="s">
        <v>6</v>
      </c>
      <c r="T15" s="3" t="s">
        <v>380</v>
      </c>
      <c r="U15" s="3"/>
      <c r="V15" s="460" t="s">
        <v>26</v>
      </c>
      <c r="W15" s="3"/>
      <c r="X15" s="5"/>
      <c r="Y15" s="464">
        <v>519350913.24066776</v>
      </c>
      <c r="Z15" s="12"/>
      <c r="AA15" s="465"/>
      <c r="AB15" s="466">
        <v>4860918.1222222224</v>
      </c>
      <c r="AC15" s="466">
        <v>54588623.935346656</v>
      </c>
      <c r="AD15" s="466">
        <v>58059469.055948146</v>
      </c>
      <c r="AE15" s="466">
        <v>51730713.327929251</v>
      </c>
      <c r="AF15" s="466">
        <v>39206743.268664025</v>
      </c>
      <c r="AG15" s="466">
        <v>39409641.009565614</v>
      </c>
      <c r="AH15" s="466">
        <v>40986026.649948239</v>
      </c>
      <c r="AI15" s="466">
        <v>42799653.504067443</v>
      </c>
      <c r="AJ15" s="466">
        <v>44330486.424584031</v>
      </c>
      <c r="AK15" s="466">
        <v>46103705.881567374</v>
      </c>
      <c r="AL15" s="466">
        <v>47947854.116830088</v>
      </c>
      <c r="AM15" s="466">
        <v>49327077.943994686</v>
      </c>
      <c r="AN15" s="466">
        <v>0</v>
      </c>
      <c r="AO15" s="466">
        <v>0</v>
      </c>
      <c r="AP15" s="466">
        <v>0</v>
      </c>
    </row>
    <row r="16" spans="1:44" ht="4.2" customHeight="1">
      <c r="A16" s="1"/>
      <c r="B16" s="1"/>
      <c r="C16" s="1"/>
      <c r="D16" s="1"/>
      <c r="E16" s="5"/>
      <c r="F16" s="1"/>
      <c r="G16" s="1"/>
      <c r="H16" s="1"/>
      <c r="I16" s="1"/>
      <c r="J16" s="5"/>
      <c r="K16" s="459"/>
      <c r="L16" s="1"/>
      <c r="M16" s="5"/>
      <c r="N16" s="1"/>
      <c r="O16" s="24"/>
      <c r="P16" s="1"/>
      <c r="Q16" s="25"/>
      <c r="R16" s="1"/>
      <c r="S16" s="1"/>
      <c r="T16" s="1"/>
      <c r="U16" s="1"/>
      <c r="V16" s="459"/>
      <c r="W16" s="1"/>
      <c r="X16" s="5"/>
      <c r="Y16" s="464"/>
      <c r="Z16" s="10"/>
      <c r="AA16" s="467"/>
      <c r="AB16" s="468"/>
      <c r="AC16" s="468"/>
      <c r="AD16" s="468"/>
      <c r="AE16" s="468"/>
      <c r="AF16" s="468"/>
      <c r="AG16" s="468"/>
      <c r="AH16" s="468"/>
      <c r="AI16" s="468"/>
      <c r="AJ16" s="468"/>
      <c r="AK16" s="468"/>
      <c r="AL16" s="468"/>
      <c r="AM16" s="468"/>
      <c r="AN16" s="468"/>
      <c r="AO16" s="468"/>
      <c r="AP16" s="468"/>
      <c r="AQ16" s="182"/>
      <c r="AR16" s="1"/>
    </row>
    <row r="17" spans="1:44">
      <c r="A17" s="1"/>
      <c r="B17" s="1"/>
      <c r="C17" s="1"/>
      <c r="D17" s="1"/>
      <c r="E17" s="5" t="s">
        <v>6</v>
      </c>
      <c r="F17" s="3" t="s">
        <v>458</v>
      </c>
      <c r="G17" s="3"/>
      <c r="H17" s="3"/>
      <c r="I17" s="3"/>
      <c r="J17" s="5"/>
      <c r="K17" s="460" t="s">
        <v>14</v>
      </c>
      <c r="L17" s="3"/>
      <c r="M17" s="5" t="s">
        <v>6</v>
      </c>
      <c r="N17" s="164">
        <v>0.17</v>
      </c>
      <c r="O17" s="24"/>
      <c r="P17" s="1"/>
      <c r="Q17" s="25"/>
      <c r="R17" s="5" t="s">
        <v>6</v>
      </c>
      <c r="S17" s="1"/>
      <c r="T17" s="3" t="s">
        <v>459</v>
      </c>
      <c r="U17" s="1"/>
      <c r="V17" s="460" t="s">
        <v>26</v>
      </c>
      <c r="W17" s="1"/>
      <c r="X17" s="5"/>
      <c r="Y17" s="464">
        <v>27503249.480900299</v>
      </c>
      <c r="Z17" s="10"/>
      <c r="AA17" s="467"/>
      <c r="AB17" s="466">
        <v>13093204.456209151</v>
      </c>
      <c r="AC17" s="466">
        <v>13336459.723569699</v>
      </c>
      <c r="AD17" s="466">
        <v>15566546.928486632</v>
      </c>
      <c r="AE17" s="466">
        <v>18210544.749388732</v>
      </c>
      <c r="AF17" s="466">
        <v>21004615.521253426</v>
      </c>
      <c r="AG17" s="466">
        <v>21973594.095102098</v>
      </c>
      <c r="AH17" s="466">
        <v>22852537.858906176</v>
      </c>
      <c r="AI17" s="466">
        <v>23863759.968813732</v>
      </c>
      <c r="AJ17" s="466">
        <v>24717304.948192928</v>
      </c>
      <c r="AK17" s="466">
        <v>25705997.146120641</v>
      </c>
      <c r="AL17" s="466">
        <v>26734237.031965476</v>
      </c>
      <c r="AM17" s="466">
        <v>27503249.480900299</v>
      </c>
      <c r="AN17" s="466">
        <v>0</v>
      </c>
      <c r="AO17" s="466">
        <v>0</v>
      </c>
      <c r="AP17" s="466">
        <v>0</v>
      </c>
      <c r="AQ17" s="182"/>
      <c r="AR17" s="1"/>
    </row>
    <row r="18" spans="1:44" ht="4.2" customHeight="1">
      <c r="A18" s="1"/>
      <c r="B18" s="1"/>
      <c r="C18" s="1"/>
      <c r="D18" s="1"/>
      <c r="E18" s="5"/>
      <c r="F18" s="1"/>
      <c r="G18" s="1"/>
      <c r="H18" s="1"/>
      <c r="I18" s="1"/>
      <c r="J18" s="5"/>
      <c r="K18" s="459"/>
      <c r="L18" s="1"/>
      <c r="M18" s="5"/>
      <c r="N18" s="1"/>
      <c r="O18" s="24"/>
      <c r="P18" s="1"/>
      <c r="Q18" s="25"/>
      <c r="R18" s="1"/>
      <c r="S18" s="1"/>
      <c r="T18" s="1"/>
      <c r="U18" s="1"/>
      <c r="V18" s="459"/>
      <c r="W18" s="1"/>
      <c r="X18" s="5"/>
      <c r="Y18" s="464"/>
      <c r="Z18" s="10"/>
      <c r="AA18" s="467"/>
      <c r="AB18" s="468"/>
      <c r="AC18" s="468"/>
      <c r="AD18" s="468"/>
      <c r="AE18" s="468"/>
      <c r="AF18" s="468"/>
      <c r="AG18" s="468"/>
      <c r="AH18" s="468"/>
      <c r="AI18" s="468"/>
      <c r="AJ18" s="468"/>
      <c r="AK18" s="468"/>
      <c r="AL18" s="468"/>
      <c r="AM18" s="468"/>
      <c r="AN18" s="468"/>
      <c r="AO18" s="468"/>
      <c r="AP18" s="468"/>
      <c r="AQ18" s="182"/>
      <c r="AR18" s="1"/>
    </row>
    <row r="19" spans="1:44">
      <c r="A19" s="1"/>
      <c r="B19" s="1"/>
      <c r="C19" s="1"/>
      <c r="D19" s="1"/>
      <c r="E19" s="5"/>
      <c r="F19" s="3" t="s">
        <v>49</v>
      </c>
      <c r="G19" s="3"/>
      <c r="H19" s="3"/>
      <c r="I19" s="3"/>
      <c r="J19" s="5"/>
      <c r="K19" s="459" t="s">
        <v>327</v>
      </c>
      <c r="L19" s="3"/>
      <c r="M19" s="5" t="s">
        <v>6</v>
      </c>
      <c r="N19" s="171" t="s">
        <v>56</v>
      </c>
      <c r="O19" s="24" t="s">
        <v>7</v>
      </c>
      <c r="P19" s="1"/>
      <c r="Q19" s="25"/>
      <c r="R19" s="1"/>
      <c r="S19" s="1"/>
      <c r="T19" s="1" t="s">
        <v>237</v>
      </c>
      <c r="U19" s="1"/>
      <c r="V19" s="459"/>
      <c r="W19" s="1"/>
      <c r="X19" s="5"/>
      <c r="Y19" s="464">
        <v>295000000</v>
      </c>
      <c r="Z19" s="12"/>
      <c r="AA19" s="465"/>
      <c r="AB19" s="466">
        <v>217625000</v>
      </c>
      <c r="AC19" s="466">
        <v>77375000</v>
      </c>
      <c r="AD19" s="466">
        <v>0</v>
      </c>
      <c r="AE19" s="466">
        <v>0</v>
      </c>
      <c r="AF19" s="466">
        <v>0</v>
      </c>
      <c r="AG19" s="466">
        <v>0</v>
      </c>
      <c r="AH19" s="466">
        <v>0</v>
      </c>
      <c r="AI19" s="466">
        <v>0</v>
      </c>
      <c r="AJ19" s="466">
        <v>0</v>
      </c>
      <c r="AK19" s="466">
        <v>0</v>
      </c>
      <c r="AL19" s="466">
        <v>0</v>
      </c>
      <c r="AM19" s="466">
        <v>0</v>
      </c>
      <c r="AN19" s="466">
        <v>0</v>
      </c>
      <c r="AO19" s="466">
        <v>0</v>
      </c>
      <c r="AP19" s="466">
        <v>0</v>
      </c>
      <c r="AQ19" s="183"/>
      <c r="AR19" s="3"/>
    </row>
    <row r="20" spans="1:44" ht="4.2" customHeight="1">
      <c r="A20" s="1"/>
      <c r="B20" s="1"/>
      <c r="C20" s="1"/>
      <c r="D20" s="1"/>
      <c r="E20" s="5"/>
      <c r="F20" s="1"/>
      <c r="G20" s="1"/>
      <c r="H20" s="1"/>
      <c r="I20" s="1"/>
      <c r="J20" s="5"/>
      <c r="K20" s="459"/>
      <c r="L20" s="1"/>
      <c r="M20" s="5"/>
      <c r="N20" s="1"/>
      <c r="O20" s="24"/>
      <c r="P20" s="1"/>
      <c r="Q20" s="25"/>
      <c r="R20" s="1"/>
      <c r="S20" s="1"/>
      <c r="T20" s="1"/>
      <c r="U20" s="1"/>
      <c r="V20" s="459"/>
      <c r="W20" s="1"/>
      <c r="X20" s="5"/>
      <c r="Y20" s="464"/>
      <c r="Z20" s="10"/>
      <c r="AA20" s="467"/>
      <c r="AB20" s="468"/>
      <c r="AC20" s="468"/>
      <c r="AD20" s="468"/>
      <c r="AE20" s="468"/>
      <c r="AF20" s="468"/>
      <c r="AG20" s="468"/>
      <c r="AH20" s="468"/>
      <c r="AI20" s="468"/>
      <c r="AJ20" s="468"/>
      <c r="AK20" s="468"/>
      <c r="AL20" s="468"/>
      <c r="AM20" s="468"/>
      <c r="AN20" s="468"/>
      <c r="AO20" s="468"/>
      <c r="AP20" s="468"/>
      <c r="AQ20" s="182"/>
      <c r="AR20" s="1"/>
    </row>
    <row r="21" spans="1:44">
      <c r="A21" s="1"/>
      <c r="B21" s="1"/>
      <c r="C21" s="1"/>
      <c r="D21" s="1"/>
      <c r="E21" s="5" t="s">
        <v>6</v>
      </c>
      <c r="F21" s="3" t="s">
        <v>39</v>
      </c>
      <c r="G21" s="3"/>
      <c r="H21" s="3"/>
      <c r="I21" s="3"/>
      <c r="J21" s="5"/>
      <c r="K21" s="460" t="s">
        <v>14</v>
      </c>
      <c r="L21" s="3"/>
      <c r="M21" s="5" t="s">
        <v>6</v>
      </c>
      <c r="N21" s="164">
        <v>0.15</v>
      </c>
      <c r="O21" s="24"/>
      <c r="P21" s="1"/>
      <c r="Q21" s="25"/>
      <c r="R21" s="1"/>
      <c r="S21" s="1"/>
      <c r="T21" s="603" t="s">
        <v>264</v>
      </c>
      <c r="U21" s="3"/>
      <c r="V21" s="460" t="s">
        <v>26</v>
      </c>
      <c r="W21" s="3"/>
      <c r="X21" s="5"/>
      <c r="Y21" s="604">
        <v>272363383.99134785</v>
      </c>
      <c r="Z21" s="10"/>
      <c r="AA21" s="467"/>
      <c r="AB21" s="468"/>
      <c r="AC21" s="468"/>
      <c r="AD21" s="468"/>
      <c r="AE21" s="468"/>
      <c r="AF21" s="468"/>
      <c r="AG21" s="468"/>
      <c r="AH21" s="468"/>
      <c r="AI21" s="468"/>
      <c r="AJ21" s="468"/>
      <c r="AK21" s="468"/>
      <c r="AL21" s="468"/>
      <c r="AM21" s="468"/>
      <c r="AN21" s="468"/>
      <c r="AO21" s="468"/>
      <c r="AP21" s="468"/>
      <c r="AQ21" s="182"/>
      <c r="AR21" s="1"/>
    </row>
    <row r="22" spans="1:44" ht="4.2" customHeight="1">
      <c r="A22" s="1"/>
      <c r="B22" s="1"/>
      <c r="C22" s="1"/>
      <c r="D22" s="1"/>
      <c r="E22" s="5"/>
      <c r="F22" s="1"/>
      <c r="G22" s="1"/>
      <c r="H22" s="1"/>
      <c r="I22" s="1"/>
      <c r="J22" s="5"/>
      <c r="K22" s="459"/>
      <c r="L22" s="1"/>
      <c r="M22" s="5"/>
      <c r="N22" s="1"/>
      <c r="O22" s="24"/>
      <c r="P22" s="1"/>
      <c r="Q22" s="25"/>
      <c r="R22" s="1"/>
      <c r="S22" s="1"/>
      <c r="T22" s="1"/>
      <c r="U22" s="1"/>
      <c r="V22" s="459"/>
      <c r="W22" s="1"/>
      <c r="X22" s="5"/>
      <c r="Y22" s="464"/>
      <c r="Z22" s="10"/>
      <c r="AA22" s="467"/>
      <c r="AB22" s="468"/>
      <c r="AC22" s="468"/>
      <c r="AD22" s="468"/>
      <c r="AE22" s="468"/>
      <c r="AF22" s="468"/>
      <c r="AG22" s="468"/>
      <c r="AH22" s="468"/>
      <c r="AI22" s="468"/>
      <c r="AJ22" s="468"/>
      <c r="AK22" s="468"/>
      <c r="AL22" s="468"/>
      <c r="AM22" s="468"/>
      <c r="AN22" s="468"/>
      <c r="AO22" s="468"/>
      <c r="AP22" s="468"/>
      <c r="AQ22" s="182"/>
      <c r="AR22" s="1"/>
    </row>
    <row r="23" spans="1:44">
      <c r="A23" s="1"/>
      <c r="B23" s="1"/>
      <c r="C23" s="1"/>
      <c r="D23" s="1"/>
      <c r="E23" s="5" t="s">
        <v>6</v>
      </c>
      <c r="F23" s="3" t="s">
        <v>119</v>
      </c>
      <c r="G23" s="3"/>
      <c r="H23" s="3"/>
      <c r="I23" s="3"/>
      <c r="J23" s="5"/>
      <c r="K23" s="459" t="s">
        <v>14</v>
      </c>
      <c r="L23" s="3"/>
      <c r="M23" s="5"/>
      <c r="N23" s="164">
        <v>0.15</v>
      </c>
      <c r="O23" s="24"/>
      <c r="P23" s="1"/>
      <c r="Q23" s="25"/>
      <c r="R23" s="5" t="s">
        <v>6</v>
      </c>
      <c r="S23" s="1"/>
      <c r="T23" s="544" t="s">
        <v>466</v>
      </c>
      <c r="U23" s="1"/>
      <c r="V23" s="459" t="s">
        <v>26</v>
      </c>
      <c r="W23" s="1"/>
      <c r="X23" s="5" t="s">
        <v>6</v>
      </c>
      <c r="Y23" s="654">
        <v>100000000</v>
      </c>
      <c r="Z23" s="10"/>
      <c r="AA23" s="467"/>
      <c r="AB23" s="468"/>
      <c r="AC23" s="468"/>
      <c r="AD23" s="468"/>
      <c r="AE23" s="468"/>
      <c r="AF23" s="468"/>
      <c r="AG23" s="468"/>
      <c r="AH23" s="468"/>
      <c r="AI23" s="468"/>
      <c r="AJ23" s="468"/>
      <c r="AK23" s="468"/>
      <c r="AL23" s="468"/>
      <c r="AM23" s="468"/>
      <c r="AN23" s="468"/>
      <c r="AO23" s="468"/>
      <c r="AP23" s="468"/>
      <c r="AQ23" s="182"/>
      <c r="AR23" s="1"/>
    </row>
    <row r="24" spans="1:44" ht="7.2" customHeight="1">
      <c r="A24" s="1"/>
      <c r="B24" s="1"/>
      <c r="C24" s="1"/>
      <c r="D24" s="473"/>
      <c r="E24" s="474"/>
      <c r="F24" s="473"/>
      <c r="G24" s="473"/>
      <c r="H24" s="473"/>
      <c r="I24" s="473"/>
      <c r="J24" s="474"/>
      <c r="K24" s="477"/>
      <c r="L24" s="473"/>
      <c r="M24" s="474"/>
      <c r="N24" s="473"/>
      <c r="O24" s="475"/>
      <c r="P24" s="473"/>
      <c r="Q24" s="476"/>
      <c r="R24" s="473"/>
      <c r="S24" s="473"/>
      <c r="T24" s="473"/>
      <c r="U24" s="473"/>
      <c r="V24" s="477"/>
      <c r="W24" s="473"/>
      <c r="X24" s="474"/>
      <c r="Y24" s="478"/>
      <c r="Z24" s="479"/>
      <c r="AA24" s="480"/>
      <c r="AB24" s="481"/>
      <c r="AC24" s="481"/>
      <c r="AD24" s="481"/>
      <c r="AE24" s="481"/>
      <c r="AF24" s="481"/>
      <c r="AG24" s="481"/>
      <c r="AH24" s="481"/>
      <c r="AI24" s="481"/>
      <c r="AJ24" s="481"/>
      <c r="AK24" s="481"/>
      <c r="AL24" s="481"/>
      <c r="AM24" s="481"/>
      <c r="AN24" s="481"/>
      <c r="AO24" s="481"/>
      <c r="AP24" s="481"/>
      <c r="AQ24" s="482"/>
      <c r="AR24" s="1"/>
    </row>
    <row r="25" spans="1:44" ht="7.2" customHeight="1">
      <c r="A25" s="1"/>
      <c r="B25" s="1"/>
      <c r="C25" s="1"/>
      <c r="D25" s="483"/>
      <c r="E25" s="484"/>
      <c r="F25" s="483"/>
      <c r="G25" s="483"/>
      <c r="H25" s="483"/>
      <c r="I25" s="483"/>
      <c r="J25" s="484"/>
      <c r="K25" s="487"/>
      <c r="L25" s="483"/>
      <c r="M25" s="484"/>
      <c r="N25" s="483"/>
      <c r="O25" s="485"/>
      <c r="P25" s="483"/>
      <c r="Q25" s="486"/>
      <c r="R25" s="483"/>
      <c r="S25" s="483"/>
      <c r="T25" s="483"/>
      <c r="U25" s="483"/>
      <c r="V25" s="487"/>
      <c r="W25" s="483"/>
      <c r="X25" s="484"/>
      <c r="Y25" s="488"/>
      <c r="Z25" s="489"/>
      <c r="AA25" s="490"/>
      <c r="AB25" s="491"/>
      <c r="AC25" s="491"/>
      <c r="AD25" s="491"/>
      <c r="AE25" s="491"/>
      <c r="AF25" s="491"/>
      <c r="AG25" s="491"/>
      <c r="AH25" s="491"/>
      <c r="AI25" s="491"/>
      <c r="AJ25" s="491"/>
      <c r="AK25" s="491"/>
      <c r="AL25" s="491"/>
      <c r="AM25" s="491"/>
      <c r="AN25" s="491"/>
      <c r="AO25" s="491"/>
      <c r="AP25" s="491"/>
      <c r="AQ25" s="492"/>
      <c r="AR25" s="1"/>
    </row>
    <row r="26" spans="1:44">
      <c r="A26" s="1"/>
      <c r="B26" s="1"/>
      <c r="C26" s="1"/>
      <c r="D26" s="1"/>
      <c r="E26" s="5" t="s">
        <v>6</v>
      </c>
      <c r="F26" s="544" t="s">
        <v>360</v>
      </c>
      <c r="G26" s="544"/>
      <c r="H26" s="544"/>
      <c r="I26" s="544"/>
      <c r="J26" s="5"/>
      <c r="K26" s="460" t="s">
        <v>14</v>
      </c>
      <c r="L26" s="3"/>
      <c r="M26" s="5" t="s">
        <v>6</v>
      </c>
      <c r="N26" s="164">
        <v>0.9</v>
      </c>
      <c r="O26" s="24"/>
      <c r="P26" s="1"/>
      <c r="Q26" s="25"/>
      <c r="R26" s="1"/>
      <c r="S26" s="1"/>
      <c r="T26" s="3" t="s">
        <v>323</v>
      </c>
      <c r="U26" s="3"/>
      <c r="V26" s="460" t="s">
        <v>35</v>
      </c>
      <c r="W26" s="3"/>
      <c r="X26" s="5"/>
      <c r="Y26" s="560">
        <v>3.75</v>
      </c>
      <c r="Z26" s="10"/>
      <c r="AA26" s="467"/>
      <c r="AB26" s="468"/>
      <c r="AC26" s="468"/>
      <c r="AD26" s="468"/>
      <c r="AE26" s="468"/>
      <c r="AF26" s="468"/>
      <c r="AG26" s="468"/>
      <c r="AH26" s="468"/>
      <c r="AI26" s="468"/>
      <c r="AJ26" s="468"/>
      <c r="AK26" s="468"/>
      <c r="AL26" s="468"/>
      <c r="AM26" s="468"/>
      <c r="AN26" s="468"/>
      <c r="AO26" s="468"/>
      <c r="AP26" s="468"/>
      <c r="AQ26" s="182"/>
      <c r="AR26" s="1"/>
    </row>
    <row r="27" spans="1:44" ht="4.2" customHeight="1">
      <c r="A27" s="1"/>
      <c r="B27" s="1"/>
      <c r="C27" s="1"/>
      <c r="D27" s="1"/>
      <c r="E27" s="5"/>
      <c r="F27" s="1"/>
      <c r="G27" s="1"/>
      <c r="H27" s="1"/>
      <c r="I27" s="1"/>
      <c r="J27" s="5"/>
      <c r="K27" s="459"/>
      <c r="L27" s="1"/>
      <c r="M27" s="5"/>
      <c r="N27" s="1"/>
      <c r="O27" s="24"/>
      <c r="P27" s="1"/>
      <c r="Q27" s="25"/>
      <c r="R27" s="1"/>
      <c r="S27" s="1"/>
      <c r="T27" s="1"/>
      <c r="U27" s="1"/>
      <c r="V27" s="459"/>
      <c r="W27" s="1"/>
      <c r="X27" s="5"/>
      <c r="Y27" s="464"/>
      <c r="Z27" s="10"/>
      <c r="AA27" s="467"/>
      <c r="AB27" s="468"/>
      <c r="AC27" s="468"/>
      <c r="AD27" s="468"/>
      <c r="AE27" s="468"/>
      <c r="AF27" s="468"/>
      <c r="AG27" s="468"/>
      <c r="AH27" s="468"/>
      <c r="AI27" s="468"/>
      <c r="AJ27" s="468"/>
      <c r="AK27" s="468"/>
      <c r="AL27" s="468"/>
      <c r="AM27" s="468"/>
      <c r="AN27" s="468"/>
      <c r="AO27" s="468"/>
      <c r="AP27" s="468"/>
      <c r="AQ27" s="182"/>
      <c r="AR27" s="1"/>
    </row>
    <row r="28" spans="1:44" ht="12.6" thickBot="1">
      <c r="A28" s="1"/>
      <c r="B28" s="1"/>
      <c r="C28" s="1"/>
      <c r="D28" s="1"/>
      <c r="E28" s="5" t="s">
        <v>6</v>
      </c>
      <c r="F28" s="544" t="s">
        <v>361</v>
      </c>
      <c r="G28" s="544"/>
      <c r="H28" s="544"/>
      <c r="I28" s="544"/>
      <c r="J28" s="5"/>
      <c r="K28" s="460" t="s">
        <v>26</v>
      </c>
      <c r="L28" s="1"/>
      <c r="M28" s="5"/>
      <c r="N28" s="654">
        <v>90000000</v>
      </c>
      <c r="O28" s="24"/>
      <c r="P28" s="1"/>
      <c r="Q28" s="25"/>
      <c r="R28" s="1"/>
      <c r="S28" s="1"/>
      <c r="T28" s="558" t="s">
        <v>291</v>
      </c>
      <c r="U28" s="3"/>
      <c r="V28" s="460" t="s">
        <v>26</v>
      </c>
      <c r="W28" s="3"/>
      <c r="X28" s="5"/>
      <c r="Y28" s="559">
        <v>166752832.94935632</v>
      </c>
      <c r="Z28" s="12"/>
      <c r="AA28" s="465"/>
      <c r="AB28" s="466">
        <v>0</v>
      </c>
      <c r="AC28" s="466">
        <v>0</v>
      </c>
      <c r="AD28" s="466">
        <v>0</v>
      </c>
      <c r="AE28" s="466">
        <v>0</v>
      </c>
      <c r="AF28" s="466">
        <v>69681349.322970033</v>
      </c>
      <c r="AG28" s="466">
        <v>11592824.915834591</v>
      </c>
      <c r="AH28" s="466">
        <v>12258940.202920631</v>
      </c>
      <c r="AI28" s="466">
        <v>13108359.857375324</v>
      </c>
      <c r="AJ28" s="466">
        <v>13766896.944265261</v>
      </c>
      <c r="AK28" s="466">
        <v>14565229.861155406</v>
      </c>
      <c r="AL28" s="466">
        <v>15394590.777334839</v>
      </c>
      <c r="AM28" s="466">
        <v>16384641.067500234</v>
      </c>
      <c r="AN28" s="466">
        <v>0</v>
      </c>
      <c r="AO28" s="466">
        <v>0</v>
      </c>
      <c r="AP28" s="466">
        <v>0</v>
      </c>
      <c r="AQ28" s="183"/>
      <c r="AR28" s="1"/>
    </row>
    <row r="29" spans="1:44" ht="4.2" customHeight="1">
      <c r="A29" s="1"/>
      <c r="B29" s="1"/>
      <c r="C29" s="1"/>
      <c r="D29" s="1"/>
      <c r="E29" s="5"/>
      <c r="F29" s="1"/>
      <c r="G29" s="1"/>
      <c r="H29" s="1"/>
      <c r="I29" s="1"/>
      <c r="J29" s="5"/>
      <c r="K29" s="459"/>
      <c r="L29" s="1"/>
      <c r="M29" s="5"/>
      <c r="N29" s="1"/>
      <c r="O29" s="24"/>
      <c r="P29" s="1"/>
      <c r="Q29" s="25"/>
      <c r="R29" s="1"/>
      <c r="S29" s="1"/>
      <c r="T29" s="1"/>
      <c r="U29" s="1"/>
      <c r="V29" s="459"/>
      <c r="W29" s="1"/>
      <c r="X29" s="5"/>
      <c r="Y29" s="464"/>
      <c r="Z29" s="10"/>
      <c r="AA29" s="467"/>
      <c r="AB29" s="468"/>
      <c r="AC29" s="468"/>
      <c r="AD29" s="468"/>
      <c r="AE29" s="468"/>
      <c r="AF29" s="468"/>
      <c r="AG29" s="468"/>
      <c r="AH29" s="468"/>
      <c r="AI29" s="468"/>
      <c r="AJ29" s="468"/>
      <c r="AK29" s="468"/>
      <c r="AL29" s="468"/>
      <c r="AM29" s="468"/>
      <c r="AN29" s="468"/>
      <c r="AO29" s="468"/>
      <c r="AP29" s="468"/>
      <c r="AQ29" s="182"/>
    </row>
    <row r="30" spans="1:44">
      <c r="A30" s="1"/>
      <c r="B30" s="1"/>
      <c r="C30" s="1"/>
      <c r="D30" s="1"/>
      <c r="E30" s="5" t="s">
        <v>6</v>
      </c>
      <c r="F30" s="544" t="s">
        <v>467</v>
      </c>
      <c r="G30" s="544"/>
      <c r="H30" s="544"/>
      <c r="I30" s="544"/>
      <c r="J30" s="5"/>
      <c r="K30" s="460" t="s">
        <v>14</v>
      </c>
      <c r="L30" s="3"/>
      <c r="M30" s="5"/>
      <c r="N30" s="164">
        <v>9.9999999999999978E-2</v>
      </c>
      <c r="O30" s="24"/>
      <c r="P30" s="1"/>
      <c r="Q30" s="25"/>
      <c r="R30" s="1"/>
      <c r="S30" s="1"/>
      <c r="T30" s="544" t="s">
        <v>366</v>
      </c>
      <c r="U30" s="3"/>
      <c r="V30" s="460" t="s">
        <v>26</v>
      </c>
      <c r="W30" s="3"/>
      <c r="X30" s="5"/>
      <c r="Y30" s="464">
        <v>90000000</v>
      </c>
      <c r="Z30" s="12"/>
      <c r="AA30" s="655">
        <v>90000000</v>
      </c>
      <c r="AB30" s="466">
        <v>0</v>
      </c>
      <c r="AC30" s="466">
        <v>0</v>
      </c>
      <c r="AD30" s="466">
        <v>0</v>
      </c>
      <c r="AE30" s="466">
        <v>0</v>
      </c>
      <c r="AF30" s="466">
        <v>0</v>
      </c>
      <c r="AG30" s="466">
        <v>0</v>
      </c>
      <c r="AH30" s="466">
        <v>0</v>
      </c>
      <c r="AI30" s="466">
        <v>0</v>
      </c>
      <c r="AJ30" s="466">
        <v>0</v>
      </c>
      <c r="AK30" s="466">
        <v>0</v>
      </c>
      <c r="AL30" s="466">
        <v>0</v>
      </c>
      <c r="AM30" s="466">
        <v>0</v>
      </c>
      <c r="AN30" s="466">
        <v>0</v>
      </c>
      <c r="AO30" s="466">
        <v>0</v>
      </c>
      <c r="AP30" s="466">
        <v>0</v>
      </c>
      <c r="AQ30" s="183"/>
      <c r="AR30" s="1"/>
    </row>
    <row r="31" spans="1:44" ht="4.2" customHeight="1">
      <c r="A31" s="1"/>
      <c r="B31" s="1"/>
      <c r="C31" s="1"/>
      <c r="D31" s="1"/>
      <c r="E31" s="5"/>
      <c r="F31" s="1"/>
      <c r="G31" s="1"/>
      <c r="H31" s="1"/>
      <c r="I31" s="1"/>
      <c r="J31" s="5"/>
      <c r="K31" s="459"/>
      <c r="L31" s="1"/>
      <c r="M31" s="5"/>
      <c r="N31" s="1"/>
      <c r="O31" s="24"/>
      <c r="P31" s="1"/>
      <c r="Q31" s="25"/>
      <c r="R31" s="1"/>
      <c r="S31" s="1"/>
      <c r="T31" s="1"/>
      <c r="U31" s="1"/>
      <c r="V31" s="459"/>
      <c r="W31" s="1"/>
      <c r="X31" s="5"/>
      <c r="Y31" s="464"/>
      <c r="Z31" s="10"/>
      <c r="AA31" s="467"/>
      <c r="AB31" s="468"/>
      <c r="AC31" s="468"/>
      <c r="AD31" s="468"/>
      <c r="AE31" s="468"/>
      <c r="AF31" s="468"/>
      <c r="AG31" s="468"/>
      <c r="AH31" s="468"/>
      <c r="AI31" s="468"/>
      <c r="AJ31" s="468"/>
      <c r="AK31" s="468"/>
      <c r="AL31" s="468"/>
      <c r="AM31" s="468"/>
      <c r="AN31" s="468"/>
      <c r="AO31" s="468"/>
      <c r="AP31" s="468"/>
      <c r="AQ31" s="182"/>
      <c r="AR31" s="1"/>
    </row>
    <row r="32" spans="1:44">
      <c r="A32" s="1"/>
      <c r="B32" s="1"/>
      <c r="C32" s="1"/>
      <c r="D32" s="1"/>
      <c r="E32" s="5" t="s">
        <v>6</v>
      </c>
      <c r="F32" s="544" t="s">
        <v>468</v>
      </c>
      <c r="G32" s="544"/>
      <c r="H32" s="544"/>
      <c r="I32" s="544"/>
      <c r="J32" s="5"/>
      <c r="K32" s="460" t="s">
        <v>26</v>
      </c>
      <c r="L32" s="1"/>
      <c r="M32" s="5"/>
      <c r="N32" s="654">
        <v>9999999.9999999981</v>
      </c>
      <c r="O32" s="24"/>
      <c r="P32" s="1"/>
      <c r="Q32" s="25"/>
      <c r="R32" s="552"/>
      <c r="S32" s="552"/>
      <c r="T32" s="651" t="s">
        <v>367</v>
      </c>
      <c r="U32" s="36"/>
      <c r="V32" s="460" t="s">
        <v>26</v>
      </c>
      <c r="W32" s="36"/>
      <c r="X32" s="37"/>
      <c r="Y32" s="553">
        <v>90000000</v>
      </c>
      <c r="Z32" s="38"/>
      <c r="AA32" s="554">
        <v>0</v>
      </c>
      <c r="AB32" s="554">
        <v>0</v>
      </c>
      <c r="AC32" s="554">
        <v>0</v>
      </c>
      <c r="AD32" s="554">
        <v>22500000</v>
      </c>
      <c r="AE32" s="554">
        <v>22500000</v>
      </c>
      <c r="AF32" s="554">
        <v>22500000</v>
      </c>
      <c r="AG32" s="554">
        <v>22500000</v>
      </c>
      <c r="AH32" s="554">
        <v>0</v>
      </c>
      <c r="AI32" s="554">
        <v>0</v>
      </c>
      <c r="AJ32" s="554">
        <v>0</v>
      </c>
      <c r="AK32" s="554">
        <v>0</v>
      </c>
      <c r="AL32" s="554">
        <v>0</v>
      </c>
      <c r="AM32" s="554">
        <v>0</v>
      </c>
      <c r="AN32" s="554">
        <v>0</v>
      </c>
      <c r="AO32" s="554">
        <v>0</v>
      </c>
      <c r="AP32" s="554">
        <v>0</v>
      </c>
      <c r="AQ32" s="182"/>
      <c r="AR32" s="1"/>
    </row>
    <row r="33" spans="1:44" ht="4.2" customHeight="1">
      <c r="A33" s="1"/>
      <c r="B33" s="1"/>
      <c r="C33" s="1"/>
      <c r="D33" s="1"/>
      <c r="E33" s="5"/>
      <c r="F33" s="1"/>
      <c r="G33" s="1"/>
      <c r="H33" s="1"/>
      <c r="I33" s="1"/>
      <c r="J33" s="5"/>
      <c r="K33" s="459"/>
      <c r="L33" s="1"/>
      <c r="M33" s="5"/>
      <c r="N33" s="1"/>
      <c r="O33" s="24"/>
      <c r="P33" s="1"/>
      <c r="Q33" s="25"/>
      <c r="R33" s="1"/>
      <c r="S33" s="1"/>
      <c r="T33" s="1"/>
      <c r="U33" s="1"/>
      <c r="V33" s="459"/>
      <c r="W33" s="1"/>
      <c r="X33" s="5"/>
      <c r="Y33" s="464"/>
      <c r="Z33" s="10"/>
      <c r="AA33" s="467"/>
      <c r="AB33" s="468"/>
      <c r="AC33" s="468"/>
      <c r="AD33" s="468"/>
      <c r="AE33" s="468"/>
      <c r="AF33" s="468"/>
      <c r="AG33" s="468"/>
      <c r="AH33" s="468"/>
      <c r="AI33" s="468"/>
      <c r="AJ33" s="468"/>
      <c r="AK33" s="468"/>
      <c r="AL33" s="468"/>
      <c r="AM33" s="468"/>
      <c r="AN33" s="468"/>
      <c r="AO33" s="468"/>
      <c r="AP33" s="468"/>
      <c r="AQ33" s="182"/>
      <c r="AR33" s="1"/>
    </row>
    <row r="34" spans="1:44">
      <c r="A34" s="1"/>
      <c r="B34" s="1"/>
      <c r="C34" s="1"/>
      <c r="D34" s="1"/>
      <c r="E34" s="5" t="s">
        <v>6</v>
      </c>
      <c r="F34" s="544" t="s">
        <v>469</v>
      </c>
      <c r="G34" s="544"/>
      <c r="H34" s="544"/>
      <c r="I34" s="544"/>
      <c r="J34" s="5"/>
      <c r="K34" s="459" t="s">
        <v>285</v>
      </c>
      <c r="L34" s="3"/>
      <c r="M34" s="5" t="s">
        <v>6</v>
      </c>
      <c r="N34" s="164">
        <v>0.12</v>
      </c>
      <c r="O34" s="24"/>
      <c r="P34" s="1"/>
      <c r="Q34" s="25"/>
      <c r="R34" s="552"/>
      <c r="S34" s="552"/>
      <c r="T34" s="651" t="s">
        <v>370</v>
      </c>
      <c r="U34" s="36"/>
      <c r="V34" s="460" t="s">
        <v>26</v>
      </c>
      <c r="W34" s="36"/>
      <c r="X34" s="37"/>
      <c r="Y34" s="553">
        <v>61837500.000000007</v>
      </c>
      <c r="Z34" s="38"/>
      <c r="AA34" s="554">
        <v>0</v>
      </c>
      <c r="AB34" s="554">
        <v>15300000.000000002</v>
      </c>
      <c r="AC34" s="554">
        <v>15300000.000000002</v>
      </c>
      <c r="AD34" s="554">
        <v>13546875.000000002</v>
      </c>
      <c r="AE34" s="554">
        <v>9721875</v>
      </c>
      <c r="AF34" s="554">
        <v>5896875</v>
      </c>
      <c r="AG34" s="554">
        <v>2071875</v>
      </c>
      <c r="AH34" s="554">
        <v>0</v>
      </c>
      <c r="AI34" s="554">
        <v>0</v>
      </c>
      <c r="AJ34" s="554">
        <v>0</v>
      </c>
      <c r="AK34" s="554">
        <v>0</v>
      </c>
      <c r="AL34" s="554">
        <v>0</v>
      </c>
      <c r="AM34" s="554">
        <v>0</v>
      </c>
      <c r="AN34" s="554">
        <v>0</v>
      </c>
      <c r="AO34" s="554">
        <v>0</v>
      </c>
      <c r="AP34" s="554">
        <v>0</v>
      </c>
      <c r="AQ34" s="182"/>
      <c r="AR34" s="1"/>
    </row>
    <row r="35" spans="1:44" ht="7.2" customHeight="1">
      <c r="A35" s="1"/>
      <c r="B35" s="1"/>
      <c r="C35" s="1"/>
      <c r="D35" s="473"/>
      <c r="E35" s="474"/>
      <c r="F35" s="473"/>
      <c r="G35" s="473"/>
      <c r="H35" s="473"/>
      <c r="I35" s="473"/>
      <c r="J35" s="474"/>
      <c r="K35" s="477"/>
      <c r="L35" s="473"/>
      <c r="M35" s="474"/>
      <c r="N35" s="473"/>
      <c r="O35" s="475"/>
      <c r="P35" s="473"/>
      <c r="Q35" s="476"/>
      <c r="R35" s="473"/>
      <c r="S35" s="473"/>
      <c r="T35" s="473"/>
      <c r="U35" s="473"/>
      <c r="V35" s="477"/>
      <c r="W35" s="473"/>
      <c r="X35" s="474"/>
      <c r="Y35" s="478"/>
      <c r="Z35" s="479"/>
      <c r="AA35" s="480"/>
      <c r="AB35" s="481"/>
      <c r="AC35" s="481"/>
      <c r="AD35" s="481"/>
      <c r="AE35" s="481"/>
      <c r="AF35" s="481"/>
      <c r="AG35" s="481"/>
      <c r="AH35" s="481"/>
      <c r="AI35" s="481"/>
      <c r="AJ35" s="481"/>
      <c r="AK35" s="481"/>
      <c r="AL35" s="481"/>
      <c r="AM35" s="481"/>
      <c r="AN35" s="481"/>
      <c r="AO35" s="481"/>
      <c r="AP35" s="481"/>
      <c r="AQ35" s="482"/>
      <c r="AR35" s="1"/>
    </row>
    <row r="36" spans="1:44" ht="7.2" customHeight="1">
      <c r="A36" s="1"/>
      <c r="B36" s="1"/>
      <c r="C36" s="1"/>
      <c r="D36" s="483"/>
      <c r="E36" s="484"/>
      <c r="F36" s="483"/>
      <c r="G36" s="483"/>
      <c r="H36" s="483"/>
      <c r="I36" s="483"/>
      <c r="J36" s="484"/>
      <c r="K36" s="487"/>
      <c r="L36" s="483"/>
      <c r="M36" s="484"/>
      <c r="N36" s="483"/>
      <c r="O36" s="485"/>
      <c r="P36" s="483"/>
      <c r="Q36" s="486"/>
      <c r="R36" s="483"/>
      <c r="S36" s="483"/>
      <c r="T36" s="483"/>
      <c r="U36" s="483"/>
      <c r="V36" s="487"/>
      <c r="W36" s="483"/>
      <c r="X36" s="484"/>
      <c r="Y36" s="488"/>
      <c r="Z36" s="489"/>
      <c r="AA36" s="490"/>
      <c r="AB36" s="491"/>
      <c r="AC36" s="491"/>
      <c r="AD36" s="491"/>
      <c r="AE36" s="491"/>
      <c r="AF36" s="491"/>
      <c r="AG36" s="491"/>
      <c r="AH36" s="491"/>
      <c r="AI36" s="491"/>
      <c r="AJ36" s="491"/>
      <c r="AK36" s="491"/>
      <c r="AL36" s="491"/>
      <c r="AM36" s="491"/>
      <c r="AN36" s="491"/>
      <c r="AO36" s="491"/>
      <c r="AP36" s="491"/>
      <c r="AQ36" s="492"/>
      <c r="AR36" s="1"/>
    </row>
    <row r="37" spans="1:44">
      <c r="A37" s="1"/>
      <c r="B37" s="1"/>
      <c r="C37" s="1"/>
      <c r="D37" s="1"/>
      <c r="E37" s="5"/>
      <c r="F37" s="3" t="s">
        <v>392</v>
      </c>
      <c r="G37" s="1"/>
      <c r="H37" s="1"/>
      <c r="I37" s="1"/>
      <c r="J37" s="5"/>
      <c r="K37" s="460"/>
      <c r="L37" s="1"/>
      <c r="M37" s="5"/>
      <c r="N37" s="1"/>
      <c r="O37" s="24"/>
      <c r="P37" s="1"/>
      <c r="Q37" s="25"/>
      <c r="R37" s="1"/>
      <c r="S37" s="1"/>
      <c r="T37" s="3" t="s">
        <v>371</v>
      </c>
      <c r="U37" s="3"/>
      <c r="V37" s="460" t="s">
        <v>26</v>
      </c>
      <c r="W37" s="3"/>
      <c r="X37" s="5"/>
      <c r="Y37" s="464">
        <v>171560635.28362516</v>
      </c>
      <c r="Z37" s="12"/>
      <c r="AA37" s="555">
        <v>90000000</v>
      </c>
      <c r="AB37" s="466">
        <v>-220951478.22705317</v>
      </c>
      <c r="AC37" s="466">
        <v>-23365074.920128822</v>
      </c>
      <c r="AD37" s="466">
        <v>69792005.564934552</v>
      </c>
      <c r="AE37" s="466">
        <v>106230777.99619651</v>
      </c>
      <c r="AF37" s="466">
        <v>50045805.805798098</v>
      </c>
      <c r="AG37" s="466">
        <v>-8606441.5221252143</v>
      </c>
      <c r="AH37" s="466">
        <v>16206107.478925651</v>
      </c>
      <c r="AI37" s="466">
        <v>17052032.250507444</v>
      </c>
      <c r="AJ37" s="466">
        <v>17712457.982249837</v>
      </c>
      <c r="AK37" s="466">
        <v>18494587.780995078</v>
      </c>
      <c r="AL37" s="466">
        <v>19343908.934960417</v>
      </c>
      <c r="AM37" s="466">
        <v>19605946.158364765</v>
      </c>
      <c r="AN37" s="466">
        <v>0</v>
      </c>
      <c r="AO37" s="466">
        <v>0</v>
      </c>
      <c r="AP37" s="466">
        <v>0</v>
      </c>
      <c r="AQ37" s="183"/>
      <c r="AR37" s="1"/>
    </row>
    <row r="38" spans="1:44" ht="4.2" customHeight="1">
      <c r="A38" s="1"/>
      <c r="B38" s="1"/>
      <c r="C38" s="1"/>
      <c r="D38" s="1"/>
      <c r="E38" s="5"/>
      <c r="F38" s="1"/>
      <c r="G38" s="1"/>
      <c r="H38" s="1"/>
      <c r="I38" s="1"/>
      <c r="J38" s="5"/>
      <c r="K38" s="459"/>
      <c r="L38" s="1"/>
      <c r="M38" s="5"/>
      <c r="N38" s="1"/>
      <c r="O38" s="24"/>
      <c r="P38" s="1"/>
      <c r="Q38" s="25"/>
      <c r="Y38" s="464"/>
    </row>
    <row r="39" spans="1:44">
      <c r="A39" s="1"/>
      <c r="B39" s="1"/>
      <c r="C39" s="1"/>
      <c r="D39" s="1"/>
      <c r="E39" s="5" t="s">
        <v>6</v>
      </c>
      <c r="F39" s="544" t="s">
        <v>472</v>
      </c>
      <c r="G39" s="544"/>
      <c r="H39" s="544"/>
      <c r="I39" s="544"/>
      <c r="J39" s="5"/>
      <c r="K39" s="460" t="s">
        <v>285</v>
      </c>
      <c r="L39" s="3"/>
      <c r="M39" s="5" t="s">
        <v>6</v>
      </c>
      <c r="N39" s="164">
        <v>0.17</v>
      </c>
      <c r="O39" s="495"/>
      <c r="P39" s="1"/>
      <c r="Q39" s="25"/>
      <c r="R39" s="1"/>
      <c r="S39" s="1"/>
      <c r="T39" s="3" t="s">
        <v>373</v>
      </c>
      <c r="U39" s="3"/>
      <c r="V39" s="460"/>
      <c r="W39" s="3"/>
      <c r="X39" s="5"/>
      <c r="Y39" s="464">
        <v>202763383.99134788</v>
      </c>
      <c r="Z39" s="10"/>
      <c r="AA39" s="467"/>
      <c r="AB39" s="468"/>
      <c r="AC39" s="468"/>
      <c r="AD39" s="468"/>
      <c r="AE39" s="468"/>
      <c r="AF39" s="468"/>
      <c r="AG39" s="468"/>
      <c r="AH39" s="468"/>
      <c r="AI39" s="468"/>
      <c r="AJ39" s="468"/>
      <c r="AK39" s="468"/>
      <c r="AL39" s="468"/>
      <c r="AM39" s="468"/>
      <c r="AN39" s="468"/>
      <c r="AO39" s="468"/>
      <c r="AP39" s="468"/>
      <c r="AQ39" s="182"/>
      <c r="AR39" s="1"/>
    </row>
    <row r="40" spans="1:44" ht="4.2" customHeight="1">
      <c r="A40" s="1"/>
      <c r="B40" s="1"/>
      <c r="C40" s="1"/>
      <c r="D40" s="1"/>
      <c r="E40" s="5"/>
      <c r="F40" s="1"/>
      <c r="G40" s="1"/>
      <c r="H40" s="1"/>
      <c r="I40" s="1"/>
      <c r="J40" s="5"/>
      <c r="K40" s="459"/>
      <c r="L40" s="1"/>
      <c r="M40" s="5"/>
      <c r="N40" s="1"/>
      <c r="O40" s="24"/>
      <c r="P40" s="1"/>
      <c r="Q40" s="25"/>
      <c r="R40" s="1"/>
      <c r="S40" s="1"/>
      <c r="T40" s="1"/>
      <c r="U40" s="1"/>
      <c r="V40" s="459"/>
      <c r="W40" s="1"/>
      <c r="X40" s="5"/>
      <c r="Y40" s="464"/>
      <c r="Z40" s="10"/>
      <c r="AA40" s="467"/>
      <c r="AB40" s="468"/>
      <c r="AC40" s="468"/>
      <c r="AD40" s="468"/>
      <c r="AE40" s="468"/>
      <c r="AF40" s="468"/>
      <c r="AG40" s="468"/>
      <c r="AH40" s="468"/>
      <c r="AI40" s="468"/>
      <c r="AJ40" s="468"/>
      <c r="AK40" s="468"/>
      <c r="AL40" s="468"/>
      <c r="AM40" s="468"/>
      <c r="AN40" s="468"/>
      <c r="AO40" s="468"/>
      <c r="AP40" s="468"/>
      <c r="AQ40" s="182"/>
      <c r="AR40" s="1"/>
    </row>
    <row r="41" spans="1:44">
      <c r="A41" s="1"/>
      <c r="B41" s="1"/>
      <c r="C41" s="1"/>
      <c r="D41" s="1"/>
      <c r="E41" s="5" t="s">
        <v>6</v>
      </c>
      <c r="F41" s="544" t="s">
        <v>531</v>
      </c>
      <c r="G41" s="544"/>
      <c r="H41" s="544"/>
      <c r="I41" s="544"/>
      <c r="J41" s="5"/>
      <c r="K41" s="460" t="s">
        <v>35</v>
      </c>
      <c r="L41" s="3"/>
      <c r="M41" s="5" t="s">
        <v>6</v>
      </c>
      <c r="N41" s="541">
        <v>6</v>
      </c>
      <c r="O41" s="24"/>
      <c r="P41" s="1"/>
      <c r="Q41" s="25"/>
      <c r="R41" s="1"/>
      <c r="S41" s="1"/>
      <c r="T41" s="544" t="s">
        <v>374</v>
      </c>
      <c r="U41" s="3"/>
      <c r="V41" s="460" t="s">
        <v>26</v>
      </c>
      <c r="W41" s="3"/>
      <c r="X41" s="5"/>
      <c r="Y41" s="464">
        <v>9999999.9999999981</v>
      </c>
      <c r="Z41" s="12"/>
      <c r="AA41" s="655">
        <v>9999999.9999999981</v>
      </c>
      <c r="AB41" s="466">
        <v>0</v>
      </c>
      <c r="AC41" s="466">
        <v>0</v>
      </c>
      <c r="AD41" s="466">
        <v>0</v>
      </c>
      <c r="AE41" s="466">
        <v>0</v>
      </c>
      <c r="AF41" s="466">
        <v>0</v>
      </c>
      <c r="AG41" s="466">
        <v>0</v>
      </c>
      <c r="AH41" s="466">
        <v>0</v>
      </c>
      <c r="AI41" s="466">
        <v>0</v>
      </c>
      <c r="AJ41" s="466">
        <v>0</v>
      </c>
      <c r="AK41" s="466">
        <v>0</v>
      </c>
      <c r="AL41" s="466">
        <v>0</v>
      </c>
      <c r="AM41" s="466">
        <v>0</v>
      </c>
      <c r="AN41" s="466">
        <v>0</v>
      </c>
      <c r="AO41" s="466">
        <v>0</v>
      </c>
      <c r="AP41" s="466">
        <v>0</v>
      </c>
      <c r="AQ41" s="183"/>
      <c r="AR41" s="1"/>
    </row>
    <row r="42" spans="1:44" ht="4.2" customHeight="1">
      <c r="A42" s="1"/>
      <c r="B42" s="1"/>
      <c r="C42" s="1"/>
      <c r="D42" s="1"/>
      <c r="E42" s="5"/>
      <c r="F42" s="1"/>
      <c r="G42" s="1"/>
      <c r="H42" s="1"/>
      <c r="I42" s="1"/>
      <c r="J42" s="5"/>
      <c r="K42" s="459"/>
      <c r="L42" s="1"/>
      <c r="M42" s="5"/>
      <c r="N42" s="1"/>
      <c r="O42" s="24"/>
      <c r="P42" s="1"/>
      <c r="Q42" s="25"/>
      <c r="R42" s="1"/>
      <c r="S42" s="1"/>
      <c r="T42" s="1"/>
      <c r="U42" s="1"/>
      <c r="V42" s="459"/>
      <c r="W42" s="1"/>
      <c r="X42" s="5"/>
      <c r="Y42" s="464"/>
      <c r="Z42" s="10"/>
      <c r="AA42" s="467"/>
      <c r="AB42" s="468"/>
      <c r="AC42" s="468"/>
      <c r="AD42" s="468"/>
      <c r="AE42" s="468"/>
      <c r="AF42" s="468"/>
      <c r="AG42" s="468"/>
      <c r="AH42" s="468"/>
      <c r="AI42" s="468"/>
      <c r="AJ42" s="468"/>
      <c r="AK42" s="468"/>
      <c r="AL42" s="468"/>
      <c r="AM42" s="468"/>
      <c r="AN42" s="468"/>
      <c r="AO42" s="468"/>
      <c r="AP42" s="468"/>
      <c r="AQ42" s="182"/>
      <c r="AR42" s="1"/>
    </row>
    <row r="43" spans="1:44">
      <c r="A43" s="1"/>
      <c r="B43" s="1"/>
      <c r="C43" s="1"/>
      <c r="D43" s="1"/>
      <c r="E43" s="5" t="s">
        <v>6</v>
      </c>
      <c r="F43" s="544" t="s">
        <v>532</v>
      </c>
      <c r="G43" s="544"/>
      <c r="H43" s="544"/>
      <c r="I43" s="544"/>
      <c r="J43" s="5"/>
      <c r="K43" s="459" t="s">
        <v>35</v>
      </c>
      <c r="L43" s="3"/>
      <c r="M43" s="5" t="s">
        <v>6</v>
      </c>
      <c r="N43" s="541">
        <v>2</v>
      </c>
      <c r="O43" s="24"/>
      <c r="P43" s="1"/>
      <c r="Q43" s="25"/>
      <c r="R43" s="1"/>
      <c r="S43" s="1"/>
      <c r="T43" s="3" t="s">
        <v>317</v>
      </c>
      <c r="U43" s="3"/>
      <c r="V43" s="460" t="s">
        <v>26</v>
      </c>
      <c r="W43" s="3"/>
      <c r="X43" s="5"/>
      <c r="Y43" s="464">
        <v>181560635.28362516</v>
      </c>
      <c r="Z43" s="12"/>
      <c r="AA43" s="555">
        <v>100000000</v>
      </c>
      <c r="AB43" s="466">
        <v>-220951478.22705317</v>
      </c>
      <c r="AC43" s="466">
        <v>-23365074.920128822</v>
      </c>
      <c r="AD43" s="466">
        <v>69792005.564934552</v>
      </c>
      <c r="AE43" s="466">
        <v>106230777.99619651</v>
      </c>
      <c r="AF43" s="466">
        <v>50045805.805798098</v>
      </c>
      <c r="AG43" s="466">
        <v>-8606441.5221252143</v>
      </c>
      <c r="AH43" s="466">
        <v>16206107.478925651</v>
      </c>
      <c r="AI43" s="466">
        <v>17052032.250507444</v>
      </c>
      <c r="AJ43" s="466">
        <v>17712457.982249837</v>
      </c>
      <c r="AK43" s="466">
        <v>18494587.780995078</v>
      </c>
      <c r="AL43" s="466">
        <v>19343908.934960417</v>
      </c>
      <c r="AM43" s="466">
        <v>19605946.158364765</v>
      </c>
      <c r="AN43" s="466">
        <v>0</v>
      </c>
      <c r="AO43" s="466">
        <v>0</v>
      </c>
      <c r="AP43" s="466">
        <v>0</v>
      </c>
      <c r="AQ43" s="183"/>
      <c r="AR43" s="1"/>
    </row>
    <row r="44" spans="1:44" ht="7.2" customHeight="1">
      <c r="A44" s="1"/>
      <c r="B44" s="1"/>
      <c r="C44" s="1"/>
      <c r="D44" s="1"/>
      <c r="E44" s="5"/>
      <c r="F44" s="1"/>
      <c r="G44" s="1"/>
      <c r="H44" s="1"/>
      <c r="I44" s="1"/>
      <c r="J44" s="5"/>
      <c r="K44" s="477"/>
      <c r="L44" s="1"/>
      <c r="M44" s="5"/>
      <c r="N44" s="1"/>
      <c r="O44" s="24"/>
      <c r="P44" s="1"/>
      <c r="Q44" s="476"/>
      <c r="R44" s="473"/>
      <c r="S44" s="473"/>
      <c r="T44" s="473"/>
      <c r="U44" s="473"/>
      <c r="V44" s="477"/>
      <c r="W44" s="473"/>
      <c r="X44" s="474"/>
      <c r="Y44" s="478"/>
      <c r="Z44" s="479"/>
      <c r="AA44" s="480"/>
      <c r="AB44" s="481"/>
      <c r="AC44" s="481"/>
      <c r="AD44" s="481"/>
      <c r="AE44" s="481"/>
      <c r="AF44" s="481"/>
      <c r="AG44" s="481"/>
      <c r="AH44" s="481"/>
      <c r="AI44" s="481"/>
      <c r="AJ44" s="481"/>
      <c r="AK44" s="481"/>
      <c r="AL44" s="481"/>
      <c r="AM44" s="481"/>
      <c r="AN44" s="481"/>
      <c r="AO44" s="481"/>
      <c r="AP44" s="481"/>
      <c r="AQ44" s="482"/>
      <c r="AR44" s="1"/>
    </row>
    <row r="45" spans="1:44" ht="7.2" customHeight="1">
      <c r="A45" s="1"/>
      <c r="B45" s="1"/>
      <c r="C45" s="1"/>
      <c r="D45" s="483"/>
      <c r="E45" s="484"/>
      <c r="F45" s="483"/>
      <c r="G45" s="483"/>
      <c r="H45" s="483"/>
      <c r="I45" s="483"/>
      <c r="J45" s="484"/>
      <c r="K45" s="459"/>
      <c r="L45" s="483"/>
      <c r="M45" s="484"/>
      <c r="N45" s="483"/>
      <c r="O45" s="485"/>
      <c r="P45" s="483"/>
      <c r="Q45" s="25"/>
      <c r="R45" s="1"/>
      <c r="S45" s="1"/>
      <c r="T45" s="1"/>
      <c r="U45" s="1"/>
      <c r="V45" s="459"/>
      <c r="W45" s="1"/>
      <c r="X45" s="5"/>
      <c r="Y45" s="464"/>
      <c r="Z45" s="10"/>
      <c r="AA45" s="467"/>
      <c r="AB45" s="468"/>
      <c r="AC45" s="468"/>
      <c r="AD45" s="468"/>
      <c r="AE45" s="468"/>
      <c r="AF45" s="468"/>
      <c r="AG45" s="468"/>
      <c r="AH45" s="468"/>
      <c r="AI45" s="468"/>
      <c r="AJ45" s="468"/>
      <c r="AK45" s="468"/>
      <c r="AL45" s="468"/>
      <c r="AM45" s="468"/>
      <c r="AN45" s="468"/>
      <c r="AO45" s="468"/>
      <c r="AP45" s="468"/>
      <c r="AQ45" s="182"/>
      <c r="AR45" s="1"/>
    </row>
    <row r="46" spans="1:44">
      <c r="A46" s="1"/>
      <c r="B46" s="1"/>
      <c r="C46" s="1"/>
      <c r="D46" s="1"/>
      <c r="E46" s="5" t="s">
        <v>6</v>
      </c>
      <c r="F46" s="3" t="s">
        <v>415</v>
      </c>
      <c r="G46" s="3"/>
      <c r="H46" s="3"/>
      <c r="I46" s="3"/>
      <c r="J46" s="5"/>
      <c r="K46" s="460" t="s">
        <v>357</v>
      </c>
      <c r="L46" s="3"/>
      <c r="M46" s="5" t="s">
        <v>6</v>
      </c>
      <c r="N46" s="541">
        <v>250</v>
      </c>
      <c r="O46" s="24"/>
      <c r="P46" s="1"/>
      <c r="Q46" s="25"/>
      <c r="R46" s="1"/>
      <c r="S46" s="1"/>
      <c r="T46" s="603" t="s">
        <v>319</v>
      </c>
      <c r="U46" s="3"/>
      <c r="V46" s="460"/>
      <c r="W46" s="3"/>
      <c r="X46" s="5"/>
      <c r="Y46" s="604">
        <v>192763383.99134785</v>
      </c>
      <c r="Z46" s="10"/>
      <c r="AA46" s="467"/>
      <c r="AB46" s="468"/>
      <c r="AC46" s="468"/>
      <c r="AD46" s="468"/>
      <c r="AE46" s="468"/>
      <c r="AF46" s="468"/>
      <c r="AG46" s="468"/>
      <c r="AH46" s="468"/>
      <c r="AI46" s="468"/>
      <c r="AJ46" s="468"/>
      <c r="AK46" s="468"/>
      <c r="AL46" s="468"/>
      <c r="AM46" s="468"/>
      <c r="AN46" s="468"/>
      <c r="AO46" s="468"/>
      <c r="AP46" s="468"/>
      <c r="AQ46" s="182"/>
      <c r="AR46" s="1"/>
    </row>
    <row r="47" spans="1:44" ht="4.2" customHeight="1">
      <c r="A47" s="1"/>
      <c r="B47" s="1"/>
      <c r="C47" s="1"/>
      <c r="D47" s="1"/>
      <c r="E47" s="5"/>
      <c r="F47" s="1"/>
      <c r="G47" s="1"/>
      <c r="H47" s="1"/>
      <c r="I47" s="1"/>
      <c r="J47" s="5"/>
      <c r="K47" s="459"/>
      <c r="L47" s="1"/>
      <c r="M47" s="5"/>
      <c r="N47" s="1"/>
      <c r="O47" s="24"/>
      <c r="P47" s="1"/>
      <c r="Q47" s="25"/>
      <c r="R47" s="1"/>
      <c r="S47" s="1"/>
      <c r="T47" s="1"/>
      <c r="U47" s="1"/>
      <c r="V47" s="459"/>
      <c r="W47" s="1"/>
      <c r="X47" s="5"/>
      <c r="Y47" s="464"/>
      <c r="Z47" s="10"/>
      <c r="AA47" s="467"/>
      <c r="AB47" s="468"/>
      <c r="AC47" s="468"/>
      <c r="AD47" s="468"/>
      <c r="AE47" s="468"/>
      <c r="AF47" s="468"/>
      <c r="AG47" s="468"/>
      <c r="AH47" s="468"/>
      <c r="AI47" s="468"/>
      <c r="AJ47" s="468"/>
      <c r="AK47" s="468"/>
      <c r="AL47" s="468"/>
      <c r="AM47" s="468"/>
      <c r="AN47" s="468"/>
      <c r="AO47" s="468"/>
      <c r="AP47" s="468"/>
      <c r="AQ47" s="182"/>
      <c r="AR47" s="1"/>
    </row>
    <row r="48" spans="1:44">
      <c r="A48" s="1"/>
      <c r="B48" s="1"/>
      <c r="C48" s="1"/>
      <c r="D48" s="1"/>
      <c r="E48" s="5" t="s">
        <v>6</v>
      </c>
      <c r="F48" s="3" t="s">
        <v>416</v>
      </c>
      <c r="G48" s="3"/>
      <c r="H48" s="3"/>
      <c r="I48" s="3"/>
      <c r="J48" s="5"/>
      <c r="K48" s="460" t="s">
        <v>14</v>
      </c>
      <c r="L48" s="3"/>
      <c r="M48" s="5" t="s">
        <v>6</v>
      </c>
      <c r="N48" s="164">
        <v>0.8</v>
      </c>
      <c r="O48" s="24"/>
      <c r="P48" s="1"/>
      <c r="Q48" s="25"/>
      <c r="R48" s="5" t="s">
        <v>6</v>
      </c>
      <c r="S48" s="1"/>
      <c r="T48" s="652" t="s">
        <v>470</v>
      </c>
      <c r="U48" s="1"/>
      <c r="V48" s="459" t="s">
        <v>14</v>
      </c>
      <c r="W48" s="1"/>
      <c r="X48" s="5" t="s">
        <v>6</v>
      </c>
      <c r="Y48" s="653">
        <v>0.1</v>
      </c>
      <c r="Z48" s="10"/>
      <c r="AA48" s="467"/>
      <c r="AB48" s="468"/>
      <c r="AC48" s="468"/>
      <c r="AD48" s="468"/>
      <c r="AE48" s="468"/>
      <c r="AF48" s="468"/>
      <c r="AG48" s="468"/>
      <c r="AH48" s="468"/>
      <c r="AI48" s="468"/>
      <c r="AJ48" s="468"/>
      <c r="AK48" s="468"/>
      <c r="AL48" s="468"/>
      <c r="AM48" s="468"/>
      <c r="AN48" s="468"/>
      <c r="AO48" s="468"/>
      <c r="AP48" s="468"/>
      <c r="AQ48" s="182"/>
      <c r="AR48" s="1"/>
    </row>
    <row r="49" spans="1:44" ht="4.2" customHeight="1">
      <c r="A49" s="1"/>
      <c r="B49" s="1"/>
      <c r="C49" s="1"/>
      <c r="D49" s="1"/>
      <c r="E49" s="5"/>
      <c r="F49" s="1"/>
      <c r="G49" s="1"/>
      <c r="H49" s="1"/>
      <c r="I49" s="1"/>
      <c r="J49" s="5"/>
      <c r="K49" s="459"/>
      <c r="L49" s="1"/>
      <c r="M49" s="5"/>
      <c r="N49" s="1"/>
      <c r="O49" s="24"/>
      <c r="P49" s="1"/>
      <c r="Q49" s="25"/>
      <c r="R49" s="1"/>
      <c r="S49" s="1"/>
      <c r="T49" s="1"/>
      <c r="U49" s="1"/>
      <c r="V49" s="459"/>
      <c r="W49" s="1"/>
      <c r="X49" s="5"/>
      <c r="Y49" s="464"/>
      <c r="Z49" s="10"/>
      <c r="AA49" s="467"/>
      <c r="AB49" s="468"/>
      <c r="AC49" s="468"/>
      <c r="AD49" s="468"/>
      <c r="AE49" s="468"/>
      <c r="AF49" s="468"/>
      <c r="AG49" s="468"/>
      <c r="AH49" s="468"/>
      <c r="AI49" s="468"/>
      <c r="AJ49" s="468"/>
      <c r="AK49" s="468"/>
      <c r="AL49" s="468"/>
      <c r="AM49" s="468"/>
      <c r="AN49" s="468"/>
      <c r="AO49" s="468"/>
      <c r="AP49" s="468"/>
      <c r="AQ49" s="182"/>
      <c r="AR49" s="1"/>
    </row>
    <row r="50" spans="1:44" ht="12" customHeight="1">
      <c r="A50" s="1"/>
      <c r="B50" s="1"/>
      <c r="C50" s="1"/>
      <c r="D50" s="1"/>
      <c r="E50" s="5" t="s">
        <v>6</v>
      </c>
      <c r="F50" s="3" t="s">
        <v>418</v>
      </c>
      <c r="G50" s="3"/>
      <c r="H50" s="3"/>
      <c r="I50" s="3"/>
      <c r="J50" s="5"/>
      <c r="K50" s="460" t="s">
        <v>357</v>
      </c>
      <c r="L50" s="3"/>
      <c r="M50" s="5"/>
      <c r="N50" s="541">
        <v>200</v>
      </c>
      <c r="O50" s="24"/>
      <c r="P50" s="1"/>
      <c r="Q50" s="25"/>
      <c r="R50" s="5" t="s">
        <v>6</v>
      </c>
      <c r="S50" s="1"/>
      <c r="T50" s="652" t="s">
        <v>265</v>
      </c>
      <c r="U50" s="1"/>
      <c r="V50" s="459" t="s">
        <v>14</v>
      </c>
      <c r="W50" s="1"/>
      <c r="X50" s="5"/>
      <c r="Y50" s="653">
        <v>0.65842723008367965</v>
      </c>
      <c r="Z50" s="10"/>
      <c r="AA50" s="467"/>
      <c r="AB50" s="468"/>
      <c r="AC50" s="468"/>
      <c r="AD50" s="468"/>
      <c r="AE50" s="468"/>
      <c r="AF50" s="468"/>
      <c r="AG50" s="468"/>
      <c r="AH50" s="468"/>
      <c r="AI50" s="468"/>
      <c r="AJ50" s="468"/>
      <c r="AK50" s="468"/>
      <c r="AL50" s="468"/>
      <c r="AM50" s="468"/>
      <c r="AN50" s="468"/>
      <c r="AO50" s="468"/>
      <c r="AP50" s="468"/>
      <c r="AQ50" s="182"/>
      <c r="AR50" s="1"/>
    </row>
    <row r="51" spans="1:44" ht="4.2" customHeight="1">
      <c r="A51" s="1"/>
      <c r="B51" s="1"/>
      <c r="C51" s="1"/>
      <c r="D51" s="1"/>
      <c r="O51" s="24"/>
      <c r="P51" s="1"/>
      <c r="Q51" s="25"/>
      <c r="R51" s="1"/>
      <c r="S51" s="1"/>
      <c r="T51" s="1"/>
      <c r="U51" s="1"/>
      <c r="V51" s="459"/>
      <c r="W51" s="1"/>
      <c r="X51" s="5"/>
      <c r="Y51" s="464"/>
      <c r="Z51" s="10"/>
      <c r="AA51" s="467"/>
      <c r="AB51" s="468"/>
      <c r="AC51" s="468"/>
      <c r="AD51" s="468"/>
      <c r="AE51" s="468"/>
      <c r="AF51" s="468"/>
      <c r="AG51" s="468"/>
      <c r="AH51" s="468"/>
      <c r="AI51" s="468"/>
      <c r="AJ51" s="468"/>
      <c r="AK51" s="468"/>
      <c r="AL51" s="468"/>
      <c r="AM51" s="468"/>
      <c r="AN51" s="468"/>
      <c r="AO51" s="468"/>
      <c r="AP51" s="468"/>
      <c r="AQ51" s="182"/>
      <c r="AR51" s="1"/>
    </row>
    <row r="52" spans="1:44" ht="12" customHeight="1">
      <c r="A52" s="1"/>
      <c r="B52" s="1"/>
      <c r="C52" s="1"/>
      <c r="D52" s="1"/>
      <c r="E52" s="5" t="s">
        <v>6</v>
      </c>
      <c r="F52" s="3" t="s">
        <v>419</v>
      </c>
      <c r="G52" s="3"/>
      <c r="H52" s="3"/>
      <c r="I52" s="3"/>
      <c r="J52" s="5"/>
      <c r="K52" s="460" t="s">
        <v>357</v>
      </c>
      <c r="L52" s="3"/>
      <c r="M52" s="5" t="s">
        <v>6</v>
      </c>
      <c r="N52" s="541">
        <v>25</v>
      </c>
      <c r="O52" s="24"/>
      <c r="P52" s="1"/>
      <c r="Q52" s="25"/>
      <c r="R52" s="1"/>
      <c r="S52" s="1"/>
      <c r="T52" s="3" t="s">
        <v>268</v>
      </c>
      <c r="U52" s="3"/>
      <c r="V52" s="460" t="s">
        <v>26</v>
      </c>
      <c r="W52" s="3"/>
      <c r="X52" s="5"/>
      <c r="Y52" s="464">
        <v>191237153.74032843</v>
      </c>
      <c r="Z52" s="12"/>
      <c r="AA52" s="465"/>
      <c r="AB52" s="466">
        <v>-84700000</v>
      </c>
      <c r="AC52" s="466">
        <v>15300000</v>
      </c>
      <c r="AD52" s="466">
        <v>36046875</v>
      </c>
      <c r="AE52" s="466">
        <v>32221875</v>
      </c>
      <c r="AF52" s="466">
        <v>67987929.676450446</v>
      </c>
      <c r="AG52" s="466">
        <v>15965433.477874786</v>
      </c>
      <c r="AH52" s="466">
        <v>16206107.478925651</v>
      </c>
      <c r="AI52" s="466">
        <v>17052032.250507444</v>
      </c>
      <c r="AJ52" s="466">
        <v>17712457.982249837</v>
      </c>
      <c r="AK52" s="466">
        <v>18494587.780995078</v>
      </c>
      <c r="AL52" s="466">
        <v>19343908.934960417</v>
      </c>
      <c r="AM52" s="466">
        <v>19605946.158364765</v>
      </c>
      <c r="AN52" s="466">
        <v>0</v>
      </c>
      <c r="AO52" s="466">
        <v>0</v>
      </c>
      <c r="AP52" s="466">
        <v>0</v>
      </c>
      <c r="AQ52" s="183"/>
      <c r="AR52" s="1"/>
    </row>
    <row r="53" spans="1:44" ht="4.2" customHeight="1">
      <c r="A53" s="1"/>
      <c r="B53" s="1"/>
      <c r="C53" s="1"/>
      <c r="D53" s="1"/>
      <c r="O53" s="24"/>
      <c r="P53" s="1"/>
      <c r="Q53" s="25"/>
      <c r="R53" s="1"/>
      <c r="S53" s="1"/>
      <c r="T53" s="1"/>
      <c r="U53" s="1"/>
      <c r="V53" s="459"/>
      <c r="W53" s="1"/>
      <c r="X53" s="5"/>
      <c r="Y53" s="464"/>
      <c r="Z53" s="10"/>
      <c r="AA53" s="467"/>
      <c r="AB53" s="468"/>
      <c r="AC53" s="468"/>
      <c r="AD53" s="468"/>
      <c r="AE53" s="468"/>
      <c r="AF53" s="468"/>
      <c r="AG53" s="468"/>
      <c r="AH53" s="468"/>
      <c r="AI53" s="468"/>
      <c r="AJ53" s="468"/>
      <c r="AK53" s="468"/>
      <c r="AL53" s="468"/>
      <c r="AM53" s="468"/>
      <c r="AN53" s="468"/>
      <c r="AO53" s="468"/>
      <c r="AP53" s="468"/>
      <c r="AQ53" s="182"/>
      <c r="AR53" s="1"/>
    </row>
    <row r="54" spans="1:44" ht="12" customHeight="1" thickBot="1">
      <c r="A54"/>
      <c r="B54"/>
      <c r="C54"/>
      <c r="D54"/>
      <c r="E54" s="5" t="s">
        <v>6</v>
      </c>
      <c r="F54" s="3" t="s">
        <v>420</v>
      </c>
      <c r="G54" s="3"/>
      <c r="H54" s="3"/>
      <c r="I54" s="3"/>
      <c r="J54" s="5"/>
      <c r="K54" s="460" t="s">
        <v>422</v>
      </c>
      <c r="L54" s="3"/>
      <c r="M54" s="5"/>
      <c r="N54" s="541">
        <v>8</v>
      </c>
      <c r="O54"/>
      <c r="P54"/>
      <c r="Q54" s="25"/>
      <c r="R54" s="5" t="s">
        <v>6</v>
      </c>
      <c r="S54" s="1"/>
      <c r="T54" s="556" t="s">
        <v>270</v>
      </c>
      <c r="U54" s="1"/>
      <c r="V54" s="459" t="s">
        <v>14</v>
      </c>
      <c r="W54" s="1"/>
      <c r="X54" s="5"/>
      <c r="Y54" s="557">
        <v>0.31570635582261741</v>
      </c>
      <c r="Z54" s="10"/>
      <c r="AA54" s="467"/>
      <c r="AB54" s="468"/>
      <c r="AC54" s="468"/>
      <c r="AD54" s="468"/>
      <c r="AE54" s="468"/>
      <c r="AF54" s="468"/>
      <c r="AG54" s="468"/>
      <c r="AH54" s="468"/>
      <c r="AI54" s="468"/>
      <c r="AJ54" s="468"/>
      <c r="AK54" s="468"/>
      <c r="AL54" s="468"/>
      <c r="AM54" s="468"/>
      <c r="AN54" s="468"/>
      <c r="AO54" s="468"/>
      <c r="AP54" s="468"/>
      <c r="AQ54" s="182"/>
      <c r="AR54" s="1"/>
    </row>
    <row r="55" spans="1:44" ht="7.2" customHeight="1">
      <c r="A55" s="1"/>
      <c r="B55" s="1"/>
      <c r="C55" s="1"/>
      <c r="D55" s="1"/>
      <c r="E55" s="477"/>
      <c r="F55" s="477"/>
      <c r="G55" s="477"/>
      <c r="H55" s="477"/>
      <c r="I55" s="477"/>
      <c r="J55" s="477"/>
      <c r="K55" s="477"/>
      <c r="L55" s="477"/>
      <c r="M55" s="477"/>
      <c r="N55" s="477"/>
      <c r="O55" s="24"/>
      <c r="P55" s="1"/>
      <c r="Q55" s="476"/>
      <c r="R55" s="473"/>
      <c r="S55" s="473"/>
      <c r="T55" s="473"/>
      <c r="U55" s="473"/>
      <c r="V55" s="477"/>
      <c r="W55" s="473"/>
      <c r="X55" s="474"/>
      <c r="Y55" s="478"/>
      <c r="Z55" s="479"/>
      <c r="AA55" s="480"/>
      <c r="AB55" s="481"/>
      <c r="AC55" s="481"/>
      <c r="AD55" s="481"/>
      <c r="AE55" s="481"/>
      <c r="AF55" s="481"/>
      <c r="AG55" s="481"/>
      <c r="AH55" s="481"/>
      <c r="AI55" s="481"/>
      <c r="AJ55" s="481"/>
      <c r="AK55" s="481"/>
      <c r="AL55" s="481"/>
      <c r="AM55" s="481"/>
      <c r="AN55" s="481"/>
      <c r="AO55" s="481"/>
      <c r="AP55" s="481"/>
      <c r="AQ55" s="482"/>
      <c r="AR55" s="1"/>
    </row>
    <row r="56" spans="1:44" ht="4.2" customHeight="1">
      <c r="A56" s="1"/>
      <c r="B56" s="1"/>
      <c r="C56" s="1"/>
      <c r="D56" s="1"/>
      <c r="E56" s="487"/>
      <c r="F56" s="487"/>
      <c r="G56" s="487"/>
      <c r="H56" s="487"/>
      <c r="I56" s="487"/>
      <c r="J56" s="487"/>
      <c r="K56" s="487"/>
      <c r="L56" s="487"/>
      <c r="M56" s="487"/>
      <c r="N56" s="487"/>
      <c r="O56" s="24"/>
      <c r="P56" s="1"/>
      <c r="Q56" s="486"/>
      <c r="R56" s="483"/>
      <c r="S56" s="483"/>
      <c r="T56" s="483"/>
      <c r="U56" s="483"/>
      <c r="V56" s="487"/>
      <c r="W56" s="483"/>
      <c r="X56" s="484"/>
      <c r="Y56" s="488"/>
      <c r="Z56" s="489"/>
      <c r="AA56" s="490"/>
      <c r="AB56" s="491"/>
      <c r="AC56" s="491"/>
      <c r="AD56" s="491"/>
      <c r="AE56" s="491"/>
      <c r="AF56" s="491"/>
      <c r="AG56" s="491"/>
      <c r="AH56" s="491"/>
      <c r="AI56" s="491"/>
      <c r="AJ56" s="491"/>
      <c r="AK56" s="491"/>
      <c r="AL56" s="491"/>
      <c r="AM56" s="491"/>
      <c r="AN56" s="491"/>
      <c r="AO56" s="491"/>
      <c r="AP56" s="491"/>
      <c r="AQ56" s="492"/>
      <c r="AR56" s="1"/>
    </row>
    <row r="57" spans="1:44">
      <c r="A57" s="1"/>
      <c r="B57" s="1"/>
      <c r="C57" s="1"/>
      <c r="D57" s="1"/>
      <c r="E57" s="5" t="s">
        <v>6</v>
      </c>
      <c r="F57" s="3" t="s">
        <v>421</v>
      </c>
      <c r="G57" s="3"/>
      <c r="H57" s="3"/>
      <c r="I57" s="3"/>
      <c r="J57" s="5"/>
      <c r="K57" s="460" t="s">
        <v>26</v>
      </c>
      <c r="L57" s="3"/>
      <c r="M57" s="5" t="s">
        <v>6</v>
      </c>
      <c r="N57" s="596">
        <v>3200</v>
      </c>
      <c r="O57" s="24"/>
      <c r="P57" s="1"/>
      <c r="Q57" s="25"/>
      <c r="R57" s="5" t="s">
        <v>6</v>
      </c>
      <c r="S57" s="1"/>
      <c r="T57" s="544" t="s">
        <v>287</v>
      </c>
      <c r="U57" s="1"/>
      <c r="V57" s="459" t="s">
        <v>14</v>
      </c>
      <c r="W57" s="1"/>
      <c r="X57" s="5" t="s">
        <v>6</v>
      </c>
      <c r="Y57" s="656">
        <v>0.12</v>
      </c>
      <c r="Z57" s="10"/>
      <c r="AA57" s="467"/>
      <c r="AB57" s="468"/>
      <c r="AC57" s="468"/>
      <c r="AD57" s="468"/>
      <c r="AE57" s="468"/>
      <c r="AF57" s="468"/>
      <c r="AG57" s="468"/>
      <c r="AH57" s="468"/>
      <c r="AI57" s="468"/>
      <c r="AJ57" s="468"/>
      <c r="AK57" s="468"/>
      <c r="AL57" s="468"/>
      <c r="AM57" s="468"/>
      <c r="AN57" s="468"/>
      <c r="AO57" s="468"/>
      <c r="AP57" s="468"/>
      <c r="AQ57" s="182"/>
      <c r="AR57" s="1"/>
    </row>
    <row r="58" spans="1:44" ht="4.2" customHeight="1">
      <c r="A58" s="1"/>
      <c r="B58" s="1"/>
      <c r="C58" s="1"/>
      <c r="D58" s="1"/>
      <c r="O58" s="24"/>
      <c r="P58" s="1"/>
      <c r="Q58" s="25"/>
      <c r="R58" s="1"/>
      <c r="S58" s="1"/>
      <c r="T58" s="1"/>
      <c r="U58" s="1"/>
      <c r="V58" s="459"/>
      <c r="W58" s="1"/>
      <c r="X58" s="5"/>
      <c r="Y58" s="464"/>
      <c r="Z58" s="10"/>
      <c r="AA58" s="467"/>
      <c r="AB58" s="468"/>
      <c r="AC58" s="468"/>
      <c r="AD58" s="468"/>
      <c r="AE58" s="468"/>
      <c r="AF58" s="468"/>
      <c r="AG58" s="468"/>
      <c r="AH58" s="468"/>
      <c r="AI58" s="468"/>
      <c r="AJ58" s="468"/>
      <c r="AK58" s="468"/>
      <c r="AL58" s="468"/>
      <c r="AM58" s="468"/>
      <c r="AN58" s="468"/>
      <c r="AO58" s="468"/>
      <c r="AP58" s="468"/>
      <c r="AQ58" s="182"/>
      <c r="AR58" s="1"/>
    </row>
    <row r="59" spans="1:44">
      <c r="A59" s="1"/>
      <c r="B59" s="1"/>
      <c r="C59" s="1"/>
      <c r="D59" s="1"/>
      <c r="E59" s="5" t="s">
        <v>6</v>
      </c>
      <c r="F59" s="3" t="s">
        <v>417</v>
      </c>
      <c r="G59" s="3"/>
      <c r="H59" s="3"/>
      <c r="I59" s="3"/>
      <c r="J59" s="5"/>
      <c r="K59" s="460" t="s">
        <v>14</v>
      </c>
      <c r="L59" s="3"/>
      <c r="M59" s="5" t="s">
        <v>6</v>
      </c>
      <c r="N59" s="164">
        <v>0.04</v>
      </c>
      <c r="O59" s="24"/>
      <c r="P59" s="1"/>
      <c r="Q59" s="496"/>
      <c r="R59" s="494" t="s">
        <v>6</v>
      </c>
      <c r="S59" s="1"/>
      <c r="T59" s="1" t="s">
        <v>271</v>
      </c>
      <c r="U59" s="1"/>
      <c r="V59" s="459" t="s">
        <v>26</v>
      </c>
      <c r="W59" s="1"/>
      <c r="X59" s="494"/>
      <c r="Y59" s="497"/>
      <c r="Z59" s="10"/>
      <c r="AA59" s="467">
        <v>1</v>
      </c>
      <c r="AB59" s="498">
        <v>1.1200000000000001</v>
      </c>
      <c r="AC59" s="498">
        <v>1.2544000000000002</v>
      </c>
      <c r="AD59" s="498">
        <v>1.4049280000000004</v>
      </c>
      <c r="AE59" s="498">
        <v>1.5735193600000006</v>
      </c>
      <c r="AF59" s="498">
        <v>1.7623416832000007</v>
      </c>
      <c r="AG59" s="498">
        <v>1.9738226851840011</v>
      </c>
      <c r="AH59" s="498">
        <v>2.2106814074060814</v>
      </c>
      <c r="AI59" s="498">
        <v>2.4759631762948113</v>
      </c>
      <c r="AJ59" s="498">
        <v>2.7730787574501892</v>
      </c>
      <c r="AK59" s="498">
        <v>3.105848208344212</v>
      </c>
      <c r="AL59" s="498">
        <v>3.478549993345518</v>
      </c>
      <c r="AM59" s="498">
        <v>3.8959759925469806</v>
      </c>
      <c r="AN59" s="498">
        <v>0</v>
      </c>
      <c r="AO59" s="498">
        <v>0</v>
      </c>
      <c r="AP59" s="498">
        <v>0</v>
      </c>
      <c r="AQ59" s="182"/>
      <c r="AR59" s="1"/>
    </row>
    <row r="60" spans="1:44" ht="4.2" customHeight="1">
      <c r="A60" s="1"/>
      <c r="B60" s="1"/>
      <c r="C60" s="1"/>
      <c r="D60" s="1"/>
      <c r="O60" s="24"/>
      <c r="P60" s="1"/>
      <c r="Q60" s="25"/>
      <c r="R60" s="1"/>
      <c r="S60" s="1"/>
      <c r="T60" s="1"/>
      <c r="U60" s="1"/>
      <c r="V60" s="459"/>
      <c r="W60" s="1"/>
      <c r="X60" s="5"/>
      <c r="Y60" s="464"/>
      <c r="Z60" s="10"/>
      <c r="AA60" s="467"/>
      <c r="AB60" s="468"/>
      <c r="AC60" s="468"/>
      <c r="AD60" s="468"/>
      <c r="AE60" s="468"/>
      <c r="AF60" s="468"/>
      <c r="AG60" s="468"/>
      <c r="AH60" s="468"/>
      <c r="AI60" s="468"/>
      <c r="AJ60" s="468"/>
      <c r="AK60" s="468"/>
      <c r="AL60" s="468"/>
      <c r="AM60" s="468"/>
      <c r="AN60" s="468"/>
      <c r="AO60" s="468"/>
      <c r="AP60" s="468"/>
      <c r="AQ60" s="182"/>
      <c r="AR60" s="1"/>
    </row>
    <row r="61" spans="1:44">
      <c r="A61" s="1"/>
      <c r="B61" s="1"/>
      <c r="C61" s="1"/>
      <c r="D61" s="1"/>
      <c r="E61" s="5" t="s">
        <v>6</v>
      </c>
      <c r="F61" s="3" t="s">
        <v>437</v>
      </c>
      <c r="G61" s="3"/>
      <c r="H61" s="3"/>
      <c r="I61" s="3"/>
      <c r="J61" s="5"/>
      <c r="K61" s="460" t="s">
        <v>14</v>
      </c>
      <c r="L61" s="3"/>
      <c r="M61" s="5" t="s">
        <v>6</v>
      </c>
      <c r="N61" s="164">
        <v>0.5</v>
      </c>
      <c r="O61" s="24"/>
      <c r="P61" s="1"/>
      <c r="Q61" s="25"/>
      <c r="R61" s="494" t="s">
        <v>6</v>
      </c>
      <c r="S61" s="1"/>
      <c r="T61" s="3" t="s">
        <v>272</v>
      </c>
      <c r="U61" s="3"/>
      <c r="V61" s="460" t="s">
        <v>26</v>
      </c>
      <c r="W61" s="3"/>
      <c r="X61" s="5"/>
      <c r="Y61" s="464">
        <v>63028609.847842835</v>
      </c>
      <c r="Z61" s="12"/>
      <c r="AA61" s="465"/>
      <c r="AB61" s="466">
        <v>-183617391.2741546</v>
      </c>
      <c r="AC61" s="466">
        <v>-6429428.3483169936</v>
      </c>
      <c r="AD61" s="466">
        <v>75334024.636803105</v>
      </c>
      <c r="AE61" s="466">
        <v>87989163.982193708</v>
      </c>
      <c r="AF61" s="466">
        <v>44510483.723771706</v>
      </c>
      <c r="AG61" s="466">
        <v>8088585.4629776319</v>
      </c>
      <c r="AH61" s="466">
        <v>7330820.0017573768</v>
      </c>
      <c r="AI61" s="466">
        <v>6887029.8289432516</v>
      </c>
      <c r="AJ61" s="466">
        <v>6387289.9154642904</v>
      </c>
      <c r="AK61" s="466">
        <v>5954762.2872577226</v>
      </c>
      <c r="AL61" s="466">
        <v>5560911.5786650768</v>
      </c>
      <c r="AM61" s="466">
        <v>5032358.0524805663</v>
      </c>
      <c r="AN61" s="466">
        <v>0</v>
      </c>
      <c r="AO61" s="466">
        <v>0</v>
      </c>
      <c r="AP61" s="466">
        <v>0</v>
      </c>
      <c r="AQ61" s="183"/>
      <c r="AR61" s="1"/>
    </row>
    <row r="62" spans="1:44" ht="4.2" customHeight="1">
      <c r="A62" s="1"/>
      <c r="B62" s="1"/>
      <c r="C62" s="1"/>
      <c r="D62" s="1"/>
      <c r="E62" s="5"/>
      <c r="F62" s="1"/>
      <c r="G62" s="1"/>
      <c r="H62" s="1"/>
      <c r="I62" s="1"/>
      <c r="J62" s="5"/>
      <c r="K62" s="459"/>
      <c r="L62" s="1"/>
      <c r="M62" s="5"/>
      <c r="N62" s="1"/>
      <c r="O62" s="24"/>
      <c r="P62" s="1"/>
      <c r="Q62" s="25"/>
      <c r="R62" s="1"/>
      <c r="S62" s="1"/>
      <c r="T62" s="1"/>
      <c r="U62" s="1"/>
      <c r="V62" s="459"/>
      <c r="W62" s="1"/>
      <c r="X62" s="5"/>
      <c r="Y62" s="464"/>
      <c r="Z62" s="10"/>
      <c r="AA62" s="467"/>
      <c r="AB62" s="468"/>
      <c r="AC62" s="468"/>
      <c r="AD62" s="468"/>
      <c r="AE62" s="468"/>
      <c r="AF62" s="468"/>
      <c r="AG62" s="468"/>
      <c r="AH62" s="468"/>
      <c r="AI62" s="468"/>
      <c r="AJ62" s="468"/>
      <c r="AK62" s="468"/>
      <c r="AL62" s="468"/>
      <c r="AM62" s="468"/>
      <c r="AN62" s="468"/>
      <c r="AO62" s="468"/>
      <c r="AP62" s="468"/>
      <c r="AQ62" s="182"/>
      <c r="AR62" s="1"/>
    </row>
    <row r="63" spans="1:44">
      <c r="A63" s="1"/>
      <c r="B63" s="1"/>
      <c r="C63" s="1"/>
      <c r="D63" s="1"/>
      <c r="E63" s="5" t="s">
        <v>6</v>
      </c>
      <c r="F63" s="3" t="s">
        <v>436</v>
      </c>
      <c r="G63" s="3"/>
      <c r="H63" s="3"/>
      <c r="I63" s="3"/>
      <c r="J63" s="5"/>
      <c r="K63" s="460" t="s">
        <v>14</v>
      </c>
      <c r="L63" s="3"/>
      <c r="M63" s="5" t="s">
        <v>6</v>
      </c>
      <c r="N63" s="164">
        <v>0.12</v>
      </c>
      <c r="O63" s="24"/>
      <c r="P63" s="1"/>
      <c r="Q63" s="25"/>
      <c r="R63" s="494" t="s">
        <v>6</v>
      </c>
      <c r="S63" s="1"/>
      <c r="T63" s="3" t="s">
        <v>273</v>
      </c>
      <c r="U63" s="3"/>
      <c r="V63" s="460" t="s">
        <v>26</v>
      </c>
      <c r="W63" s="3"/>
      <c r="X63" s="5"/>
      <c r="Y63" s="464">
        <v>66527038.320201762</v>
      </c>
      <c r="Z63" s="12"/>
      <c r="AA63" s="465"/>
      <c r="AB63" s="466">
        <v>-75625000</v>
      </c>
      <c r="AC63" s="466">
        <v>12197066.326530611</v>
      </c>
      <c r="AD63" s="466">
        <v>25657453.620399047</v>
      </c>
      <c r="AE63" s="466">
        <v>20477584.082600668</v>
      </c>
      <c r="AF63" s="466">
        <v>38578177.163125515</v>
      </c>
      <c r="AG63" s="466">
        <v>8088585.4629776319</v>
      </c>
      <c r="AH63" s="466">
        <v>7330820.0017573768</v>
      </c>
      <c r="AI63" s="466">
        <v>6887029.8289432516</v>
      </c>
      <c r="AJ63" s="466">
        <v>6387289.9154642904</v>
      </c>
      <c r="AK63" s="466">
        <v>5954762.2872577226</v>
      </c>
      <c r="AL63" s="466">
        <v>5560911.5786650768</v>
      </c>
      <c r="AM63" s="466">
        <v>5032358.0524805663</v>
      </c>
      <c r="AN63" s="466">
        <v>0</v>
      </c>
      <c r="AO63" s="466">
        <v>0</v>
      </c>
      <c r="AP63" s="466">
        <v>0</v>
      </c>
      <c r="AQ63" s="183"/>
      <c r="AR63" s="1"/>
    </row>
    <row r="64" spans="1:44" ht="7.2" customHeight="1">
      <c r="A64" s="1"/>
      <c r="B64" s="1"/>
      <c r="C64" s="1"/>
      <c r="D64" s="1"/>
      <c r="E64" s="477"/>
      <c r="F64" s="477"/>
      <c r="G64" s="477"/>
      <c r="H64" s="477"/>
      <c r="I64" s="477"/>
      <c r="J64" s="477"/>
      <c r="K64" s="477"/>
      <c r="L64" s="477"/>
      <c r="M64" s="477"/>
      <c r="N64" s="477"/>
      <c r="O64" s="24"/>
      <c r="P64" s="1"/>
      <c r="Q64" s="476"/>
      <c r="R64" s="473"/>
      <c r="S64" s="473"/>
      <c r="T64" s="473"/>
      <c r="U64" s="473"/>
      <c r="V64" s="477"/>
      <c r="W64" s="473"/>
      <c r="X64" s="474"/>
      <c r="Y64" s="478"/>
      <c r="Z64" s="479"/>
      <c r="AA64" s="480"/>
      <c r="AB64" s="481"/>
      <c r="AC64" s="481"/>
      <c r="AD64" s="481"/>
      <c r="AE64" s="481"/>
      <c r="AF64" s="481"/>
      <c r="AG64" s="481"/>
      <c r="AH64" s="481"/>
      <c r="AI64" s="481"/>
      <c r="AJ64" s="481"/>
      <c r="AK64" s="481"/>
      <c r="AL64" s="481"/>
      <c r="AM64" s="481"/>
      <c r="AN64" s="481"/>
      <c r="AO64" s="481"/>
      <c r="AP64" s="481"/>
      <c r="AQ64" s="482"/>
      <c r="AR64" s="1"/>
    </row>
    <row r="65" spans="1:44" ht="7.2" customHeight="1">
      <c r="A65" s="1"/>
      <c r="B65" s="1"/>
      <c r="C65" s="1"/>
      <c r="D65" s="1"/>
      <c r="E65" s="487"/>
      <c r="F65" s="487"/>
      <c r="G65" s="487"/>
      <c r="H65" s="487"/>
      <c r="I65" s="487"/>
      <c r="J65" s="487"/>
      <c r="K65" s="487"/>
      <c r="L65" s="487"/>
      <c r="M65" s="487"/>
      <c r="N65" s="487"/>
      <c r="O65" s="24"/>
      <c r="P65" s="1"/>
      <c r="Q65" s="486"/>
      <c r="R65" s="483"/>
      <c r="S65" s="483"/>
      <c r="T65" s="483"/>
      <c r="U65" s="483"/>
      <c r="V65" s="487"/>
      <c r="W65" s="483"/>
      <c r="X65" s="484"/>
      <c r="Y65" s="488"/>
      <c r="Z65" s="489"/>
      <c r="AA65" s="490"/>
      <c r="AB65" s="491"/>
      <c r="AC65" s="491"/>
      <c r="AD65" s="491"/>
      <c r="AE65" s="491"/>
      <c r="AF65" s="491"/>
      <c r="AG65" s="491"/>
      <c r="AH65" s="491"/>
      <c r="AI65" s="491"/>
      <c r="AJ65" s="491"/>
      <c r="AK65" s="491"/>
      <c r="AL65" s="491"/>
      <c r="AM65" s="491"/>
      <c r="AN65" s="491"/>
      <c r="AO65" s="491"/>
      <c r="AP65" s="491"/>
      <c r="AQ65" s="492"/>
      <c r="AR65" s="1"/>
    </row>
    <row r="66" spans="1:44">
      <c r="A66" s="1"/>
      <c r="B66" s="1"/>
      <c r="C66" s="1"/>
      <c r="D66" s="1"/>
      <c r="E66" s="5" t="s">
        <v>6</v>
      </c>
      <c r="F66" s="544" t="s">
        <v>388</v>
      </c>
      <c r="G66" s="544"/>
      <c r="H66" s="544"/>
      <c r="I66" s="544"/>
      <c r="J66" s="5">
        <v>1</v>
      </c>
      <c r="K66" s="460" t="s">
        <v>328</v>
      </c>
      <c r="L66" s="3"/>
      <c r="M66" s="5" t="s">
        <v>6</v>
      </c>
      <c r="N66" s="164">
        <v>0.5</v>
      </c>
      <c r="O66" s="24"/>
      <c r="P66" s="1"/>
      <c r="Q66" s="25"/>
      <c r="R66" s="494" t="s">
        <v>6</v>
      </c>
      <c r="S66" s="1"/>
      <c r="T66" s="36" t="s">
        <v>145</v>
      </c>
      <c r="U66" s="1"/>
      <c r="V66" s="459"/>
      <c r="W66" s="1"/>
      <c r="X66" s="5"/>
      <c r="Y66" s="464"/>
      <c r="Z66" s="10"/>
      <c r="AA66" s="467"/>
      <c r="AB66" s="468"/>
      <c r="AC66" s="468"/>
      <c r="AD66" s="468"/>
      <c r="AE66" s="468"/>
      <c r="AF66" s="468"/>
      <c r="AG66" s="468"/>
      <c r="AH66" s="468"/>
      <c r="AI66" s="468"/>
      <c r="AJ66" s="468"/>
      <c r="AK66" s="468"/>
      <c r="AL66" s="468"/>
      <c r="AM66" s="468"/>
      <c r="AN66" s="468"/>
      <c r="AO66" s="468"/>
      <c r="AP66" s="468"/>
      <c r="AQ66" s="182"/>
      <c r="AR66" s="1"/>
    </row>
    <row r="67" spans="1:44" ht="4.2" customHeight="1">
      <c r="A67" s="1"/>
      <c r="B67" s="1"/>
      <c r="C67" s="1"/>
      <c r="D67" s="1"/>
      <c r="E67" s="5"/>
      <c r="F67" s="650"/>
      <c r="G67" s="650"/>
      <c r="H67" s="650"/>
      <c r="I67" s="650"/>
      <c r="J67" s="5"/>
      <c r="K67" s="459"/>
      <c r="L67" s="1"/>
      <c r="M67" s="5"/>
      <c r="N67" s="1"/>
      <c r="O67" s="24"/>
      <c r="P67" s="1"/>
      <c r="Q67" s="25"/>
      <c r="R67" s="1"/>
      <c r="S67" s="1"/>
      <c r="T67" s="1"/>
      <c r="U67" s="1"/>
      <c r="V67" s="459"/>
      <c r="W67" s="1"/>
      <c r="X67" s="5"/>
      <c r="Y67" s="464"/>
      <c r="Z67" s="10"/>
      <c r="AA67" s="467"/>
      <c r="AB67" s="468"/>
      <c r="AC67" s="468"/>
      <c r="AD67" s="468"/>
      <c r="AE67" s="468"/>
      <c r="AF67" s="468"/>
      <c r="AG67" s="468"/>
      <c r="AH67" s="468"/>
      <c r="AI67" s="468"/>
      <c r="AJ67" s="468"/>
      <c r="AK67" s="468"/>
      <c r="AL67" s="468"/>
      <c r="AM67" s="468"/>
      <c r="AN67" s="468"/>
      <c r="AO67" s="468"/>
      <c r="AP67" s="468"/>
      <c r="AQ67" s="182"/>
      <c r="AR67" s="1"/>
    </row>
    <row r="68" spans="1:44">
      <c r="A68" s="1"/>
      <c r="B68" s="1"/>
      <c r="C68" s="1"/>
      <c r="D68" s="1"/>
      <c r="E68" s="5" t="s">
        <v>6</v>
      </c>
      <c r="F68" s="544" t="s">
        <v>387</v>
      </c>
      <c r="G68" s="544"/>
      <c r="H68" s="544"/>
      <c r="I68" s="544"/>
      <c r="J68" s="5">
        <v>2</v>
      </c>
      <c r="K68" s="460" t="s">
        <v>328</v>
      </c>
      <c r="L68" s="3"/>
      <c r="M68" s="5" t="s">
        <v>6</v>
      </c>
      <c r="N68" s="164">
        <v>0.7</v>
      </c>
      <c r="O68" s="24"/>
      <c r="P68" s="1"/>
      <c r="Q68" s="25"/>
      <c r="R68" s="1"/>
      <c r="S68" s="1"/>
      <c r="T68" s="3" t="s">
        <v>36</v>
      </c>
      <c r="U68" s="3"/>
      <c r="V68" s="460" t="s">
        <v>26</v>
      </c>
      <c r="W68" s="3"/>
      <c r="X68" s="5"/>
      <c r="Y68" s="464">
        <v>1140821770.4425185</v>
      </c>
      <c r="Z68" s="12"/>
      <c r="AA68" s="465"/>
      <c r="AB68" s="466">
        <v>11719234.782608699</v>
      </c>
      <c r="AC68" s="466">
        <v>110875169.50893988</v>
      </c>
      <c r="AD68" s="466">
        <v>180939610.48023587</v>
      </c>
      <c r="AE68" s="466">
        <v>215715037.71750793</v>
      </c>
      <c r="AF68" s="466">
        <v>138187197.79326895</v>
      </c>
      <c r="AG68" s="466">
        <v>61136556.635983907</v>
      </c>
      <c r="AH68" s="466">
        <v>63582018.901423261</v>
      </c>
      <c r="AI68" s="466">
        <v>66360795.330055177</v>
      </c>
      <c r="AJ68" s="466">
        <v>68770311.643779412</v>
      </c>
      <c r="AK68" s="466">
        <v>71521124.109530583</v>
      </c>
      <c r="AL68" s="466">
        <v>74381969.073911816</v>
      </c>
      <c r="AM68" s="466">
        <v>77632744.465273112</v>
      </c>
      <c r="AN68" s="466">
        <v>0</v>
      </c>
      <c r="AO68" s="466">
        <v>0</v>
      </c>
      <c r="AP68" s="466">
        <v>0</v>
      </c>
      <c r="AQ68" s="183"/>
      <c r="AR68" s="1"/>
    </row>
    <row r="69" spans="1:44" ht="4.2" customHeight="1">
      <c r="A69" s="1"/>
      <c r="B69" s="1"/>
      <c r="C69" s="1"/>
      <c r="D69" s="1"/>
      <c r="E69" s="5"/>
      <c r="F69" s="650"/>
      <c r="G69" s="650"/>
      <c r="H69" s="650"/>
      <c r="I69" s="650"/>
      <c r="J69" s="5"/>
      <c r="K69" s="459"/>
      <c r="L69" s="1"/>
      <c r="M69" s="5"/>
      <c r="N69" s="1"/>
      <c r="O69" s="24"/>
      <c r="P69" s="1"/>
      <c r="Q69" s="25"/>
      <c r="R69" s="1"/>
      <c r="S69" s="1"/>
      <c r="T69" s="1"/>
      <c r="U69" s="1"/>
      <c r="V69" s="459"/>
      <c r="W69" s="1"/>
      <c r="X69" s="5"/>
      <c r="Y69" s="464"/>
      <c r="Z69" s="10"/>
      <c r="AA69" s="467"/>
      <c r="AB69" s="468"/>
      <c r="AC69" s="468"/>
      <c r="AD69" s="468"/>
      <c r="AE69" s="468"/>
      <c r="AF69" s="468"/>
      <c r="AG69" s="468"/>
      <c r="AH69" s="468"/>
      <c r="AI69" s="468"/>
      <c r="AJ69" s="468"/>
      <c r="AK69" s="468"/>
      <c r="AL69" s="468"/>
      <c r="AM69" s="468"/>
      <c r="AN69" s="468"/>
      <c r="AO69" s="468"/>
      <c r="AP69" s="468"/>
      <c r="AQ69" s="182"/>
      <c r="AR69" s="1"/>
    </row>
    <row r="70" spans="1:44">
      <c r="A70" s="1"/>
      <c r="B70" s="1"/>
      <c r="C70" s="1"/>
      <c r="D70" s="1"/>
      <c r="E70" s="5" t="s">
        <v>6</v>
      </c>
      <c r="F70" s="544" t="s">
        <v>389</v>
      </c>
      <c r="G70" s="544"/>
      <c r="H70" s="544"/>
      <c r="I70" s="544"/>
      <c r="J70" s="5">
        <v>3</v>
      </c>
      <c r="K70" s="460" t="s">
        <v>328</v>
      </c>
      <c r="L70" s="3"/>
      <c r="M70" s="5" t="s">
        <v>6</v>
      </c>
      <c r="N70" s="164">
        <v>0.75</v>
      </c>
      <c r="O70" s="24"/>
      <c r="P70" s="1"/>
      <c r="Q70" s="25"/>
      <c r="R70" s="1"/>
      <c r="S70" s="1"/>
      <c r="T70" s="3" t="s">
        <v>33</v>
      </c>
      <c r="U70" s="3"/>
      <c r="V70" s="460" t="s">
        <v>26</v>
      </c>
      <c r="W70" s="3"/>
      <c r="X70" s="5"/>
      <c r="Y70" s="464">
        <v>166752832.94935626</v>
      </c>
      <c r="Z70" s="12"/>
      <c r="AA70" s="465"/>
      <c r="AB70" s="466">
        <v>-22952574.052540194</v>
      </c>
      <c r="AC70" s="466">
        <v>-12727029.784869857</v>
      </c>
      <c r="AD70" s="466">
        <v>17544918.450868141</v>
      </c>
      <c r="AE70" s="466">
        <v>51740382.409183085</v>
      </c>
      <c r="AF70" s="466">
        <v>37738908.402648389</v>
      </c>
      <c r="AG70" s="466">
        <v>9929568.8135150559</v>
      </c>
      <c r="AH70" s="466">
        <v>12258940.202920618</v>
      </c>
      <c r="AI70" s="466">
        <v>13108359.857375326</v>
      </c>
      <c r="AJ70" s="466">
        <v>13766896.944265245</v>
      </c>
      <c r="AK70" s="466">
        <v>14565229.861155404</v>
      </c>
      <c r="AL70" s="466">
        <v>15394590.77733488</v>
      </c>
      <c r="AM70" s="466">
        <v>16384641.067500181</v>
      </c>
      <c r="AN70" s="466">
        <v>0</v>
      </c>
      <c r="AO70" s="466">
        <v>0</v>
      </c>
      <c r="AP70" s="466">
        <v>0</v>
      </c>
      <c r="AQ70" s="183"/>
      <c r="AR70" s="1"/>
    </row>
    <row r="71" spans="1:44" ht="4.2" customHeight="1">
      <c r="A71" s="1"/>
      <c r="B71" s="1"/>
      <c r="C71" s="1"/>
      <c r="D71" s="1"/>
      <c r="E71" s="5"/>
      <c r="F71" s="650"/>
      <c r="G71" s="650"/>
      <c r="H71" s="650"/>
      <c r="I71" s="650"/>
      <c r="J71" s="5"/>
      <c r="K71" s="459"/>
      <c r="L71" s="1"/>
      <c r="M71" s="5"/>
      <c r="N71" s="1"/>
      <c r="O71" s="24"/>
      <c r="P71" s="1"/>
      <c r="Q71" s="25"/>
      <c r="R71" s="1"/>
      <c r="S71" s="1"/>
      <c r="T71" s="1"/>
      <c r="U71" s="1"/>
      <c r="V71" s="459"/>
      <c r="W71" s="1"/>
      <c r="X71" s="5"/>
      <c r="Y71" s="464"/>
      <c r="Z71" s="10"/>
      <c r="AA71" s="467"/>
      <c r="AB71" s="468"/>
      <c r="AC71" s="468"/>
      <c r="AD71" s="468"/>
      <c r="AE71" s="468"/>
      <c r="AF71" s="468"/>
      <c r="AG71" s="468"/>
      <c r="AH71" s="468"/>
      <c r="AI71" s="468"/>
      <c r="AJ71" s="468"/>
      <c r="AK71" s="468"/>
      <c r="AL71" s="468"/>
      <c r="AM71" s="468"/>
      <c r="AN71" s="468"/>
      <c r="AO71" s="468"/>
      <c r="AP71" s="468"/>
      <c r="AQ71" s="182"/>
      <c r="AR71" s="1"/>
    </row>
    <row r="72" spans="1:44">
      <c r="A72" s="1"/>
      <c r="B72" s="1"/>
      <c r="C72" s="1"/>
      <c r="D72" s="1"/>
      <c r="E72" s="5" t="s">
        <v>6</v>
      </c>
      <c r="F72" s="544" t="s">
        <v>390</v>
      </c>
      <c r="G72" s="544"/>
      <c r="H72" s="544"/>
      <c r="I72" s="544"/>
      <c r="J72" s="5">
        <v>4</v>
      </c>
      <c r="K72" s="460" t="s">
        <v>328</v>
      </c>
      <c r="L72" s="3"/>
      <c r="M72" s="5" t="s">
        <v>6</v>
      </c>
      <c r="N72" s="164">
        <v>0.8</v>
      </c>
      <c r="O72" s="24"/>
      <c r="P72" s="1"/>
      <c r="Q72" s="25"/>
      <c r="R72" s="1"/>
      <c r="S72" s="1"/>
      <c r="T72" s="3" t="s">
        <v>375</v>
      </c>
      <c r="U72" s="3"/>
      <c r="V72" s="460" t="s">
        <v>26</v>
      </c>
      <c r="W72" s="3"/>
      <c r="X72" s="5"/>
      <c r="Y72" s="464">
        <v>139399653.74032843</v>
      </c>
      <c r="Z72" s="12"/>
      <c r="AA72" s="555">
        <v>100000000</v>
      </c>
      <c r="AB72" s="466">
        <v>-100000000</v>
      </c>
      <c r="AC72" s="466">
        <v>0</v>
      </c>
      <c r="AD72" s="466">
        <v>0</v>
      </c>
      <c r="AE72" s="466">
        <v>0</v>
      </c>
      <c r="AF72" s="466">
        <v>39591054.676450446</v>
      </c>
      <c r="AG72" s="466">
        <v>-8606441.5221252143</v>
      </c>
      <c r="AH72" s="466">
        <v>16206107.478925651</v>
      </c>
      <c r="AI72" s="466">
        <v>17052032.250507444</v>
      </c>
      <c r="AJ72" s="466">
        <v>17712457.982249837</v>
      </c>
      <c r="AK72" s="466">
        <v>18494587.780995078</v>
      </c>
      <c r="AL72" s="466">
        <v>19343908.934960417</v>
      </c>
      <c r="AM72" s="466">
        <v>19605946.158364765</v>
      </c>
      <c r="AN72" s="466">
        <v>0</v>
      </c>
      <c r="AO72" s="466">
        <v>0</v>
      </c>
      <c r="AP72" s="466">
        <v>0</v>
      </c>
      <c r="AQ72" s="183"/>
      <c r="AR72" s="1"/>
    </row>
    <row r="73" spans="1:44" ht="4.2" customHeight="1">
      <c r="A73" s="1"/>
      <c r="B73" s="1"/>
      <c r="C73" s="1"/>
      <c r="D73" s="1"/>
      <c r="E73" s="5"/>
      <c r="F73" s="650"/>
      <c r="G73" s="650"/>
      <c r="H73" s="650"/>
      <c r="I73" s="650"/>
      <c r="J73" s="5"/>
      <c r="K73" s="459"/>
      <c r="L73" s="1"/>
      <c r="M73" s="5"/>
      <c r="N73" s="1"/>
      <c r="O73" s="24"/>
      <c r="P73" s="1"/>
      <c r="Q73" s="25"/>
      <c r="R73" s="1"/>
      <c r="S73" s="1"/>
      <c r="T73" s="1"/>
      <c r="U73" s="1"/>
      <c r="V73" s="459"/>
      <c r="W73" s="1"/>
      <c r="X73" s="5"/>
      <c r="Y73" s="464"/>
      <c r="Z73" s="10"/>
      <c r="AA73" s="467"/>
      <c r="AB73" s="468"/>
      <c r="AC73" s="468"/>
      <c r="AD73" s="468"/>
      <c r="AE73" s="468"/>
      <c r="AF73" s="468"/>
      <c r="AG73" s="468"/>
      <c r="AH73" s="468"/>
      <c r="AI73" s="468"/>
      <c r="AJ73" s="468"/>
      <c r="AK73" s="468"/>
      <c r="AL73" s="468"/>
      <c r="AM73" s="468"/>
      <c r="AN73" s="468"/>
      <c r="AO73" s="468"/>
      <c r="AP73" s="468"/>
      <c r="AQ73" s="182"/>
      <c r="AR73" s="1"/>
    </row>
    <row r="74" spans="1:44">
      <c r="A74" s="1"/>
      <c r="B74" s="1"/>
      <c r="C74" s="1"/>
      <c r="D74" s="1"/>
      <c r="E74" s="5" t="s">
        <v>6</v>
      </c>
      <c r="F74" s="544" t="s">
        <v>391</v>
      </c>
      <c r="G74" s="544"/>
      <c r="H74" s="544"/>
      <c r="I74" s="544"/>
      <c r="J74" s="5">
        <v>5</v>
      </c>
      <c r="K74" s="460" t="s">
        <v>328</v>
      </c>
      <c r="L74" s="3"/>
      <c r="M74" s="5" t="s">
        <v>6</v>
      </c>
      <c r="N74" s="164">
        <v>0.85</v>
      </c>
      <c r="O74" s="24"/>
      <c r="P74" s="1"/>
      <c r="Q74" s="25"/>
      <c r="R74" s="1"/>
      <c r="S74" s="1"/>
      <c r="T74" s="3" t="s">
        <v>274</v>
      </c>
      <c r="U74" s="3"/>
      <c r="V74" s="460" t="s">
        <v>26</v>
      </c>
      <c r="W74" s="3"/>
      <c r="X74" s="5"/>
      <c r="Y74" s="464">
        <v>166752832.94935632</v>
      </c>
      <c r="Z74" s="12"/>
      <c r="AA74" s="465"/>
      <c r="AB74" s="466">
        <v>-22952574.052540194</v>
      </c>
      <c r="AC74" s="466">
        <v>-35679603.837410048</v>
      </c>
      <c r="AD74" s="466">
        <v>-18134685.38654191</v>
      </c>
      <c r="AE74" s="466">
        <v>33605697.022641167</v>
      </c>
      <c r="AF74" s="466">
        <v>71344605.425289571</v>
      </c>
      <c r="AG74" s="466">
        <v>81274174.238804623</v>
      </c>
      <c r="AH74" s="466">
        <v>93533114.441725254</v>
      </c>
      <c r="AI74" s="466">
        <v>106641474.29910058</v>
      </c>
      <c r="AJ74" s="466">
        <v>120408371.24336584</v>
      </c>
      <c r="AK74" s="466">
        <v>134973601.10452124</v>
      </c>
      <c r="AL74" s="466">
        <v>150368191.88185608</v>
      </c>
      <c r="AM74" s="466">
        <v>166752832.94935632</v>
      </c>
      <c r="AN74" s="466">
        <v>0</v>
      </c>
      <c r="AO74" s="466">
        <v>0</v>
      </c>
      <c r="AP74" s="466">
        <v>0</v>
      </c>
      <c r="AQ74" s="183"/>
      <c r="AR74" s="1"/>
    </row>
    <row r="75" spans="1:44" ht="4.2" customHeight="1">
      <c r="A75" s="1"/>
      <c r="B75" s="1"/>
      <c r="C75" s="1"/>
      <c r="D75" s="1"/>
      <c r="O75" s="24"/>
      <c r="P75" s="1"/>
      <c r="Q75" s="25"/>
      <c r="R75" s="1"/>
      <c r="S75" s="1"/>
      <c r="T75" s="1"/>
      <c r="U75" s="1"/>
      <c r="V75" s="459"/>
      <c r="W75" s="1"/>
      <c r="X75" s="5"/>
      <c r="Y75" s="464"/>
      <c r="Z75" s="10"/>
      <c r="AA75" s="467"/>
      <c r="AB75" s="468"/>
      <c r="AC75" s="468"/>
      <c r="AD75" s="468"/>
      <c r="AE75" s="468"/>
      <c r="AF75" s="468"/>
      <c r="AG75" s="468"/>
      <c r="AH75" s="468"/>
      <c r="AI75" s="468"/>
      <c r="AJ75" s="468"/>
      <c r="AK75" s="468"/>
      <c r="AL75" s="468"/>
      <c r="AM75" s="468"/>
      <c r="AN75" s="468"/>
      <c r="AO75" s="468"/>
      <c r="AP75" s="468"/>
      <c r="AQ75" s="182"/>
      <c r="AR75" s="1"/>
    </row>
    <row r="76" spans="1:44">
      <c r="A76" s="1"/>
      <c r="B76" s="1"/>
      <c r="C76" s="1"/>
      <c r="D76" s="1"/>
      <c r="O76" s="24"/>
      <c r="P76" s="1"/>
      <c r="Q76" s="25"/>
      <c r="R76" s="1"/>
      <c r="S76" s="1"/>
      <c r="T76" s="3" t="s">
        <v>376</v>
      </c>
      <c r="U76" s="3"/>
      <c r="V76" s="460" t="s">
        <v>26</v>
      </c>
      <c r="W76" s="3"/>
      <c r="X76" s="5"/>
      <c r="Y76" s="464">
        <v>139399653.74032843</v>
      </c>
      <c r="Z76" s="12"/>
      <c r="AA76" s="465"/>
      <c r="AB76" s="466">
        <v>0</v>
      </c>
      <c r="AC76" s="466">
        <v>0</v>
      </c>
      <c r="AD76" s="466">
        <v>0</v>
      </c>
      <c r="AE76" s="466">
        <v>0</v>
      </c>
      <c r="AF76" s="466">
        <v>39591054.676450446</v>
      </c>
      <c r="AG76" s="466">
        <v>30984613.154325232</v>
      </c>
      <c r="AH76" s="466">
        <v>47190720.6332509</v>
      </c>
      <c r="AI76" s="466">
        <v>64242752.883758344</v>
      </c>
      <c r="AJ76" s="466">
        <v>81955210.866008192</v>
      </c>
      <c r="AK76" s="466">
        <v>100449798.64700328</v>
      </c>
      <c r="AL76" s="466">
        <v>119793707.58196369</v>
      </c>
      <c r="AM76" s="466">
        <v>139399653.74032843</v>
      </c>
      <c r="AN76" s="466">
        <v>0</v>
      </c>
      <c r="AO76" s="466">
        <v>0</v>
      </c>
      <c r="AP76" s="466">
        <v>0</v>
      </c>
      <c r="AQ76" s="183"/>
      <c r="AR76" s="1"/>
    </row>
    <row r="77" spans="1:44" ht="4.2" customHeight="1">
      <c r="A77" s="1"/>
      <c r="B77" s="1"/>
      <c r="C77" s="1"/>
      <c r="D77" s="1"/>
      <c r="O77" s="24"/>
      <c r="P77" s="1"/>
      <c r="Q77" s="25"/>
      <c r="R77" s="1"/>
      <c r="S77" s="1"/>
      <c r="T77" s="1"/>
      <c r="U77" s="1"/>
      <c r="V77" s="459"/>
      <c r="W77" s="1"/>
      <c r="X77" s="5"/>
      <c r="Y77" s="464"/>
      <c r="Z77" s="10"/>
      <c r="AA77" s="467"/>
      <c r="AB77" s="468"/>
      <c r="AC77" s="468"/>
      <c r="AD77" s="468"/>
      <c r="AE77" s="468"/>
      <c r="AF77" s="468"/>
      <c r="AG77" s="468"/>
      <c r="AH77" s="468"/>
      <c r="AI77" s="468"/>
      <c r="AJ77" s="468"/>
      <c r="AK77" s="468"/>
      <c r="AL77" s="468"/>
      <c r="AM77" s="468"/>
      <c r="AN77" s="468"/>
      <c r="AO77" s="468"/>
      <c r="AP77" s="468"/>
      <c r="AQ77" s="182"/>
      <c r="AR77" s="1"/>
    </row>
    <row r="78" spans="1:44" ht="12.6" thickBot="1">
      <c r="A78" s="1"/>
      <c r="B78" s="1"/>
      <c r="C78" s="1"/>
      <c r="D78" s="1"/>
      <c r="E78" s="5" t="s">
        <v>6</v>
      </c>
      <c r="F78" s="3" t="s">
        <v>394</v>
      </c>
      <c r="G78" s="3"/>
      <c r="H78" s="3"/>
      <c r="I78" s="3"/>
      <c r="J78" s="5"/>
      <c r="K78" s="460" t="s">
        <v>26</v>
      </c>
      <c r="L78" s="3"/>
      <c r="M78" s="5" t="s">
        <v>6</v>
      </c>
      <c r="N78" s="596">
        <v>1000000</v>
      </c>
      <c r="O78" s="24"/>
      <c r="P78" s="1"/>
      <c r="Q78" s="25"/>
      <c r="R78" s="1"/>
      <c r="S78" s="1"/>
      <c r="T78" s="558" t="s">
        <v>377</v>
      </c>
      <c r="U78" s="3"/>
      <c r="V78" s="460" t="s">
        <v>26</v>
      </c>
      <c r="W78" s="3"/>
      <c r="X78" s="5"/>
      <c r="Y78" s="559">
        <v>139399653.74032843</v>
      </c>
      <c r="Z78" s="12"/>
      <c r="AA78" s="465"/>
      <c r="AB78" s="466">
        <v>0</v>
      </c>
      <c r="AC78" s="466">
        <v>0</v>
      </c>
      <c r="AD78" s="466">
        <v>0</v>
      </c>
      <c r="AE78" s="466">
        <v>0</v>
      </c>
      <c r="AF78" s="466">
        <v>0</v>
      </c>
      <c r="AG78" s="466">
        <v>30984613.154325232</v>
      </c>
      <c r="AH78" s="466">
        <v>16206107.478925668</v>
      </c>
      <c r="AI78" s="466">
        <v>17052032.250507444</v>
      </c>
      <c r="AJ78" s="466">
        <v>17712457.982249849</v>
      </c>
      <c r="AK78" s="466">
        <v>18494587.780995086</v>
      </c>
      <c r="AL78" s="466">
        <v>19343908.93496041</v>
      </c>
      <c r="AM78" s="466">
        <v>19605946.158364743</v>
      </c>
      <c r="AN78" s="466">
        <v>0</v>
      </c>
      <c r="AO78" s="466">
        <v>0</v>
      </c>
      <c r="AP78" s="466">
        <v>0</v>
      </c>
      <c r="AQ78" s="183"/>
      <c r="AR78" s="1"/>
    </row>
    <row r="79" spans="1:44" ht="4.2" customHeight="1">
      <c r="A79" s="1"/>
      <c r="B79" s="1"/>
      <c r="C79" s="1"/>
      <c r="D79" s="1"/>
      <c r="O79" s="24"/>
      <c r="P79" s="1"/>
      <c r="Q79" s="25"/>
      <c r="R79" s="1"/>
      <c r="S79" s="1"/>
      <c r="T79" s="1"/>
      <c r="U79" s="1"/>
      <c r="V79" s="459"/>
      <c r="W79" s="1"/>
      <c r="X79" s="5"/>
      <c r="Y79" s="464"/>
      <c r="Z79" s="10"/>
      <c r="AA79" s="467"/>
      <c r="AB79" s="468"/>
      <c r="AC79" s="468"/>
      <c r="AD79" s="468"/>
      <c r="AE79" s="468"/>
      <c r="AF79" s="468"/>
      <c r="AG79" s="468"/>
      <c r="AH79" s="468"/>
      <c r="AI79" s="468"/>
      <c r="AJ79" s="468"/>
      <c r="AK79" s="468"/>
      <c r="AL79" s="468"/>
      <c r="AM79" s="468"/>
      <c r="AN79" s="468"/>
      <c r="AO79" s="468"/>
      <c r="AP79" s="468"/>
      <c r="AQ79" s="182"/>
      <c r="AR79" s="1"/>
    </row>
    <row r="80" spans="1:44">
      <c r="A80" s="1"/>
      <c r="B80" s="1"/>
      <c r="C80" s="1"/>
      <c r="D80" s="1"/>
      <c r="O80" s="24"/>
      <c r="P80" s="1"/>
      <c r="Q80" s="25"/>
      <c r="R80" s="1"/>
      <c r="S80" s="1"/>
      <c r="T80" s="544" t="s">
        <v>378</v>
      </c>
      <c r="U80" s="3"/>
      <c r="V80" s="460" t="s">
        <v>26</v>
      </c>
      <c r="W80" s="3"/>
      <c r="X80" s="5"/>
      <c r="Y80" s="464">
        <v>9999999.9999999981</v>
      </c>
      <c r="Z80" s="12"/>
      <c r="AA80" s="465"/>
      <c r="AB80" s="466">
        <v>0</v>
      </c>
      <c r="AC80" s="466">
        <v>0</v>
      </c>
      <c r="AD80" s="466">
        <v>0</v>
      </c>
      <c r="AE80" s="466">
        <v>0</v>
      </c>
      <c r="AF80" s="466">
        <v>0</v>
      </c>
      <c r="AG80" s="466">
        <v>9999999.9999999981</v>
      </c>
      <c r="AH80" s="466">
        <v>0</v>
      </c>
      <c r="AI80" s="466">
        <v>0</v>
      </c>
      <c r="AJ80" s="466">
        <v>0</v>
      </c>
      <c r="AK80" s="466">
        <v>0</v>
      </c>
      <c r="AL80" s="466">
        <v>0</v>
      </c>
      <c r="AM80" s="466">
        <v>0</v>
      </c>
      <c r="AN80" s="466">
        <v>0</v>
      </c>
      <c r="AO80" s="466">
        <v>0</v>
      </c>
      <c r="AP80" s="466">
        <v>0</v>
      </c>
      <c r="AQ80" s="183"/>
      <c r="AR80" s="1"/>
    </row>
    <row r="81" spans="1:44" ht="4.2" customHeight="1">
      <c r="A81" s="1"/>
      <c r="B81" s="1"/>
      <c r="C81" s="1"/>
      <c r="D81" s="1"/>
      <c r="O81" s="24"/>
      <c r="P81" s="1"/>
      <c r="Q81" s="25"/>
      <c r="R81" s="1"/>
      <c r="S81" s="1"/>
      <c r="T81" s="1"/>
      <c r="U81" s="1"/>
      <c r="V81" s="459"/>
      <c r="W81" s="1"/>
      <c r="X81" s="5"/>
      <c r="Y81" s="464"/>
      <c r="Z81" s="10"/>
      <c r="AA81" s="467"/>
      <c r="AB81" s="468"/>
      <c r="AC81" s="468"/>
      <c r="AD81" s="468"/>
      <c r="AE81" s="468"/>
      <c r="AF81" s="468"/>
      <c r="AG81" s="468"/>
      <c r="AH81" s="468"/>
      <c r="AI81" s="468"/>
      <c r="AJ81" s="468"/>
      <c r="AK81" s="468"/>
      <c r="AL81" s="468"/>
      <c r="AM81" s="468"/>
      <c r="AN81" s="468"/>
      <c r="AO81" s="468"/>
      <c r="AP81" s="468"/>
      <c r="AQ81" s="182"/>
      <c r="AR81" s="1"/>
    </row>
    <row r="82" spans="1:44">
      <c r="A82" s="1"/>
      <c r="B82" s="1"/>
      <c r="C82" s="1"/>
      <c r="D82" s="1"/>
      <c r="E82" s="5" t="s">
        <v>6</v>
      </c>
      <c r="F82" s="3" t="s">
        <v>440</v>
      </c>
      <c r="G82" s="3"/>
      <c r="H82" s="3"/>
      <c r="I82" s="3"/>
      <c r="J82" s="5"/>
      <c r="K82" s="460" t="s">
        <v>14</v>
      </c>
      <c r="L82" s="3"/>
      <c r="M82" s="5" t="s">
        <v>6</v>
      </c>
      <c r="N82" s="164">
        <v>0.05</v>
      </c>
      <c r="O82" s="24"/>
      <c r="P82" s="1"/>
      <c r="Q82" s="25"/>
      <c r="R82" s="1"/>
      <c r="S82" s="1"/>
      <c r="T82" s="3" t="s">
        <v>266</v>
      </c>
      <c r="U82" s="3"/>
      <c r="V82" s="460" t="s">
        <v>26</v>
      </c>
      <c r="W82" s="3"/>
      <c r="X82" s="5"/>
      <c r="Y82" s="464">
        <v>129399653.74032843</v>
      </c>
      <c r="Z82" s="12"/>
      <c r="AA82" s="642">
        <v>100000000</v>
      </c>
      <c r="AB82" s="466">
        <v>-100000000</v>
      </c>
      <c r="AC82" s="466">
        <v>0</v>
      </c>
      <c r="AD82" s="466">
        <v>0</v>
      </c>
      <c r="AE82" s="466">
        <v>0</v>
      </c>
      <c r="AF82" s="466">
        <v>39591054.676450446</v>
      </c>
      <c r="AG82" s="466">
        <v>-18606441.522125214</v>
      </c>
      <c r="AH82" s="466">
        <v>16206107.478925651</v>
      </c>
      <c r="AI82" s="466">
        <v>17052032.250507444</v>
      </c>
      <c r="AJ82" s="466">
        <v>17712457.982249837</v>
      </c>
      <c r="AK82" s="466">
        <v>18494587.780995078</v>
      </c>
      <c r="AL82" s="466">
        <v>19343908.934960417</v>
      </c>
      <c r="AM82" s="466">
        <v>19605946.158364765</v>
      </c>
      <c r="AN82" s="466">
        <v>0</v>
      </c>
      <c r="AO82" s="466">
        <v>0</v>
      </c>
      <c r="AP82" s="466">
        <v>0</v>
      </c>
      <c r="AQ82" s="183"/>
      <c r="AR82" s="1"/>
    </row>
    <row r="83" spans="1:44" ht="4.2" customHeight="1">
      <c r="A83" s="1"/>
      <c r="B83" s="1"/>
      <c r="C83" s="1"/>
      <c r="D83" s="1"/>
      <c r="O83" s="24"/>
      <c r="P83" s="1"/>
      <c r="Q83" s="25"/>
      <c r="R83" s="1"/>
      <c r="S83" s="1"/>
      <c r="T83" s="1"/>
      <c r="U83" s="1"/>
      <c r="V83" s="459"/>
      <c r="W83" s="1"/>
      <c r="X83" s="5"/>
      <c r="Y83" s="464"/>
      <c r="Z83" s="10"/>
      <c r="AA83" s="467"/>
      <c r="AB83" s="468"/>
      <c r="AC83" s="468"/>
      <c r="AD83" s="468"/>
      <c r="AE83" s="468"/>
      <c r="AF83" s="468"/>
      <c r="AG83" s="468"/>
      <c r="AH83" s="468"/>
      <c r="AI83" s="468"/>
      <c r="AJ83" s="468"/>
      <c r="AK83" s="468"/>
      <c r="AL83" s="468"/>
      <c r="AM83" s="468"/>
      <c r="AN83" s="468"/>
      <c r="AO83" s="468"/>
      <c r="AP83" s="468"/>
      <c r="AQ83" s="182"/>
      <c r="AR83" s="1"/>
    </row>
    <row r="84" spans="1:44">
      <c r="A84" s="1"/>
      <c r="B84" s="1"/>
      <c r="C84" s="1"/>
      <c r="D84" s="1"/>
      <c r="O84" s="24"/>
      <c r="P84" s="1"/>
      <c r="Q84" s="25"/>
      <c r="R84" s="1"/>
      <c r="S84" s="1"/>
      <c r="T84" s="3" t="s">
        <v>260</v>
      </c>
      <c r="U84" s="3"/>
      <c r="V84" s="460" t="s">
        <v>26</v>
      </c>
      <c r="W84" s="3"/>
      <c r="X84" s="5"/>
      <c r="Y84" s="464">
        <v>129399653.74032843</v>
      </c>
      <c r="Z84" s="12"/>
      <c r="AA84" s="465"/>
      <c r="AB84" s="466">
        <v>0</v>
      </c>
      <c r="AC84" s="466">
        <v>0</v>
      </c>
      <c r="AD84" s="466">
        <v>0</v>
      </c>
      <c r="AE84" s="466">
        <v>0</v>
      </c>
      <c r="AF84" s="466">
        <v>39591054.676450446</v>
      </c>
      <c r="AG84" s="466">
        <v>20984613.154325232</v>
      </c>
      <c r="AH84" s="466">
        <v>37190720.633250892</v>
      </c>
      <c r="AI84" s="466">
        <v>54242752.883758329</v>
      </c>
      <c r="AJ84" s="466">
        <v>71955210.866008177</v>
      </c>
      <c r="AK84" s="466">
        <v>90449798.647003263</v>
      </c>
      <c r="AL84" s="466">
        <v>109793707.58196367</v>
      </c>
      <c r="AM84" s="466">
        <v>129399653.74032843</v>
      </c>
      <c r="AN84" s="466">
        <v>0</v>
      </c>
      <c r="AO84" s="466">
        <v>0</v>
      </c>
      <c r="AP84" s="466">
        <v>0</v>
      </c>
      <c r="AQ84" s="183"/>
      <c r="AR84" s="1"/>
    </row>
    <row r="85" spans="1:44" ht="4.2" customHeight="1">
      <c r="A85" s="1"/>
      <c r="B85" s="1"/>
      <c r="C85" s="1"/>
      <c r="D85" s="1"/>
      <c r="O85" s="24"/>
      <c r="P85" s="1"/>
      <c r="Q85" s="25"/>
      <c r="R85" s="1"/>
      <c r="S85" s="1"/>
      <c r="T85" s="1"/>
      <c r="U85" s="1"/>
      <c r="V85" s="459"/>
      <c r="W85" s="1"/>
      <c r="X85" s="5"/>
      <c r="Y85" s="464"/>
      <c r="Z85" s="10"/>
      <c r="AA85" s="467"/>
      <c r="AB85" s="468"/>
      <c r="AC85" s="468"/>
      <c r="AD85" s="468"/>
      <c r="AE85" s="468"/>
      <c r="AF85" s="468"/>
      <c r="AG85" s="468"/>
      <c r="AH85" s="468"/>
      <c r="AI85" s="468"/>
      <c r="AJ85" s="468"/>
      <c r="AK85" s="468"/>
      <c r="AL85" s="468"/>
      <c r="AM85" s="468"/>
      <c r="AN85" s="468"/>
      <c r="AO85" s="468"/>
      <c r="AP85" s="468"/>
      <c r="AQ85" s="182"/>
      <c r="AR85" s="1"/>
    </row>
    <row r="86" spans="1:44" ht="12.6" thickBot="1">
      <c r="A86" s="1"/>
      <c r="B86" s="1"/>
      <c r="C86" s="1"/>
      <c r="D86" s="1"/>
      <c r="E86" s="5" t="s">
        <v>6</v>
      </c>
      <c r="F86" s="3" t="s">
        <v>402</v>
      </c>
      <c r="G86" s="3"/>
      <c r="H86" s="3"/>
      <c r="I86" s="3"/>
      <c r="J86" s="5"/>
      <c r="K86" s="460" t="s">
        <v>14</v>
      </c>
      <c r="L86" s="3"/>
      <c r="M86" s="5" t="s">
        <v>6</v>
      </c>
      <c r="N86" s="164">
        <v>0.03</v>
      </c>
      <c r="O86" s="24"/>
      <c r="P86" s="1"/>
      <c r="Q86" s="25"/>
      <c r="R86" s="1"/>
      <c r="S86" s="1"/>
      <c r="T86" s="558" t="s">
        <v>286</v>
      </c>
      <c r="U86" s="3"/>
      <c r="V86" s="460" t="s">
        <v>26</v>
      </c>
      <c r="W86" s="3"/>
      <c r="X86" s="5"/>
      <c r="Y86" s="559">
        <v>129399653.74032843</v>
      </c>
      <c r="Z86" s="12"/>
      <c r="AA86" s="465"/>
      <c r="AB86" s="466">
        <v>0</v>
      </c>
      <c r="AC86" s="466">
        <v>0</v>
      </c>
      <c r="AD86" s="466">
        <v>0</v>
      </c>
      <c r="AE86" s="466">
        <v>0</v>
      </c>
      <c r="AF86" s="466">
        <v>0</v>
      </c>
      <c r="AG86" s="466">
        <v>20984613.154325232</v>
      </c>
      <c r="AH86" s="466">
        <v>16206107.478925668</v>
      </c>
      <c r="AI86" s="466">
        <v>17052032.250507444</v>
      </c>
      <c r="AJ86" s="466">
        <v>17712457.982249849</v>
      </c>
      <c r="AK86" s="466">
        <v>18494587.780995086</v>
      </c>
      <c r="AL86" s="466">
        <v>19343908.93496041</v>
      </c>
      <c r="AM86" s="466">
        <v>19605946.158364743</v>
      </c>
      <c r="AN86" s="466">
        <v>0</v>
      </c>
      <c r="AO86" s="466">
        <v>0</v>
      </c>
      <c r="AP86" s="466">
        <v>0</v>
      </c>
      <c r="AQ86" s="183"/>
      <c r="AR86" s="1"/>
    </row>
    <row r="87" spans="1:44" ht="4.2" customHeight="1">
      <c r="A87" s="1"/>
      <c r="B87" s="1"/>
      <c r="C87" s="1"/>
      <c r="D87" s="1"/>
      <c r="E87" s="5"/>
      <c r="F87" s="1"/>
      <c r="G87" s="1"/>
      <c r="H87" s="1"/>
      <c r="I87" s="1"/>
      <c r="J87" s="5"/>
      <c r="K87" s="459"/>
      <c r="L87" s="1"/>
      <c r="M87" s="5"/>
      <c r="N87" s="1"/>
      <c r="O87" s="24"/>
      <c r="P87" s="1"/>
      <c r="Q87" s="25"/>
      <c r="R87" s="1"/>
      <c r="S87" s="1"/>
      <c r="T87" s="1"/>
      <c r="U87" s="1"/>
      <c r="V87" s="459"/>
      <c r="W87" s="1"/>
      <c r="X87" s="5"/>
      <c r="Y87" s="464"/>
      <c r="Z87" s="10"/>
      <c r="AA87" s="467"/>
      <c r="AB87" s="468"/>
      <c r="AC87" s="468"/>
      <c r="AD87" s="468"/>
      <c r="AE87" s="468"/>
      <c r="AF87" s="468"/>
      <c r="AG87" s="468"/>
      <c r="AH87" s="468"/>
      <c r="AI87" s="468"/>
      <c r="AJ87" s="468"/>
      <c r="AK87" s="468"/>
      <c r="AL87" s="468"/>
      <c r="AM87" s="468"/>
      <c r="AN87" s="468"/>
      <c r="AO87" s="468"/>
      <c r="AP87" s="468"/>
      <c r="AQ87" s="182"/>
      <c r="AR87" s="1"/>
    </row>
    <row r="88" spans="1:44" ht="12.6" thickBot="1">
      <c r="A88" s="1"/>
      <c r="B88" s="1"/>
      <c r="C88" s="1"/>
      <c r="D88" s="1"/>
      <c r="O88" s="24"/>
      <c r="P88" s="1"/>
      <c r="Q88" s="25"/>
      <c r="R88" s="494" t="s">
        <v>6</v>
      </c>
      <c r="S88" s="1"/>
      <c r="T88" s="558" t="s">
        <v>288</v>
      </c>
      <c r="U88" s="3"/>
      <c r="V88" s="460" t="s">
        <v>26</v>
      </c>
      <c r="W88" s="3"/>
      <c r="X88" s="5"/>
      <c r="Y88" s="559">
        <v>47784629.754416443</v>
      </c>
      <c r="Z88" s="12"/>
      <c r="AA88" s="465"/>
      <c r="AB88" s="466">
        <v>0</v>
      </c>
      <c r="AC88" s="466">
        <v>0</v>
      </c>
      <c r="AD88" s="466">
        <v>0</v>
      </c>
      <c r="AE88" s="466">
        <v>0</v>
      </c>
      <c r="AF88" s="466">
        <v>0</v>
      </c>
      <c r="AG88" s="466">
        <v>10631458.089848142</v>
      </c>
      <c r="AH88" s="466">
        <v>7330820.0017573852</v>
      </c>
      <c r="AI88" s="466">
        <v>6887029.8289432516</v>
      </c>
      <c r="AJ88" s="466">
        <v>6387289.9154642941</v>
      </c>
      <c r="AK88" s="466">
        <v>5954762.2872577244</v>
      </c>
      <c r="AL88" s="466">
        <v>5560911.5786650749</v>
      </c>
      <c r="AM88" s="466">
        <v>5032358.0524805607</v>
      </c>
      <c r="AN88" s="466">
        <v>0</v>
      </c>
      <c r="AO88" s="466">
        <v>0</v>
      </c>
      <c r="AP88" s="466">
        <v>0</v>
      </c>
      <c r="AQ88" s="183"/>
      <c r="AR88" s="1"/>
    </row>
    <row r="89" spans="1:44" ht="4.2" customHeight="1">
      <c r="A89" s="1"/>
      <c r="B89" s="1"/>
      <c r="C89" s="1"/>
      <c r="D89" s="1"/>
      <c r="E89" s="5"/>
      <c r="F89" s="1"/>
      <c r="G89" s="1"/>
      <c r="H89" s="1"/>
      <c r="I89" s="1"/>
      <c r="J89" s="5"/>
      <c r="K89" s="459"/>
      <c r="L89" s="1"/>
      <c r="M89" s="5"/>
      <c r="N89" s="1"/>
      <c r="O89" s="24"/>
      <c r="P89" s="1"/>
      <c r="Q89" s="25"/>
      <c r="R89" s="1"/>
      <c r="S89" s="1"/>
      <c r="T89" s="1"/>
      <c r="U89" s="1"/>
      <c r="V89" s="459"/>
      <c r="W89" s="1"/>
      <c r="X89" s="5"/>
      <c r="Y89" s="464"/>
      <c r="Z89" s="10"/>
      <c r="AA89" s="467"/>
      <c r="AB89" s="468"/>
      <c r="AC89" s="468"/>
      <c r="AD89" s="468"/>
      <c r="AE89" s="468"/>
      <c r="AF89" s="468"/>
      <c r="AG89" s="468"/>
      <c r="AH89" s="468"/>
      <c r="AI89" s="468"/>
      <c r="AJ89" s="468"/>
      <c r="AK89" s="468"/>
      <c r="AL89" s="468"/>
      <c r="AM89" s="468"/>
      <c r="AN89" s="468"/>
      <c r="AO89" s="468"/>
      <c r="AP89" s="468"/>
      <c r="AQ89" s="182"/>
      <c r="AR89" s="1"/>
    </row>
    <row r="90" spans="1:44">
      <c r="A90" s="1"/>
      <c r="B90" s="1"/>
      <c r="C90" s="1"/>
      <c r="D90" s="1"/>
      <c r="E90" s="5" t="s">
        <v>6</v>
      </c>
      <c r="F90" s="3" t="s">
        <v>445</v>
      </c>
      <c r="G90" s="3"/>
      <c r="H90" s="3"/>
      <c r="I90" s="3"/>
      <c r="J90" s="5"/>
      <c r="K90" s="460" t="s">
        <v>446</v>
      </c>
      <c r="L90" s="3"/>
      <c r="M90" s="5" t="s">
        <v>6</v>
      </c>
      <c r="N90" s="596">
        <v>20000</v>
      </c>
      <c r="O90" s="24"/>
      <c r="P90" s="1"/>
      <c r="Q90" s="25"/>
      <c r="R90" s="1"/>
      <c r="S90" s="1"/>
      <c r="T90" s="3" t="s">
        <v>289</v>
      </c>
      <c r="U90" s="3"/>
      <c r="V90" s="460" t="s">
        <v>35</v>
      </c>
      <c r="W90" s="3"/>
      <c r="X90" s="5"/>
      <c r="Y90" s="560">
        <v>6</v>
      </c>
      <c r="Z90" s="10"/>
      <c r="AA90" s="467"/>
      <c r="AB90" s="468"/>
      <c r="AC90" s="468"/>
      <c r="AD90" s="468"/>
      <c r="AE90" s="468"/>
      <c r="AF90" s="468"/>
      <c r="AG90" s="468"/>
      <c r="AH90" s="468"/>
      <c r="AI90" s="468"/>
      <c r="AJ90" s="468"/>
      <c r="AK90" s="468"/>
      <c r="AL90" s="468"/>
      <c r="AM90" s="468"/>
      <c r="AN90" s="468"/>
      <c r="AO90" s="468"/>
      <c r="AP90" s="468"/>
      <c r="AQ90" s="182"/>
      <c r="AR90" s="1"/>
    </row>
    <row r="91" spans="1:44" ht="4.2" customHeight="1">
      <c r="A91" s="1"/>
      <c r="B91" s="1"/>
      <c r="C91" s="1"/>
      <c r="D91" s="1"/>
      <c r="O91" s="24"/>
      <c r="P91" s="1"/>
      <c r="Q91" s="25"/>
      <c r="R91" s="1"/>
      <c r="S91" s="1"/>
      <c r="T91" s="1"/>
      <c r="U91" s="1"/>
      <c r="V91" s="459"/>
      <c r="W91" s="1"/>
      <c r="X91" s="5"/>
      <c r="Y91" s="464"/>
      <c r="Z91" s="10"/>
      <c r="AA91" s="467"/>
      <c r="AB91" s="468"/>
      <c r="AC91" s="468"/>
      <c r="AD91" s="468"/>
      <c r="AE91" s="468"/>
      <c r="AF91" s="468"/>
      <c r="AG91" s="468"/>
      <c r="AH91" s="468"/>
      <c r="AI91" s="468"/>
      <c r="AJ91" s="468"/>
      <c r="AK91" s="468"/>
      <c r="AL91" s="468"/>
      <c r="AM91" s="468"/>
      <c r="AN91" s="468"/>
      <c r="AO91" s="468"/>
      <c r="AP91" s="468"/>
      <c r="AQ91" s="182"/>
      <c r="AR91" s="1"/>
    </row>
    <row r="92" spans="1:44">
      <c r="A92" s="1"/>
      <c r="B92" s="1"/>
      <c r="C92" s="1"/>
      <c r="D92" s="1"/>
      <c r="E92" s="5" t="s">
        <v>6</v>
      </c>
      <c r="F92" s="3" t="s">
        <v>447</v>
      </c>
      <c r="G92" s="3"/>
      <c r="H92" s="3"/>
      <c r="I92" s="3"/>
      <c r="J92" s="5"/>
      <c r="K92" s="460" t="s">
        <v>14</v>
      </c>
      <c r="L92" s="3"/>
      <c r="M92" s="5" t="s">
        <v>6</v>
      </c>
      <c r="N92" s="164">
        <v>0.05</v>
      </c>
      <c r="O92" s="24"/>
      <c r="P92" s="1"/>
      <c r="Q92" s="25"/>
      <c r="R92" s="494" t="s">
        <v>6</v>
      </c>
      <c r="S92" s="1"/>
      <c r="T92" s="3" t="s">
        <v>295</v>
      </c>
      <c r="U92" s="3"/>
      <c r="V92" s="460" t="s">
        <v>14</v>
      </c>
      <c r="W92" s="3"/>
      <c r="X92" s="5"/>
      <c r="Y92" s="561">
        <v>0.13998002902243942</v>
      </c>
      <c r="Z92" s="562"/>
      <c r="AA92" s="563"/>
      <c r="AB92" s="564">
        <v>0.16500000000000001</v>
      </c>
      <c r="AC92" s="564">
        <v>0.15635703084107289</v>
      </c>
      <c r="AD92" s="564">
        <v>0.12757462764083854</v>
      </c>
      <c r="AE92" s="564">
        <v>0.10609197990943338</v>
      </c>
      <c r="AF92" s="564">
        <v>0.22812923866351667</v>
      </c>
      <c r="AG92" s="564">
        <v>0.18161234992035852</v>
      </c>
      <c r="AH92" s="564">
        <v>0.23885823909621137</v>
      </c>
      <c r="AI92" s="564">
        <v>0.246155124005555</v>
      </c>
      <c r="AJ92" s="564">
        <v>0.25029167769809108</v>
      </c>
      <c r="AK92" s="564">
        <v>0.25572822713728027</v>
      </c>
      <c r="AL92" s="564">
        <v>0.26098109836199035</v>
      </c>
      <c r="AM92" s="564">
        <v>0.26751262747012589</v>
      </c>
      <c r="AN92" s="564">
        <v>0</v>
      </c>
      <c r="AO92" s="564">
        <v>0</v>
      </c>
      <c r="AP92" s="564">
        <v>0</v>
      </c>
      <c r="AQ92" s="565"/>
      <c r="AR92" s="562"/>
    </row>
    <row r="93" spans="1:44" ht="4.2" customHeight="1">
      <c r="A93" s="1"/>
      <c r="B93" s="1"/>
      <c r="C93" s="1"/>
      <c r="D93" s="1"/>
      <c r="O93" s="24"/>
      <c r="P93" s="1"/>
      <c r="Q93" s="25"/>
      <c r="R93" s="1"/>
      <c r="S93" s="1"/>
      <c r="T93" s="1"/>
      <c r="U93" s="1"/>
      <c r="V93" s="459"/>
      <c r="W93" s="1"/>
      <c r="X93" s="5"/>
      <c r="Y93" s="464"/>
      <c r="Z93" s="10"/>
      <c r="AA93" s="467"/>
      <c r="AB93" s="468"/>
      <c r="AC93" s="468"/>
      <c r="AD93" s="468"/>
      <c r="AE93" s="468"/>
      <c r="AF93" s="468"/>
      <c r="AG93" s="468"/>
      <c r="AH93" s="468"/>
      <c r="AI93" s="468"/>
      <c r="AJ93" s="468"/>
      <c r="AK93" s="468"/>
      <c r="AL93" s="468"/>
      <c r="AM93" s="468"/>
      <c r="AN93" s="468"/>
      <c r="AO93" s="468"/>
      <c r="AP93" s="468"/>
      <c r="AQ93" s="182"/>
      <c r="AR93" s="1"/>
    </row>
    <row r="94" spans="1:44">
      <c r="A94" s="1"/>
      <c r="B94" s="1"/>
      <c r="C94" s="1"/>
      <c r="D94" s="1"/>
      <c r="O94" s="24"/>
      <c r="P94" s="1"/>
      <c r="Q94" s="25"/>
      <c r="R94" s="494" t="s">
        <v>6</v>
      </c>
      <c r="S94" s="1"/>
      <c r="T94" s="3" t="s">
        <v>293</v>
      </c>
      <c r="U94" s="3"/>
      <c r="V94" s="460" t="s">
        <v>294</v>
      </c>
      <c r="W94" s="3"/>
      <c r="X94" s="5"/>
      <c r="Y94" s="560">
        <v>1.852224606835126</v>
      </c>
      <c r="Z94" s="562"/>
      <c r="AA94" s="563"/>
      <c r="AB94" s="566">
        <v>1</v>
      </c>
      <c r="AC94" s="566">
        <v>1</v>
      </c>
      <c r="AD94" s="566">
        <v>1</v>
      </c>
      <c r="AE94" s="566">
        <v>1</v>
      </c>
      <c r="AF94" s="566">
        <v>1</v>
      </c>
      <c r="AG94" s="566">
        <v>1.854009437795253</v>
      </c>
      <c r="AH94" s="566">
        <v>0</v>
      </c>
      <c r="AI94" s="566">
        <v>0</v>
      </c>
      <c r="AJ94" s="566">
        <v>0</v>
      </c>
      <c r="AK94" s="566">
        <v>0</v>
      </c>
      <c r="AL94" s="566">
        <v>0</v>
      </c>
      <c r="AM94" s="566">
        <v>0</v>
      </c>
      <c r="AN94" s="566">
        <v>0</v>
      </c>
      <c r="AO94" s="566">
        <v>0</v>
      </c>
      <c r="AP94" s="566">
        <v>0</v>
      </c>
      <c r="AQ94" s="565"/>
      <c r="AR94" s="562"/>
    </row>
    <row r="95" spans="1:44" ht="4.2" customHeight="1">
      <c r="A95" s="1"/>
      <c r="B95" s="1"/>
      <c r="C95" s="1"/>
      <c r="D95" s="1"/>
      <c r="O95" s="24"/>
      <c r="P95" s="1"/>
      <c r="Q95" s="25"/>
      <c r="R95" s="1"/>
      <c r="S95" s="1"/>
      <c r="T95" s="1"/>
      <c r="U95" s="1"/>
      <c r="V95" s="459"/>
      <c r="W95" s="1"/>
      <c r="X95" s="5"/>
      <c r="Y95" s="464"/>
      <c r="Z95" s="10"/>
      <c r="AA95" s="467"/>
      <c r="AB95" s="468"/>
      <c r="AC95" s="468"/>
      <c r="AD95" s="468"/>
      <c r="AE95" s="468"/>
      <c r="AF95" s="468"/>
      <c r="AG95" s="468"/>
      <c r="AH95" s="468"/>
      <c r="AI95" s="468"/>
      <c r="AJ95" s="468"/>
      <c r="AK95" s="468"/>
      <c r="AL95" s="468"/>
      <c r="AM95" s="468"/>
      <c r="AN95" s="468"/>
      <c r="AO95" s="468"/>
      <c r="AP95" s="468"/>
      <c r="AQ95" s="182"/>
      <c r="AR95" s="1"/>
    </row>
    <row r="96" spans="1:44">
      <c r="A96" s="1"/>
      <c r="B96" s="1"/>
      <c r="C96" s="1"/>
      <c r="D96" s="1"/>
      <c r="E96" s="5" t="s">
        <v>6</v>
      </c>
      <c r="F96" s="3" t="s">
        <v>438</v>
      </c>
      <c r="G96" s="3"/>
      <c r="H96" s="3"/>
      <c r="I96" s="3"/>
      <c r="J96" s="5"/>
      <c r="K96" s="460" t="s">
        <v>14</v>
      </c>
      <c r="L96" s="3"/>
      <c r="M96" s="5" t="s">
        <v>6</v>
      </c>
      <c r="N96" s="164">
        <v>0.02</v>
      </c>
      <c r="O96" s="24"/>
      <c r="P96" s="1"/>
      <c r="Q96" s="25"/>
      <c r="R96" s="494" t="s">
        <v>6</v>
      </c>
      <c r="S96" s="1"/>
      <c r="T96" s="3" t="s">
        <v>292</v>
      </c>
      <c r="U96" s="3"/>
      <c r="V96" s="460" t="s">
        <v>14</v>
      </c>
      <c r="W96" s="3"/>
      <c r="X96" s="5"/>
      <c r="Y96" s="601">
        <v>0.10635404991492813</v>
      </c>
      <c r="Z96" s="562"/>
      <c r="AA96" s="563"/>
      <c r="AB96" s="564"/>
      <c r="AC96" s="564"/>
      <c r="AD96" s="564"/>
      <c r="AE96" s="564"/>
      <c r="AF96" s="564"/>
      <c r="AG96" s="564"/>
      <c r="AH96" s="564"/>
      <c r="AI96" s="564"/>
      <c r="AJ96" s="564"/>
      <c r="AK96" s="564"/>
      <c r="AL96" s="564"/>
      <c r="AM96" s="564"/>
      <c r="AN96" s="564"/>
      <c r="AO96" s="564"/>
      <c r="AP96" s="564"/>
      <c r="AQ96" s="565"/>
      <c r="AR96" s="562"/>
    </row>
    <row r="97" spans="1:44" ht="4.2" customHeight="1">
      <c r="A97" s="1"/>
      <c r="B97" s="1"/>
      <c r="C97" s="1"/>
      <c r="D97" s="1"/>
      <c r="E97" s="5"/>
      <c r="F97" s="1"/>
      <c r="G97" s="1"/>
      <c r="H97" s="1"/>
      <c r="I97" s="1"/>
      <c r="J97" s="5"/>
      <c r="K97" s="459"/>
      <c r="L97" s="1"/>
      <c r="M97" s="5"/>
      <c r="N97" s="1"/>
      <c r="O97" s="24"/>
      <c r="P97" s="1"/>
      <c r="Q97" s="25"/>
      <c r="R97" s="1"/>
      <c r="S97" s="1"/>
      <c r="T97" s="1"/>
      <c r="U97" s="1"/>
      <c r="V97" s="459"/>
      <c r="W97" s="1"/>
      <c r="X97" s="5"/>
      <c r="Y97" s="464"/>
      <c r="Z97" s="10"/>
      <c r="AA97" s="467"/>
      <c r="AB97" s="468"/>
      <c r="AC97" s="468"/>
      <c r="AD97" s="468"/>
      <c r="AE97" s="468"/>
      <c r="AF97" s="468"/>
      <c r="AG97" s="468"/>
      <c r="AH97" s="468"/>
      <c r="AI97" s="468"/>
      <c r="AJ97" s="468"/>
      <c r="AK97" s="468"/>
      <c r="AL97" s="468"/>
      <c r="AM97" s="468"/>
      <c r="AN97" s="468"/>
      <c r="AO97" s="468"/>
      <c r="AP97" s="468"/>
      <c r="AQ97" s="182"/>
      <c r="AR97" s="1"/>
    </row>
    <row r="98" spans="1:44">
      <c r="A98" s="1"/>
      <c r="B98" s="1"/>
      <c r="C98" s="1"/>
      <c r="D98" s="1"/>
      <c r="O98" s="24"/>
      <c r="P98" s="1"/>
      <c r="Q98" s="25"/>
      <c r="R98" s="494" t="s">
        <v>6</v>
      </c>
      <c r="S98" s="1"/>
      <c r="T98" s="3" t="s">
        <v>296</v>
      </c>
      <c r="U98" s="3"/>
      <c r="V98" s="460" t="s">
        <v>26</v>
      </c>
      <c r="W98" s="3"/>
      <c r="X98" s="5"/>
      <c r="Y98" s="464">
        <v>75767722.900559008</v>
      </c>
      <c r="Z98" s="12"/>
      <c r="AA98" s="465"/>
      <c r="AB98" s="466">
        <v>-185882157.92482209</v>
      </c>
      <c r="AC98" s="466">
        <v>-6589009.6889105532</v>
      </c>
      <c r="AD98" s="466">
        <v>78156094.23382479</v>
      </c>
      <c r="AE98" s="466">
        <v>92411232.416566521</v>
      </c>
      <c r="AF98" s="466">
        <v>47324036.164115086</v>
      </c>
      <c r="AG98" s="466">
        <v>8705945.3126161341</v>
      </c>
      <c r="AH98" s="466">
        <v>7987664.312531922</v>
      </c>
      <c r="AI98" s="466">
        <v>7596667.2813677965</v>
      </c>
      <c r="AJ98" s="466">
        <v>7132333.8479536269</v>
      </c>
      <c r="AK98" s="466">
        <v>6731368.347244557</v>
      </c>
      <c r="AL98" s="466">
        <v>6363686.9817113932</v>
      </c>
      <c r="AM98" s="466">
        <v>5829861.6163598336</v>
      </c>
      <c r="AN98" s="466">
        <v>0</v>
      </c>
      <c r="AO98" s="466">
        <v>0</v>
      </c>
      <c r="AP98" s="466">
        <v>0</v>
      </c>
      <c r="AQ98" s="183"/>
      <c r="AR98" s="1"/>
    </row>
    <row r="99" spans="1:44" ht="4.2" customHeight="1">
      <c r="A99" s="1"/>
      <c r="B99" s="1"/>
      <c r="C99" s="1"/>
      <c r="D99" s="1"/>
      <c r="E99" s="5"/>
      <c r="F99" s="1"/>
      <c r="G99" s="1"/>
      <c r="H99" s="1"/>
      <c r="I99" s="1"/>
      <c r="J99" s="5"/>
      <c r="K99" s="459"/>
      <c r="L99" s="1"/>
      <c r="M99" s="5"/>
      <c r="N99" s="1"/>
      <c r="O99" s="24"/>
      <c r="P99" s="1"/>
      <c r="Q99" s="25"/>
      <c r="R99" s="1"/>
      <c r="S99" s="1"/>
      <c r="T99" s="1"/>
      <c r="U99" s="1"/>
      <c r="V99" s="459"/>
      <c r="W99" s="1"/>
      <c r="X99" s="5"/>
      <c r="Y99" s="464"/>
      <c r="Z99" s="10"/>
      <c r="AA99" s="467"/>
      <c r="AB99" s="468"/>
      <c r="AC99" s="468"/>
      <c r="AD99" s="468"/>
      <c r="AE99" s="468"/>
      <c r="AF99" s="468"/>
      <c r="AG99" s="468"/>
      <c r="AH99" s="468"/>
      <c r="AI99" s="468"/>
      <c r="AJ99" s="468"/>
      <c r="AK99" s="468"/>
      <c r="AL99" s="468"/>
      <c r="AM99" s="468"/>
      <c r="AN99" s="468"/>
      <c r="AO99" s="468"/>
      <c r="AP99" s="468"/>
      <c r="AQ99" s="182"/>
      <c r="AR99" s="1"/>
    </row>
    <row r="100" spans="1:44">
      <c r="A100" s="1"/>
      <c r="B100" s="1"/>
      <c r="C100" s="1"/>
      <c r="D100" s="1"/>
      <c r="F100" s="3" t="s">
        <v>427</v>
      </c>
      <c r="O100" s="24"/>
      <c r="P100" s="1"/>
      <c r="Q100" s="25"/>
      <c r="R100" s="494" t="s">
        <v>6</v>
      </c>
      <c r="S100" s="1"/>
      <c r="T100" s="3" t="s">
        <v>320</v>
      </c>
      <c r="U100" s="3"/>
      <c r="V100" s="460" t="s">
        <v>14</v>
      </c>
      <c r="W100" s="3"/>
      <c r="X100" s="5"/>
      <c r="Y100" s="601">
        <v>0.25880190981396156</v>
      </c>
      <c r="Z100" s="12"/>
      <c r="AA100" s="465"/>
      <c r="AB100" s="466"/>
      <c r="AC100" s="466"/>
      <c r="AD100" s="466"/>
      <c r="AE100" s="466"/>
      <c r="AF100" s="466"/>
      <c r="AG100" s="466"/>
      <c r="AH100" s="466"/>
      <c r="AI100" s="466"/>
      <c r="AJ100" s="466"/>
      <c r="AK100" s="466"/>
      <c r="AL100" s="466"/>
      <c r="AM100" s="466"/>
      <c r="AN100" s="466"/>
      <c r="AO100" s="466"/>
      <c r="AP100" s="466"/>
      <c r="AQ100" s="183"/>
      <c r="AR100" s="1"/>
    </row>
    <row r="101" spans="1:44" ht="4.2" customHeight="1">
      <c r="A101" s="1"/>
      <c r="B101" s="1"/>
      <c r="C101" s="1"/>
      <c r="D101" s="1"/>
      <c r="F101" s="1"/>
      <c r="O101" s="24"/>
      <c r="P101" s="1"/>
      <c r="Q101" s="25"/>
      <c r="R101" s="1"/>
      <c r="S101" s="1"/>
      <c r="T101" s="1"/>
      <c r="U101" s="1"/>
      <c r="V101" s="459"/>
      <c r="W101" s="1"/>
      <c r="X101" s="5"/>
      <c r="Y101" s="464"/>
      <c r="Z101" s="10"/>
      <c r="AA101" s="467"/>
      <c r="AB101" s="468"/>
      <c r="AC101" s="468"/>
      <c r="AD101" s="468"/>
      <c r="AE101" s="468"/>
      <c r="AF101" s="468"/>
      <c r="AG101" s="468"/>
      <c r="AH101" s="468"/>
      <c r="AI101" s="468"/>
      <c r="AJ101" s="468"/>
      <c r="AK101" s="468"/>
      <c r="AL101" s="468"/>
      <c r="AM101" s="468"/>
      <c r="AN101" s="468"/>
      <c r="AO101" s="468"/>
      <c r="AP101" s="468"/>
      <c r="AQ101" s="182"/>
      <c r="AR101" s="1"/>
    </row>
    <row r="102" spans="1:44">
      <c r="A102" s="1"/>
      <c r="B102" s="1"/>
      <c r="C102" s="1"/>
      <c r="D102" s="1"/>
      <c r="E102" s="5" t="s">
        <v>6</v>
      </c>
      <c r="F102" s="1" t="s">
        <v>426</v>
      </c>
      <c r="K102" s="462" t="s">
        <v>357</v>
      </c>
      <c r="M102" s="5" t="s">
        <v>6</v>
      </c>
      <c r="N102" s="644">
        <v>25</v>
      </c>
      <c r="O102" s="24"/>
      <c r="P102" s="1"/>
      <c r="Q102" s="25"/>
      <c r="R102" s="1"/>
      <c r="S102" s="1"/>
      <c r="T102" s="1"/>
      <c r="U102" s="1"/>
      <c r="V102" s="459"/>
      <c r="W102" s="1"/>
      <c r="X102" s="5"/>
      <c r="Y102" s="464"/>
      <c r="Z102" s="10"/>
      <c r="AA102" s="467"/>
      <c r="AB102" s="468"/>
      <c r="AC102" s="468"/>
      <c r="AD102" s="468"/>
      <c r="AE102" s="468"/>
      <c r="AF102" s="468"/>
      <c r="AG102" s="468"/>
      <c r="AH102" s="468"/>
      <c r="AI102" s="468"/>
      <c r="AJ102" s="468"/>
      <c r="AK102" s="468"/>
      <c r="AL102" s="468"/>
      <c r="AM102" s="468"/>
      <c r="AN102" s="468"/>
      <c r="AO102" s="468"/>
      <c r="AP102" s="468"/>
      <c r="AQ102" s="182"/>
      <c r="AR102" s="1"/>
    </row>
    <row r="103" spans="1:44">
      <c r="A103" s="1"/>
      <c r="B103" s="1"/>
      <c r="C103" s="1"/>
      <c r="D103" s="1"/>
      <c r="E103" s="5" t="s">
        <v>6</v>
      </c>
      <c r="F103" s="1" t="s">
        <v>399</v>
      </c>
      <c r="G103" s="1"/>
      <c r="H103" s="1"/>
      <c r="I103" s="1"/>
      <c r="J103" s="5"/>
      <c r="K103" s="462" t="s">
        <v>357</v>
      </c>
      <c r="L103" s="1"/>
      <c r="M103" s="5" t="s">
        <v>6</v>
      </c>
      <c r="N103" s="644">
        <v>25</v>
      </c>
      <c r="O103" s="24"/>
      <c r="P103" s="1"/>
      <c r="Q103" s="25"/>
      <c r="R103" s="1"/>
      <c r="S103" s="1"/>
      <c r="T103" s="1"/>
      <c r="U103" s="1"/>
      <c r="V103" s="459"/>
      <c r="W103" s="1"/>
      <c r="X103" s="5"/>
      <c r="Y103" s="464"/>
      <c r="Z103" s="10"/>
      <c r="AA103" s="467"/>
      <c r="AB103" s="468"/>
      <c r="AC103" s="468"/>
      <c r="AD103" s="468"/>
      <c r="AE103" s="468"/>
      <c r="AF103" s="468"/>
      <c r="AG103" s="468"/>
      <c r="AH103" s="468"/>
      <c r="AI103" s="468"/>
      <c r="AJ103" s="468"/>
      <c r="AK103" s="468"/>
      <c r="AL103" s="468"/>
      <c r="AM103" s="468"/>
      <c r="AN103" s="468"/>
      <c r="AO103" s="468"/>
      <c r="AP103" s="468"/>
      <c r="AQ103" s="182"/>
      <c r="AR103" s="1"/>
    </row>
    <row r="104" spans="1:44">
      <c r="A104" s="1"/>
      <c r="B104" s="1"/>
      <c r="C104" s="1"/>
      <c r="D104" s="1"/>
      <c r="E104" s="5" t="s">
        <v>6</v>
      </c>
      <c r="F104" s="1" t="s">
        <v>431</v>
      </c>
      <c r="G104" s="1"/>
      <c r="H104" s="1"/>
      <c r="I104" s="1"/>
      <c r="J104" s="5"/>
      <c r="K104" s="462" t="s">
        <v>432</v>
      </c>
      <c r="L104" s="1"/>
      <c r="M104" s="5" t="s">
        <v>6</v>
      </c>
      <c r="N104" s="644">
        <v>1</v>
      </c>
      <c r="O104" s="24"/>
      <c r="P104" s="1"/>
      <c r="Q104" s="25"/>
      <c r="R104" s="1"/>
      <c r="S104" s="1"/>
      <c r="T104" s="1"/>
      <c r="U104" s="1"/>
      <c r="V104" s="459"/>
      <c r="W104" s="1"/>
      <c r="X104" s="5"/>
      <c r="Y104" s="464"/>
      <c r="Z104" s="10"/>
      <c r="AA104" s="467"/>
      <c r="AB104" s="468"/>
      <c r="AC104" s="468"/>
      <c r="AD104" s="468"/>
      <c r="AE104" s="468"/>
      <c r="AF104" s="468"/>
      <c r="AG104" s="468"/>
      <c r="AH104" s="468"/>
      <c r="AI104" s="468"/>
      <c r="AJ104" s="468"/>
      <c r="AK104" s="468"/>
      <c r="AL104" s="468"/>
      <c r="AM104" s="468"/>
      <c r="AN104" s="468"/>
      <c r="AO104" s="468"/>
      <c r="AP104" s="468"/>
      <c r="AQ104" s="182"/>
      <c r="AR104" s="1"/>
    </row>
    <row r="105" spans="1:44">
      <c r="E105" s="5" t="s">
        <v>6</v>
      </c>
      <c r="F105" s="1" t="s">
        <v>433</v>
      </c>
      <c r="G105" s="1"/>
      <c r="H105" s="1"/>
      <c r="I105" s="1"/>
      <c r="J105" s="5"/>
      <c r="K105" s="462" t="s">
        <v>432</v>
      </c>
      <c r="L105" s="1"/>
      <c r="M105" s="5" t="s">
        <v>6</v>
      </c>
      <c r="N105" s="644">
        <v>1</v>
      </c>
      <c r="Q105" s="25"/>
      <c r="R105" s="1"/>
      <c r="S105" s="1"/>
      <c r="T105" s="1"/>
      <c r="U105" s="1"/>
      <c r="V105" s="459"/>
      <c r="W105" s="1"/>
      <c r="X105" s="5"/>
      <c r="Y105" s="464"/>
      <c r="Z105" s="10"/>
      <c r="AA105" s="467"/>
      <c r="AB105" s="468"/>
      <c r="AC105" s="468"/>
      <c r="AD105" s="468"/>
      <c r="AE105" s="468"/>
      <c r="AF105" s="468"/>
      <c r="AG105" s="468"/>
      <c r="AH105" s="468"/>
      <c r="AI105" s="468"/>
      <c r="AJ105" s="468"/>
      <c r="AK105" s="468"/>
      <c r="AL105" s="468"/>
      <c r="AM105" s="468"/>
      <c r="AN105" s="468"/>
      <c r="AO105" s="468"/>
      <c r="AP105" s="468"/>
      <c r="AQ105" s="182"/>
      <c r="AR105" s="1"/>
    </row>
    <row r="106" spans="1:44">
      <c r="E106" s="5" t="s">
        <v>6</v>
      </c>
      <c r="F106" s="1" t="s">
        <v>434</v>
      </c>
      <c r="G106" s="1"/>
      <c r="H106" s="1"/>
      <c r="I106" s="1"/>
      <c r="J106" s="5"/>
      <c r="K106" s="462" t="s">
        <v>432</v>
      </c>
      <c r="L106" s="1"/>
      <c r="M106" s="5" t="s">
        <v>6</v>
      </c>
      <c r="N106" s="644">
        <v>1</v>
      </c>
      <c r="Q106" s="25"/>
      <c r="R106" s="1"/>
      <c r="S106" s="1"/>
      <c r="T106" s="1"/>
      <c r="U106" s="1"/>
      <c r="V106" s="459"/>
      <c r="W106" s="1"/>
      <c r="X106" s="5"/>
      <c r="Y106" s="464"/>
      <c r="Z106" s="10"/>
      <c r="AA106" s="467"/>
      <c r="AB106" s="468"/>
      <c r="AC106" s="468"/>
      <c r="AD106" s="468"/>
      <c r="AE106" s="468"/>
      <c r="AF106" s="468"/>
      <c r="AG106" s="468"/>
      <c r="AH106" s="468"/>
      <c r="AI106" s="468"/>
      <c r="AJ106" s="468"/>
      <c r="AK106" s="468"/>
      <c r="AL106" s="468"/>
      <c r="AM106" s="468"/>
      <c r="AN106" s="468"/>
      <c r="AO106" s="468"/>
      <c r="AP106" s="468"/>
      <c r="AQ106" s="182"/>
      <c r="AR106" s="1"/>
    </row>
    <row r="107" spans="1:44">
      <c r="E107" s="5"/>
      <c r="F107" s="3" t="s">
        <v>430</v>
      </c>
      <c r="G107" s="1"/>
      <c r="H107" s="1"/>
      <c r="I107" s="1"/>
      <c r="J107" s="5"/>
      <c r="K107" s="460"/>
      <c r="L107" s="1"/>
      <c r="M107" s="5"/>
      <c r="N107" s="1"/>
      <c r="Q107" s="25"/>
      <c r="R107" s="1"/>
      <c r="S107" s="1"/>
      <c r="T107" s="1"/>
      <c r="U107" s="1"/>
      <c r="V107" s="459"/>
      <c r="W107" s="1"/>
      <c r="X107" s="5"/>
      <c r="Y107" s="464"/>
      <c r="Z107" s="10"/>
      <c r="AA107" s="467"/>
      <c r="AB107" s="468"/>
      <c r="AC107" s="468"/>
      <c r="AD107" s="468"/>
      <c r="AE107" s="468"/>
      <c r="AF107" s="468"/>
      <c r="AG107" s="468"/>
      <c r="AH107" s="468"/>
      <c r="AI107" s="468"/>
      <c r="AJ107" s="468"/>
      <c r="AK107" s="468"/>
      <c r="AL107" s="468"/>
      <c r="AM107" s="468"/>
      <c r="AN107" s="468"/>
      <c r="AO107" s="468"/>
      <c r="AP107" s="468"/>
      <c r="AQ107" s="182"/>
      <c r="AR107" s="1"/>
    </row>
    <row r="108" spans="1:44">
      <c r="E108" s="5"/>
      <c r="F108" s="1" t="s">
        <v>426</v>
      </c>
      <c r="G108" s="1"/>
      <c r="H108" s="1"/>
      <c r="I108" s="1"/>
      <c r="J108" s="5"/>
      <c r="K108" s="460" t="s">
        <v>386</v>
      </c>
      <c r="L108" s="3"/>
      <c r="M108" s="5" t="s">
        <v>6</v>
      </c>
      <c r="N108" s="596">
        <v>70</v>
      </c>
      <c r="Q108" s="25"/>
      <c r="R108" s="1"/>
      <c r="S108" s="1"/>
      <c r="T108" s="1"/>
      <c r="U108" s="1"/>
      <c r="V108" s="459"/>
      <c r="W108" s="1"/>
      <c r="X108" s="5"/>
      <c r="Y108" s="464"/>
      <c r="Z108" s="10"/>
      <c r="AA108" s="467"/>
      <c r="AB108" s="468"/>
      <c r="AC108" s="468"/>
      <c r="AD108" s="468"/>
      <c r="AE108" s="468"/>
      <c r="AF108" s="468"/>
      <c r="AG108" s="468"/>
      <c r="AH108" s="468"/>
      <c r="AI108" s="468"/>
      <c r="AJ108" s="468"/>
      <c r="AK108" s="468"/>
      <c r="AL108" s="468"/>
      <c r="AM108" s="468"/>
      <c r="AN108" s="468"/>
      <c r="AO108" s="468"/>
      <c r="AP108" s="468"/>
      <c r="AQ108" s="182"/>
      <c r="AR108" s="1"/>
    </row>
    <row r="109" spans="1:44">
      <c r="E109" s="5"/>
      <c r="F109" s="1" t="s">
        <v>399</v>
      </c>
      <c r="G109" s="1"/>
      <c r="H109" s="1"/>
      <c r="I109" s="1"/>
      <c r="J109" s="5"/>
      <c r="K109" s="460" t="s">
        <v>386</v>
      </c>
      <c r="L109" s="3"/>
      <c r="M109" s="5" t="s">
        <v>6</v>
      </c>
      <c r="N109" s="596">
        <v>120</v>
      </c>
      <c r="Q109" s="25"/>
      <c r="R109" s="1"/>
      <c r="S109" s="1"/>
      <c r="T109" s="1"/>
      <c r="U109" s="1"/>
      <c r="V109" s="459"/>
      <c r="W109" s="1"/>
      <c r="X109" s="5"/>
      <c r="Y109" s="464"/>
      <c r="Z109" s="10"/>
      <c r="AA109" s="467"/>
      <c r="AB109" s="468"/>
      <c r="AC109" s="468"/>
      <c r="AD109" s="468"/>
      <c r="AE109" s="468"/>
      <c r="AF109" s="468"/>
      <c r="AG109" s="468"/>
      <c r="AH109" s="468"/>
      <c r="AI109" s="468"/>
      <c r="AJ109" s="468"/>
      <c r="AK109" s="468"/>
      <c r="AL109" s="468"/>
      <c r="AM109" s="468"/>
      <c r="AN109" s="468"/>
      <c r="AO109" s="468"/>
      <c r="AP109" s="468"/>
      <c r="AQ109" s="182"/>
      <c r="AR109" s="1"/>
    </row>
    <row r="110" spans="1:44">
      <c r="E110" s="5"/>
      <c r="F110" s="1" t="s">
        <v>431</v>
      </c>
      <c r="G110" s="1"/>
      <c r="H110" s="1"/>
      <c r="I110" s="1"/>
      <c r="J110" s="5"/>
      <c r="K110" s="460" t="s">
        <v>435</v>
      </c>
      <c r="L110" s="3"/>
      <c r="M110" s="5" t="s">
        <v>6</v>
      </c>
      <c r="N110" s="596">
        <v>1500</v>
      </c>
      <c r="Q110" s="25"/>
      <c r="R110" s="1"/>
      <c r="S110" s="1"/>
      <c r="T110" s="1"/>
      <c r="U110" s="1"/>
      <c r="V110" s="459"/>
      <c r="W110" s="1"/>
      <c r="X110" s="5"/>
      <c r="Y110" s="464"/>
      <c r="Z110" s="10"/>
      <c r="AA110" s="467"/>
      <c r="AB110" s="468"/>
      <c r="AC110" s="468"/>
      <c r="AD110" s="468"/>
      <c r="AE110" s="468"/>
      <c r="AF110" s="468"/>
      <c r="AG110" s="468"/>
      <c r="AH110" s="468"/>
      <c r="AI110" s="468"/>
      <c r="AJ110" s="468"/>
      <c r="AK110" s="468"/>
      <c r="AL110" s="468"/>
      <c r="AM110" s="468"/>
      <c r="AN110" s="468"/>
      <c r="AO110" s="468"/>
      <c r="AP110" s="468"/>
      <c r="AQ110" s="182"/>
      <c r="AR110" s="1"/>
    </row>
    <row r="111" spans="1:44">
      <c r="E111" s="5"/>
      <c r="F111" s="1" t="s">
        <v>433</v>
      </c>
      <c r="G111" s="1"/>
      <c r="H111" s="1"/>
      <c r="I111" s="1"/>
      <c r="J111" s="5"/>
      <c r="K111" s="460" t="s">
        <v>435</v>
      </c>
      <c r="L111" s="3"/>
      <c r="M111" s="5" t="s">
        <v>6</v>
      </c>
      <c r="N111" s="596">
        <v>6000</v>
      </c>
      <c r="Q111" s="25"/>
      <c r="R111" s="1"/>
      <c r="S111" s="1"/>
      <c r="T111" s="1"/>
      <c r="U111" s="1"/>
      <c r="V111" s="459"/>
      <c r="W111" s="1"/>
      <c r="X111" s="5"/>
      <c r="Y111" s="464"/>
      <c r="Z111" s="10"/>
      <c r="AA111" s="467"/>
      <c r="AB111" s="468"/>
      <c r="AC111" s="468"/>
      <c r="AD111" s="468"/>
      <c r="AE111" s="468"/>
      <c r="AF111" s="468"/>
      <c r="AG111" s="468"/>
      <c r="AH111" s="468"/>
      <c r="AI111" s="468"/>
      <c r="AJ111" s="468"/>
      <c r="AK111" s="468"/>
      <c r="AL111" s="468"/>
      <c r="AM111" s="468"/>
      <c r="AN111" s="468"/>
      <c r="AO111" s="468"/>
      <c r="AP111" s="468"/>
      <c r="AQ111" s="182"/>
      <c r="AR111" s="1"/>
    </row>
    <row r="112" spans="1:44">
      <c r="F112" s="1" t="s">
        <v>434</v>
      </c>
      <c r="K112" s="460" t="s">
        <v>435</v>
      </c>
      <c r="L112" s="3"/>
      <c r="M112" s="5" t="s">
        <v>6</v>
      </c>
      <c r="N112" s="596">
        <v>8000</v>
      </c>
      <c r="Q112" s="25"/>
      <c r="R112" s="1"/>
      <c r="S112" s="1"/>
      <c r="T112" s="1"/>
      <c r="U112" s="1"/>
      <c r="V112" s="459"/>
      <c r="W112" s="1"/>
      <c r="X112" s="5"/>
      <c r="Y112" s="464"/>
      <c r="Z112" s="10"/>
      <c r="AA112" s="467"/>
      <c r="AB112" s="468"/>
      <c r="AC112" s="468"/>
      <c r="AD112" s="468"/>
      <c r="AE112" s="468"/>
      <c r="AF112" s="468"/>
      <c r="AG112" s="468"/>
      <c r="AH112" s="468"/>
      <c r="AI112" s="468"/>
      <c r="AJ112" s="468"/>
      <c r="AK112" s="468"/>
      <c r="AL112" s="468"/>
      <c r="AM112" s="468"/>
      <c r="AN112" s="468"/>
      <c r="AO112" s="468"/>
      <c r="AP112" s="468"/>
      <c r="AQ112" s="182"/>
      <c r="AR112" s="1"/>
    </row>
    <row r="113" spans="1:44" ht="4.2" customHeight="1">
      <c r="A113" s="1"/>
      <c r="B113" s="1"/>
      <c r="C113" s="1"/>
      <c r="D113" s="1"/>
      <c r="E113" s="5"/>
      <c r="F113" s="1"/>
      <c r="G113" s="1"/>
      <c r="H113" s="1"/>
      <c r="I113" s="1"/>
      <c r="J113" s="5"/>
      <c r="K113" s="459"/>
      <c r="L113" s="1"/>
      <c r="M113" s="5"/>
      <c r="N113" s="1"/>
      <c r="O113" s="24"/>
      <c r="P113" s="1"/>
      <c r="Q113" s="25"/>
      <c r="R113" s="1"/>
      <c r="S113" s="1"/>
      <c r="T113" s="1"/>
      <c r="U113" s="1"/>
      <c r="V113" s="459"/>
      <c r="W113" s="1"/>
      <c r="X113" s="5"/>
      <c r="Y113" s="464"/>
      <c r="Z113" s="10"/>
      <c r="AA113" s="467"/>
      <c r="AB113" s="468"/>
      <c r="AC113" s="468"/>
      <c r="AD113" s="468"/>
      <c r="AE113" s="468"/>
      <c r="AF113" s="468"/>
      <c r="AG113" s="468"/>
      <c r="AH113" s="468"/>
      <c r="AI113" s="468"/>
      <c r="AJ113" s="468"/>
      <c r="AK113" s="468"/>
      <c r="AL113" s="468"/>
      <c r="AM113" s="468"/>
      <c r="AN113" s="468"/>
      <c r="AO113" s="468"/>
      <c r="AP113" s="468"/>
      <c r="AQ113" s="182"/>
      <c r="AR113" s="1"/>
    </row>
    <row r="114" spans="1:44">
      <c r="A114" s="1"/>
      <c r="B114" s="1"/>
      <c r="C114" s="1"/>
      <c r="D114" s="1"/>
      <c r="F114" s="3" t="s">
        <v>428</v>
      </c>
      <c r="O114" s="24"/>
      <c r="P114" s="1"/>
      <c r="Q114" s="25"/>
      <c r="R114" s="494"/>
      <c r="S114" s="1"/>
      <c r="T114" s="3"/>
      <c r="U114" s="3"/>
      <c r="V114" s="460"/>
      <c r="W114" s="3"/>
      <c r="X114" s="5"/>
      <c r="Y114" s="601"/>
      <c r="Z114" s="12"/>
      <c r="AA114" s="465"/>
      <c r="AB114" s="466"/>
      <c r="AC114" s="466"/>
      <c r="AD114" s="466"/>
      <c r="AE114" s="466"/>
      <c r="AF114" s="466"/>
      <c r="AG114" s="466"/>
      <c r="AH114" s="466"/>
      <c r="AI114" s="466"/>
      <c r="AJ114" s="466"/>
      <c r="AK114" s="466"/>
      <c r="AL114" s="466"/>
      <c r="AM114" s="466"/>
      <c r="AN114" s="466"/>
      <c r="AO114" s="466"/>
      <c r="AP114" s="466"/>
      <c r="AQ114" s="183"/>
      <c r="AR114" s="1"/>
    </row>
    <row r="115" spans="1:44" ht="4.2" customHeight="1">
      <c r="A115" s="1"/>
      <c r="B115" s="1"/>
      <c r="C115" s="1"/>
      <c r="D115" s="1"/>
      <c r="F115" s="1"/>
      <c r="O115" s="24"/>
      <c r="P115" s="1"/>
      <c r="Q115" s="25"/>
      <c r="R115" s="1"/>
      <c r="S115" s="1"/>
      <c r="T115" s="1"/>
      <c r="U115" s="1"/>
      <c r="V115" s="459"/>
      <c r="W115" s="1"/>
      <c r="X115" s="5"/>
      <c r="Y115" s="601"/>
      <c r="Z115" s="10"/>
      <c r="AA115" s="467"/>
      <c r="AB115" s="468"/>
      <c r="AC115" s="468"/>
      <c r="AD115" s="468"/>
      <c r="AE115" s="468"/>
      <c r="AF115" s="468"/>
      <c r="AG115" s="468"/>
      <c r="AH115" s="468"/>
      <c r="AI115" s="468"/>
      <c r="AJ115" s="468"/>
      <c r="AK115" s="468"/>
      <c r="AL115" s="468"/>
      <c r="AM115" s="468"/>
      <c r="AN115" s="468"/>
      <c r="AO115" s="468"/>
      <c r="AP115" s="468"/>
      <c r="AQ115" s="182"/>
      <c r="AR115" s="1"/>
    </row>
    <row r="116" spans="1:44">
      <c r="A116" s="1"/>
      <c r="B116" s="1"/>
      <c r="C116" s="1"/>
      <c r="D116" s="1"/>
      <c r="F116" s="645" t="s">
        <v>426</v>
      </c>
      <c r="G116" s="645"/>
      <c r="H116" s="645"/>
      <c r="I116" s="645"/>
      <c r="J116" s="646"/>
      <c r="K116" s="647" t="s">
        <v>429</v>
      </c>
      <c r="L116" s="645"/>
      <c r="M116" s="646"/>
      <c r="N116" s="648">
        <v>58.333333333333336</v>
      </c>
      <c r="O116" s="24"/>
      <c r="P116" s="1"/>
      <c r="Q116" s="25"/>
      <c r="R116" s="494"/>
      <c r="S116" s="1"/>
      <c r="T116" s="3"/>
      <c r="U116" s="3"/>
      <c r="V116" s="460"/>
      <c r="W116" s="3"/>
      <c r="X116" s="5"/>
      <c r="Y116" s="601"/>
      <c r="Z116" s="562"/>
      <c r="AA116" s="563"/>
      <c r="AB116" s="564"/>
      <c r="AC116" s="564"/>
      <c r="AD116" s="564"/>
      <c r="AE116" s="564"/>
      <c r="AF116" s="564"/>
      <c r="AG116" s="564"/>
      <c r="AH116" s="564"/>
      <c r="AI116" s="564"/>
      <c r="AJ116" s="564"/>
      <c r="AK116" s="564"/>
      <c r="AL116" s="564"/>
      <c r="AM116" s="564"/>
      <c r="AN116" s="564"/>
      <c r="AO116" s="564"/>
      <c r="AP116" s="564"/>
      <c r="AQ116" s="565"/>
      <c r="AR116" s="562"/>
    </row>
    <row r="117" spans="1:44">
      <c r="A117" s="1"/>
      <c r="B117" s="1"/>
      <c r="C117" s="1"/>
      <c r="D117" s="1"/>
      <c r="E117" s="5"/>
      <c r="F117" s="645" t="s">
        <v>399</v>
      </c>
      <c r="G117" s="645"/>
      <c r="H117" s="645"/>
      <c r="I117" s="645"/>
      <c r="J117" s="646"/>
      <c r="K117" s="647" t="s">
        <v>429</v>
      </c>
      <c r="L117" s="645"/>
      <c r="M117" s="646"/>
      <c r="N117" s="648">
        <v>100</v>
      </c>
      <c r="O117" s="24"/>
      <c r="P117" s="1"/>
      <c r="Q117" s="25"/>
      <c r="R117" s="494"/>
      <c r="S117" s="1"/>
      <c r="T117" s="3"/>
      <c r="U117" s="3"/>
      <c r="V117" s="460"/>
      <c r="W117" s="3"/>
      <c r="X117" s="5"/>
      <c r="Y117" s="464"/>
      <c r="Z117" s="12"/>
      <c r="AA117" s="465"/>
      <c r="AB117" s="466"/>
      <c r="AC117" s="466"/>
      <c r="AD117" s="466"/>
      <c r="AE117" s="466"/>
      <c r="AF117" s="466"/>
      <c r="AG117" s="466"/>
      <c r="AH117" s="466"/>
      <c r="AI117" s="466"/>
      <c r="AJ117" s="466"/>
      <c r="AK117" s="466"/>
      <c r="AL117" s="466"/>
      <c r="AM117" s="466"/>
      <c r="AN117" s="466"/>
      <c r="AO117" s="466"/>
      <c r="AP117" s="466"/>
      <c r="AQ117" s="183"/>
      <c r="AR117" s="1"/>
    </row>
    <row r="118" spans="1:44">
      <c r="A118" s="1"/>
      <c r="B118" s="1"/>
      <c r="C118" s="1"/>
      <c r="D118" s="1"/>
      <c r="E118" s="5"/>
      <c r="F118" s="645" t="s">
        <v>431</v>
      </c>
      <c r="G118" s="645"/>
      <c r="H118" s="645"/>
      <c r="I118" s="645"/>
      <c r="J118" s="646"/>
      <c r="K118" s="647" t="s">
        <v>429</v>
      </c>
      <c r="L118" s="645"/>
      <c r="M118" s="646"/>
      <c r="N118" s="648">
        <v>50</v>
      </c>
      <c r="O118" s="24"/>
      <c r="P118" s="1"/>
      <c r="Q118" s="25"/>
      <c r="R118" s="494"/>
      <c r="S118" s="1"/>
      <c r="T118" s="3"/>
      <c r="U118" s="3"/>
      <c r="V118" s="460"/>
      <c r="W118" s="3"/>
      <c r="X118" s="5"/>
      <c r="Y118" s="464"/>
      <c r="Z118" s="12"/>
      <c r="AA118" s="465"/>
      <c r="AB118" s="466"/>
      <c r="AC118" s="466"/>
      <c r="AD118" s="466"/>
      <c r="AE118" s="466"/>
      <c r="AF118" s="466"/>
      <c r="AG118" s="466"/>
      <c r="AH118" s="466"/>
      <c r="AI118" s="466"/>
      <c r="AJ118" s="466"/>
      <c r="AK118" s="466"/>
      <c r="AL118" s="466"/>
      <c r="AM118" s="466"/>
      <c r="AN118" s="466"/>
      <c r="AO118" s="466"/>
      <c r="AP118" s="466"/>
      <c r="AQ118" s="183"/>
      <c r="AR118" s="1"/>
    </row>
    <row r="119" spans="1:44">
      <c r="E119" s="5"/>
      <c r="F119" s="645" t="s">
        <v>433</v>
      </c>
      <c r="G119" s="645"/>
      <c r="H119" s="645"/>
      <c r="I119" s="645"/>
      <c r="J119" s="646"/>
      <c r="K119" s="647" t="s">
        <v>429</v>
      </c>
      <c r="L119" s="645"/>
      <c r="M119" s="646"/>
      <c r="N119" s="648">
        <v>200</v>
      </c>
      <c r="Q119" s="25"/>
      <c r="R119" s="1"/>
      <c r="S119" s="1"/>
      <c r="T119" s="1"/>
      <c r="U119" s="1"/>
      <c r="V119" s="459"/>
      <c r="W119" s="1"/>
      <c r="X119" s="5"/>
      <c r="Y119" s="464"/>
      <c r="Z119" s="10"/>
      <c r="AA119" s="467"/>
      <c r="AB119" s="468"/>
      <c r="AC119" s="468"/>
      <c r="AD119" s="468"/>
      <c r="AE119" s="468"/>
      <c r="AF119" s="468"/>
      <c r="AG119" s="468"/>
      <c r="AH119" s="468"/>
      <c r="AI119" s="468"/>
      <c r="AJ119" s="468"/>
      <c r="AK119" s="468"/>
      <c r="AL119" s="468"/>
      <c r="AM119" s="468"/>
      <c r="AN119" s="468"/>
      <c r="AO119" s="468"/>
      <c r="AP119" s="468"/>
      <c r="AQ119" s="182"/>
      <c r="AR119" s="1"/>
    </row>
    <row r="120" spans="1:44">
      <c r="E120" s="5"/>
      <c r="F120" s="645" t="s">
        <v>434</v>
      </c>
      <c r="G120" s="645"/>
      <c r="H120" s="645"/>
      <c r="I120" s="645"/>
      <c r="J120" s="646"/>
      <c r="K120" s="647" t="s">
        <v>429</v>
      </c>
      <c r="L120" s="645"/>
      <c r="M120" s="646"/>
      <c r="N120" s="648">
        <v>266.66666666666669</v>
      </c>
      <c r="Q120" s="25"/>
      <c r="R120" s="1"/>
      <c r="S120" s="1"/>
      <c r="T120" s="1"/>
      <c r="U120" s="1"/>
      <c r="V120" s="459"/>
      <c r="W120" s="1"/>
      <c r="X120" s="5"/>
      <c r="Y120" s="464"/>
      <c r="Z120" s="10"/>
      <c r="AA120" s="467"/>
      <c r="AB120" s="468"/>
      <c r="AC120" s="468"/>
      <c r="AD120" s="468"/>
      <c r="AE120" s="468"/>
      <c r="AF120" s="468"/>
      <c r="AG120" s="468"/>
      <c r="AH120" s="468"/>
      <c r="AI120" s="468"/>
      <c r="AJ120" s="468"/>
      <c r="AK120" s="468"/>
      <c r="AL120" s="468"/>
      <c r="AM120" s="468"/>
      <c r="AN120" s="468"/>
      <c r="AO120" s="468"/>
      <c r="AP120" s="468"/>
      <c r="AQ120" s="182"/>
      <c r="AR120" s="1"/>
    </row>
    <row r="121" spans="1:44">
      <c r="Q121" s="25"/>
      <c r="R121" s="1"/>
      <c r="S121" s="1"/>
      <c r="T121" s="1"/>
      <c r="U121" s="1"/>
      <c r="V121" s="459"/>
      <c r="W121" s="1"/>
      <c r="X121" s="5"/>
      <c r="Y121" s="464"/>
      <c r="Z121" s="10"/>
      <c r="AA121" s="467"/>
      <c r="AB121" s="468"/>
      <c r="AC121" s="468"/>
      <c r="AD121" s="468"/>
      <c r="AE121" s="468"/>
      <c r="AF121" s="468"/>
      <c r="AG121" s="468"/>
      <c r="AH121" s="468"/>
      <c r="AI121" s="468"/>
      <c r="AJ121" s="468"/>
      <c r="AK121" s="468"/>
      <c r="AL121" s="468"/>
      <c r="AM121" s="468"/>
      <c r="AN121" s="468"/>
      <c r="AO121" s="468"/>
      <c r="AP121" s="468"/>
      <c r="AQ121" s="182"/>
      <c r="AR121" s="1"/>
    </row>
    <row r="122" spans="1:44">
      <c r="D122" s="1"/>
      <c r="E122" s="5" t="s">
        <v>6</v>
      </c>
      <c r="F122" s="544" t="s">
        <v>425</v>
      </c>
      <c r="G122" s="544"/>
      <c r="H122" s="544"/>
      <c r="I122" s="544"/>
      <c r="J122" s="5">
        <v>1</v>
      </c>
      <c r="K122" s="460" t="s">
        <v>328</v>
      </c>
      <c r="L122" s="3"/>
      <c r="M122" s="5" t="s">
        <v>6</v>
      </c>
      <c r="N122" s="164">
        <v>0.95</v>
      </c>
      <c r="Q122" s="25"/>
      <c r="R122" s="1"/>
      <c r="S122" s="1"/>
      <c r="T122" s="1"/>
      <c r="U122" s="1"/>
      <c r="V122" s="459"/>
      <c r="W122" s="1"/>
      <c r="X122" s="5"/>
      <c r="Y122" s="464"/>
      <c r="Z122" s="10"/>
      <c r="AA122" s="467"/>
      <c r="AB122" s="468"/>
      <c r="AC122" s="468"/>
      <c r="AD122" s="468"/>
      <c r="AE122" s="468"/>
      <c r="AF122" s="468"/>
      <c r="AG122" s="468"/>
      <c r="AH122" s="468"/>
      <c r="AI122" s="468"/>
      <c r="AJ122" s="468"/>
      <c r="AK122" s="468"/>
      <c r="AL122" s="468"/>
      <c r="AM122" s="468"/>
      <c r="AN122" s="468"/>
      <c r="AO122" s="468"/>
      <c r="AP122" s="468"/>
      <c r="AQ122" s="182"/>
      <c r="AR122" s="1"/>
    </row>
    <row r="123" spans="1:44">
      <c r="E123" s="5"/>
      <c r="F123" s="544" t="s">
        <v>425</v>
      </c>
      <c r="G123" s="544"/>
      <c r="H123" s="544"/>
      <c r="I123" s="544"/>
      <c r="J123" s="5">
        <v>2</v>
      </c>
      <c r="K123" s="460" t="s">
        <v>328</v>
      </c>
      <c r="L123" s="3"/>
      <c r="M123" s="5" t="s">
        <v>6</v>
      </c>
      <c r="N123" s="164">
        <v>0.92</v>
      </c>
      <c r="Q123" s="25"/>
      <c r="Y123" s="469"/>
      <c r="Z123" s="470"/>
      <c r="AA123" s="470"/>
      <c r="AB123" s="471"/>
      <c r="AC123" s="471"/>
      <c r="AD123" s="471"/>
      <c r="AE123" s="471"/>
      <c r="AF123" s="471"/>
      <c r="AG123" s="471"/>
      <c r="AH123" s="471"/>
      <c r="AI123" s="471"/>
      <c r="AJ123" s="471"/>
      <c r="AK123" s="471"/>
      <c r="AL123" s="471"/>
      <c r="AM123" s="471"/>
      <c r="AN123" s="471"/>
      <c r="AO123" s="471"/>
      <c r="AP123" s="471"/>
    </row>
    <row r="124" spans="1:44">
      <c r="F124" s="544" t="s">
        <v>425</v>
      </c>
      <c r="G124" s="544"/>
      <c r="H124" s="544"/>
      <c r="I124" s="544"/>
      <c r="J124" s="5">
        <v>3</v>
      </c>
      <c r="K124" s="460" t="s">
        <v>328</v>
      </c>
      <c r="L124" s="3"/>
      <c r="M124" s="5" t="s">
        <v>6</v>
      </c>
      <c r="N124" s="164">
        <v>0.85</v>
      </c>
      <c r="Q124" s="25"/>
      <c r="Y124" s="469"/>
      <c r="Z124" s="470"/>
      <c r="AA124" s="470"/>
      <c r="AB124" s="471"/>
      <c r="AC124" s="471"/>
      <c r="AD124" s="471"/>
      <c r="AE124" s="471"/>
      <c r="AF124" s="471"/>
      <c r="AG124" s="471"/>
      <c r="AH124" s="471"/>
      <c r="AI124" s="471"/>
      <c r="AJ124" s="471"/>
      <c r="AK124" s="471"/>
      <c r="AL124" s="471"/>
      <c r="AM124" s="471"/>
      <c r="AN124" s="471"/>
      <c r="AO124" s="471"/>
      <c r="AP124" s="471"/>
    </row>
    <row r="125" spans="1:44">
      <c r="F125" s="544" t="s">
        <v>425</v>
      </c>
      <c r="G125" s="544"/>
      <c r="H125" s="544"/>
      <c r="I125" s="544"/>
      <c r="J125" s="5">
        <v>4</v>
      </c>
      <c r="K125" s="460" t="s">
        <v>328</v>
      </c>
      <c r="L125" s="3"/>
      <c r="M125" s="5" t="s">
        <v>6</v>
      </c>
      <c r="N125" s="164">
        <v>0.7</v>
      </c>
      <c r="Q125" s="25"/>
      <c r="Y125" s="469"/>
      <c r="Z125" s="470"/>
      <c r="AA125" s="470"/>
      <c r="AB125" s="471"/>
      <c r="AC125" s="471"/>
      <c r="AD125" s="471"/>
      <c r="AE125" s="471"/>
      <c r="AF125" s="471"/>
      <c r="AG125" s="471"/>
      <c r="AH125" s="471"/>
      <c r="AI125" s="471"/>
      <c r="AJ125" s="471"/>
      <c r="AK125" s="471"/>
      <c r="AL125" s="471"/>
      <c r="AM125" s="471"/>
      <c r="AN125" s="471"/>
      <c r="AO125" s="471"/>
      <c r="AP125" s="471"/>
    </row>
    <row r="126" spans="1:44">
      <c r="F126" s="544" t="s">
        <v>425</v>
      </c>
      <c r="G126" s="544"/>
      <c r="H126" s="544"/>
      <c r="I126" s="544"/>
      <c r="J126" s="5">
        <v>5</v>
      </c>
      <c r="K126" s="460" t="s">
        <v>328</v>
      </c>
      <c r="L126" s="3"/>
      <c r="M126" s="5" t="s">
        <v>6</v>
      </c>
      <c r="N126" s="164">
        <v>0.6</v>
      </c>
      <c r="Q126" s="25"/>
      <c r="Y126" s="469"/>
      <c r="Z126" s="470"/>
      <c r="AA126" s="470"/>
      <c r="AB126" s="471"/>
      <c r="AC126" s="471"/>
      <c r="AD126" s="471"/>
      <c r="AE126" s="471"/>
      <c r="AF126" s="471"/>
      <c r="AG126" s="471"/>
      <c r="AH126" s="471"/>
      <c r="AI126" s="471"/>
      <c r="AJ126" s="471"/>
      <c r="AK126" s="471"/>
      <c r="AL126" s="471"/>
      <c r="AM126" s="471"/>
      <c r="AN126" s="471"/>
      <c r="AO126" s="471"/>
      <c r="AP126" s="471"/>
    </row>
    <row r="127" spans="1:44">
      <c r="F127" s="544" t="s">
        <v>425</v>
      </c>
      <c r="G127" s="544"/>
      <c r="H127" s="544"/>
      <c r="I127" s="544"/>
      <c r="J127" s="5">
        <v>6</v>
      </c>
      <c r="K127" s="460" t="s">
        <v>328</v>
      </c>
      <c r="L127" s="3"/>
      <c r="M127" s="5" t="s">
        <v>6</v>
      </c>
      <c r="N127" s="164">
        <v>0.5</v>
      </c>
      <c r="Q127" s="25"/>
      <c r="Y127" s="469"/>
      <c r="Z127" s="470"/>
      <c r="AA127" s="470"/>
      <c r="AB127" s="471"/>
      <c r="AC127" s="471"/>
      <c r="AD127" s="471"/>
      <c r="AE127" s="471"/>
      <c r="AF127" s="471"/>
      <c r="AG127" s="471"/>
      <c r="AH127" s="471"/>
      <c r="AI127" s="471"/>
      <c r="AJ127" s="471"/>
      <c r="AK127" s="471"/>
      <c r="AL127" s="471"/>
      <c r="AM127" s="471"/>
      <c r="AN127" s="471"/>
      <c r="AO127" s="471"/>
      <c r="AP127" s="471"/>
    </row>
    <row r="128" spans="1:44">
      <c r="F128" s="544" t="s">
        <v>425</v>
      </c>
      <c r="G128" s="544"/>
      <c r="H128" s="544"/>
      <c r="I128" s="544"/>
      <c r="J128" s="5">
        <v>7</v>
      </c>
      <c r="K128" s="460" t="s">
        <v>328</v>
      </c>
      <c r="L128" s="3"/>
      <c r="M128" s="5" t="s">
        <v>6</v>
      </c>
      <c r="N128" s="164">
        <v>0.5</v>
      </c>
      <c r="Q128" s="25"/>
      <c r="Y128" s="469"/>
      <c r="Z128" s="470"/>
      <c r="AA128" s="470"/>
      <c r="AB128" s="471"/>
      <c r="AC128" s="471"/>
      <c r="AD128" s="471"/>
      <c r="AE128" s="471"/>
      <c r="AF128" s="471"/>
      <c r="AG128" s="471"/>
      <c r="AH128" s="471"/>
      <c r="AI128" s="471"/>
      <c r="AJ128" s="471"/>
      <c r="AK128" s="471"/>
      <c r="AL128" s="471"/>
      <c r="AM128" s="471"/>
      <c r="AN128" s="471"/>
      <c r="AO128" s="471"/>
      <c r="AP128" s="471"/>
    </row>
    <row r="129" spans="5:42">
      <c r="F129" s="544" t="s">
        <v>425</v>
      </c>
      <c r="G129" s="544"/>
      <c r="H129" s="544"/>
      <c r="I129" s="544"/>
      <c r="J129" s="5">
        <v>8</v>
      </c>
      <c r="K129" s="460" t="s">
        <v>328</v>
      </c>
      <c r="L129" s="3"/>
      <c r="M129" s="5" t="s">
        <v>6</v>
      </c>
      <c r="N129" s="164">
        <v>0.45</v>
      </c>
      <c r="Q129" s="25"/>
      <c r="Y129" s="469"/>
      <c r="Z129" s="470"/>
      <c r="AA129" s="470"/>
      <c r="AB129" s="471"/>
      <c r="AC129" s="471"/>
      <c r="AD129" s="471"/>
      <c r="AE129" s="471"/>
      <c r="AF129" s="471"/>
      <c r="AG129" s="471"/>
      <c r="AH129" s="471"/>
      <c r="AI129" s="471"/>
      <c r="AJ129" s="471"/>
      <c r="AK129" s="471"/>
      <c r="AL129" s="471"/>
      <c r="AM129" s="471"/>
      <c r="AN129" s="471"/>
      <c r="AO129" s="471"/>
      <c r="AP129" s="471"/>
    </row>
    <row r="130" spans="5:42">
      <c r="F130" s="544" t="s">
        <v>425</v>
      </c>
      <c r="G130" s="544"/>
      <c r="H130" s="544"/>
      <c r="I130" s="544"/>
      <c r="J130" s="5">
        <v>9</v>
      </c>
      <c r="K130" s="460" t="s">
        <v>328</v>
      </c>
      <c r="L130" s="3"/>
      <c r="M130" s="5" t="s">
        <v>6</v>
      </c>
      <c r="N130" s="164">
        <v>0.55000000000000004</v>
      </c>
      <c r="Q130" s="25"/>
      <c r="Y130" s="469"/>
      <c r="Z130" s="470"/>
      <c r="AA130" s="470"/>
      <c r="AB130" s="471"/>
      <c r="AC130" s="471"/>
      <c r="AD130" s="471"/>
      <c r="AE130" s="471"/>
      <c r="AF130" s="471"/>
      <c r="AG130" s="471"/>
      <c r="AH130" s="471"/>
      <c r="AI130" s="471"/>
      <c r="AJ130" s="471"/>
      <c r="AK130" s="471"/>
      <c r="AL130" s="471"/>
      <c r="AM130" s="471"/>
      <c r="AN130" s="471"/>
      <c r="AO130" s="471"/>
      <c r="AP130" s="471"/>
    </row>
    <row r="131" spans="5:42">
      <c r="F131" s="544" t="s">
        <v>425</v>
      </c>
      <c r="G131" s="544"/>
      <c r="H131" s="544"/>
      <c r="I131" s="544"/>
      <c r="J131" s="5">
        <v>10</v>
      </c>
      <c r="K131" s="460" t="s">
        <v>328</v>
      </c>
      <c r="L131" s="3"/>
      <c r="M131" s="5" t="s">
        <v>6</v>
      </c>
      <c r="N131" s="164">
        <v>0.7</v>
      </c>
      <c r="Q131" s="25"/>
      <c r="Y131" s="469"/>
      <c r="Z131" s="470"/>
      <c r="AA131" s="470"/>
      <c r="AB131" s="471"/>
      <c r="AC131" s="471"/>
      <c r="AD131" s="471"/>
      <c r="AE131" s="471"/>
      <c r="AF131" s="471"/>
      <c r="AG131" s="471"/>
      <c r="AH131" s="471"/>
      <c r="AI131" s="471"/>
      <c r="AJ131" s="471"/>
      <c r="AK131" s="471"/>
      <c r="AL131" s="471"/>
      <c r="AM131" s="471"/>
      <c r="AN131" s="471"/>
      <c r="AO131" s="471"/>
      <c r="AP131" s="471"/>
    </row>
    <row r="132" spans="5:42">
      <c r="F132" s="544" t="s">
        <v>425</v>
      </c>
      <c r="G132" s="544"/>
      <c r="H132" s="544"/>
      <c r="I132" s="544"/>
      <c r="J132" s="5">
        <v>11</v>
      </c>
      <c r="K132" s="460" t="s">
        <v>328</v>
      </c>
      <c r="L132" s="3"/>
      <c r="M132" s="5" t="s">
        <v>6</v>
      </c>
      <c r="N132" s="164">
        <v>0.85</v>
      </c>
      <c r="Q132" s="25"/>
      <c r="Y132" s="469"/>
      <c r="Z132" s="470"/>
      <c r="AA132" s="470"/>
      <c r="AB132" s="471"/>
      <c r="AC132" s="471"/>
      <c r="AD132" s="471"/>
      <c r="AE132" s="471"/>
      <c r="AF132" s="471"/>
      <c r="AG132" s="471"/>
      <c r="AH132" s="471"/>
      <c r="AI132" s="471"/>
      <c r="AJ132" s="471"/>
      <c r="AK132" s="471"/>
      <c r="AL132" s="471"/>
      <c r="AM132" s="471"/>
      <c r="AN132" s="471"/>
      <c r="AO132" s="471"/>
      <c r="AP132" s="471"/>
    </row>
    <row r="133" spans="5:42">
      <c r="F133" s="544" t="s">
        <v>425</v>
      </c>
      <c r="G133" s="544"/>
      <c r="H133" s="544"/>
      <c r="I133" s="544"/>
      <c r="J133" s="5">
        <v>12</v>
      </c>
      <c r="K133" s="460" t="s">
        <v>328</v>
      </c>
      <c r="L133" s="3"/>
      <c r="M133" s="5" t="s">
        <v>6</v>
      </c>
      <c r="N133" s="164">
        <v>1</v>
      </c>
      <c r="Q133" s="25"/>
      <c r="Y133" s="469"/>
      <c r="Z133" s="470"/>
      <c r="AA133" s="470"/>
      <c r="AB133" s="471"/>
      <c r="AC133" s="471"/>
      <c r="AD133" s="471"/>
      <c r="AE133" s="471"/>
      <c r="AF133" s="471"/>
      <c r="AG133" s="471"/>
      <c r="AH133" s="471"/>
      <c r="AI133" s="471"/>
      <c r="AJ133" s="471"/>
      <c r="AK133" s="471"/>
      <c r="AL133" s="471"/>
      <c r="AM133" s="471"/>
      <c r="AN133" s="471"/>
      <c r="AO133" s="471"/>
      <c r="AP133" s="471"/>
    </row>
    <row r="134" spans="5:42">
      <c r="Y134" s="469"/>
      <c r="Z134" s="470"/>
      <c r="AA134" s="470"/>
      <c r="AB134" s="471"/>
      <c r="AC134" s="471"/>
      <c r="AD134" s="471"/>
      <c r="AE134" s="471"/>
      <c r="AF134" s="471"/>
      <c r="AG134" s="471"/>
      <c r="AH134" s="471"/>
      <c r="AI134" s="471"/>
      <c r="AJ134" s="471"/>
      <c r="AK134" s="471"/>
      <c r="AL134" s="471"/>
      <c r="AM134" s="471"/>
      <c r="AN134" s="471"/>
      <c r="AO134" s="471"/>
      <c r="AP134" s="471"/>
    </row>
    <row r="135" spans="5:42" s="665" customFormat="1">
      <c r="E135" s="664"/>
      <c r="F135" s="665" t="s">
        <v>454</v>
      </c>
      <c r="J135" s="664"/>
      <c r="K135" s="666"/>
      <c r="M135" s="664"/>
      <c r="O135" s="664"/>
      <c r="V135" s="666"/>
      <c r="X135" s="664"/>
      <c r="Y135" s="667"/>
      <c r="Z135" s="668"/>
      <c r="AA135" s="668"/>
      <c r="AB135" s="667"/>
      <c r="AC135" s="667"/>
      <c r="AD135" s="667"/>
      <c r="AE135" s="667"/>
      <c r="AF135" s="667"/>
      <c r="AG135" s="667"/>
      <c r="AH135" s="667"/>
      <c r="AI135" s="667"/>
      <c r="AJ135" s="667"/>
      <c r="AK135" s="667"/>
      <c r="AL135" s="667"/>
      <c r="AM135" s="667"/>
      <c r="AN135" s="667"/>
      <c r="AO135" s="667"/>
      <c r="AP135" s="667"/>
    </row>
    <row r="136" spans="5:42">
      <c r="E136" s="5" t="s">
        <v>6</v>
      </c>
      <c r="F136" s="3" t="s">
        <v>453</v>
      </c>
      <c r="G136" s="3"/>
      <c r="H136" s="3"/>
      <c r="I136" s="3"/>
      <c r="J136" s="670">
        <v>1</v>
      </c>
      <c r="K136" s="460" t="s">
        <v>24</v>
      </c>
      <c r="L136" s="3"/>
      <c r="M136" s="5" t="s">
        <v>6</v>
      </c>
      <c r="N136" s="177">
        <v>44621</v>
      </c>
      <c r="O136" s="24" t="s">
        <v>7</v>
      </c>
      <c r="Y136" s="469"/>
      <c r="Z136" s="470"/>
      <c r="AA136" s="470"/>
      <c r="AB136" s="471"/>
      <c r="AC136" s="471"/>
      <c r="AD136" s="471"/>
      <c r="AE136" s="471"/>
      <c r="AF136" s="471"/>
      <c r="AG136" s="471"/>
      <c r="AH136" s="471"/>
      <c r="AI136" s="471"/>
      <c r="AJ136" s="471"/>
      <c r="AK136" s="471"/>
      <c r="AL136" s="471"/>
      <c r="AM136" s="471"/>
      <c r="AN136" s="471"/>
      <c r="AO136" s="471"/>
      <c r="AP136" s="471"/>
    </row>
    <row r="137" spans="5:42">
      <c r="E137" s="5" t="s">
        <v>6</v>
      </c>
      <c r="F137" s="3" t="s">
        <v>453</v>
      </c>
      <c r="G137" s="3"/>
      <c r="H137" s="3"/>
      <c r="I137" s="3"/>
      <c r="J137" s="670">
        <v>2</v>
      </c>
      <c r="K137" s="460" t="s">
        <v>24</v>
      </c>
      <c r="L137" s="3"/>
      <c r="M137" s="5" t="s">
        <v>6</v>
      </c>
      <c r="N137" s="177">
        <v>44835</v>
      </c>
      <c r="O137" s="24" t="s">
        <v>7</v>
      </c>
      <c r="Y137" s="469"/>
      <c r="Z137" s="470"/>
      <c r="AA137" s="470"/>
      <c r="AB137" s="471"/>
      <c r="AC137" s="471"/>
      <c r="AD137" s="471"/>
      <c r="AE137" s="471"/>
      <c r="AF137" s="471"/>
      <c r="AG137" s="471"/>
      <c r="AH137" s="471"/>
      <c r="AI137" s="471"/>
      <c r="AJ137" s="471"/>
      <c r="AK137" s="471"/>
      <c r="AL137" s="471"/>
      <c r="AM137" s="471"/>
      <c r="AN137" s="471"/>
      <c r="AO137" s="471"/>
      <c r="AP137" s="471"/>
    </row>
    <row r="138" spans="5:42">
      <c r="E138" s="5" t="s">
        <v>6</v>
      </c>
      <c r="F138" s="3" t="s">
        <v>453</v>
      </c>
      <c r="G138" s="3"/>
      <c r="H138" s="3"/>
      <c r="I138" s="3"/>
      <c r="J138" s="670">
        <v>3</v>
      </c>
      <c r="K138" s="460" t="s">
        <v>24</v>
      </c>
      <c r="L138" s="3"/>
      <c r="M138" s="5" t="s">
        <v>6</v>
      </c>
      <c r="N138" s="177">
        <v>44986</v>
      </c>
      <c r="O138" s="24" t="s">
        <v>7</v>
      </c>
      <c r="Y138" s="469"/>
      <c r="Z138" s="470"/>
      <c r="AA138" s="470"/>
      <c r="AB138" s="471"/>
      <c r="AC138" s="471"/>
      <c r="AD138" s="471"/>
      <c r="AE138" s="471"/>
      <c r="AF138" s="471"/>
      <c r="AG138" s="471"/>
      <c r="AH138" s="471"/>
      <c r="AI138" s="471"/>
      <c r="AJ138" s="471"/>
      <c r="AK138" s="471"/>
      <c r="AL138" s="471"/>
      <c r="AM138" s="471"/>
      <c r="AN138" s="471"/>
      <c r="AO138" s="471"/>
      <c r="AP138" s="471"/>
    </row>
    <row r="139" spans="5:42">
      <c r="E139" s="5" t="s">
        <v>6</v>
      </c>
      <c r="F139" s="3" t="s">
        <v>453</v>
      </c>
      <c r="G139" s="3"/>
      <c r="H139" s="3"/>
      <c r="I139" s="3"/>
      <c r="J139" s="670">
        <v>3</v>
      </c>
      <c r="K139" s="460" t="s">
        <v>24</v>
      </c>
      <c r="L139" s="3"/>
      <c r="M139" s="5" t="s">
        <v>6</v>
      </c>
      <c r="N139" s="177">
        <v>45200</v>
      </c>
      <c r="O139" s="24" t="s">
        <v>7</v>
      </c>
      <c r="Y139" s="469"/>
      <c r="Z139" s="470"/>
      <c r="AA139" s="470"/>
      <c r="AB139" s="471"/>
      <c r="AC139" s="471"/>
      <c r="AD139" s="471"/>
      <c r="AE139" s="471"/>
      <c r="AF139" s="471"/>
      <c r="AG139" s="471"/>
      <c r="AH139" s="471"/>
      <c r="AI139" s="471"/>
      <c r="AJ139" s="471"/>
      <c r="AK139" s="471"/>
      <c r="AL139" s="471"/>
      <c r="AM139" s="471"/>
      <c r="AN139" s="471"/>
      <c r="AO139" s="471"/>
      <c r="AP139" s="471"/>
    </row>
    <row r="140" spans="5:42">
      <c r="E140" s="5" t="s">
        <v>6</v>
      </c>
      <c r="F140" s="3" t="s">
        <v>453</v>
      </c>
      <c r="G140" s="3"/>
      <c r="H140" s="3"/>
      <c r="I140" s="3"/>
      <c r="J140" s="670">
        <v>4</v>
      </c>
      <c r="K140" s="460" t="s">
        <v>24</v>
      </c>
      <c r="L140" s="3"/>
      <c r="M140" s="5" t="s">
        <v>6</v>
      </c>
      <c r="N140" s="177">
        <v>45352</v>
      </c>
      <c r="O140" s="24" t="s">
        <v>7</v>
      </c>
      <c r="Y140" s="469"/>
      <c r="Z140" s="470"/>
      <c r="AA140" s="470"/>
      <c r="AB140" s="471"/>
      <c r="AC140" s="471"/>
      <c r="AD140" s="471"/>
      <c r="AE140" s="471"/>
      <c r="AF140" s="471"/>
      <c r="AG140" s="471"/>
      <c r="AH140" s="471"/>
      <c r="AI140" s="471"/>
      <c r="AJ140" s="471"/>
      <c r="AK140" s="471"/>
      <c r="AL140" s="471"/>
      <c r="AM140" s="471"/>
      <c r="AN140" s="471"/>
      <c r="AO140" s="471"/>
      <c r="AP140" s="471"/>
    </row>
    <row r="141" spans="5:42">
      <c r="E141" s="5" t="s">
        <v>6</v>
      </c>
      <c r="F141" s="3" t="s">
        <v>453</v>
      </c>
      <c r="G141" s="3"/>
      <c r="H141" s="3"/>
      <c r="I141" s="3"/>
      <c r="J141" s="670">
        <v>4</v>
      </c>
      <c r="K141" s="460" t="s">
        <v>24</v>
      </c>
      <c r="L141" s="3"/>
      <c r="M141" s="5" t="s">
        <v>6</v>
      </c>
      <c r="N141" s="177">
        <v>45566</v>
      </c>
      <c r="O141" s="24" t="s">
        <v>7</v>
      </c>
      <c r="Y141" s="469"/>
      <c r="Z141" s="470"/>
      <c r="AA141" s="470"/>
      <c r="AB141" s="471"/>
      <c r="AC141" s="471"/>
      <c r="AD141" s="471"/>
      <c r="AE141" s="471"/>
      <c r="AF141" s="471"/>
      <c r="AG141" s="471"/>
      <c r="AH141" s="471"/>
      <c r="AI141" s="471"/>
      <c r="AJ141" s="471"/>
      <c r="AK141" s="471"/>
      <c r="AL141" s="471"/>
      <c r="AM141" s="471"/>
      <c r="AN141" s="471"/>
      <c r="AO141" s="471"/>
      <c r="AP141" s="471"/>
    </row>
    <row r="142" spans="5:42">
      <c r="F142" s="2" t="s">
        <v>455</v>
      </c>
      <c r="J142" s="6">
        <v>17</v>
      </c>
      <c r="Y142" s="469"/>
      <c r="Z142" s="470"/>
      <c r="AA142" s="470"/>
      <c r="AB142" s="471"/>
      <c r="AC142" s="471"/>
      <c r="AD142" s="471"/>
      <c r="AE142" s="471"/>
      <c r="AF142" s="471"/>
      <c r="AG142" s="471"/>
      <c r="AH142" s="471"/>
      <c r="AI142" s="471"/>
      <c r="AJ142" s="471"/>
      <c r="AK142" s="471"/>
      <c r="AL142" s="471"/>
      <c r="AM142" s="471"/>
      <c r="AN142" s="471"/>
      <c r="AO142" s="471"/>
      <c r="AP142" s="471"/>
    </row>
    <row r="143" spans="5:42">
      <c r="F143" s="2" t="s">
        <v>456</v>
      </c>
      <c r="J143" s="669">
        <v>8</v>
      </c>
      <c r="Y143" s="469"/>
      <c r="Z143" s="470"/>
      <c r="AA143" s="470"/>
      <c r="AB143" s="471"/>
      <c r="AC143" s="471"/>
      <c r="AD143" s="471"/>
      <c r="AE143" s="471"/>
      <c r="AF143" s="471"/>
      <c r="AG143" s="471"/>
      <c r="AH143" s="471"/>
      <c r="AI143" s="471"/>
      <c r="AJ143" s="471"/>
      <c r="AK143" s="471"/>
      <c r="AL143" s="471"/>
      <c r="AM143" s="471"/>
      <c r="AN143" s="471"/>
      <c r="AO143" s="471"/>
      <c r="AP143" s="471"/>
    </row>
    <row r="144" spans="5:42">
      <c r="Y144" s="469"/>
      <c r="Z144" s="470"/>
      <c r="AA144" s="470"/>
      <c r="AB144" s="471"/>
      <c r="AC144" s="471"/>
      <c r="AD144" s="471"/>
      <c r="AE144" s="471"/>
      <c r="AF144" s="471"/>
      <c r="AG144" s="471"/>
      <c r="AH144" s="471"/>
      <c r="AI144" s="471"/>
      <c r="AJ144" s="471"/>
      <c r="AK144" s="471"/>
      <c r="AL144" s="471"/>
      <c r="AM144" s="471"/>
      <c r="AN144" s="471"/>
      <c r="AO144" s="471"/>
      <c r="AP144" s="471"/>
    </row>
    <row r="145" spans="5:42">
      <c r="E145" s="5" t="s">
        <v>6</v>
      </c>
      <c r="F145" s="3" t="s">
        <v>460</v>
      </c>
      <c r="G145" s="3"/>
      <c r="H145" s="3"/>
      <c r="I145" s="3"/>
      <c r="J145" s="5"/>
      <c r="K145" s="460" t="s">
        <v>26</v>
      </c>
      <c r="L145" s="3"/>
      <c r="M145" s="5" t="s">
        <v>6</v>
      </c>
      <c r="N145" s="596">
        <v>15000000</v>
      </c>
      <c r="Y145" s="469"/>
      <c r="Z145" s="470"/>
      <c r="AA145" s="470"/>
      <c r="AB145" s="471"/>
      <c r="AC145" s="471"/>
      <c r="AD145" s="471"/>
      <c r="AE145" s="471"/>
      <c r="AF145" s="471"/>
      <c r="AG145" s="471"/>
      <c r="AH145" s="471"/>
      <c r="AI145" s="471"/>
      <c r="AJ145" s="471"/>
      <c r="AK145" s="471"/>
      <c r="AL145" s="471"/>
      <c r="AM145" s="471"/>
      <c r="AN145" s="471"/>
      <c r="AO145" s="471"/>
      <c r="AP145" s="471"/>
    </row>
    <row r="146" spans="5:42">
      <c r="Y146" s="469"/>
      <c r="Z146" s="470"/>
      <c r="AA146" s="470"/>
      <c r="AB146" s="471"/>
      <c r="AC146" s="471"/>
      <c r="AD146" s="471"/>
      <c r="AE146" s="471"/>
      <c r="AF146" s="471"/>
      <c r="AG146" s="471"/>
      <c r="AH146" s="471"/>
      <c r="AI146" s="471"/>
      <c r="AJ146" s="471"/>
      <c r="AK146" s="471"/>
      <c r="AL146" s="471"/>
      <c r="AM146" s="471"/>
      <c r="AN146" s="471"/>
      <c r="AO146" s="471"/>
      <c r="AP146" s="471"/>
    </row>
    <row r="147" spans="5:42">
      <c r="E147" s="5" t="s">
        <v>6</v>
      </c>
      <c r="F147" s="3" t="s">
        <v>461</v>
      </c>
      <c r="G147" s="3"/>
      <c r="H147" s="3"/>
      <c r="I147" s="3"/>
      <c r="J147" s="5"/>
      <c r="K147" s="460" t="s">
        <v>14</v>
      </c>
      <c r="L147" s="3"/>
      <c r="M147" s="5" t="s">
        <v>6</v>
      </c>
      <c r="N147" s="164">
        <v>0.15</v>
      </c>
      <c r="Y147" s="469"/>
      <c r="Z147" s="470"/>
      <c r="AA147" s="470"/>
      <c r="AB147" s="471"/>
      <c r="AC147" s="471"/>
      <c r="AD147" s="471"/>
      <c r="AE147" s="471"/>
      <c r="AF147" s="471"/>
      <c r="AG147" s="471"/>
      <c r="AH147" s="471"/>
      <c r="AI147" s="471"/>
      <c r="AJ147" s="471"/>
      <c r="AK147" s="471"/>
      <c r="AL147" s="471"/>
      <c r="AM147" s="471"/>
      <c r="AN147" s="471"/>
      <c r="AO147" s="471"/>
      <c r="AP147" s="471"/>
    </row>
    <row r="148" spans="5:42">
      <c r="Y148" s="469"/>
      <c r="Z148" s="470"/>
      <c r="AA148" s="470"/>
      <c r="AB148" s="471"/>
      <c r="AC148" s="471"/>
      <c r="AD148" s="471"/>
      <c r="AE148" s="471"/>
      <c r="AF148" s="471"/>
      <c r="AG148" s="471"/>
      <c r="AH148" s="471"/>
      <c r="AI148" s="471"/>
      <c r="AJ148" s="471"/>
      <c r="AK148" s="471"/>
      <c r="AL148" s="471"/>
      <c r="AM148" s="471"/>
      <c r="AN148" s="471"/>
      <c r="AO148" s="471"/>
      <c r="AP148" s="471"/>
    </row>
    <row r="149" spans="5:42">
      <c r="Y149" s="469"/>
      <c r="Z149" s="470"/>
      <c r="AA149" s="470"/>
      <c r="AB149" s="471"/>
      <c r="AC149" s="471"/>
      <c r="AD149" s="471"/>
      <c r="AE149" s="471"/>
      <c r="AF149" s="471"/>
      <c r="AG149" s="471"/>
      <c r="AH149" s="471"/>
      <c r="AI149" s="471"/>
      <c r="AJ149" s="471"/>
      <c r="AK149" s="471"/>
      <c r="AL149" s="471"/>
      <c r="AM149" s="471"/>
      <c r="AN149" s="471"/>
      <c r="AO149" s="471"/>
      <c r="AP149" s="471"/>
    </row>
    <row r="150" spans="5:42">
      <c r="Y150" s="469"/>
      <c r="Z150" s="470"/>
      <c r="AA150" s="470"/>
      <c r="AB150" s="471"/>
      <c r="AC150" s="471"/>
      <c r="AD150" s="471"/>
      <c r="AE150" s="471"/>
      <c r="AF150" s="471"/>
      <c r="AG150" s="471"/>
      <c r="AH150" s="471"/>
      <c r="AI150" s="471"/>
      <c r="AJ150" s="471"/>
      <c r="AK150" s="471"/>
      <c r="AL150" s="471"/>
      <c r="AM150" s="471"/>
      <c r="AN150" s="471"/>
      <c r="AO150" s="471"/>
      <c r="AP150" s="471"/>
    </row>
    <row r="151" spans="5:42">
      <c r="Y151" s="469"/>
      <c r="Z151" s="470"/>
      <c r="AA151" s="470"/>
      <c r="AB151" s="471"/>
      <c r="AC151" s="471"/>
      <c r="AD151" s="471"/>
      <c r="AE151" s="471"/>
      <c r="AF151" s="471"/>
      <c r="AG151" s="471"/>
      <c r="AH151" s="471"/>
      <c r="AI151" s="471"/>
      <c r="AJ151" s="471"/>
      <c r="AK151" s="471"/>
      <c r="AL151" s="471"/>
      <c r="AM151" s="471"/>
      <c r="AN151" s="471"/>
      <c r="AO151" s="471"/>
      <c r="AP151" s="471"/>
    </row>
    <row r="152" spans="5:42">
      <c r="Y152" s="469"/>
      <c r="Z152" s="470"/>
      <c r="AA152" s="470"/>
      <c r="AB152" s="471"/>
      <c r="AC152" s="471"/>
      <c r="AD152" s="471"/>
      <c r="AE152" s="471"/>
      <c r="AF152" s="471"/>
      <c r="AG152" s="471"/>
      <c r="AH152" s="471"/>
      <c r="AI152" s="471"/>
      <c r="AJ152" s="471"/>
      <c r="AK152" s="471"/>
      <c r="AL152" s="471"/>
      <c r="AM152" s="471"/>
      <c r="AN152" s="471"/>
      <c r="AO152" s="471"/>
      <c r="AP152" s="471"/>
    </row>
    <row r="153" spans="5:42">
      <c r="Y153" s="469"/>
      <c r="Z153" s="470"/>
      <c r="AA153" s="470"/>
      <c r="AB153" s="471"/>
      <c r="AC153" s="471"/>
      <c r="AD153" s="471"/>
      <c r="AE153" s="471"/>
      <c r="AF153" s="471"/>
      <c r="AG153" s="471"/>
      <c r="AH153" s="471"/>
      <c r="AI153" s="471"/>
      <c r="AJ153" s="471"/>
      <c r="AK153" s="471"/>
      <c r="AL153" s="471"/>
      <c r="AM153" s="471"/>
      <c r="AN153" s="471"/>
      <c r="AO153" s="471"/>
      <c r="AP153" s="471"/>
    </row>
    <row r="154" spans="5:42">
      <c r="Y154" s="469"/>
      <c r="Z154" s="470"/>
      <c r="AA154" s="470"/>
      <c r="AB154" s="471"/>
      <c r="AC154" s="471"/>
      <c r="AD154" s="471"/>
      <c r="AE154" s="471"/>
      <c r="AF154" s="471"/>
      <c r="AG154" s="471"/>
      <c r="AH154" s="471"/>
      <c r="AI154" s="471"/>
      <c r="AJ154" s="471"/>
      <c r="AK154" s="471"/>
      <c r="AL154" s="471"/>
      <c r="AM154" s="471"/>
      <c r="AN154" s="471"/>
      <c r="AO154" s="471"/>
      <c r="AP154" s="471"/>
    </row>
    <row r="155" spans="5:42">
      <c r="Y155" s="469"/>
      <c r="Z155" s="470"/>
      <c r="AA155" s="470"/>
      <c r="AB155" s="471"/>
      <c r="AC155" s="471"/>
      <c r="AD155" s="471"/>
      <c r="AE155" s="471"/>
      <c r="AF155" s="471"/>
      <c r="AG155" s="471"/>
      <c r="AH155" s="471"/>
      <c r="AI155" s="471"/>
      <c r="AJ155" s="471"/>
      <c r="AK155" s="471"/>
      <c r="AL155" s="471"/>
      <c r="AM155" s="471"/>
      <c r="AN155" s="471"/>
      <c r="AO155" s="471"/>
      <c r="AP155" s="471"/>
    </row>
    <row r="156" spans="5:42">
      <c r="Y156" s="469"/>
      <c r="Z156" s="470"/>
      <c r="AA156" s="470"/>
      <c r="AB156" s="471"/>
      <c r="AC156" s="471"/>
      <c r="AD156" s="471"/>
      <c r="AE156" s="471"/>
      <c r="AF156" s="471"/>
      <c r="AG156" s="471"/>
      <c r="AH156" s="471"/>
      <c r="AI156" s="471"/>
      <c r="AJ156" s="471"/>
      <c r="AK156" s="471"/>
      <c r="AL156" s="471"/>
      <c r="AM156" s="471"/>
      <c r="AN156" s="471"/>
      <c r="AO156" s="471"/>
      <c r="AP156" s="471"/>
    </row>
    <row r="157" spans="5:42">
      <c r="Y157" s="469"/>
      <c r="Z157" s="470"/>
      <c r="AA157" s="470"/>
      <c r="AB157" s="471"/>
      <c r="AC157" s="471"/>
      <c r="AD157" s="471"/>
      <c r="AE157" s="471"/>
      <c r="AF157" s="471"/>
      <c r="AG157" s="471"/>
      <c r="AH157" s="471"/>
      <c r="AI157" s="471"/>
      <c r="AJ157" s="471"/>
      <c r="AK157" s="471"/>
      <c r="AL157" s="471"/>
      <c r="AM157" s="471"/>
      <c r="AN157" s="471"/>
      <c r="AO157" s="471"/>
      <c r="AP157" s="471"/>
    </row>
    <row r="158" spans="5:42">
      <c r="Y158" s="469"/>
      <c r="Z158" s="470"/>
      <c r="AA158" s="470"/>
      <c r="AB158" s="471"/>
      <c r="AC158" s="471"/>
      <c r="AD158" s="471"/>
      <c r="AE158" s="471"/>
      <c r="AF158" s="471"/>
      <c r="AG158" s="471"/>
      <c r="AH158" s="471"/>
      <c r="AI158" s="471"/>
      <c r="AJ158" s="471"/>
      <c r="AK158" s="471"/>
      <c r="AL158" s="471"/>
      <c r="AM158" s="471"/>
      <c r="AN158" s="471"/>
      <c r="AO158" s="471"/>
      <c r="AP158" s="471"/>
    </row>
    <row r="159" spans="5:42">
      <c r="Y159" s="469"/>
      <c r="Z159" s="470"/>
      <c r="AA159" s="470"/>
      <c r="AB159" s="471"/>
      <c r="AC159" s="471"/>
      <c r="AD159" s="471"/>
      <c r="AE159" s="471"/>
      <c r="AF159" s="471"/>
      <c r="AG159" s="471"/>
      <c r="AH159" s="471"/>
      <c r="AI159" s="471"/>
      <c r="AJ159" s="471"/>
      <c r="AK159" s="471"/>
      <c r="AL159" s="471"/>
      <c r="AM159" s="471"/>
      <c r="AN159" s="471"/>
      <c r="AO159" s="471"/>
      <c r="AP159" s="471"/>
    </row>
    <row r="160" spans="5:42">
      <c r="Y160" s="469"/>
      <c r="Z160" s="470"/>
      <c r="AA160" s="470"/>
      <c r="AB160" s="471"/>
      <c r="AC160" s="471"/>
      <c r="AD160" s="471"/>
      <c r="AE160" s="471"/>
      <c r="AF160" s="471"/>
      <c r="AG160" s="471"/>
      <c r="AH160" s="471"/>
      <c r="AI160" s="471"/>
      <c r="AJ160" s="471"/>
      <c r="AK160" s="471"/>
      <c r="AL160" s="471"/>
      <c r="AM160" s="471"/>
      <c r="AN160" s="471"/>
      <c r="AO160" s="471"/>
      <c r="AP160" s="471"/>
    </row>
    <row r="161" spans="25:42">
      <c r="Y161" s="469"/>
      <c r="Z161" s="470"/>
      <c r="AA161" s="470"/>
      <c r="AB161" s="471"/>
      <c r="AC161" s="471"/>
      <c r="AD161" s="471"/>
      <c r="AE161" s="471"/>
      <c r="AF161" s="471"/>
      <c r="AG161" s="471"/>
      <c r="AH161" s="471"/>
      <c r="AI161" s="471"/>
      <c r="AJ161" s="471"/>
      <c r="AK161" s="471"/>
      <c r="AL161" s="471"/>
      <c r="AM161" s="471"/>
      <c r="AN161" s="471"/>
      <c r="AO161" s="471"/>
      <c r="AP161" s="471"/>
    </row>
    <row r="162" spans="25:42">
      <c r="Y162" s="469"/>
      <c r="Z162" s="470"/>
      <c r="AA162" s="470"/>
      <c r="AB162" s="471"/>
      <c r="AC162" s="471"/>
      <c r="AD162" s="471"/>
      <c r="AE162" s="471"/>
      <c r="AF162" s="471"/>
      <c r="AG162" s="471"/>
      <c r="AH162" s="471"/>
      <c r="AI162" s="471"/>
      <c r="AJ162" s="471"/>
      <c r="AK162" s="471"/>
      <c r="AL162" s="471"/>
      <c r="AM162" s="471"/>
      <c r="AN162" s="471"/>
      <c r="AO162" s="471"/>
      <c r="AP162" s="471"/>
    </row>
    <row r="163" spans="25:42">
      <c r="Y163" s="469"/>
      <c r="Z163" s="470"/>
      <c r="AA163" s="470"/>
      <c r="AB163" s="471"/>
      <c r="AC163" s="471"/>
      <c r="AD163" s="471"/>
      <c r="AE163" s="471"/>
      <c r="AF163" s="471"/>
      <c r="AG163" s="471"/>
      <c r="AH163" s="471"/>
      <c r="AI163" s="471"/>
      <c r="AJ163" s="471"/>
      <c r="AK163" s="471"/>
      <c r="AL163" s="471"/>
      <c r="AM163" s="471"/>
      <c r="AN163" s="471"/>
      <c r="AO163" s="471"/>
      <c r="AP163" s="471"/>
    </row>
    <row r="164" spans="25:42">
      <c r="Y164" s="469"/>
      <c r="Z164" s="470"/>
      <c r="AA164" s="470"/>
      <c r="AB164" s="471"/>
      <c r="AC164" s="471"/>
      <c r="AD164" s="471"/>
      <c r="AE164" s="471"/>
      <c r="AF164" s="471"/>
      <c r="AG164" s="471"/>
      <c r="AH164" s="471"/>
      <c r="AI164" s="471"/>
      <c r="AJ164" s="471"/>
      <c r="AK164" s="471"/>
      <c r="AL164" s="471"/>
      <c r="AM164" s="471"/>
      <c r="AN164" s="471"/>
      <c r="AO164" s="471"/>
      <c r="AP164" s="471"/>
    </row>
    <row r="165" spans="25:42">
      <c r="Y165" s="469"/>
      <c r="Z165" s="470"/>
      <c r="AA165" s="470"/>
      <c r="AB165" s="471"/>
      <c r="AC165" s="471"/>
      <c r="AD165" s="471"/>
      <c r="AE165" s="471"/>
      <c r="AF165" s="471"/>
      <c r="AG165" s="471"/>
      <c r="AH165" s="471"/>
      <c r="AI165" s="471"/>
      <c r="AJ165" s="471"/>
      <c r="AK165" s="471"/>
      <c r="AL165" s="471"/>
      <c r="AM165" s="471"/>
      <c r="AN165" s="471"/>
      <c r="AO165" s="471"/>
      <c r="AP165" s="471"/>
    </row>
    <row r="166" spans="25:42">
      <c r="Y166" s="469"/>
      <c r="Z166" s="470"/>
      <c r="AA166" s="470"/>
      <c r="AB166" s="471"/>
      <c r="AC166" s="471"/>
      <c r="AD166" s="471"/>
      <c r="AE166" s="471"/>
      <c r="AF166" s="471"/>
      <c r="AG166" s="471"/>
      <c r="AH166" s="471"/>
      <c r="AI166" s="471"/>
      <c r="AJ166" s="471"/>
      <c r="AK166" s="471"/>
      <c r="AL166" s="471"/>
      <c r="AM166" s="471"/>
      <c r="AN166" s="471"/>
      <c r="AO166" s="471"/>
      <c r="AP166" s="471"/>
    </row>
    <row r="167" spans="25:42">
      <c r="Y167" s="469"/>
      <c r="Z167" s="470"/>
      <c r="AA167" s="470"/>
      <c r="AB167" s="471"/>
      <c r="AC167" s="471"/>
      <c r="AD167" s="471"/>
      <c r="AE167" s="471"/>
      <c r="AF167" s="471"/>
      <c r="AG167" s="471"/>
      <c r="AH167" s="471"/>
      <c r="AI167" s="471"/>
      <c r="AJ167" s="471"/>
      <c r="AK167" s="471"/>
      <c r="AL167" s="471"/>
      <c r="AM167" s="471"/>
      <c r="AN167" s="471"/>
      <c r="AO167" s="471"/>
      <c r="AP167" s="471"/>
    </row>
    <row r="168" spans="25:42">
      <c r="Y168" s="469"/>
      <c r="Z168" s="470"/>
      <c r="AA168" s="470"/>
      <c r="AB168" s="471"/>
      <c r="AC168" s="471"/>
      <c r="AD168" s="471"/>
      <c r="AE168" s="471"/>
      <c r="AF168" s="471"/>
      <c r="AG168" s="471"/>
      <c r="AH168" s="471"/>
      <c r="AI168" s="471"/>
      <c r="AJ168" s="471"/>
      <c r="AK168" s="471"/>
      <c r="AL168" s="471"/>
      <c r="AM168" s="471"/>
      <c r="AN168" s="471"/>
      <c r="AO168" s="471"/>
      <c r="AP168" s="471"/>
    </row>
    <row r="169" spans="25:42">
      <c r="Y169" s="469"/>
      <c r="Z169" s="470"/>
      <c r="AA169" s="470"/>
      <c r="AB169" s="471"/>
      <c r="AC169" s="471"/>
      <c r="AD169" s="471"/>
      <c r="AE169" s="471"/>
      <c r="AF169" s="471"/>
      <c r="AG169" s="471"/>
      <c r="AH169" s="471"/>
      <c r="AI169" s="471"/>
      <c r="AJ169" s="471"/>
      <c r="AK169" s="471"/>
      <c r="AL169" s="471"/>
      <c r="AM169" s="471"/>
      <c r="AN169" s="471"/>
      <c r="AO169" s="471"/>
      <c r="AP169" s="471"/>
    </row>
    <row r="170" spans="25:42">
      <c r="Y170" s="469"/>
      <c r="Z170" s="470"/>
      <c r="AA170" s="470"/>
      <c r="AB170" s="471"/>
      <c r="AC170" s="471"/>
      <c r="AD170" s="471"/>
      <c r="AE170" s="471"/>
      <c r="AF170" s="471"/>
      <c r="AG170" s="471"/>
      <c r="AH170" s="471"/>
      <c r="AI170" s="471"/>
      <c r="AJ170" s="471"/>
      <c r="AK170" s="471"/>
      <c r="AL170" s="471"/>
      <c r="AM170" s="471"/>
      <c r="AN170" s="471"/>
      <c r="AO170" s="471"/>
      <c r="AP170" s="471"/>
    </row>
    <row r="171" spans="25:42">
      <c r="Y171" s="469"/>
      <c r="Z171" s="470"/>
      <c r="AA171" s="470"/>
      <c r="AB171" s="471"/>
      <c r="AC171" s="471"/>
      <c r="AD171" s="471"/>
      <c r="AE171" s="471"/>
      <c r="AF171" s="471"/>
      <c r="AG171" s="471"/>
      <c r="AH171" s="471"/>
      <c r="AI171" s="471"/>
      <c r="AJ171" s="471"/>
      <c r="AK171" s="471"/>
      <c r="AL171" s="471"/>
      <c r="AM171" s="471"/>
      <c r="AN171" s="471"/>
      <c r="AO171" s="471"/>
      <c r="AP171" s="471"/>
    </row>
    <row r="172" spans="25:42">
      <c r="Y172" s="469"/>
      <c r="Z172" s="470"/>
      <c r="AA172" s="470"/>
      <c r="AB172" s="471"/>
      <c r="AC172" s="471"/>
      <c r="AD172" s="471"/>
      <c r="AE172" s="471"/>
      <c r="AF172" s="471"/>
      <c r="AG172" s="471"/>
      <c r="AH172" s="471"/>
      <c r="AI172" s="471"/>
      <c r="AJ172" s="471"/>
      <c r="AK172" s="471"/>
      <c r="AL172" s="471"/>
      <c r="AM172" s="471"/>
      <c r="AN172" s="471"/>
      <c r="AO172" s="471"/>
      <c r="AP172" s="471"/>
    </row>
    <row r="173" spans="25:42">
      <c r="Y173" s="469"/>
      <c r="Z173" s="470"/>
      <c r="AA173" s="470"/>
      <c r="AB173" s="471"/>
      <c r="AC173" s="471"/>
      <c r="AD173" s="471"/>
      <c r="AE173" s="471"/>
      <c r="AF173" s="471"/>
      <c r="AG173" s="471"/>
      <c r="AH173" s="471"/>
      <c r="AI173" s="471"/>
      <c r="AJ173" s="471"/>
      <c r="AK173" s="471"/>
      <c r="AL173" s="471"/>
      <c r="AM173" s="471"/>
      <c r="AN173" s="471"/>
      <c r="AO173" s="471"/>
      <c r="AP173" s="471"/>
    </row>
    <row r="174" spans="25:42">
      <c r="Y174" s="469"/>
      <c r="Z174" s="470"/>
      <c r="AA174" s="470"/>
      <c r="AB174" s="471"/>
      <c r="AC174" s="471"/>
      <c r="AD174" s="471"/>
      <c r="AE174" s="471"/>
      <c r="AF174" s="471"/>
      <c r="AG174" s="471"/>
      <c r="AH174" s="471"/>
      <c r="AI174" s="471"/>
      <c r="AJ174" s="471"/>
      <c r="AK174" s="471"/>
      <c r="AL174" s="471"/>
      <c r="AM174" s="471"/>
      <c r="AN174" s="471"/>
      <c r="AO174" s="471"/>
      <c r="AP174" s="471"/>
    </row>
    <row r="175" spans="25:42">
      <c r="Y175" s="469"/>
      <c r="Z175" s="470"/>
      <c r="AA175" s="470"/>
      <c r="AB175" s="471"/>
      <c r="AC175" s="471"/>
      <c r="AD175" s="471"/>
      <c r="AE175" s="471"/>
      <c r="AF175" s="471"/>
      <c r="AG175" s="471"/>
      <c r="AH175" s="471"/>
      <c r="AI175" s="471"/>
      <c r="AJ175" s="471"/>
      <c r="AK175" s="471"/>
      <c r="AL175" s="471"/>
      <c r="AM175" s="471"/>
      <c r="AN175" s="471"/>
      <c r="AO175" s="471"/>
      <c r="AP175" s="471"/>
    </row>
    <row r="176" spans="25:42">
      <c r="Y176" s="469"/>
      <c r="Z176" s="470"/>
      <c r="AA176" s="470"/>
      <c r="AB176" s="471"/>
      <c r="AC176" s="471"/>
      <c r="AD176" s="471"/>
      <c r="AE176" s="471"/>
      <c r="AF176" s="471"/>
      <c r="AG176" s="471"/>
      <c r="AH176" s="471"/>
      <c r="AI176" s="471"/>
      <c r="AJ176" s="471"/>
      <c r="AK176" s="471"/>
      <c r="AL176" s="471"/>
      <c r="AM176" s="471"/>
      <c r="AN176" s="471"/>
      <c r="AO176" s="471"/>
      <c r="AP176" s="471"/>
    </row>
    <row r="177" spans="25:42">
      <c r="Y177" s="469"/>
      <c r="Z177" s="470"/>
      <c r="AA177" s="470"/>
      <c r="AB177" s="471"/>
      <c r="AC177" s="471"/>
      <c r="AD177" s="471"/>
      <c r="AE177" s="471"/>
      <c r="AF177" s="471"/>
      <c r="AG177" s="471"/>
      <c r="AH177" s="471"/>
      <c r="AI177" s="471"/>
      <c r="AJ177" s="471"/>
      <c r="AK177" s="471"/>
      <c r="AL177" s="471"/>
      <c r="AM177" s="471"/>
      <c r="AN177" s="471"/>
      <c r="AO177" s="471"/>
      <c r="AP177" s="471"/>
    </row>
    <row r="178" spans="25:42">
      <c r="Y178" s="469"/>
      <c r="Z178" s="470"/>
      <c r="AA178" s="470"/>
      <c r="AB178" s="471"/>
      <c r="AC178" s="471"/>
      <c r="AD178" s="471"/>
      <c r="AE178" s="471"/>
      <c r="AF178" s="471"/>
      <c r="AG178" s="471"/>
      <c r="AH178" s="471"/>
      <c r="AI178" s="471"/>
      <c r="AJ178" s="471"/>
      <c r="AK178" s="471"/>
      <c r="AL178" s="471"/>
      <c r="AM178" s="471"/>
      <c r="AN178" s="471"/>
      <c r="AO178" s="471"/>
      <c r="AP178" s="471"/>
    </row>
    <row r="179" spans="25:42">
      <c r="Y179" s="469"/>
      <c r="Z179" s="470"/>
      <c r="AA179" s="470"/>
      <c r="AB179" s="471"/>
      <c r="AC179" s="471"/>
      <c r="AD179" s="471"/>
      <c r="AE179" s="471"/>
      <c r="AF179" s="471"/>
      <c r="AG179" s="471"/>
      <c r="AH179" s="471"/>
      <c r="AI179" s="471"/>
      <c r="AJ179" s="471"/>
      <c r="AK179" s="471"/>
      <c r="AL179" s="471"/>
      <c r="AM179" s="471"/>
      <c r="AN179" s="471"/>
      <c r="AO179" s="471"/>
      <c r="AP179" s="471"/>
    </row>
    <row r="180" spans="25:42">
      <c r="Y180" s="469"/>
      <c r="Z180" s="470"/>
      <c r="AA180" s="470"/>
      <c r="AB180" s="471"/>
      <c r="AC180" s="471"/>
      <c r="AD180" s="471"/>
      <c r="AE180" s="471"/>
      <c r="AF180" s="471"/>
      <c r="AG180" s="471"/>
      <c r="AH180" s="471"/>
      <c r="AI180" s="471"/>
      <c r="AJ180" s="471"/>
      <c r="AK180" s="471"/>
      <c r="AL180" s="471"/>
      <c r="AM180" s="471"/>
      <c r="AN180" s="471"/>
      <c r="AO180" s="471"/>
      <c r="AP180" s="471"/>
    </row>
    <row r="181" spans="25:42">
      <c r="Y181" s="469"/>
      <c r="Z181" s="470"/>
      <c r="AA181" s="470"/>
      <c r="AB181" s="471"/>
      <c r="AC181" s="471"/>
      <c r="AD181" s="471"/>
      <c r="AE181" s="471"/>
      <c r="AF181" s="471"/>
      <c r="AG181" s="471"/>
      <c r="AH181" s="471"/>
      <c r="AI181" s="471"/>
      <c r="AJ181" s="471"/>
      <c r="AK181" s="471"/>
      <c r="AL181" s="471"/>
      <c r="AM181" s="471"/>
      <c r="AN181" s="471"/>
      <c r="AO181" s="471"/>
      <c r="AP181" s="471"/>
    </row>
    <row r="182" spans="25:42">
      <c r="Y182" s="469"/>
      <c r="Z182" s="470"/>
      <c r="AA182" s="470"/>
      <c r="AB182" s="471"/>
      <c r="AC182" s="471"/>
      <c r="AD182" s="471"/>
      <c r="AE182" s="471"/>
      <c r="AF182" s="471"/>
      <c r="AG182" s="471"/>
      <c r="AH182" s="471"/>
      <c r="AI182" s="471"/>
      <c r="AJ182" s="471"/>
      <c r="AK182" s="471"/>
      <c r="AL182" s="471"/>
      <c r="AM182" s="471"/>
      <c r="AN182" s="471"/>
      <c r="AO182" s="471"/>
      <c r="AP182" s="471"/>
    </row>
    <row r="183" spans="25:42">
      <c r="Y183" s="469"/>
      <c r="Z183" s="470"/>
      <c r="AA183" s="470"/>
      <c r="AB183" s="471"/>
      <c r="AC183" s="471"/>
      <c r="AD183" s="471"/>
      <c r="AE183" s="471"/>
      <c r="AF183" s="471"/>
      <c r="AG183" s="471"/>
      <c r="AH183" s="471"/>
      <c r="AI183" s="471"/>
      <c r="AJ183" s="471"/>
      <c r="AK183" s="471"/>
      <c r="AL183" s="471"/>
      <c r="AM183" s="471"/>
      <c r="AN183" s="471"/>
      <c r="AO183" s="471"/>
      <c r="AP183" s="471"/>
    </row>
    <row r="184" spans="25:42">
      <c r="Y184" s="469"/>
      <c r="Z184" s="470"/>
      <c r="AA184" s="470"/>
      <c r="AB184" s="471"/>
      <c r="AC184" s="471"/>
      <c r="AD184" s="471"/>
      <c r="AE184" s="471"/>
      <c r="AF184" s="471"/>
      <c r="AG184" s="471"/>
      <c r="AH184" s="471"/>
      <c r="AI184" s="471"/>
      <c r="AJ184" s="471"/>
      <c r="AK184" s="471"/>
      <c r="AL184" s="471"/>
      <c r="AM184" s="471"/>
      <c r="AN184" s="471"/>
      <c r="AO184" s="471"/>
      <c r="AP184" s="471"/>
    </row>
    <row r="185" spans="25:42">
      <c r="Y185" s="469"/>
      <c r="Z185" s="470"/>
      <c r="AA185" s="470"/>
      <c r="AB185" s="471"/>
      <c r="AC185" s="471"/>
      <c r="AD185" s="471"/>
      <c r="AE185" s="471"/>
      <c r="AF185" s="471"/>
      <c r="AG185" s="471"/>
      <c r="AH185" s="471"/>
      <c r="AI185" s="471"/>
      <c r="AJ185" s="471"/>
      <c r="AK185" s="471"/>
      <c r="AL185" s="471"/>
      <c r="AM185" s="471"/>
      <c r="AN185" s="471"/>
      <c r="AO185" s="471"/>
      <c r="AP185" s="471"/>
    </row>
    <row r="186" spans="25:42">
      <c r="Y186" s="469"/>
      <c r="Z186" s="470"/>
      <c r="AA186" s="470"/>
      <c r="AB186" s="471"/>
      <c r="AC186" s="471"/>
      <c r="AD186" s="471"/>
      <c r="AE186" s="471"/>
      <c r="AF186" s="471"/>
      <c r="AG186" s="471"/>
      <c r="AH186" s="471"/>
      <c r="AI186" s="471"/>
      <c r="AJ186" s="471"/>
      <c r="AK186" s="471"/>
      <c r="AL186" s="471"/>
      <c r="AM186" s="471"/>
      <c r="AN186" s="471"/>
      <c r="AO186" s="471"/>
      <c r="AP186" s="471"/>
    </row>
    <row r="187" spans="25:42">
      <c r="Y187" s="469"/>
      <c r="Z187" s="470"/>
      <c r="AA187" s="470"/>
      <c r="AB187" s="471"/>
      <c r="AC187" s="471"/>
      <c r="AD187" s="471"/>
      <c r="AE187" s="471"/>
      <c r="AF187" s="471"/>
      <c r="AG187" s="471"/>
      <c r="AH187" s="471"/>
      <c r="AI187" s="471"/>
      <c r="AJ187" s="471"/>
      <c r="AK187" s="471"/>
      <c r="AL187" s="471"/>
      <c r="AM187" s="471"/>
      <c r="AN187" s="471"/>
      <c r="AO187" s="471"/>
      <c r="AP187" s="471"/>
    </row>
    <row r="188" spans="25:42">
      <c r="Y188" s="469"/>
      <c r="Z188" s="470"/>
      <c r="AA188" s="470"/>
      <c r="AB188" s="471"/>
      <c r="AC188" s="471"/>
      <c r="AD188" s="471"/>
      <c r="AE188" s="471"/>
      <c r="AF188" s="471"/>
      <c r="AG188" s="471"/>
      <c r="AH188" s="471"/>
      <c r="AI188" s="471"/>
      <c r="AJ188" s="471"/>
      <c r="AK188" s="471"/>
      <c r="AL188" s="471"/>
      <c r="AM188" s="471"/>
      <c r="AN188" s="471"/>
      <c r="AO188" s="471"/>
      <c r="AP188" s="471"/>
    </row>
    <row r="189" spans="25:42">
      <c r="Y189" s="469"/>
      <c r="Z189" s="470"/>
      <c r="AA189" s="470"/>
      <c r="AB189" s="471"/>
      <c r="AC189" s="471"/>
      <c r="AD189" s="471"/>
      <c r="AE189" s="471"/>
      <c r="AF189" s="471"/>
      <c r="AG189" s="471"/>
      <c r="AH189" s="471"/>
      <c r="AI189" s="471"/>
      <c r="AJ189" s="471"/>
      <c r="AK189" s="471"/>
      <c r="AL189" s="471"/>
      <c r="AM189" s="471"/>
      <c r="AN189" s="471"/>
      <c r="AO189" s="471"/>
      <c r="AP189" s="471"/>
    </row>
    <row r="190" spans="25:42">
      <c r="Y190" s="469"/>
      <c r="Z190" s="470"/>
      <c r="AA190" s="470"/>
      <c r="AB190" s="471"/>
      <c r="AC190" s="471"/>
      <c r="AD190" s="471"/>
      <c r="AE190" s="471"/>
      <c r="AF190" s="471"/>
      <c r="AG190" s="471"/>
      <c r="AH190" s="471"/>
      <c r="AI190" s="471"/>
      <c r="AJ190" s="471"/>
      <c r="AK190" s="471"/>
      <c r="AL190" s="471"/>
      <c r="AM190" s="471"/>
      <c r="AN190" s="471"/>
      <c r="AO190" s="471"/>
      <c r="AP190" s="471"/>
    </row>
    <row r="191" spans="25:42">
      <c r="Y191" s="469"/>
      <c r="Z191" s="470"/>
      <c r="AA191" s="470"/>
      <c r="AB191" s="471"/>
      <c r="AC191" s="471"/>
      <c r="AD191" s="471"/>
      <c r="AE191" s="471"/>
      <c r="AF191" s="471"/>
      <c r="AG191" s="471"/>
      <c r="AH191" s="471"/>
      <c r="AI191" s="471"/>
      <c r="AJ191" s="471"/>
      <c r="AK191" s="471"/>
      <c r="AL191" s="471"/>
      <c r="AM191" s="471"/>
      <c r="AN191" s="471"/>
      <c r="AO191" s="471"/>
      <c r="AP191" s="471"/>
    </row>
    <row r="192" spans="25:42">
      <c r="Y192" s="469"/>
      <c r="Z192" s="470"/>
      <c r="AA192" s="470"/>
      <c r="AB192" s="471"/>
      <c r="AC192" s="471"/>
      <c r="AD192" s="471"/>
      <c r="AE192" s="471"/>
      <c r="AF192" s="471"/>
      <c r="AG192" s="471"/>
      <c r="AH192" s="471"/>
      <c r="AI192" s="471"/>
      <c r="AJ192" s="471"/>
      <c r="AK192" s="471"/>
      <c r="AL192" s="471"/>
      <c r="AM192" s="471"/>
      <c r="AN192" s="471"/>
      <c r="AO192" s="471"/>
      <c r="AP192" s="471"/>
    </row>
  </sheetData>
  <conditionalFormatting sqref="N11">
    <cfRule type="containsBlanks" dxfId="804" priority="178">
      <formula>LEN(TRIM(N11))=0</formula>
    </cfRule>
  </conditionalFormatting>
  <conditionalFormatting sqref="N13">
    <cfRule type="containsBlanks" dxfId="803" priority="177">
      <formula>LEN(TRIM(N13))=0</formula>
    </cfRule>
  </conditionalFormatting>
  <conditionalFormatting sqref="N23">
    <cfRule type="containsBlanks" dxfId="802" priority="123">
      <formula>LEN(TRIM(N23))=0</formula>
    </cfRule>
  </conditionalFormatting>
  <conditionalFormatting sqref="N19">
    <cfRule type="containsBlanks" dxfId="801" priority="111">
      <formula>LEN(TRIM(N19))=0</formula>
    </cfRule>
  </conditionalFormatting>
  <conditionalFormatting sqref="N21">
    <cfRule type="containsBlanks" dxfId="800" priority="107">
      <formula>LEN(TRIM(N21))=0</formula>
    </cfRule>
  </conditionalFormatting>
  <conditionalFormatting sqref="Y23">
    <cfRule type="containsBlanks" dxfId="799" priority="106">
      <formula>LEN(TRIM(Y23))=0</formula>
    </cfRule>
  </conditionalFormatting>
  <conditionalFormatting sqref="Y48">
    <cfRule type="containsBlanks" dxfId="798" priority="105">
      <formula>LEN(TRIM(Y48))=0</formula>
    </cfRule>
  </conditionalFormatting>
  <conditionalFormatting sqref="Y50">
    <cfRule type="containsBlanks" dxfId="797" priority="104">
      <formula>LEN(TRIM(Y50))=0</formula>
    </cfRule>
  </conditionalFormatting>
  <conditionalFormatting sqref="Y57">
    <cfRule type="containsBlanks" dxfId="796" priority="103">
      <formula>LEN(TRIM(Y57))=0</formula>
    </cfRule>
  </conditionalFormatting>
  <conditionalFormatting sqref="N41">
    <cfRule type="containsBlanks" dxfId="795" priority="99">
      <formula>LEN(TRIM(N41))=0</formula>
    </cfRule>
  </conditionalFormatting>
  <conditionalFormatting sqref="N26">
    <cfRule type="containsBlanks" dxfId="794" priority="102">
      <formula>LEN(TRIM(N26))=0</formula>
    </cfRule>
  </conditionalFormatting>
  <conditionalFormatting sqref="N30">
    <cfRule type="containsBlanks" dxfId="793" priority="101">
      <formula>LEN(TRIM(N30))=0</formula>
    </cfRule>
  </conditionalFormatting>
  <conditionalFormatting sqref="N39">
    <cfRule type="containsBlanks" dxfId="792" priority="100">
      <formula>LEN(TRIM(N39))=0</formula>
    </cfRule>
  </conditionalFormatting>
  <conditionalFormatting sqref="N34">
    <cfRule type="containsBlanks" dxfId="791" priority="96">
      <formula>LEN(TRIM(N34))=0</formula>
    </cfRule>
  </conditionalFormatting>
  <conditionalFormatting sqref="N43">
    <cfRule type="containsBlanks" dxfId="790" priority="95">
      <formula>LEN(TRIM(N43))=0</formula>
    </cfRule>
  </conditionalFormatting>
  <conditionalFormatting sqref="N15">
    <cfRule type="containsBlanks" dxfId="789" priority="91">
      <formula>LEN(TRIM(N15))=0</formula>
    </cfRule>
  </conditionalFormatting>
  <conditionalFormatting sqref="N46">
    <cfRule type="containsBlanks" dxfId="788" priority="86">
      <formula>LEN(TRIM(N46))=0</formula>
    </cfRule>
  </conditionalFormatting>
  <conditionalFormatting sqref="N66">
    <cfRule type="containsBlanks" dxfId="787" priority="72">
      <formula>LEN(TRIM(N66))=0</formula>
    </cfRule>
  </conditionalFormatting>
  <conditionalFormatting sqref="N57">
    <cfRule type="containsBlanks" dxfId="786" priority="69">
      <formula>LEN(TRIM(N57))=0</formula>
    </cfRule>
  </conditionalFormatting>
  <conditionalFormatting sqref="N59">
    <cfRule type="containsBlanks" dxfId="785" priority="57">
      <formula>LEN(TRIM(N59))=0</formula>
    </cfRule>
  </conditionalFormatting>
  <conditionalFormatting sqref="N102:N103">
    <cfRule type="containsBlanks" dxfId="784" priority="41">
      <formula>LEN(TRIM(N102))=0</formula>
    </cfRule>
  </conditionalFormatting>
  <conditionalFormatting sqref="N105:N106">
    <cfRule type="containsBlanks" dxfId="783" priority="40">
      <formula>LEN(TRIM(N105))=0</formula>
    </cfRule>
  </conditionalFormatting>
  <conditionalFormatting sqref="N104">
    <cfRule type="containsBlanks" dxfId="782" priority="39">
      <formula>LEN(TRIM(N104))=0</formula>
    </cfRule>
  </conditionalFormatting>
  <conditionalFormatting sqref="N108:N112">
    <cfRule type="containsBlanks" dxfId="781" priority="38">
      <formula>LEN(TRIM(N108))=0</formula>
    </cfRule>
  </conditionalFormatting>
  <conditionalFormatting sqref="N90">
    <cfRule type="containsBlanks" dxfId="780" priority="36">
      <formula>LEN(TRIM(N90))=0</formula>
    </cfRule>
  </conditionalFormatting>
  <conditionalFormatting sqref="N92">
    <cfRule type="containsBlanks" dxfId="779" priority="34">
      <formula>LEN(TRIM(N92))=0</formula>
    </cfRule>
  </conditionalFormatting>
  <conditionalFormatting sqref="N28">
    <cfRule type="containsBlanks" dxfId="778" priority="33">
      <formula>LEN(TRIM(N28))=0</formula>
    </cfRule>
  </conditionalFormatting>
  <conditionalFormatting sqref="N32">
    <cfRule type="containsBlanks" dxfId="777" priority="32">
      <formula>LEN(TRIM(N32))=0</formula>
    </cfRule>
  </conditionalFormatting>
  <conditionalFormatting sqref="N74">
    <cfRule type="containsBlanks" dxfId="776" priority="26">
      <formula>LEN(TRIM(N74))=0</formula>
    </cfRule>
  </conditionalFormatting>
  <conditionalFormatting sqref="N17">
    <cfRule type="containsBlanks" dxfId="775" priority="24">
      <formula>LEN(TRIM(N17))=0</formula>
    </cfRule>
  </conditionalFormatting>
  <conditionalFormatting sqref="N78">
    <cfRule type="containsBlanks" dxfId="774" priority="22">
      <formula>LEN(TRIM(N78))=0</formula>
    </cfRule>
  </conditionalFormatting>
  <conditionalFormatting sqref="N72 N70 N68">
    <cfRule type="containsBlanks" dxfId="773" priority="16">
      <formula>LEN(TRIM(N68))=0</formula>
    </cfRule>
  </conditionalFormatting>
  <conditionalFormatting sqref="N48">
    <cfRule type="containsBlanks" dxfId="772" priority="14">
      <formula>LEN(TRIM(N48))=0</formula>
    </cfRule>
  </conditionalFormatting>
  <conditionalFormatting sqref="N63">
    <cfRule type="containsBlanks" dxfId="771" priority="20">
      <formula>LEN(TRIM(N63))=0</formula>
    </cfRule>
  </conditionalFormatting>
  <conditionalFormatting sqref="N86">
    <cfRule type="containsBlanks" dxfId="770" priority="18">
      <formula>LEN(TRIM(N86))=0</formula>
    </cfRule>
  </conditionalFormatting>
  <conditionalFormatting sqref="N82">
    <cfRule type="containsBlanks" dxfId="769" priority="6">
      <formula>LEN(TRIM(N82))=0</formula>
    </cfRule>
  </conditionalFormatting>
  <conditionalFormatting sqref="N50">
    <cfRule type="containsBlanks" dxfId="768" priority="13">
      <formula>LEN(TRIM(N50))=0</formula>
    </cfRule>
  </conditionalFormatting>
  <conditionalFormatting sqref="N52">
    <cfRule type="containsBlanks" dxfId="767" priority="12">
      <formula>LEN(TRIM(N52))=0</formula>
    </cfRule>
  </conditionalFormatting>
  <conditionalFormatting sqref="N137:N141">
    <cfRule type="containsBlanks" dxfId="766" priority="4">
      <formula>LEN(TRIM(N137))=0</formula>
    </cfRule>
  </conditionalFormatting>
  <conditionalFormatting sqref="N54">
    <cfRule type="containsBlanks" dxfId="765" priority="11">
      <formula>LEN(TRIM(N54))=0</formula>
    </cfRule>
  </conditionalFormatting>
  <conditionalFormatting sqref="N122">
    <cfRule type="containsBlanks" dxfId="764" priority="10">
      <formula>LEN(TRIM(N122))=0</formula>
    </cfRule>
  </conditionalFormatting>
  <conditionalFormatting sqref="N123:N133">
    <cfRule type="containsBlanks" dxfId="763" priority="9">
      <formula>LEN(TRIM(N123))=0</formula>
    </cfRule>
  </conditionalFormatting>
  <conditionalFormatting sqref="N61">
    <cfRule type="containsBlanks" dxfId="762" priority="8">
      <formula>LEN(TRIM(N61))=0</formula>
    </cfRule>
  </conditionalFormatting>
  <conditionalFormatting sqref="N96">
    <cfRule type="containsBlanks" dxfId="761" priority="7">
      <formula>LEN(TRIM(N96))=0</formula>
    </cfRule>
  </conditionalFormatting>
  <conditionalFormatting sqref="N145">
    <cfRule type="containsBlanks" dxfId="760" priority="3">
      <formula>LEN(TRIM(N145))=0</formula>
    </cfRule>
  </conditionalFormatting>
  <conditionalFormatting sqref="N136">
    <cfRule type="containsBlanks" dxfId="759" priority="5">
      <formula>LEN(TRIM(N136))=0</formula>
    </cfRule>
  </conditionalFormatting>
  <conditionalFormatting sqref="N147">
    <cfRule type="containsBlanks" dxfId="758" priority="2">
      <formula>LEN(TRIM(N147))=0</formula>
    </cfRule>
  </conditionalFormatting>
  <conditionalFormatting sqref="N2">
    <cfRule type="cellIs" dxfId="6" priority="1" operator="equal">
      <formula>0</formula>
    </cfRule>
  </conditionalFormatting>
  <dataValidations count="2">
    <dataValidation type="whole" allowBlank="1" showInputMessage="1" showErrorMessage="1" sqref="N15">
      <formula1>1</formula1>
      <formula2>11</formula2>
    </dataValidation>
    <dataValidation type="whole" allowBlank="1" showInputMessage="1" showErrorMessage="1" sqref="N13">
      <formula1>1</formula1>
      <formula2>15</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 N136:N141</xm:sqref>
        </x14:dataValidation>
        <x14:dataValidation type="list" allowBlank="1" showInputMessage="1" showErrorMessage="1">
          <x14:formula1>
            <xm:f>справочники!$N$9:$N$15</xm:f>
          </x14:formula1>
          <xm:sqref>N19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V54"/>
  <sheetViews>
    <sheetView workbookViewId="0">
      <pane xSplit="24" ySplit="10" topLeftCell="Y11" activePane="bottomRight" state="frozen"/>
      <selection pane="topRight" activeCell="Y1" sqref="Y1"/>
      <selection pane="bottomLeft" activeCell="A11" sqref="A11"/>
      <selection pane="bottomRight" activeCell="K7" sqref="K7"/>
    </sheetView>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10" width="1.6640625" style="2" customWidth="1"/>
    <col min="11" max="11" width="51.33203125" style="2" bestFit="1" customWidth="1"/>
    <col min="12" max="12" width="1.6640625" style="2" customWidth="1"/>
    <col min="13" max="13" width="1.6640625" style="6" customWidth="1"/>
    <col min="14" max="14" width="9.88671875" style="2" bestFit="1" customWidth="1"/>
    <col min="15" max="15" width="1.6640625" style="2" customWidth="1"/>
    <col min="16" max="16" width="1.6640625" style="6" customWidth="1"/>
    <col min="17" max="17" width="8.88671875" style="2"/>
    <col min="18" max="18" width="1.6640625" style="2" customWidth="1"/>
    <col min="19" max="19" width="1.6640625" style="6" customWidth="1"/>
    <col min="20" max="20" width="12.6640625" style="8" customWidth="1"/>
    <col min="21" max="21" width="1.6640625" style="27" customWidth="1"/>
    <col min="22" max="22" width="1.6640625" style="2" customWidth="1"/>
    <col min="23" max="23" width="11.6640625" style="4" customWidth="1"/>
    <col min="24" max="24" width="1.6640625" style="2" customWidth="1"/>
    <col min="25" max="25" width="1.6640625" style="6" customWidth="1"/>
    <col min="26" max="124" width="10.6640625" style="8" customWidth="1"/>
    <col min="125" max="126" width="1.6640625" style="2" customWidth="1"/>
    <col min="127" max="16384" width="8.88671875" style="2"/>
  </cols>
  <sheetData>
    <row r="1" spans="1:126"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v>2</v>
      </c>
      <c r="AC1" s="86">
        <v>3</v>
      </c>
      <c r="AD1" s="86">
        <v>4</v>
      </c>
      <c r="AE1" s="86">
        <v>5</v>
      </c>
      <c r="AF1" s="86">
        <v>6</v>
      </c>
      <c r="AG1" s="86">
        <v>7</v>
      </c>
      <c r="AH1" s="86">
        <v>8</v>
      </c>
      <c r="AI1" s="86">
        <v>9</v>
      </c>
      <c r="AJ1" s="86">
        <v>10</v>
      </c>
      <c r="AK1" s="86">
        <v>11</v>
      </c>
      <c r="AL1" s="86">
        <v>12</v>
      </c>
      <c r="AM1" s="86">
        <v>13</v>
      </c>
      <c r="AN1" s="86">
        <v>14</v>
      </c>
      <c r="AO1" s="86">
        <v>15</v>
      </c>
      <c r="AP1" s="86">
        <v>16</v>
      </c>
      <c r="AQ1" s="86">
        <v>17</v>
      </c>
      <c r="AR1" s="86">
        <v>18</v>
      </c>
      <c r="AS1" s="86">
        <v>19</v>
      </c>
      <c r="AT1" s="86">
        <v>20</v>
      </c>
      <c r="AU1" s="86">
        <v>21</v>
      </c>
      <c r="AV1" s="86">
        <v>22</v>
      </c>
      <c r="AW1" s="86">
        <v>23</v>
      </c>
      <c r="AX1" s="86">
        <v>24</v>
      </c>
      <c r="AY1" s="86">
        <v>25</v>
      </c>
      <c r="AZ1" s="86">
        <v>26</v>
      </c>
      <c r="BA1" s="86">
        <v>27</v>
      </c>
      <c r="BB1" s="86">
        <v>28</v>
      </c>
      <c r="BC1" s="86">
        <v>29</v>
      </c>
      <c r="BD1" s="86">
        <v>30</v>
      </c>
      <c r="BE1" s="86">
        <v>31</v>
      </c>
      <c r="BF1" s="86">
        <v>32</v>
      </c>
      <c r="BG1" s="86">
        <v>33</v>
      </c>
      <c r="BH1" s="86">
        <v>34</v>
      </c>
      <c r="BI1" s="86">
        <v>35</v>
      </c>
      <c r="BJ1" s="86">
        <v>36</v>
      </c>
      <c r="BK1" s="86">
        <v>37</v>
      </c>
      <c r="BL1" s="86">
        <v>38</v>
      </c>
      <c r="BM1" s="86">
        <v>39</v>
      </c>
      <c r="BN1" s="86">
        <v>40</v>
      </c>
      <c r="BO1" s="86">
        <v>41</v>
      </c>
      <c r="BP1" s="86">
        <v>42</v>
      </c>
      <c r="BQ1" s="86">
        <v>43</v>
      </c>
      <c r="BR1" s="86">
        <v>44</v>
      </c>
      <c r="BS1" s="86">
        <v>45</v>
      </c>
      <c r="BT1" s="86">
        <v>46</v>
      </c>
      <c r="BU1" s="86">
        <v>47</v>
      </c>
      <c r="BV1" s="86">
        <v>48</v>
      </c>
      <c r="BW1" s="86">
        <v>49</v>
      </c>
      <c r="BX1" s="86">
        <v>50</v>
      </c>
      <c r="BY1" s="86">
        <v>51</v>
      </c>
      <c r="BZ1" s="86">
        <v>52</v>
      </c>
      <c r="CA1" s="86">
        <v>53</v>
      </c>
      <c r="CB1" s="86">
        <v>54</v>
      </c>
      <c r="CC1" s="86">
        <v>55</v>
      </c>
      <c r="CD1" s="86">
        <v>56</v>
      </c>
      <c r="CE1" s="86">
        <v>57</v>
      </c>
      <c r="CF1" s="86">
        <v>58</v>
      </c>
      <c r="CG1" s="86">
        <v>59</v>
      </c>
      <c r="CH1" s="86">
        <v>60</v>
      </c>
      <c r="CI1" s="86">
        <v>61</v>
      </c>
      <c r="CJ1" s="86">
        <v>62</v>
      </c>
      <c r="CK1" s="86">
        <v>63</v>
      </c>
      <c r="CL1" s="86">
        <v>64</v>
      </c>
      <c r="CM1" s="86">
        <v>65</v>
      </c>
      <c r="CN1" s="86">
        <v>66</v>
      </c>
      <c r="CO1" s="86">
        <v>67</v>
      </c>
      <c r="CP1" s="86">
        <v>68</v>
      </c>
      <c r="CQ1" s="86">
        <v>69</v>
      </c>
      <c r="CR1" s="86">
        <v>70</v>
      </c>
      <c r="CS1" s="86">
        <v>71</v>
      </c>
      <c r="CT1" s="86">
        <v>72</v>
      </c>
      <c r="CU1" s="86">
        <v>73</v>
      </c>
      <c r="CV1" s="86">
        <v>74</v>
      </c>
      <c r="CW1" s="86">
        <v>75</v>
      </c>
      <c r="CX1" s="86">
        <v>76</v>
      </c>
      <c r="CY1" s="86">
        <v>77</v>
      </c>
      <c r="CZ1" s="86">
        <v>78</v>
      </c>
      <c r="DA1" s="86">
        <v>79</v>
      </c>
      <c r="DB1" s="86">
        <v>80</v>
      </c>
      <c r="DC1" s="86">
        <v>81</v>
      </c>
      <c r="DD1" s="86">
        <v>82</v>
      </c>
      <c r="DE1" s="86">
        <v>83</v>
      </c>
      <c r="DF1" s="86">
        <v>84</v>
      </c>
      <c r="DG1" s="86">
        <v>85</v>
      </c>
      <c r="DH1" s="86">
        <v>86</v>
      </c>
      <c r="DI1" s="86">
        <v>87</v>
      </c>
      <c r="DJ1" s="86">
        <v>88</v>
      </c>
      <c r="DK1" s="86">
        <v>89</v>
      </c>
      <c r="DL1" s="86">
        <v>90</v>
      </c>
      <c r="DM1" s="86">
        <v>91</v>
      </c>
      <c r="DN1" s="86">
        <v>92</v>
      </c>
      <c r="DO1" s="86">
        <v>93</v>
      </c>
      <c r="DP1" s="86">
        <v>94</v>
      </c>
      <c r="DQ1" s="86">
        <v>95</v>
      </c>
      <c r="DR1" s="86">
        <v>96</v>
      </c>
      <c r="DS1" s="86">
        <v>97</v>
      </c>
      <c r="DT1" s="86">
        <v>98</v>
      </c>
      <c r="DU1" s="28"/>
      <c r="DV1" s="28"/>
    </row>
    <row r="2" spans="1:126">
      <c r="A2" s="1"/>
      <c r="B2" s="1"/>
      <c r="C2" s="1"/>
      <c r="D2" s="3" t="s">
        <v>321</v>
      </c>
      <c r="E2" s="263"/>
      <c r="F2" s="48"/>
      <c r="G2" s="231"/>
      <c r="H2" s="1"/>
      <c r="I2" s="1"/>
      <c r="J2" s="1"/>
      <c r="K2" s="1"/>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
        <v>404</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67"/>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3"/>
      <c r="F5" s="5" t="s">
        <v>6</v>
      </c>
      <c r="G5" s="298" t="s">
        <v>331</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c r="A6" s="1"/>
      <c r="B6" s="1"/>
      <c r="C6" s="1"/>
      <c r="D6" s="1"/>
      <c r="E6" s="263"/>
      <c r="F6" s="48"/>
      <c r="G6" s="298" t="s">
        <v>540</v>
      </c>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ht="13.2">
      <c r="A7" s="1"/>
      <c r="B7" s="1"/>
      <c r="C7" s="1"/>
      <c r="D7" s="1"/>
      <c r="E7" s="263"/>
      <c r="F7" s="48"/>
      <c r="G7" s="231"/>
      <c r="H7" s="1"/>
      <c r="I7" s="1"/>
      <c r="J7" s="1"/>
      <c r="K7" s="789" t="s">
        <v>541</v>
      </c>
      <c r="L7" s="1"/>
      <c r="M7" s="5"/>
      <c r="N7" s="1"/>
      <c r="O7" s="1"/>
      <c r="P7" s="5"/>
      <c r="Q7" s="1"/>
      <c r="R7" s="1"/>
      <c r="S7" s="5"/>
      <c r="T7" s="7"/>
      <c r="U7" s="24"/>
      <c r="V7" s="1"/>
      <c r="W7" s="3"/>
      <c r="X7" s="1"/>
      <c r="Y7" s="5"/>
      <c r="Z7" s="87"/>
      <c r="AA7" s="575"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c r="A8" s="3"/>
      <c r="B8" s="3" t="s">
        <v>141</v>
      </c>
      <c r="C8" s="3"/>
      <c r="D8" s="3"/>
      <c r="E8" s="263"/>
      <c r="F8" s="48"/>
      <c r="G8" s="231"/>
      <c r="H8" s="3" t="s">
        <v>0</v>
      </c>
      <c r="I8" s="3"/>
      <c r="J8" s="3"/>
      <c r="K8" s="3"/>
      <c r="L8" s="3"/>
      <c r="M8" s="5" t="s">
        <v>6</v>
      </c>
      <c r="N8" s="3" t="s">
        <v>1</v>
      </c>
      <c r="O8" s="3"/>
      <c r="P8" s="5"/>
      <c r="Q8" s="3" t="s">
        <v>2</v>
      </c>
      <c r="R8" s="3"/>
      <c r="S8" s="5"/>
      <c r="T8" s="84" t="s">
        <v>3</v>
      </c>
      <c r="U8" s="24"/>
      <c r="V8" s="3"/>
      <c r="W8" s="9" t="s">
        <v>4</v>
      </c>
      <c r="X8" s="3"/>
      <c r="Y8" s="5"/>
      <c r="Z8" s="194" t="s">
        <v>5</v>
      </c>
      <c r="AA8" s="192">
        <v>44013</v>
      </c>
      <c r="AB8" s="193">
        <v>44044</v>
      </c>
      <c r="AC8" s="193">
        <v>44075</v>
      </c>
      <c r="AD8" s="193">
        <v>44105</v>
      </c>
      <c r="AE8" s="193">
        <v>44136</v>
      </c>
      <c r="AF8" s="193">
        <v>44166</v>
      </c>
      <c r="AG8" s="193">
        <v>44197</v>
      </c>
      <c r="AH8" s="193">
        <v>44228</v>
      </c>
      <c r="AI8" s="193">
        <v>44256</v>
      </c>
      <c r="AJ8" s="193">
        <v>44287</v>
      </c>
      <c r="AK8" s="193">
        <v>44317</v>
      </c>
      <c r="AL8" s="193">
        <v>44348</v>
      </c>
      <c r="AM8" s="193">
        <v>44378</v>
      </c>
      <c r="AN8" s="193">
        <v>44409</v>
      </c>
      <c r="AO8" s="193">
        <v>44440</v>
      </c>
      <c r="AP8" s="193">
        <v>44470</v>
      </c>
      <c r="AQ8" s="193">
        <v>44501</v>
      </c>
      <c r="AR8" s="193">
        <v>44531</v>
      </c>
      <c r="AS8" s="193">
        <v>44562</v>
      </c>
      <c r="AT8" s="193">
        <v>44593</v>
      </c>
      <c r="AU8" s="193">
        <v>44621</v>
      </c>
      <c r="AV8" s="193">
        <v>44652</v>
      </c>
      <c r="AW8" s="193">
        <v>44682</v>
      </c>
      <c r="AX8" s="193">
        <v>44713</v>
      </c>
      <c r="AY8" s="193">
        <v>44743</v>
      </c>
      <c r="AZ8" s="193">
        <v>44774</v>
      </c>
      <c r="BA8" s="193">
        <v>44805</v>
      </c>
      <c r="BB8" s="193">
        <v>44835</v>
      </c>
      <c r="BC8" s="193">
        <v>44866</v>
      </c>
      <c r="BD8" s="193">
        <v>44896</v>
      </c>
      <c r="BE8" s="193">
        <v>44927</v>
      </c>
      <c r="BF8" s="193">
        <v>44958</v>
      </c>
      <c r="BG8" s="193">
        <v>44986</v>
      </c>
      <c r="BH8" s="193">
        <v>45017</v>
      </c>
      <c r="BI8" s="193">
        <v>45047</v>
      </c>
      <c r="BJ8" s="193">
        <v>45078</v>
      </c>
      <c r="BK8" s="193">
        <v>45108</v>
      </c>
      <c r="BL8" s="193">
        <v>45139</v>
      </c>
      <c r="BM8" s="193">
        <v>45170</v>
      </c>
      <c r="BN8" s="193">
        <v>45200</v>
      </c>
      <c r="BO8" s="193">
        <v>45231</v>
      </c>
      <c r="BP8" s="193">
        <v>45261</v>
      </c>
      <c r="BQ8" s="193">
        <v>45292</v>
      </c>
      <c r="BR8" s="193">
        <v>45323</v>
      </c>
      <c r="BS8" s="193">
        <v>45352</v>
      </c>
      <c r="BT8" s="193">
        <v>45383</v>
      </c>
      <c r="BU8" s="193">
        <v>45413</v>
      </c>
      <c r="BV8" s="193">
        <v>45444</v>
      </c>
      <c r="BW8" s="193">
        <v>45474</v>
      </c>
      <c r="BX8" s="193">
        <v>45505</v>
      </c>
      <c r="BY8" s="193">
        <v>45536</v>
      </c>
      <c r="BZ8" s="193">
        <v>45566</v>
      </c>
      <c r="CA8" s="193">
        <v>45597</v>
      </c>
      <c r="CB8" s="193">
        <v>45627</v>
      </c>
      <c r="CC8" s="193">
        <v>45658</v>
      </c>
      <c r="CD8" s="193">
        <v>45689</v>
      </c>
      <c r="CE8" s="193">
        <v>45717</v>
      </c>
      <c r="CF8" s="193">
        <v>45748</v>
      </c>
      <c r="CG8" s="193">
        <v>45778</v>
      </c>
      <c r="CH8" s="193">
        <v>45809</v>
      </c>
      <c r="CI8" s="193">
        <v>45839</v>
      </c>
      <c r="CJ8" s="193">
        <v>45870</v>
      </c>
      <c r="CK8" s="193">
        <v>45901</v>
      </c>
      <c r="CL8" s="193">
        <v>45931</v>
      </c>
      <c r="CM8" s="193">
        <v>45962</v>
      </c>
      <c r="CN8" s="193">
        <v>45992</v>
      </c>
      <c r="CO8" s="193">
        <v>46023</v>
      </c>
      <c r="CP8" s="193">
        <v>46054</v>
      </c>
      <c r="CQ8" s="193">
        <v>46082</v>
      </c>
      <c r="CR8" s="193">
        <v>46113</v>
      </c>
      <c r="CS8" s="193">
        <v>46143</v>
      </c>
      <c r="CT8" s="193">
        <v>46174</v>
      </c>
      <c r="CU8" s="193">
        <v>46204</v>
      </c>
      <c r="CV8" s="193">
        <v>46235</v>
      </c>
      <c r="CW8" s="193">
        <v>46266</v>
      </c>
      <c r="CX8" s="193">
        <v>46296</v>
      </c>
      <c r="CY8" s="193">
        <v>46327</v>
      </c>
      <c r="CZ8" s="193">
        <v>46357</v>
      </c>
      <c r="DA8" s="193">
        <v>46388</v>
      </c>
      <c r="DB8" s="193">
        <v>46419</v>
      </c>
      <c r="DC8" s="193">
        <v>46447</v>
      </c>
      <c r="DD8" s="193">
        <v>46478</v>
      </c>
      <c r="DE8" s="193">
        <v>46508</v>
      </c>
      <c r="DF8" s="193">
        <v>46539</v>
      </c>
      <c r="DG8" s="193">
        <v>46569</v>
      </c>
      <c r="DH8" s="193">
        <v>46600</v>
      </c>
      <c r="DI8" s="193">
        <v>46631</v>
      </c>
      <c r="DJ8" s="193">
        <v>46661</v>
      </c>
      <c r="DK8" s="193">
        <v>46692</v>
      </c>
      <c r="DL8" s="193">
        <v>46722</v>
      </c>
      <c r="DM8" s="193">
        <v>46753</v>
      </c>
      <c r="DN8" s="193">
        <v>46784</v>
      </c>
      <c r="DO8" s="193">
        <v>46813</v>
      </c>
      <c r="DP8" s="193">
        <v>46844</v>
      </c>
      <c r="DQ8" s="193">
        <v>46874</v>
      </c>
      <c r="DR8" s="193">
        <v>46905</v>
      </c>
      <c r="DS8" s="193">
        <v>46935</v>
      </c>
      <c r="DT8" s="193">
        <v>46966</v>
      </c>
      <c r="DU8" s="3"/>
      <c r="DV8" s="3"/>
    </row>
    <row r="9" spans="1:126"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ht="4.2" customHeight="1">
      <c r="A11" s="1"/>
      <c r="B11" s="1"/>
      <c r="C11" s="1"/>
      <c r="D11" s="1"/>
      <c r="E11" s="263"/>
      <c r="F11" s="48"/>
      <c r="G11" s="231"/>
      <c r="H11" s="1"/>
      <c r="I11" s="1"/>
      <c r="J11" s="1"/>
      <c r="K11" s="1"/>
      <c r="L11" s="1"/>
      <c r="M11" s="5"/>
      <c r="N11" s="1"/>
      <c r="O11" s="1"/>
      <c r="P11" s="5"/>
      <c r="Q11" s="1"/>
      <c r="R11" s="1"/>
      <c r="S11" s="5"/>
      <c r="T11" s="7"/>
      <c r="U11" s="24"/>
      <c r="V11" s="1"/>
      <c r="W11" s="12"/>
      <c r="X11" s="10"/>
      <c r="Y11" s="46"/>
      <c r="Z11" s="93"/>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1"/>
      <c r="DV11" s="1"/>
    </row>
    <row r="12" spans="1:126" s="39" customFormat="1">
      <c r="A12" s="36"/>
      <c r="B12" s="260" t="s">
        <v>179</v>
      </c>
      <c r="C12" s="36"/>
      <c r="D12" s="36"/>
      <c r="E12" s="9"/>
      <c r="F12" s="51"/>
      <c r="G12" s="306" t="s">
        <v>6</v>
      </c>
      <c r="H12" s="36" t="s">
        <v>351</v>
      </c>
      <c r="I12" s="36"/>
      <c r="J12" s="36"/>
      <c r="K12" s="36"/>
      <c r="L12" s="1"/>
      <c r="M12" s="5"/>
      <c r="N12" s="38">
        <v>5</v>
      </c>
      <c r="O12" s="1"/>
      <c r="P12" s="5"/>
      <c r="Q12" s="1"/>
      <c r="R12" s="1"/>
      <c r="S12" s="5"/>
      <c r="T12" s="38">
        <v>295000000</v>
      </c>
      <c r="U12" s="24"/>
      <c r="V12" s="36"/>
      <c r="W12" s="606">
        <v>4.9999999999999991</v>
      </c>
      <c r="X12" s="606"/>
      <c r="Y12" s="570"/>
      <c r="Z12" s="607"/>
      <c r="AA12" s="608">
        <v>0.5</v>
      </c>
      <c r="AB12" s="608">
        <v>0.7</v>
      </c>
      <c r="AC12" s="608">
        <v>0.3</v>
      </c>
      <c r="AD12" s="608">
        <v>0.3</v>
      </c>
      <c r="AE12" s="608">
        <v>0.35</v>
      </c>
      <c r="AF12" s="608">
        <v>0.05</v>
      </c>
      <c r="AG12" s="608">
        <v>0.05</v>
      </c>
      <c r="AH12" s="608">
        <v>0.25</v>
      </c>
      <c r="AI12" s="608">
        <v>0.30000000000000004</v>
      </c>
      <c r="AJ12" s="608">
        <v>0.30000000000000004</v>
      </c>
      <c r="AK12" s="608">
        <v>0.60000000000000009</v>
      </c>
      <c r="AL12" s="608">
        <v>0.5</v>
      </c>
      <c r="AM12" s="608">
        <v>0.25</v>
      </c>
      <c r="AN12" s="608">
        <v>0.25</v>
      </c>
      <c r="AO12" s="608">
        <v>0.30000000000000004</v>
      </c>
      <c r="AP12" s="608">
        <v>0</v>
      </c>
      <c r="AQ12" s="608">
        <v>0</v>
      </c>
      <c r="AR12" s="608">
        <v>0</v>
      </c>
      <c r="AS12" s="608">
        <v>0</v>
      </c>
      <c r="AT12" s="608">
        <v>0</v>
      </c>
      <c r="AU12" s="608">
        <v>0</v>
      </c>
      <c r="AV12" s="608">
        <v>0</v>
      </c>
      <c r="AW12" s="608">
        <v>0</v>
      </c>
      <c r="AX12" s="608">
        <v>0</v>
      </c>
      <c r="AY12" s="608">
        <v>0</v>
      </c>
      <c r="AZ12" s="608">
        <v>0</v>
      </c>
      <c r="BA12" s="608">
        <v>0</v>
      </c>
      <c r="BB12" s="608">
        <v>0</v>
      </c>
      <c r="BC12" s="608">
        <v>0</v>
      </c>
      <c r="BD12" s="608">
        <v>0</v>
      </c>
      <c r="BE12" s="608">
        <v>0</v>
      </c>
      <c r="BF12" s="608">
        <v>0</v>
      </c>
      <c r="BG12" s="608">
        <v>0</v>
      </c>
      <c r="BH12" s="608">
        <v>0</v>
      </c>
      <c r="BI12" s="608">
        <v>0</v>
      </c>
      <c r="BJ12" s="608">
        <v>0</v>
      </c>
      <c r="BK12" s="608">
        <v>0</v>
      </c>
      <c r="BL12" s="608">
        <v>0</v>
      </c>
      <c r="BM12" s="608">
        <v>0</v>
      </c>
      <c r="BN12" s="608">
        <v>0</v>
      </c>
      <c r="BO12" s="608">
        <v>0</v>
      </c>
      <c r="BP12" s="608">
        <v>0</v>
      </c>
      <c r="BQ12" s="608">
        <v>0</v>
      </c>
      <c r="BR12" s="608">
        <v>0</v>
      </c>
      <c r="BS12" s="608">
        <v>0</v>
      </c>
      <c r="BT12" s="608">
        <v>0</v>
      </c>
      <c r="BU12" s="608">
        <v>0</v>
      </c>
      <c r="BV12" s="608">
        <v>0</v>
      </c>
      <c r="BW12" s="608">
        <v>0</v>
      </c>
      <c r="BX12" s="608">
        <v>0</v>
      </c>
      <c r="BY12" s="608">
        <v>0</v>
      </c>
      <c r="BZ12" s="608">
        <v>0</v>
      </c>
      <c r="CA12" s="608">
        <v>0</v>
      </c>
      <c r="CB12" s="608">
        <v>0</v>
      </c>
      <c r="CC12" s="608">
        <v>0</v>
      </c>
      <c r="CD12" s="608">
        <v>0</v>
      </c>
      <c r="CE12" s="608">
        <v>0</v>
      </c>
      <c r="CF12" s="608">
        <v>0</v>
      </c>
      <c r="CG12" s="608">
        <v>0</v>
      </c>
      <c r="CH12" s="608">
        <v>0</v>
      </c>
      <c r="CI12" s="608">
        <v>0</v>
      </c>
      <c r="CJ12" s="608">
        <v>0</v>
      </c>
      <c r="CK12" s="608">
        <v>0</v>
      </c>
      <c r="CL12" s="608">
        <v>0</v>
      </c>
      <c r="CM12" s="608">
        <v>0</v>
      </c>
      <c r="CN12" s="608">
        <v>0</v>
      </c>
      <c r="CO12" s="608">
        <v>0</v>
      </c>
      <c r="CP12" s="608">
        <v>0</v>
      </c>
      <c r="CQ12" s="608">
        <v>0</v>
      </c>
      <c r="CR12" s="608">
        <v>0</v>
      </c>
      <c r="CS12" s="608">
        <v>0</v>
      </c>
      <c r="CT12" s="608">
        <v>0</v>
      </c>
      <c r="CU12" s="608">
        <v>0</v>
      </c>
      <c r="CV12" s="608">
        <v>0</v>
      </c>
      <c r="CW12" s="608">
        <v>0</v>
      </c>
      <c r="CX12" s="608">
        <v>0</v>
      </c>
      <c r="CY12" s="608">
        <v>0</v>
      </c>
      <c r="CZ12" s="608">
        <v>0</v>
      </c>
      <c r="DA12" s="608">
        <v>0</v>
      </c>
      <c r="DB12" s="608">
        <v>0</v>
      </c>
      <c r="DC12" s="608">
        <v>0</v>
      </c>
      <c r="DD12" s="608">
        <v>0</v>
      </c>
      <c r="DE12" s="608">
        <v>0</v>
      </c>
      <c r="DF12" s="608">
        <v>0</v>
      </c>
      <c r="DG12" s="608">
        <v>0</v>
      </c>
      <c r="DH12" s="608">
        <v>0</v>
      </c>
      <c r="DI12" s="608">
        <v>0</v>
      </c>
      <c r="DJ12" s="608">
        <v>0</v>
      </c>
      <c r="DK12" s="608">
        <v>0</v>
      </c>
      <c r="DL12" s="608">
        <v>0</v>
      </c>
      <c r="DM12" s="608">
        <v>0</v>
      </c>
      <c r="DN12" s="608">
        <v>0</v>
      </c>
      <c r="DO12" s="608">
        <v>0</v>
      </c>
      <c r="DP12" s="608">
        <v>0</v>
      </c>
      <c r="DQ12" s="608">
        <v>0</v>
      </c>
      <c r="DR12" s="608">
        <v>0</v>
      </c>
      <c r="DS12" s="608">
        <v>0</v>
      </c>
      <c r="DT12" s="608">
        <v>0</v>
      </c>
      <c r="DU12" s="36"/>
      <c r="DV12" s="36"/>
    </row>
    <row r="13" spans="1:126" ht="4.2" customHeight="1">
      <c r="A13" s="1"/>
      <c r="B13" s="1"/>
      <c r="C13" s="1"/>
      <c r="D13" s="1"/>
      <c r="E13" s="263"/>
      <c r="F13" s="48"/>
      <c r="G13" s="231"/>
      <c r="H13" s="41"/>
      <c r="I13" s="41"/>
      <c r="J13" s="41"/>
      <c r="K13" s="41"/>
      <c r="L13" s="1"/>
      <c r="M13" s="5"/>
      <c r="N13" s="41"/>
      <c r="O13" s="1"/>
      <c r="P13" s="5"/>
      <c r="Q13" s="1"/>
      <c r="R13" s="1"/>
      <c r="S13" s="5"/>
      <c r="T13" s="41"/>
      <c r="U13" s="24"/>
      <c r="V13" s="1"/>
      <c r="W13" s="609"/>
      <c r="X13" s="568"/>
      <c r="Y13" s="570"/>
      <c r="Z13" s="610"/>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1"/>
      <c r="BY13" s="611"/>
      <c r="BZ13" s="611"/>
      <c r="CA13" s="611"/>
      <c r="CB13" s="611"/>
      <c r="CC13" s="611"/>
      <c r="CD13" s="611"/>
      <c r="CE13" s="611"/>
      <c r="CF13" s="611"/>
      <c r="CG13" s="611"/>
      <c r="CH13" s="611"/>
      <c r="CI13" s="611"/>
      <c r="CJ13" s="611"/>
      <c r="CK13" s="611"/>
      <c r="CL13" s="611"/>
      <c r="CM13" s="611"/>
      <c r="CN13" s="611"/>
      <c r="CO13" s="611"/>
      <c r="CP13" s="611"/>
      <c r="CQ13" s="611"/>
      <c r="CR13" s="611"/>
      <c r="CS13" s="611"/>
      <c r="CT13" s="611"/>
      <c r="CU13" s="611"/>
      <c r="CV13" s="611"/>
      <c r="CW13" s="611"/>
      <c r="CX13" s="611"/>
      <c r="CY13" s="611"/>
      <c r="CZ13" s="611"/>
      <c r="DA13" s="611"/>
      <c r="DB13" s="611"/>
      <c r="DC13" s="611"/>
      <c r="DD13" s="611"/>
      <c r="DE13" s="611"/>
      <c r="DF13" s="611"/>
      <c r="DG13" s="611"/>
      <c r="DH13" s="611"/>
      <c r="DI13" s="611"/>
      <c r="DJ13" s="611"/>
      <c r="DK13" s="611"/>
      <c r="DL13" s="611"/>
      <c r="DM13" s="611"/>
      <c r="DN13" s="611"/>
      <c r="DO13" s="611"/>
      <c r="DP13" s="611"/>
      <c r="DQ13" s="611"/>
      <c r="DR13" s="611"/>
      <c r="DS13" s="611"/>
      <c r="DT13" s="611"/>
      <c r="DU13" s="1"/>
      <c r="DV13" s="1"/>
    </row>
    <row r="14" spans="1:126" ht="4.2" customHeight="1">
      <c r="A14" s="1"/>
      <c r="B14" s="1"/>
      <c r="C14" s="1"/>
      <c r="D14" s="1"/>
      <c r="E14" s="263"/>
      <c r="F14" s="48"/>
      <c r="G14" s="231"/>
      <c r="H14" s="1"/>
      <c r="I14" s="1"/>
      <c r="J14" s="1"/>
      <c r="K14" s="1"/>
      <c r="L14" s="1"/>
      <c r="M14" s="5"/>
      <c r="N14" s="1"/>
      <c r="O14" s="1"/>
      <c r="P14" s="5"/>
      <c r="Q14" s="1"/>
      <c r="R14" s="1"/>
      <c r="S14" s="5"/>
      <c r="T14" s="612"/>
      <c r="U14" s="24"/>
      <c r="V14" s="1"/>
      <c r="W14" s="569"/>
      <c r="X14" s="568"/>
      <c r="Y14" s="570"/>
      <c r="Z14" s="610"/>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c r="CU14" s="613"/>
      <c r="CV14" s="613"/>
      <c r="CW14" s="613"/>
      <c r="CX14" s="613"/>
      <c r="CY14" s="613"/>
      <c r="CZ14" s="613"/>
      <c r="DA14" s="613"/>
      <c r="DB14" s="613"/>
      <c r="DC14" s="613"/>
      <c r="DD14" s="613"/>
      <c r="DE14" s="613"/>
      <c r="DF14" s="613"/>
      <c r="DG14" s="613"/>
      <c r="DH14" s="613"/>
      <c r="DI14" s="613"/>
      <c r="DJ14" s="613"/>
      <c r="DK14" s="613"/>
      <c r="DL14" s="613"/>
      <c r="DM14" s="613"/>
      <c r="DN14" s="613"/>
      <c r="DO14" s="613"/>
      <c r="DP14" s="613"/>
      <c r="DQ14" s="613"/>
      <c r="DR14" s="613"/>
      <c r="DS14" s="613"/>
      <c r="DT14" s="613"/>
      <c r="DU14" s="1"/>
      <c r="DV14" s="1"/>
    </row>
    <row r="15" spans="1:126" s="239" customFormat="1">
      <c r="A15" s="228"/>
      <c r="B15" s="228"/>
      <c r="C15" s="228"/>
      <c r="D15" s="228"/>
      <c r="E15" s="272"/>
      <c r="F15" s="116"/>
      <c r="G15" s="231"/>
      <c r="H15" s="228"/>
      <c r="I15" s="228"/>
      <c r="J15" s="405" t="s">
        <v>6</v>
      </c>
      <c r="K15" s="614" t="s">
        <v>406</v>
      </c>
      <c r="L15" s="1"/>
      <c r="M15" s="5"/>
      <c r="N15" s="1">
        <v>1</v>
      </c>
      <c r="O15" s="1"/>
      <c r="P15" s="5"/>
      <c r="Q15" s="1" t="s">
        <v>332</v>
      </c>
      <c r="R15" s="1"/>
      <c r="S15" s="615" t="s">
        <v>6</v>
      </c>
      <c r="T15" s="616">
        <v>45000000</v>
      </c>
      <c r="U15" s="24"/>
      <c r="V15" s="228"/>
      <c r="W15" s="617">
        <v>1</v>
      </c>
      <c r="X15" s="618"/>
      <c r="Y15" s="615" t="s">
        <v>6</v>
      </c>
      <c r="Z15" s="619"/>
      <c r="AA15" s="620">
        <v>0.5</v>
      </c>
      <c r="AB15" s="620">
        <v>0.5</v>
      </c>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0"/>
      <c r="AY15" s="620"/>
      <c r="AZ15" s="620"/>
      <c r="BA15" s="620"/>
      <c r="BB15" s="620"/>
      <c r="BC15" s="620"/>
      <c r="BD15" s="620"/>
      <c r="BE15" s="620"/>
      <c r="BF15" s="620"/>
      <c r="BG15" s="620"/>
      <c r="BH15" s="620"/>
      <c r="BI15" s="620"/>
      <c r="BJ15" s="620"/>
      <c r="BK15" s="620"/>
      <c r="BL15" s="620"/>
      <c r="BM15" s="620"/>
      <c r="BN15" s="620"/>
      <c r="BO15" s="620"/>
      <c r="BP15" s="620"/>
      <c r="BQ15" s="620"/>
      <c r="BR15" s="620"/>
      <c r="BS15" s="620"/>
      <c r="BT15" s="620"/>
      <c r="BU15" s="620"/>
      <c r="BV15" s="620"/>
      <c r="BW15" s="620"/>
      <c r="BX15" s="620"/>
      <c r="BY15" s="620"/>
      <c r="BZ15" s="620"/>
      <c r="CA15" s="620"/>
      <c r="CB15" s="620"/>
      <c r="CC15" s="620"/>
      <c r="CD15" s="620"/>
      <c r="CE15" s="620"/>
      <c r="CF15" s="620"/>
      <c r="CG15" s="620"/>
      <c r="CH15" s="620"/>
      <c r="CI15" s="620"/>
      <c r="CJ15" s="620"/>
      <c r="CK15" s="620"/>
      <c r="CL15" s="620"/>
      <c r="CM15" s="620"/>
      <c r="CN15" s="620"/>
      <c r="CO15" s="620"/>
      <c r="CP15" s="620"/>
      <c r="CQ15" s="620"/>
      <c r="CR15" s="620"/>
      <c r="CS15" s="620"/>
      <c r="CT15" s="620"/>
      <c r="CU15" s="620"/>
      <c r="CV15" s="620"/>
      <c r="CW15" s="620"/>
      <c r="CX15" s="620"/>
      <c r="CY15" s="620"/>
      <c r="CZ15" s="620"/>
      <c r="DA15" s="620"/>
      <c r="DB15" s="620"/>
      <c r="DC15" s="620"/>
      <c r="DD15" s="620"/>
      <c r="DE15" s="620"/>
      <c r="DF15" s="620"/>
      <c r="DG15" s="620"/>
      <c r="DH15" s="620"/>
      <c r="DI15" s="620"/>
      <c r="DJ15" s="620"/>
      <c r="DK15" s="620"/>
      <c r="DL15" s="620"/>
      <c r="DM15" s="620"/>
      <c r="DN15" s="620"/>
      <c r="DO15" s="620"/>
      <c r="DP15" s="620"/>
      <c r="DQ15" s="620"/>
      <c r="DR15" s="620"/>
      <c r="DS15" s="620"/>
      <c r="DT15" s="620"/>
      <c r="DU15" s="228"/>
      <c r="DV15" s="228"/>
    </row>
    <row r="16" spans="1:126" s="239" customFormat="1">
      <c r="A16" s="228"/>
      <c r="B16" s="228"/>
      <c r="C16" s="228"/>
      <c r="D16" s="228"/>
      <c r="E16" s="272"/>
      <c r="F16" s="116"/>
      <c r="G16" s="231"/>
      <c r="H16" s="228"/>
      <c r="I16" s="228"/>
      <c r="J16" s="405" t="s">
        <v>6</v>
      </c>
      <c r="K16" s="614" t="s">
        <v>465</v>
      </c>
      <c r="L16" s="1"/>
      <c r="M16" s="5"/>
      <c r="N16" s="1">
        <v>2</v>
      </c>
      <c r="O16" s="1"/>
      <c r="P16" s="5"/>
      <c r="Q16" s="1" t="s">
        <v>332</v>
      </c>
      <c r="R16" s="1"/>
      <c r="S16" s="615" t="s">
        <v>6</v>
      </c>
      <c r="T16" s="616">
        <v>42500000</v>
      </c>
      <c r="U16" s="24"/>
      <c r="V16" s="228"/>
      <c r="W16" s="617">
        <v>1</v>
      </c>
      <c r="X16" s="618"/>
      <c r="Y16" s="615" t="s">
        <v>6</v>
      </c>
      <c r="Z16" s="619"/>
      <c r="AA16" s="620"/>
      <c r="AB16" s="620">
        <v>0.2</v>
      </c>
      <c r="AC16" s="620">
        <v>0.3</v>
      </c>
      <c r="AD16" s="620">
        <v>0.3</v>
      </c>
      <c r="AE16" s="620">
        <v>0.2</v>
      </c>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c r="BB16" s="620"/>
      <c r="BC16" s="620"/>
      <c r="BD16" s="620"/>
      <c r="BE16" s="620"/>
      <c r="BF16" s="620"/>
      <c r="BG16" s="620"/>
      <c r="BH16" s="620"/>
      <c r="BI16" s="620"/>
      <c r="BJ16" s="620"/>
      <c r="BK16" s="620"/>
      <c r="BL16" s="620"/>
      <c r="BM16" s="620"/>
      <c r="BN16" s="620"/>
      <c r="BO16" s="620"/>
      <c r="BP16" s="620"/>
      <c r="BQ16" s="620"/>
      <c r="BR16" s="620"/>
      <c r="BS16" s="620"/>
      <c r="BT16" s="620"/>
      <c r="BU16" s="620"/>
      <c r="BV16" s="620"/>
      <c r="BW16" s="620"/>
      <c r="BX16" s="620"/>
      <c r="BY16" s="620"/>
      <c r="BZ16" s="620"/>
      <c r="CA16" s="620"/>
      <c r="CB16" s="620"/>
      <c r="CC16" s="620"/>
      <c r="CD16" s="620"/>
      <c r="CE16" s="620"/>
      <c r="CF16" s="620"/>
      <c r="CG16" s="620"/>
      <c r="CH16" s="620"/>
      <c r="CI16" s="620"/>
      <c r="CJ16" s="620"/>
      <c r="CK16" s="620"/>
      <c r="CL16" s="620"/>
      <c r="CM16" s="620"/>
      <c r="CN16" s="620"/>
      <c r="CO16" s="620"/>
      <c r="CP16" s="620"/>
      <c r="CQ16" s="620"/>
      <c r="CR16" s="620"/>
      <c r="CS16" s="620"/>
      <c r="CT16" s="620"/>
      <c r="CU16" s="620"/>
      <c r="CV16" s="620"/>
      <c r="CW16" s="620"/>
      <c r="CX16" s="620"/>
      <c r="CY16" s="620"/>
      <c r="CZ16" s="620"/>
      <c r="DA16" s="620"/>
      <c r="DB16" s="620"/>
      <c r="DC16" s="620"/>
      <c r="DD16" s="620"/>
      <c r="DE16" s="620"/>
      <c r="DF16" s="620"/>
      <c r="DG16" s="620"/>
      <c r="DH16" s="620"/>
      <c r="DI16" s="620"/>
      <c r="DJ16" s="620"/>
      <c r="DK16" s="620"/>
      <c r="DL16" s="620"/>
      <c r="DM16" s="620"/>
      <c r="DN16" s="620"/>
      <c r="DO16" s="620"/>
      <c r="DP16" s="620"/>
      <c r="DQ16" s="620"/>
      <c r="DR16" s="620"/>
      <c r="DS16" s="620"/>
      <c r="DT16" s="620"/>
      <c r="DU16" s="228"/>
      <c r="DV16" s="228"/>
    </row>
    <row r="17" spans="1:126" s="239" customFormat="1">
      <c r="A17" s="228"/>
      <c r="B17" s="228"/>
      <c r="C17" s="228"/>
      <c r="D17" s="228"/>
      <c r="E17" s="272"/>
      <c r="F17" s="116"/>
      <c r="G17" s="231"/>
      <c r="H17" s="228"/>
      <c r="I17" s="228"/>
      <c r="J17" s="405" t="s">
        <v>6</v>
      </c>
      <c r="K17" s="614" t="s">
        <v>407</v>
      </c>
      <c r="L17" s="1"/>
      <c r="M17" s="5"/>
      <c r="N17" s="1">
        <v>3</v>
      </c>
      <c r="O17" s="1"/>
      <c r="P17" s="5"/>
      <c r="Q17" s="1" t="s">
        <v>332</v>
      </c>
      <c r="R17" s="1"/>
      <c r="S17" s="615" t="s">
        <v>6</v>
      </c>
      <c r="T17" s="616">
        <v>85000000</v>
      </c>
      <c r="U17" s="24"/>
      <c r="V17" s="228"/>
      <c r="W17" s="617">
        <v>1</v>
      </c>
      <c r="X17" s="618"/>
      <c r="Y17" s="615" t="s">
        <v>6</v>
      </c>
      <c r="Z17" s="619"/>
      <c r="AA17" s="620"/>
      <c r="AB17" s="620"/>
      <c r="AC17" s="620"/>
      <c r="AD17" s="620"/>
      <c r="AE17" s="620"/>
      <c r="AF17" s="620"/>
      <c r="AG17" s="620"/>
      <c r="AH17" s="620">
        <v>0.2</v>
      </c>
      <c r="AI17" s="620">
        <v>0.2</v>
      </c>
      <c r="AJ17" s="620">
        <v>0.2</v>
      </c>
      <c r="AK17" s="620">
        <v>0.2</v>
      </c>
      <c r="AL17" s="620">
        <v>0.2</v>
      </c>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0"/>
      <c r="DM17" s="620"/>
      <c r="DN17" s="620"/>
      <c r="DO17" s="620"/>
      <c r="DP17" s="620"/>
      <c r="DQ17" s="620"/>
      <c r="DR17" s="620"/>
      <c r="DS17" s="620"/>
      <c r="DT17" s="620"/>
      <c r="DU17" s="228"/>
      <c r="DV17" s="228"/>
    </row>
    <row r="18" spans="1:126" s="239" customFormat="1">
      <c r="A18" s="228"/>
      <c r="B18" s="228"/>
      <c r="C18" s="228"/>
      <c r="D18" s="228"/>
      <c r="E18" s="272"/>
      <c r="F18" s="116"/>
      <c r="G18" s="231"/>
      <c r="H18" s="228"/>
      <c r="I18" s="228"/>
      <c r="J18" s="405" t="s">
        <v>6</v>
      </c>
      <c r="K18" s="614" t="s">
        <v>408</v>
      </c>
      <c r="L18" s="1"/>
      <c r="M18" s="5"/>
      <c r="N18" s="1">
        <v>4</v>
      </c>
      <c r="O18" s="1"/>
      <c r="P18" s="5"/>
      <c r="Q18" s="1" t="s">
        <v>332</v>
      </c>
      <c r="R18" s="1"/>
      <c r="S18" s="615" t="s">
        <v>6</v>
      </c>
      <c r="T18" s="616">
        <v>85000000</v>
      </c>
      <c r="U18" s="24"/>
      <c r="V18" s="228"/>
      <c r="W18" s="617">
        <v>1</v>
      </c>
      <c r="X18" s="618"/>
      <c r="Y18" s="615" t="s">
        <v>6</v>
      </c>
      <c r="Z18" s="619"/>
      <c r="AA18" s="620"/>
      <c r="AB18" s="620"/>
      <c r="AC18" s="620"/>
      <c r="AD18" s="620"/>
      <c r="AE18" s="620"/>
      <c r="AF18" s="620"/>
      <c r="AG18" s="620"/>
      <c r="AH18" s="620"/>
      <c r="AI18" s="620"/>
      <c r="AJ18" s="620"/>
      <c r="AK18" s="620">
        <v>0.2</v>
      </c>
      <c r="AL18" s="620">
        <v>0.2</v>
      </c>
      <c r="AM18" s="620">
        <v>0.2</v>
      </c>
      <c r="AN18" s="620">
        <v>0.2</v>
      </c>
      <c r="AO18" s="620">
        <v>0.2</v>
      </c>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0"/>
      <c r="DM18" s="620"/>
      <c r="DN18" s="620"/>
      <c r="DO18" s="620"/>
      <c r="DP18" s="620"/>
      <c r="DQ18" s="620"/>
      <c r="DR18" s="620"/>
      <c r="DS18" s="620"/>
      <c r="DT18" s="620"/>
      <c r="DU18" s="228"/>
      <c r="DV18" s="228"/>
    </row>
    <row r="19" spans="1:126" s="239" customFormat="1">
      <c r="A19" s="228"/>
      <c r="B19" s="228"/>
      <c r="C19" s="228"/>
      <c r="D19" s="228"/>
      <c r="E19" s="272"/>
      <c r="F19" s="116"/>
      <c r="G19" s="231"/>
      <c r="H19" s="228"/>
      <c r="I19" s="228"/>
      <c r="J19" s="405" t="s">
        <v>6</v>
      </c>
      <c r="K19" s="614" t="s">
        <v>409</v>
      </c>
      <c r="L19" s="1"/>
      <c r="M19" s="5"/>
      <c r="N19" s="1">
        <v>5</v>
      </c>
      <c r="O19" s="1"/>
      <c r="P19" s="5"/>
      <c r="Q19" s="1" t="s">
        <v>332</v>
      </c>
      <c r="R19" s="1"/>
      <c r="S19" s="615" t="s">
        <v>6</v>
      </c>
      <c r="T19" s="616">
        <v>37500000</v>
      </c>
      <c r="U19" s="24"/>
      <c r="V19" s="228"/>
      <c r="W19" s="617">
        <v>1</v>
      </c>
      <c r="X19" s="618"/>
      <c r="Y19" s="615" t="s">
        <v>6</v>
      </c>
      <c r="Z19" s="619"/>
      <c r="AA19" s="620"/>
      <c r="AB19" s="620"/>
      <c r="AC19" s="620"/>
      <c r="AD19" s="620"/>
      <c r="AE19" s="620">
        <v>0.15</v>
      </c>
      <c r="AF19" s="620">
        <v>0.05</v>
      </c>
      <c r="AG19" s="620">
        <v>0.05</v>
      </c>
      <c r="AH19" s="620">
        <v>0.05</v>
      </c>
      <c r="AI19" s="620">
        <v>0.1</v>
      </c>
      <c r="AJ19" s="620">
        <v>0.1</v>
      </c>
      <c r="AK19" s="620">
        <v>0.2</v>
      </c>
      <c r="AL19" s="620">
        <v>0.1</v>
      </c>
      <c r="AM19" s="620">
        <v>0.05</v>
      </c>
      <c r="AN19" s="620">
        <v>0.05</v>
      </c>
      <c r="AO19" s="620">
        <v>0.1</v>
      </c>
      <c r="AP19" s="620"/>
      <c r="AQ19" s="620"/>
      <c r="AR19" s="620"/>
      <c r="AS19" s="620"/>
      <c r="AT19" s="620"/>
      <c r="AU19" s="620"/>
      <c r="AV19" s="620"/>
      <c r="AW19" s="620"/>
      <c r="AX19" s="620"/>
      <c r="AY19" s="620"/>
      <c r="AZ19" s="620"/>
      <c r="BA19" s="620"/>
      <c r="BB19" s="620"/>
      <c r="BC19" s="620"/>
      <c r="BD19" s="620"/>
      <c r="BE19" s="620"/>
      <c r="BF19" s="620"/>
      <c r="BG19" s="620"/>
      <c r="BH19" s="620"/>
      <c r="BI19" s="620"/>
      <c r="BJ19" s="620"/>
      <c r="BK19" s="620"/>
      <c r="BL19" s="620"/>
      <c r="BM19" s="620"/>
      <c r="BN19" s="620"/>
      <c r="BO19" s="620"/>
      <c r="BP19" s="620"/>
      <c r="BQ19" s="620"/>
      <c r="BR19" s="620"/>
      <c r="BS19" s="620"/>
      <c r="BT19" s="620"/>
      <c r="BU19" s="620"/>
      <c r="BV19" s="620"/>
      <c r="BW19" s="620"/>
      <c r="BX19" s="620"/>
      <c r="BY19" s="620"/>
      <c r="BZ19" s="620"/>
      <c r="CA19" s="620"/>
      <c r="CB19" s="620"/>
      <c r="CC19" s="620"/>
      <c r="CD19" s="620"/>
      <c r="CE19" s="620"/>
      <c r="CF19" s="620"/>
      <c r="CG19" s="620"/>
      <c r="CH19" s="620"/>
      <c r="CI19" s="620"/>
      <c r="CJ19" s="620"/>
      <c r="CK19" s="620"/>
      <c r="CL19" s="620"/>
      <c r="CM19" s="620"/>
      <c r="CN19" s="620"/>
      <c r="CO19" s="620"/>
      <c r="CP19" s="620"/>
      <c r="CQ19" s="620"/>
      <c r="CR19" s="620"/>
      <c r="CS19" s="620"/>
      <c r="CT19" s="620"/>
      <c r="CU19" s="620"/>
      <c r="CV19" s="620"/>
      <c r="CW19" s="620"/>
      <c r="CX19" s="620"/>
      <c r="CY19" s="620"/>
      <c r="CZ19" s="620"/>
      <c r="DA19" s="620"/>
      <c r="DB19" s="620"/>
      <c r="DC19" s="620"/>
      <c r="DD19" s="620"/>
      <c r="DE19" s="620"/>
      <c r="DF19" s="620"/>
      <c r="DG19" s="620"/>
      <c r="DH19" s="620"/>
      <c r="DI19" s="620"/>
      <c r="DJ19" s="620"/>
      <c r="DK19" s="620"/>
      <c r="DL19" s="620"/>
      <c r="DM19" s="620"/>
      <c r="DN19" s="620"/>
      <c r="DO19" s="620"/>
      <c r="DP19" s="620"/>
      <c r="DQ19" s="620"/>
      <c r="DR19" s="620"/>
      <c r="DS19" s="620"/>
      <c r="DT19" s="620"/>
      <c r="DU19" s="228"/>
      <c r="DV19" s="228"/>
    </row>
    <row r="20" spans="1:126" ht="4.2" customHeight="1">
      <c r="A20" s="1"/>
      <c r="B20" s="1"/>
      <c r="C20" s="1"/>
      <c r="D20" s="1"/>
      <c r="E20" s="263"/>
      <c r="F20" s="48"/>
      <c r="G20" s="231"/>
      <c r="H20" s="1"/>
      <c r="I20" s="1"/>
      <c r="J20" s="1"/>
      <c r="K20" s="1"/>
      <c r="L20" s="1"/>
      <c r="M20" s="5"/>
      <c r="N20" s="1"/>
      <c r="O20" s="1"/>
      <c r="P20" s="5"/>
      <c r="Q20" s="1"/>
      <c r="R20" s="1"/>
      <c r="S20" s="615"/>
      <c r="T20" s="612"/>
      <c r="U20" s="24"/>
      <c r="V20" s="1"/>
      <c r="W20" s="12"/>
      <c r="X20" s="10"/>
      <c r="Y20" s="615" t="s">
        <v>6</v>
      </c>
      <c r="Z20" s="93"/>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1"/>
      <c r="DV20" s="1"/>
    </row>
    <row r="21" spans="1:126" s="122" customFormat="1" ht="4.2" customHeight="1">
      <c r="A21" s="60"/>
      <c r="B21" s="60"/>
      <c r="C21" s="60"/>
      <c r="D21" s="60"/>
      <c r="E21" s="273"/>
      <c r="F21" s="116"/>
      <c r="G21" s="117"/>
      <c r="H21" s="60"/>
      <c r="I21" s="60"/>
      <c r="J21" s="60"/>
      <c r="K21" s="60"/>
      <c r="L21" s="60"/>
      <c r="M21" s="117"/>
      <c r="N21" s="60"/>
      <c r="O21" s="60"/>
      <c r="P21" s="231"/>
      <c r="Q21" s="60"/>
      <c r="R21" s="60"/>
      <c r="S21" s="117"/>
      <c r="T21" s="621"/>
      <c r="U21" s="117"/>
      <c r="V21" s="60"/>
      <c r="W21" s="118"/>
      <c r="X21" s="118"/>
      <c r="Y21" s="119"/>
      <c r="Z21" s="120"/>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60"/>
      <c r="DV21" s="60"/>
    </row>
    <row r="22" spans="1:126" s="39" customFormat="1">
      <c r="A22" s="36"/>
      <c r="B22" s="260" t="s">
        <v>179</v>
      </c>
      <c r="C22" s="36"/>
      <c r="D22" s="36"/>
      <c r="E22" s="9"/>
      <c r="F22" s="51"/>
      <c r="G22" s="306"/>
      <c r="H22" s="36" t="s">
        <v>351</v>
      </c>
      <c r="I22" s="36"/>
      <c r="J22" s="36"/>
      <c r="K22" s="36"/>
      <c r="L22" s="1"/>
      <c r="M22" s="5"/>
      <c r="N22" s="38">
        <v>5</v>
      </c>
      <c r="O22" s="1"/>
      <c r="P22" s="5"/>
      <c r="Q22" s="1"/>
      <c r="R22" s="1"/>
      <c r="S22" s="5"/>
      <c r="T22" s="38">
        <v>295000000</v>
      </c>
      <c r="U22" s="24"/>
      <c r="V22" s="36"/>
      <c r="W22" s="622">
        <v>295000000</v>
      </c>
      <c r="X22" s="622"/>
      <c r="Y22" s="592"/>
      <c r="Z22" s="623"/>
      <c r="AA22" s="624">
        <v>22500000</v>
      </c>
      <c r="AB22" s="624">
        <v>31000000</v>
      </c>
      <c r="AC22" s="624">
        <v>12750000</v>
      </c>
      <c r="AD22" s="624">
        <v>12750000</v>
      </c>
      <c r="AE22" s="624">
        <v>14125000</v>
      </c>
      <c r="AF22" s="624">
        <v>1875000</v>
      </c>
      <c r="AG22" s="624">
        <v>1875000</v>
      </c>
      <c r="AH22" s="624">
        <v>18875000</v>
      </c>
      <c r="AI22" s="624">
        <v>20750000</v>
      </c>
      <c r="AJ22" s="624">
        <v>20750000</v>
      </c>
      <c r="AK22" s="624">
        <v>41500000</v>
      </c>
      <c r="AL22" s="624">
        <v>37750000</v>
      </c>
      <c r="AM22" s="624">
        <v>18875000</v>
      </c>
      <c r="AN22" s="624">
        <v>18875000</v>
      </c>
      <c r="AO22" s="624">
        <v>20750000</v>
      </c>
      <c r="AP22" s="624">
        <v>0</v>
      </c>
      <c r="AQ22" s="624">
        <v>0</v>
      </c>
      <c r="AR22" s="624">
        <v>0</v>
      </c>
      <c r="AS22" s="624">
        <v>0</v>
      </c>
      <c r="AT22" s="624">
        <v>0</v>
      </c>
      <c r="AU22" s="624">
        <v>0</v>
      </c>
      <c r="AV22" s="624">
        <v>0</v>
      </c>
      <c r="AW22" s="624">
        <v>0</v>
      </c>
      <c r="AX22" s="624">
        <v>0</v>
      </c>
      <c r="AY22" s="624">
        <v>0</v>
      </c>
      <c r="AZ22" s="624">
        <v>0</v>
      </c>
      <c r="BA22" s="624">
        <v>0</v>
      </c>
      <c r="BB22" s="624">
        <v>0</v>
      </c>
      <c r="BC22" s="624">
        <v>0</v>
      </c>
      <c r="BD22" s="624">
        <v>0</v>
      </c>
      <c r="BE22" s="624">
        <v>0</v>
      </c>
      <c r="BF22" s="624">
        <v>0</v>
      </c>
      <c r="BG22" s="624">
        <v>0</v>
      </c>
      <c r="BH22" s="624">
        <v>0</v>
      </c>
      <c r="BI22" s="624">
        <v>0</v>
      </c>
      <c r="BJ22" s="624">
        <v>0</v>
      </c>
      <c r="BK22" s="624">
        <v>0</v>
      </c>
      <c r="BL22" s="624">
        <v>0</v>
      </c>
      <c r="BM22" s="624">
        <v>0</v>
      </c>
      <c r="BN22" s="624">
        <v>0</v>
      </c>
      <c r="BO22" s="624">
        <v>0</v>
      </c>
      <c r="BP22" s="624">
        <v>0</v>
      </c>
      <c r="BQ22" s="624">
        <v>0</v>
      </c>
      <c r="BR22" s="624">
        <v>0</v>
      </c>
      <c r="BS22" s="624">
        <v>0</v>
      </c>
      <c r="BT22" s="624">
        <v>0</v>
      </c>
      <c r="BU22" s="624">
        <v>0</v>
      </c>
      <c r="BV22" s="624">
        <v>0</v>
      </c>
      <c r="BW22" s="624">
        <v>0</v>
      </c>
      <c r="BX22" s="624">
        <v>0</v>
      </c>
      <c r="BY22" s="624">
        <v>0</v>
      </c>
      <c r="BZ22" s="624">
        <v>0</v>
      </c>
      <c r="CA22" s="624">
        <v>0</v>
      </c>
      <c r="CB22" s="624">
        <v>0</v>
      </c>
      <c r="CC22" s="624">
        <v>0</v>
      </c>
      <c r="CD22" s="624">
        <v>0</v>
      </c>
      <c r="CE22" s="624">
        <v>0</v>
      </c>
      <c r="CF22" s="624">
        <v>0</v>
      </c>
      <c r="CG22" s="624">
        <v>0</v>
      </c>
      <c r="CH22" s="624">
        <v>0</v>
      </c>
      <c r="CI22" s="624">
        <v>0</v>
      </c>
      <c r="CJ22" s="624">
        <v>0</v>
      </c>
      <c r="CK22" s="624">
        <v>0</v>
      </c>
      <c r="CL22" s="624">
        <v>0</v>
      </c>
      <c r="CM22" s="624">
        <v>0</v>
      </c>
      <c r="CN22" s="624">
        <v>0</v>
      </c>
      <c r="CO22" s="624">
        <v>0</v>
      </c>
      <c r="CP22" s="624">
        <v>0</v>
      </c>
      <c r="CQ22" s="624">
        <v>0</v>
      </c>
      <c r="CR22" s="624">
        <v>0</v>
      </c>
      <c r="CS22" s="624">
        <v>0</v>
      </c>
      <c r="CT22" s="624">
        <v>0</v>
      </c>
      <c r="CU22" s="624">
        <v>0</v>
      </c>
      <c r="CV22" s="624">
        <v>0</v>
      </c>
      <c r="CW22" s="624">
        <v>0</v>
      </c>
      <c r="CX22" s="624">
        <v>0</v>
      </c>
      <c r="CY22" s="624">
        <v>0</v>
      </c>
      <c r="CZ22" s="624">
        <v>0</v>
      </c>
      <c r="DA22" s="624">
        <v>0</v>
      </c>
      <c r="DB22" s="624">
        <v>0</v>
      </c>
      <c r="DC22" s="624">
        <v>0</v>
      </c>
      <c r="DD22" s="624">
        <v>0</v>
      </c>
      <c r="DE22" s="624">
        <v>0</v>
      </c>
      <c r="DF22" s="624">
        <v>0</v>
      </c>
      <c r="DG22" s="624">
        <v>0</v>
      </c>
      <c r="DH22" s="624">
        <v>0</v>
      </c>
      <c r="DI22" s="624">
        <v>0</v>
      </c>
      <c r="DJ22" s="624">
        <v>0</v>
      </c>
      <c r="DK22" s="624">
        <v>0</v>
      </c>
      <c r="DL22" s="624">
        <v>0</v>
      </c>
      <c r="DM22" s="624">
        <v>0</v>
      </c>
      <c r="DN22" s="624">
        <v>0</v>
      </c>
      <c r="DO22" s="624">
        <v>0</v>
      </c>
      <c r="DP22" s="624">
        <v>0</v>
      </c>
      <c r="DQ22" s="624">
        <v>0</v>
      </c>
      <c r="DR22" s="624">
        <v>0</v>
      </c>
      <c r="DS22" s="624">
        <v>0</v>
      </c>
      <c r="DT22" s="624">
        <v>0</v>
      </c>
      <c r="DU22" s="36"/>
      <c r="DV22" s="36"/>
    </row>
    <row r="23" spans="1:126" ht="4.2" customHeight="1">
      <c r="A23" s="1"/>
      <c r="B23" s="1"/>
      <c r="C23" s="1"/>
      <c r="D23" s="1"/>
      <c r="E23" s="263"/>
      <c r="F23" s="48"/>
      <c r="G23" s="231"/>
      <c r="H23" s="41"/>
      <c r="I23" s="41"/>
      <c r="J23" s="41"/>
      <c r="K23" s="41"/>
      <c r="L23" s="1"/>
      <c r="M23" s="5"/>
      <c r="N23" s="41"/>
      <c r="O23" s="1"/>
      <c r="P23" s="5"/>
      <c r="Q23" s="1"/>
      <c r="R23" s="1"/>
      <c r="S23" s="5"/>
      <c r="T23" s="41"/>
      <c r="U23" s="24"/>
      <c r="V23" s="1"/>
      <c r="W23" s="625"/>
      <c r="X23" s="626"/>
      <c r="Y23" s="592"/>
      <c r="Z23" s="627"/>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c r="CQ23" s="628"/>
      <c r="CR23" s="628"/>
      <c r="CS23" s="628"/>
      <c r="CT23" s="628"/>
      <c r="CU23" s="628"/>
      <c r="CV23" s="628"/>
      <c r="CW23" s="628"/>
      <c r="CX23" s="628"/>
      <c r="CY23" s="628"/>
      <c r="CZ23" s="628"/>
      <c r="DA23" s="628"/>
      <c r="DB23" s="628"/>
      <c r="DC23" s="628"/>
      <c r="DD23" s="628"/>
      <c r="DE23" s="628"/>
      <c r="DF23" s="628"/>
      <c r="DG23" s="628"/>
      <c r="DH23" s="628"/>
      <c r="DI23" s="628"/>
      <c r="DJ23" s="628"/>
      <c r="DK23" s="628"/>
      <c r="DL23" s="628"/>
      <c r="DM23" s="628"/>
      <c r="DN23" s="628"/>
      <c r="DO23" s="628"/>
      <c r="DP23" s="628"/>
      <c r="DQ23" s="628"/>
      <c r="DR23" s="628"/>
      <c r="DS23" s="628"/>
      <c r="DT23" s="628"/>
      <c r="DU23" s="1"/>
      <c r="DV23" s="1"/>
    </row>
    <row r="24" spans="1:126" ht="4.2" customHeight="1">
      <c r="A24" s="1"/>
      <c r="B24" s="1"/>
      <c r="C24" s="1"/>
      <c r="D24" s="1"/>
      <c r="E24" s="263"/>
      <c r="F24" s="48"/>
      <c r="G24" s="231"/>
      <c r="H24" s="1"/>
      <c r="I24" s="1"/>
      <c r="J24" s="1"/>
      <c r="K24" s="1"/>
      <c r="L24" s="1"/>
      <c r="M24" s="5"/>
      <c r="N24" s="1"/>
      <c r="O24" s="1"/>
      <c r="P24" s="5"/>
      <c r="Q24" s="1"/>
      <c r="R24" s="1"/>
      <c r="S24" s="5"/>
      <c r="T24" s="612"/>
      <c r="U24" s="24"/>
      <c r="V24" s="1"/>
      <c r="W24" s="591"/>
      <c r="X24" s="626"/>
      <c r="Y24" s="592"/>
      <c r="Z24" s="627"/>
      <c r="AA24" s="597"/>
      <c r="AB24" s="597"/>
      <c r="AC24" s="597"/>
      <c r="AD24" s="597"/>
      <c r="AE24" s="597"/>
      <c r="AF24" s="597"/>
      <c r="AG24" s="597"/>
      <c r="AH24" s="597"/>
      <c r="AI24" s="597"/>
      <c r="AJ24" s="597"/>
      <c r="AK24" s="597"/>
      <c r="AL24" s="597"/>
      <c r="AM24" s="597"/>
      <c r="AN24" s="597"/>
      <c r="AO24" s="597"/>
      <c r="AP24" s="597"/>
      <c r="AQ24" s="597"/>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7"/>
      <c r="CZ24" s="597"/>
      <c r="DA24" s="597"/>
      <c r="DB24" s="597"/>
      <c r="DC24" s="597"/>
      <c r="DD24" s="597"/>
      <c r="DE24" s="597"/>
      <c r="DF24" s="597"/>
      <c r="DG24" s="597"/>
      <c r="DH24" s="597"/>
      <c r="DI24" s="597"/>
      <c r="DJ24" s="597"/>
      <c r="DK24" s="597"/>
      <c r="DL24" s="597"/>
      <c r="DM24" s="597"/>
      <c r="DN24" s="597"/>
      <c r="DO24" s="597"/>
      <c r="DP24" s="597"/>
      <c r="DQ24" s="597"/>
      <c r="DR24" s="597"/>
      <c r="DS24" s="597"/>
      <c r="DT24" s="597"/>
      <c r="DU24" s="1"/>
      <c r="DV24" s="1"/>
    </row>
    <row r="25" spans="1:126" s="239" customFormat="1">
      <c r="A25" s="228"/>
      <c r="B25" s="228"/>
      <c r="C25" s="228"/>
      <c r="D25" s="228"/>
      <c r="E25" s="272"/>
      <c r="F25" s="116"/>
      <c r="G25" s="231"/>
      <c r="H25" s="228"/>
      <c r="I25" s="228"/>
      <c r="J25" s="405"/>
      <c r="K25" s="614" t="s">
        <v>406</v>
      </c>
      <c r="L25" s="1"/>
      <c r="M25" s="5"/>
      <c r="N25" s="1">
        <v>1</v>
      </c>
      <c r="O25" s="1"/>
      <c r="P25" s="5"/>
      <c r="Q25" s="1" t="s">
        <v>26</v>
      </c>
      <c r="R25" s="1"/>
      <c r="S25" s="615"/>
      <c r="T25" s="616">
        <v>45000000</v>
      </c>
      <c r="U25" s="24"/>
      <c r="V25" s="228"/>
      <c r="W25" s="629">
        <v>45000000</v>
      </c>
      <c r="X25" s="630"/>
      <c r="Y25" s="631"/>
      <c r="Z25" s="632"/>
      <c r="AA25" s="633">
        <v>22500000</v>
      </c>
      <c r="AB25" s="633">
        <v>22500000</v>
      </c>
      <c r="AC25" s="633">
        <v>0</v>
      </c>
      <c r="AD25" s="633">
        <v>0</v>
      </c>
      <c r="AE25" s="633">
        <v>0</v>
      </c>
      <c r="AF25" s="633">
        <v>0</v>
      </c>
      <c r="AG25" s="633">
        <v>0</v>
      </c>
      <c r="AH25" s="633">
        <v>0</v>
      </c>
      <c r="AI25" s="633">
        <v>0</v>
      </c>
      <c r="AJ25" s="633">
        <v>0</v>
      </c>
      <c r="AK25" s="633">
        <v>0</v>
      </c>
      <c r="AL25" s="633">
        <v>0</v>
      </c>
      <c r="AM25" s="633">
        <v>0</v>
      </c>
      <c r="AN25" s="633">
        <v>0</v>
      </c>
      <c r="AO25" s="633">
        <v>0</v>
      </c>
      <c r="AP25" s="633">
        <v>0</v>
      </c>
      <c r="AQ25" s="633">
        <v>0</v>
      </c>
      <c r="AR25" s="633">
        <v>0</v>
      </c>
      <c r="AS25" s="633">
        <v>0</v>
      </c>
      <c r="AT25" s="633">
        <v>0</v>
      </c>
      <c r="AU25" s="633">
        <v>0</v>
      </c>
      <c r="AV25" s="633">
        <v>0</v>
      </c>
      <c r="AW25" s="633">
        <v>0</v>
      </c>
      <c r="AX25" s="633">
        <v>0</v>
      </c>
      <c r="AY25" s="633">
        <v>0</v>
      </c>
      <c r="AZ25" s="633">
        <v>0</v>
      </c>
      <c r="BA25" s="633">
        <v>0</v>
      </c>
      <c r="BB25" s="633">
        <v>0</v>
      </c>
      <c r="BC25" s="633">
        <v>0</v>
      </c>
      <c r="BD25" s="633">
        <v>0</v>
      </c>
      <c r="BE25" s="633">
        <v>0</v>
      </c>
      <c r="BF25" s="633">
        <v>0</v>
      </c>
      <c r="BG25" s="633">
        <v>0</v>
      </c>
      <c r="BH25" s="633">
        <v>0</v>
      </c>
      <c r="BI25" s="633">
        <v>0</v>
      </c>
      <c r="BJ25" s="633">
        <v>0</v>
      </c>
      <c r="BK25" s="633">
        <v>0</v>
      </c>
      <c r="BL25" s="633">
        <v>0</v>
      </c>
      <c r="BM25" s="633">
        <v>0</v>
      </c>
      <c r="BN25" s="633">
        <v>0</v>
      </c>
      <c r="BO25" s="633">
        <v>0</v>
      </c>
      <c r="BP25" s="633">
        <v>0</v>
      </c>
      <c r="BQ25" s="633">
        <v>0</v>
      </c>
      <c r="BR25" s="633">
        <v>0</v>
      </c>
      <c r="BS25" s="633">
        <v>0</v>
      </c>
      <c r="BT25" s="633">
        <v>0</v>
      </c>
      <c r="BU25" s="633">
        <v>0</v>
      </c>
      <c r="BV25" s="633">
        <v>0</v>
      </c>
      <c r="BW25" s="633">
        <v>0</v>
      </c>
      <c r="BX25" s="633">
        <v>0</v>
      </c>
      <c r="BY25" s="633">
        <v>0</v>
      </c>
      <c r="BZ25" s="633">
        <v>0</v>
      </c>
      <c r="CA25" s="633">
        <v>0</v>
      </c>
      <c r="CB25" s="633">
        <v>0</v>
      </c>
      <c r="CC25" s="633">
        <v>0</v>
      </c>
      <c r="CD25" s="633">
        <v>0</v>
      </c>
      <c r="CE25" s="633">
        <v>0</v>
      </c>
      <c r="CF25" s="633">
        <v>0</v>
      </c>
      <c r="CG25" s="633">
        <v>0</v>
      </c>
      <c r="CH25" s="633">
        <v>0</v>
      </c>
      <c r="CI25" s="633">
        <v>0</v>
      </c>
      <c r="CJ25" s="633">
        <v>0</v>
      </c>
      <c r="CK25" s="633">
        <v>0</v>
      </c>
      <c r="CL25" s="633">
        <v>0</v>
      </c>
      <c r="CM25" s="633">
        <v>0</v>
      </c>
      <c r="CN25" s="633">
        <v>0</v>
      </c>
      <c r="CO25" s="633">
        <v>0</v>
      </c>
      <c r="CP25" s="633">
        <v>0</v>
      </c>
      <c r="CQ25" s="633">
        <v>0</v>
      </c>
      <c r="CR25" s="633">
        <v>0</v>
      </c>
      <c r="CS25" s="633">
        <v>0</v>
      </c>
      <c r="CT25" s="633">
        <v>0</v>
      </c>
      <c r="CU25" s="633">
        <v>0</v>
      </c>
      <c r="CV25" s="633">
        <v>0</v>
      </c>
      <c r="CW25" s="633">
        <v>0</v>
      </c>
      <c r="CX25" s="633">
        <v>0</v>
      </c>
      <c r="CY25" s="633">
        <v>0</v>
      </c>
      <c r="CZ25" s="633">
        <v>0</v>
      </c>
      <c r="DA25" s="633">
        <v>0</v>
      </c>
      <c r="DB25" s="633">
        <v>0</v>
      </c>
      <c r="DC25" s="633">
        <v>0</v>
      </c>
      <c r="DD25" s="633">
        <v>0</v>
      </c>
      <c r="DE25" s="633">
        <v>0</v>
      </c>
      <c r="DF25" s="633">
        <v>0</v>
      </c>
      <c r="DG25" s="633">
        <v>0</v>
      </c>
      <c r="DH25" s="633">
        <v>0</v>
      </c>
      <c r="DI25" s="633">
        <v>0</v>
      </c>
      <c r="DJ25" s="633">
        <v>0</v>
      </c>
      <c r="DK25" s="633">
        <v>0</v>
      </c>
      <c r="DL25" s="633">
        <v>0</v>
      </c>
      <c r="DM25" s="633">
        <v>0</v>
      </c>
      <c r="DN25" s="633">
        <v>0</v>
      </c>
      <c r="DO25" s="633">
        <v>0</v>
      </c>
      <c r="DP25" s="633">
        <v>0</v>
      </c>
      <c r="DQ25" s="633">
        <v>0</v>
      </c>
      <c r="DR25" s="633">
        <v>0</v>
      </c>
      <c r="DS25" s="633">
        <v>0</v>
      </c>
      <c r="DT25" s="633">
        <v>0</v>
      </c>
      <c r="DU25" s="228"/>
      <c r="DV25" s="228"/>
    </row>
    <row r="26" spans="1:126" s="239" customFormat="1">
      <c r="A26" s="228"/>
      <c r="B26" s="228"/>
      <c r="C26" s="228"/>
      <c r="D26" s="228"/>
      <c r="E26" s="272"/>
      <c r="F26" s="116"/>
      <c r="G26" s="231"/>
      <c r="H26" s="228"/>
      <c r="I26" s="228"/>
      <c r="J26" s="405"/>
      <c r="K26" s="614" t="s">
        <v>465</v>
      </c>
      <c r="L26" s="1"/>
      <c r="M26" s="5"/>
      <c r="N26" s="1">
        <v>2</v>
      </c>
      <c r="O26" s="1"/>
      <c r="P26" s="5"/>
      <c r="Q26" s="1" t="s">
        <v>26</v>
      </c>
      <c r="R26" s="1"/>
      <c r="S26" s="615"/>
      <c r="T26" s="616">
        <v>42500000</v>
      </c>
      <c r="U26" s="24"/>
      <c r="V26" s="228"/>
      <c r="W26" s="629">
        <v>42500000</v>
      </c>
      <c r="X26" s="630"/>
      <c r="Y26" s="631"/>
      <c r="Z26" s="632"/>
      <c r="AA26" s="633">
        <v>0</v>
      </c>
      <c r="AB26" s="633">
        <v>8500000</v>
      </c>
      <c r="AC26" s="633">
        <v>12750000</v>
      </c>
      <c r="AD26" s="633">
        <v>12750000</v>
      </c>
      <c r="AE26" s="633">
        <v>8500000</v>
      </c>
      <c r="AF26" s="633">
        <v>0</v>
      </c>
      <c r="AG26" s="633">
        <v>0</v>
      </c>
      <c r="AH26" s="633">
        <v>0</v>
      </c>
      <c r="AI26" s="633">
        <v>0</v>
      </c>
      <c r="AJ26" s="633">
        <v>0</v>
      </c>
      <c r="AK26" s="633">
        <v>0</v>
      </c>
      <c r="AL26" s="633">
        <v>0</v>
      </c>
      <c r="AM26" s="633">
        <v>0</v>
      </c>
      <c r="AN26" s="633">
        <v>0</v>
      </c>
      <c r="AO26" s="633">
        <v>0</v>
      </c>
      <c r="AP26" s="633">
        <v>0</v>
      </c>
      <c r="AQ26" s="633">
        <v>0</v>
      </c>
      <c r="AR26" s="633">
        <v>0</v>
      </c>
      <c r="AS26" s="633">
        <v>0</v>
      </c>
      <c r="AT26" s="633">
        <v>0</v>
      </c>
      <c r="AU26" s="633">
        <v>0</v>
      </c>
      <c r="AV26" s="633">
        <v>0</v>
      </c>
      <c r="AW26" s="633">
        <v>0</v>
      </c>
      <c r="AX26" s="633">
        <v>0</v>
      </c>
      <c r="AY26" s="633">
        <v>0</v>
      </c>
      <c r="AZ26" s="633">
        <v>0</v>
      </c>
      <c r="BA26" s="633">
        <v>0</v>
      </c>
      <c r="BB26" s="633">
        <v>0</v>
      </c>
      <c r="BC26" s="633">
        <v>0</v>
      </c>
      <c r="BD26" s="633">
        <v>0</v>
      </c>
      <c r="BE26" s="633">
        <v>0</v>
      </c>
      <c r="BF26" s="633">
        <v>0</v>
      </c>
      <c r="BG26" s="633">
        <v>0</v>
      </c>
      <c r="BH26" s="633">
        <v>0</v>
      </c>
      <c r="BI26" s="633">
        <v>0</v>
      </c>
      <c r="BJ26" s="633">
        <v>0</v>
      </c>
      <c r="BK26" s="633">
        <v>0</v>
      </c>
      <c r="BL26" s="633">
        <v>0</v>
      </c>
      <c r="BM26" s="633">
        <v>0</v>
      </c>
      <c r="BN26" s="633">
        <v>0</v>
      </c>
      <c r="BO26" s="633">
        <v>0</v>
      </c>
      <c r="BP26" s="633">
        <v>0</v>
      </c>
      <c r="BQ26" s="633">
        <v>0</v>
      </c>
      <c r="BR26" s="633">
        <v>0</v>
      </c>
      <c r="BS26" s="633">
        <v>0</v>
      </c>
      <c r="BT26" s="633">
        <v>0</v>
      </c>
      <c r="BU26" s="633">
        <v>0</v>
      </c>
      <c r="BV26" s="633">
        <v>0</v>
      </c>
      <c r="BW26" s="633">
        <v>0</v>
      </c>
      <c r="BX26" s="633">
        <v>0</v>
      </c>
      <c r="BY26" s="633">
        <v>0</v>
      </c>
      <c r="BZ26" s="633">
        <v>0</v>
      </c>
      <c r="CA26" s="633">
        <v>0</v>
      </c>
      <c r="CB26" s="633">
        <v>0</v>
      </c>
      <c r="CC26" s="633">
        <v>0</v>
      </c>
      <c r="CD26" s="633">
        <v>0</v>
      </c>
      <c r="CE26" s="633">
        <v>0</v>
      </c>
      <c r="CF26" s="633">
        <v>0</v>
      </c>
      <c r="CG26" s="633">
        <v>0</v>
      </c>
      <c r="CH26" s="633">
        <v>0</v>
      </c>
      <c r="CI26" s="633">
        <v>0</v>
      </c>
      <c r="CJ26" s="633">
        <v>0</v>
      </c>
      <c r="CK26" s="633">
        <v>0</v>
      </c>
      <c r="CL26" s="633">
        <v>0</v>
      </c>
      <c r="CM26" s="633">
        <v>0</v>
      </c>
      <c r="CN26" s="633">
        <v>0</v>
      </c>
      <c r="CO26" s="633">
        <v>0</v>
      </c>
      <c r="CP26" s="633">
        <v>0</v>
      </c>
      <c r="CQ26" s="633">
        <v>0</v>
      </c>
      <c r="CR26" s="633">
        <v>0</v>
      </c>
      <c r="CS26" s="633">
        <v>0</v>
      </c>
      <c r="CT26" s="633">
        <v>0</v>
      </c>
      <c r="CU26" s="633">
        <v>0</v>
      </c>
      <c r="CV26" s="633">
        <v>0</v>
      </c>
      <c r="CW26" s="633">
        <v>0</v>
      </c>
      <c r="CX26" s="633">
        <v>0</v>
      </c>
      <c r="CY26" s="633">
        <v>0</v>
      </c>
      <c r="CZ26" s="633">
        <v>0</v>
      </c>
      <c r="DA26" s="633">
        <v>0</v>
      </c>
      <c r="DB26" s="633">
        <v>0</v>
      </c>
      <c r="DC26" s="633">
        <v>0</v>
      </c>
      <c r="DD26" s="633">
        <v>0</v>
      </c>
      <c r="DE26" s="633">
        <v>0</v>
      </c>
      <c r="DF26" s="633">
        <v>0</v>
      </c>
      <c r="DG26" s="633">
        <v>0</v>
      </c>
      <c r="DH26" s="633">
        <v>0</v>
      </c>
      <c r="DI26" s="633">
        <v>0</v>
      </c>
      <c r="DJ26" s="633">
        <v>0</v>
      </c>
      <c r="DK26" s="633">
        <v>0</v>
      </c>
      <c r="DL26" s="633">
        <v>0</v>
      </c>
      <c r="DM26" s="633">
        <v>0</v>
      </c>
      <c r="DN26" s="633">
        <v>0</v>
      </c>
      <c r="DO26" s="633">
        <v>0</v>
      </c>
      <c r="DP26" s="633">
        <v>0</v>
      </c>
      <c r="DQ26" s="633">
        <v>0</v>
      </c>
      <c r="DR26" s="633">
        <v>0</v>
      </c>
      <c r="DS26" s="633">
        <v>0</v>
      </c>
      <c r="DT26" s="633">
        <v>0</v>
      </c>
      <c r="DU26" s="228"/>
      <c r="DV26" s="228"/>
    </row>
    <row r="27" spans="1:126" s="239" customFormat="1">
      <c r="A27" s="228"/>
      <c r="B27" s="228"/>
      <c r="C27" s="228"/>
      <c r="D27" s="228"/>
      <c r="E27" s="272"/>
      <c r="F27" s="116"/>
      <c r="G27" s="231"/>
      <c r="H27" s="228"/>
      <c r="I27" s="228"/>
      <c r="J27" s="405"/>
      <c r="K27" s="614" t="s">
        <v>407</v>
      </c>
      <c r="L27" s="1"/>
      <c r="M27" s="5"/>
      <c r="N27" s="1">
        <v>3</v>
      </c>
      <c r="O27" s="1"/>
      <c r="P27" s="5"/>
      <c r="Q27" s="1" t="s">
        <v>26</v>
      </c>
      <c r="R27" s="1"/>
      <c r="S27" s="615"/>
      <c r="T27" s="616">
        <v>85000000</v>
      </c>
      <c r="U27" s="24"/>
      <c r="V27" s="228"/>
      <c r="W27" s="629">
        <v>85000000</v>
      </c>
      <c r="X27" s="630"/>
      <c r="Y27" s="631"/>
      <c r="Z27" s="632"/>
      <c r="AA27" s="633">
        <v>0</v>
      </c>
      <c r="AB27" s="633">
        <v>0</v>
      </c>
      <c r="AC27" s="633">
        <v>0</v>
      </c>
      <c r="AD27" s="633">
        <v>0</v>
      </c>
      <c r="AE27" s="633">
        <v>0</v>
      </c>
      <c r="AF27" s="633">
        <v>0</v>
      </c>
      <c r="AG27" s="633">
        <v>0</v>
      </c>
      <c r="AH27" s="633">
        <v>17000000</v>
      </c>
      <c r="AI27" s="633">
        <v>17000000</v>
      </c>
      <c r="AJ27" s="633">
        <v>17000000</v>
      </c>
      <c r="AK27" s="633">
        <v>17000000</v>
      </c>
      <c r="AL27" s="633">
        <v>17000000</v>
      </c>
      <c r="AM27" s="633">
        <v>0</v>
      </c>
      <c r="AN27" s="633">
        <v>0</v>
      </c>
      <c r="AO27" s="633">
        <v>0</v>
      </c>
      <c r="AP27" s="633">
        <v>0</v>
      </c>
      <c r="AQ27" s="633">
        <v>0</v>
      </c>
      <c r="AR27" s="633">
        <v>0</v>
      </c>
      <c r="AS27" s="633">
        <v>0</v>
      </c>
      <c r="AT27" s="633">
        <v>0</v>
      </c>
      <c r="AU27" s="633">
        <v>0</v>
      </c>
      <c r="AV27" s="633">
        <v>0</v>
      </c>
      <c r="AW27" s="633">
        <v>0</v>
      </c>
      <c r="AX27" s="633">
        <v>0</v>
      </c>
      <c r="AY27" s="633">
        <v>0</v>
      </c>
      <c r="AZ27" s="633">
        <v>0</v>
      </c>
      <c r="BA27" s="633">
        <v>0</v>
      </c>
      <c r="BB27" s="633">
        <v>0</v>
      </c>
      <c r="BC27" s="633">
        <v>0</v>
      </c>
      <c r="BD27" s="633">
        <v>0</v>
      </c>
      <c r="BE27" s="633">
        <v>0</v>
      </c>
      <c r="BF27" s="633">
        <v>0</v>
      </c>
      <c r="BG27" s="633">
        <v>0</v>
      </c>
      <c r="BH27" s="633">
        <v>0</v>
      </c>
      <c r="BI27" s="633">
        <v>0</v>
      </c>
      <c r="BJ27" s="633">
        <v>0</v>
      </c>
      <c r="BK27" s="633">
        <v>0</v>
      </c>
      <c r="BL27" s="633">
        <v>0</v>
      </c>
      <c r="BM27" s="633">
        <v>0</v>
      </c>
      <c r="BN27" s="633">
        <v>0</v>
      </c>
      <c r="BO27" s="633">
        <v>0</v>
      </c>
      <c r="BP27" s="633">
        <v>0</v>
      </c>
      <c r="BQ27" s="633">
        <v>0</v>
      </c>
      <c r="BR27" s="633">
        <v>0</v>
      </c>
      <c r="BS27" s="633">
        <v>0</v>
      </c>
      <c r="BT27" s="633">
        <v>0</v>
      </c>
      <c r="BU27" s="633">
        <v>0</v>
      </c>
      <c r="BV27" s="633">
        <v>0</v>
      </c>
      <c r="BW27" s="633">
        <v>0</v>
      </c>
      <c r="BX27" s="633">
        <v>0</v>
      </c>
      <c r="BY27" s="633">
        <v>0</v>
      </c>
      <c r="BZ27" s="633">
        <v>0</v>
      </c>
      <c r="CA27" s="633">
        <v>0</v>
      </c>
      <c r="CB27" s="633">
        <v>0</v>
      </c>
      <c r="CC27" s="633">
        <v>0</v>
      </c>
      <c r="CD27" s="633">
        <v>0</v>
      </c>
      <c r="CE27" s="633">
        <v>0</v>
      </c>
      <c r="CF27" s="633">
        <v>0</v>
      </c>
      <c r="CG27" s="633">
        <v>0</v>
      </c>
      <c r="CH27" s="633">
        <v>0</v>
      </c>
      <c r="CI27" s="633">
        <v>0</v>
      </c>
      <c r="CJ27" s="633">
        <v>0</v>
      </c>
      <c r="CK27" s="633">
        <v>0</v>
      </c>
      <c r="CL27" s="633">
        <v>0</v>
      </c>
      <c r="CM27" s="633">
        <v>0</v>
      </c>
      <c r="CN27" s="633">
        <v>0</v>
      </c>
      <c r="CO27" s="633">
        <v>0</v>
      </c>
      <c r="CP27" s="633">
        <v>0</v>
      </c>
      <c r="CQ27" s="633">
        <v>0</v>
      </c>
      <c r="CR27" s="633">
        <v>0</v>
      </c>
      <c r="CS27" s="633">
        <v>0</v>
      </c>
      <c r="CT27" s="633">
        <v>0</v>
      </c>
      <c r="CU27" s="633">
        <v>0</v>
      </c>
      <c r="CV27" s="633">
        <v>0</v>
      </c>
      <c r="CW27" s="633">
        <v>0</v>
      </c>
      <c r="CX27" s="633">
        <v>0</v>
      </c>
      <c r="CY27" s="633">
        <v>0</v>
      </c>
      <c r="CZ27" s="633">
        <v>0</v>
      </c>
      <c r="DA27" s="633">
        <v>0</v>
      </c>
      <c r="DB27" s="633">
        <v>0</v>
      </c>
      <c r="DC27" s="633">
        <v>0</v>
      </c>
      <c r="DD27" s="633">
        <v>0</v>
      </c>
      <c r="DE27" s="633">
        <v>0</v>
      </c>
      <c r="DF27" s="633">
        <v>0</v>
      </c>
      <c r="DG27" s="633">
        <v>0</v>
      </c>
      <c r="DH27" s="633">
        <v>0</v>
      </c>
      <c r="DI27" s="633">
        <v>0</v>
      </c>
      <c r="DJ27" s="633">
        <v>0</v>
      </c>
      <c r="DK27" s="633">
        <v>0</v>
      </c>
      <c r="DL27" s="633">
        <v>0</v>
      </c>
      <c r="DM27" s="633">
        <v>0</v>
      </c>
      <c r="DN27" s="633">
        <v>0</v>
      </c>
      <c r="DO27" s="633">
        <v>0</v>
      </c>
      <c r="DP27" s="633">
        <v>0</v>
      </c>
      <c r="DQ27" s="633">
        <v>0</v>
      </c>
      <c r="DR27" s="633">
        <v>0</v>
      </c>
      <c r="DS27" s="633">
        <v>0</v>
      </c>
      <c r="DT27" s="633">
        <v>0</v>
      </c>
      <c r="DU27" s="228"/>
      <c r="DV27" s="228"/>
    </row>
    <row r="28" spans="1:126" s="239" customFormat="1">
      <c r="A28" s="228"/>
      <c r="B28" s="228"/>
      <c r="C28" s="228"/>
      <c r="D28" s="228"/>
      <c r="E28" s="272"/>
      <c r="F28" s="116"/>
      <c r="G28" s="231"/>
      <c r="H28" s="228"/>
      <c r="I28" s="228"/>
      <c r="J28" s="405"/>
      <c r="K28" s="614" t="s">
        <v>408</v>
      </c>
      <c r="L28" s="1"/>
      <c r="M28" s="5"/>
      <c r="N28" s="1">
        <v>4</v>
      </c>
      <c r="O28" s="1"/>
      <c r="P28" s="5"/>
      <c r="Q28" s="1" t="s">
        <v>26</v>
      </c>
      <c r="R28" s="1"/>
      <c r="S28" s="615"/>
      <c r="T28" s="616">
        <v>85000000</v>
      </c>
      <c r="U28" s="24"/>
      <c r="V28" s="228"/>
      <c r="W28" s="629">
        <v>85000000</v>
      </c>
      <c r="X28" s="630"/>
      <c r="Y28" s="631"/>
      <c r="Z28" s="632"/>
      <c r="AA28" s="633">
        <v>0</v>
      </c>
      <c r="AB28" s="633">
        <v>0</v>
      </c>
      <c r="AC28" s="633">
        <v>0</v>
      </c>
      <c r="AD28" s="633">
        <v>0</v>
      </c>
      <c r="AE28" s="633">
        <v>0</v>
      </c>
      <c r="AF28" s="633">
        <v>0</v>
      </c>
      <c r="AG28" s="633">
        <v>0</v>
      </c>
      <c r="AH28" s="633">
        <v>0</v>
      </c>
      <c r="AI28" s="633">
        <v>0</v>
      </c>
      <c r="AJ28" s="633">
        <v>0</v>
      </c>
      <c r="AK28" s="633">
        <v>17000000</v>
      </c>
      <c r="AL28" s="633">
        <v>17000000</v>
      </c>
      <c r="AM28" s="633">
        <v>17000000</v>
      </c>
      <c r="AN28" s="633">
        <v>17000000</v>
      </c>
      <c r="AO28" s="633">
        <v>17000000</v>
      </c>
      <c r="AP28" s="633">
        <v>0</v>
      </c>
      <c r="AQ28" s="633">
        <v>0</v>
      </c>
      <c r="AR28" s="633">
        <v>0</v>
      </c>
      <c r="AS28" s="633">
        <v>0</v>
      </c>
      <c r="AT28" s="633">
        <v>0</v>
      </c>
      <c r="AU28" s="633">
        <v>0</v>
      </c>
      <c r="AV28" s="633">
        <v>0</v>
      </c>
      <c r="AW28" s="633">
        <v>0</v>
      </c>
      <c r="AX28" s="633">
        <v>0</v>
      </c>
      <c r="AY28" s="633">
        <v>0</v>
      </c>
      <c r="AZ28" s="633">
        <v>0</v>
      </c>
      <c r="BA28" s="633">
        <v>0</v>
      </c>
      <c r="BB28" s="633">
        <v>0</v>
      </c>
      <c r="BC28" s="633">
        <v>0</v>
      </c>
      <c r="BD28" s="633">
        <v>0</v>
      </c>
      <c r="BE28" s="633">
        <v>0</v>
      </c>
      <c r="BF28" s="633">
        <v>0</v>
      </c>
      <c r="BG28" s="633">
        <v>0</v>
      </c>
      <c r="BH28" s="633">
        <v>0</v>
      </c>
      <c r="BI28" s="633">
        <v>0</v>
      </c>
      <c r="BJ28" s="633">
        <v>0</v>
      </c>
      <c r="BK28" s="633">
        <v>0</v>
      </c>
      <c r="BL28" s="633">
        <v>0</v>
      </c>
      <c r="BM28" s="633">
        <v>0</v>
      </c>
      <c r="BN28" s="633">
        <v>0</v>
      </c>
      <c r="BO28" s="633">
        <v>0</v>
      </c>
      <c r="BP28" s="633">
        <v>0</v>
      </c>
      <c r="BQ28" s="633">
        <v>0</v>
      </c>
      <c r="BR28" s="633">
        <v>0</v>
      </c>
      <c r="BS28" s="633">
        <v>0</v>
      </c>
      <c r="BT28" s="633">
        <v>0</v>
      </c>
      <c r="BU28" s="633">
        <v>0</v>
      </c>
      <c r="BV28" s="633">
        <v>0</v>
      </c>
      <c r="BW28" s="633">
        <v>0</v>
      </c>
      <c r="BX28" s="633">
        <v>0</v>
      </c>
      <c r="BY28" s="633">
        <v>0</v>
      </c>
      <c r="BZ28" s="633">
        <v>0</v>
      </c>
      <c r="CA28" s="633">
        <v>0</v>
      </c>
      <c r="CB28" s="633">
        <v>0</v>
      </c>
      <c r="CC28" s="633">
        <v>0</v>
      </c>
      <c r="CD28" s="633">
        <v>0</v>
      </c>
      <c r="CE28" s="633">
        <v>0</v>
      </c>
      <c r="CF28" s="633">
        <v>0</v>
      </c>
      <c r="CG28" s="633">
        <v>0</v>
      </c>
      <c r="CH28" s="633">
        <v>0</v>
      </c>
      <c r="CI28" s="633">
        <v>0</v>
      </c>
      <c r="CJ28" s="633">
        <v>0</v>
      </c>
      <c r="CK28" s="633">
        <v>0</v>
      </c>
      <c r="CL28" s="633">
        <v>0</v>
      </c>
      <c r="CM28" s="633">
        <v>0</v>
      </c>
      <c r="CN28" s="633">
        <v>0</v>
      </c>
      <c r="CO28" s="633">
        <v>0</v>
      </c>
      <c r="CP28" s="633">
        <v>0</v>
      </c>
      <c r="CQ28" s="633">
        <v>0</v>
      </c>
      <c r="CR28" s="633">
        <v>0</v>
      </c>
      <c r="CS28" s="633">
        <v>0</v>
      </c>
      <c r="CT28" s="633">
        <v>0</v>
      </c>
      <c r="CU28" s="633">
        <v>0</v>
      </c>
      <c r="CV28" s="633">
        <v>0</v>
      </c>
      <c r="CW28" s="633">
        <v>0</v>
      </c>
      <c r="CX28" s="633">
        <v>0</v>
      </c>
      <c r="CY28" s="633">
        <v>0</v>
      </c>
      <c r="CZ28" s="633">
        <v>0</v>
      </c>
      <c r="DA28" s="633">
        <v>0</v>
      </c>
      <c r="DB28" s="633">
        <v>0</v>
      </c>
      <c r="DC28" s="633">
        <v>0</v>
      </c>
      <c r="DD28" s="633">
        <v>0</v>
      </c>
      <c r="DE28" s="633">
        <v>0</v>
      </c>
      <c r="DF28" s="633">
        <v>0</v>
      </c>
      <c r="DG28" s="633">
        <v>0</v>
      </c>
      <c r="DH28" s="633">
        <v>0</v>
      </c>
      <c r="DI28" s="633">
        <v>0</v>
      </c>
      <c r="DJ28" s="633">
        <v>0</v>
      </c>
      <c r="DK28" s="633">
        <v>0</v>
      </c>
      <c r="DL28" s="633">
        <v>0</v>
      </c>
      <c r="DM28" s="633">
        <v>0</v>
      </c>
      <c r="DN28" s="633">
        <v>0</v>
      </c>
      <c r="DO28" s="633">
        <v>0</v>
      </c>
      <c r="DP28" s="633">
        <v>0</v>
      </c>
      <c r="DQ28" s="633">
        <v>0</v>
      </c>
      <c r="DR28" s="633">
        <v>0</v>
      </c>
      <c r="DS28" s="633">
        <v>0</v>
      </c>
      <c r="DT28" s="633">
        <v>0</v>
      </c>
      <c r="DU28" s="228"/>
      <c r="DV28" s="228"/>
    </row>
    <row r="29" spans="1:126" s="239" customFormat="1">
      <c r="A29" s="228"/>
      <c r="B29" s="228"/>
      <c r="C29" s="228"/>
      <c r="D29" s="228"/>
      <c r="E29" s="272"/>
      <c r="F29" s="116"/>
      <c r="G29" s="231"/>
      <c r="H29" s="228"/>
      <c r="I29" s="228"/>
      <c r="J29" s="405"/>
      <c r="K29" s="614" t="s">
        <v>409</v>
      </c>
      <c r="L29" s="1"/>
      <c r="M29" s="5"/>
      <c r="N29" s="1">
        <v>5</v>
      </c>
      <c r="O29" s="1"/>
      <c r="P29" s="5"/>
      <c r="Q29" s="1" t="s">
        <v>26</v>
      </c>
      <c r="R29" s="1"/>
      <c r="S29" s="615"/>
      <c r="T29" s="616">
        <v>37500000</v>
      </c>
      <c r="U29" s="24"/>
      <c r="V29" s="228"/>
      <c r="W29" s="629">
        <v>37500000</v>
      </c>
      <c r="X29" s="630"/>
      <c r="Y29" s="631"/>
      <c r="Z29" s="632"/>
      <c r="AA29" s="633">
        <v>0</v>
      </c>
      <c r="AB29" s="633">
        <v>0</v>
      </c>
      <c r="AC29" s="633">
        <v>0</v>
      </c>
      <c r="AD29" s="633">
        <v>0</v>
      </c>
      <c r="AE29" s="633">
        <v>5625000</v>
      </c>
      <c r="AF29" s="633">
        <v>1875000</v>
      </c>
      <c r="AG29" s="633">
        <v>1875000</v>
      </c>
      <c r="AH29" s="633">
        <v>1875000</v>
      </c>
      <c r="AI29" s="633">
        <v>3750000</v>
      </c>
      <c r="AJ29" s="633">
        <v>3750000</v>
      </c>
      <c r="AK29" s="633">
        <v>7500000</v>
      </c>
      <c r="AL29" s="633">
        <v>3750000</v>
      </c>
      <c r="AM29" s="633">
        <v>1875000</v>
      </c>
      <c r="AN29" s="633">
        <v>1875000</v>
      </c>
      <c r="AO29" s="633">
        <v>3750000</v>
      </c>
      <c r="AP29" s="633">
        <v>0</v>
      </c>
      <c r="AQ29" s="633">
        <v>0</v>
      </c>
      <c r="AR29" s="633">
        <v>0</v>
      </c>
      <c r="AS29" s="633">
        <v>0</v>
      </c>
      <c r="AT29" s="633">
        <v>0</v>
      </c>
      <c r="AU29" s="633">
        <v>0</v>
      </c>
      <c r="AV29" s="633">
        <v>0</v>
      </c>
      <c r="AW29" s="633">
        <v>0</v>
      </c>
      <c r="AX29" s="633">
        <v>0</v>
      </c>
      <c r="AY29" s="633">
        <v>0</v>
      </c>
      <c r="AZ29" s="633">
        <v>0</v>
      </c>
      <c r="BA29" s="633">
        <v>0</v>
      </c>
      <c r="BB29" s="633">
        <v>0</v>
      </c>
      <c r="BC29" s="633">
        <v>0</v>
      </c>
      <c r="BD29" s="633">
        <v>0</v>
      </c>
      <c r="BE29" s="633">
        <v>0</v>
      </c>
      <c r="BF29" s="633">
        <v>0</v>
      </c>
      <c r="BG29" s="633">
        <v>0</v>
      </c>
      <c r="BH29" s="633">
        <v>0</v>
      </c>
      <c r="BI29" s="633">
        <v>0</v>
      </c>
      <c r="BJ29" s="633">
        <v>0</v>
      </c>
      <c r="BK29" s="633">
        <v>0</v>
      </c>
      <c r="BL29" s="633">
        <v>0</v>
      </c>
      <c r="BM29" s="633">
        <v>0</v>
      </c>
      <c r="BN29" s="633">
        <v>0</v>
      </c>
      <c r="BO29" s="633">
        <v>0</v>
      </c>
      <c r="BP29" s="633">
        <v>0</v>
      </c>
      <c r="BQ29" s="633">
        <v>0</v>
      </c>
      <c r="BR29" s="633">
        <v>0</v>
      </c>
      <c r="BS29" s="633">
        <v>0</v>
      </c>
      <c r="BT29" s="633">
        <v>0</v>
      </c>
      <c r="BU29" s="633">
        <v>0</v>
      </c>
      <c r="BV29" s="633">
        <v>0</v>
      </c>
      <c r="BW29" s="633">
        <v>0</v>
      </c>
      <c r="BX29" s="633">
        <v>0</v>
      </c>
      <c r="BY29" s="633">
        <v>0</v>
      </c>
      <c r="BZ29" s="633">
        <v>0</v>
      </c>
      <c r="CA29" s="633">
        <v>0</v>
      </c>
      <c r="CB29" s="633">
        <v>0</v>
      </c>
      <c r="CC29" s="633">
        <v>0</v>
      </c>
      <c r="CD29" s="633">
        <v>0</v>
      </c>
      <c r="CE29" s="633">
        <v>0</v>
      </c>
      <c r="CF29" s="633">
        <v>0</v>
      </c>
      <c r="CG29" s="633">
        <v>0</v>
      </c>
      <c r="CH29" s="633">
        <v>0</v>
      </c>
      <c r="CI29" s="633">
        <v>0</v>
      </c>
      <c r="CJ29" s="633">
        <v>0</v>
      </c>
      <c r="CK29" s="633">
        <v>0</v>
      </c>
      <c r="CL29" s="633">
        <v>0</v>
      </c>
      <c r="CM29" s="633">
        <v>0</v>
      </c>
      <c r="CN29" s="633">
        <v>0</v>
      </c>
      <c r="CO29" s="633">
        <v>0</v>
      </c>
      <c r="CP29" s="633">
        <v>0</v>
      </c>
      <c r="CQ29" s="633">
        <v>0</v>
      </c>
      <c r="CR29" s="633">
        <v>0</v>
      </c>
      <c r="CS29" s="633">
        <v>0</v>
      </c>
      <c r="CT29" s="633">
        <v>0</v>
      </c>
      <c r="CU29" s="633">
        <v>0</v>
      </c>
      <c r="CV29" s="633">
        <v>0</v>
      </c>
      <c r="CW29" s="633">
        <v>0</v>
      </c>
      <c r="CX29" s="633">
        <v>0</v>
      </c>
      <c r="CY29" s="633">
        <v>0</v>
      </c>
      <c r="CZ29" s="633">
        <v>0</v>
      </c>
      <c r="DA29" s="633">
        <v>0</v>
      </c>
      <c r="DB29" s="633">
        <v>0</v>
      </c>
      <c r="DC29" s="633">
        <v>0</v>
      </c>
      <c r="DD29" s="633">
        <v>0</v>
      </c>
      <c r="DE29" s="633">
        <v>0</v>
      </c>
      <c r="DF29" s="633">
        <v>0</v>
      </c>
      <c r="DG29" s="633">
        <v>0</v>
      </c>
      <c r="DH29" s="633">
        <v>0</v>
      </c>
      <c r="DI29" s="633">
        <v>0</v>
      </c>
      <c r="DJ29" s="633">
        <v>0</v>
      </c>
      <c r="DK29" s="633">
        <v>0</v>
      </c>
      <c r="DL29" s="633">
        <v>0</v>
      </c>
      <c r="DM29" s="633">
        <v>0</v>
      </c>
      <c r="DN29" s="633">
        <v>0</v>
      </c>
      <c r="DO29" s="633">
        <v>0</v>
      </c>
      <c r="DP29" s="633">
        <v>0</v>
      </c>
      <c r="DQ29" s="633">
        <v>0</v>
      </c>
      <c r="DR29" s="633">
        <v>0</v>
      </c>
      <c r="DS29" s="633">
        <v>0</v>
      </c>
      <c r="DT29" s="633">
        <v>0</v>
      </c>
      <c r="DU29" s="228"/>
      <c r="DV29" s="228"/>
    </row>
    <row r="30" spans="1:126" ht="4.2" customHeight="1">
      <c r="A30" s="1"/>
      <c r="B30" s="1"/>
      <c r="C30" s="1"/>
      <c r="D30" s="1"/>
      <c r="E30" s="263"/>
      <c r="F30" s="48"/>
      <c r="G30" s="231"/>
      <c r="H30" s="1"/>
      <c r="I30" s="1"/>
      <c r="J30" s="1"/>
      <c r="K30" s="1"/>
      <c r="L30" s="1"/>
      <c r="M30" s="5"/>
      <c r="N30" s="1"/>
      <c r="O30" s="1"/>
      <c r="P30" s="5"/>
      <c r="Q30" s="1"/>
      <c r="R30" s="1"/>
      <c r="S30" s="615"/>
      <c r="T30" s="612"/>
      <c r="U30" s="24"/>
      <c r="V30" s="1"/>
      <c r="W30" s="12"/>
      <c r="X30" s="10"/>
      <c r="Y30" s="615"/>
      <c r="Z30" s="93"/>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1"/>
      <c r="DV30" s="1"/>
    </row>
    <row r="31" spans="1:126" s="122" customFormat="1" ht="4.2" customHeight="1">
      <c r="A31" s="60"/>
      <c r="B31" s="60"/>
      <c r="C31" s="60"/>
      <c r="D31" s="60"/>
      <c r="E31" s="273"/>
      <c r="F31" s="116"/>
      <c r="G31" s="117"/>
      <c r="H31" s="60"/>
      <c r="I31" s="60"/>
      <c r="J31" s="60"/>
      <c r="K31" s="60"/>
      <c r="L31" s="60"/>
      <c r="M31" s="117"/>
      <c r="N31" s="60"/>
      <c r="O31" s="60"/>
      <c r="P31" s="231"/>
      <c r="Q31" s="60"/>
      <c r="R31" s="60"/>
      <c r="S31" s="117"/>
      <c r="T31" s="621"/>
      <c r="U31" s="117"/>
      <c r="V31" s="60"/>
      <c r="W31" s="118"/>
      <c r="X31" s="118"/>
      <c r="Y31" s="119"/>
      <c r="Z31" s="120"/>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60"/>
      <c r="DV31" s="60"/>
    </row>
    <row r="32" spans="1:126" s="39" customFormat="1">
      <c r="A32" s="36"/>
      <c r="B32" s="260"/>
      <c r="C32" s="36"/>
      <c r="D32" s="36"/>
      <c r="E32" s="9"/>
      <c r="F32" s="51"/>
      <c r="G32" s="306" t="s">
        <v>6</v>
      </c>
      <c r="H32" s="36" t="s">
        <v>352</v>
      </c>
      <c r="I32" s="36"/>
      <c r="J32" s="36"/>
      <c r="K32" s="36"/>
      <c r="L32" s="1"/>
      <c r="M32" s="5"/>
      <c r="N32" s="38"/>
      <c r="O32" s="1"/>
      <c r="P32" s="5"/>
      <c r="Q32" s="1"/>
      <c r="R32" s="1"/>
      <c r="S32" s="5"/>
      <c r="T32" s="634">
        <v>44013</v>
      </c>
      <c r="U32" s="24"/>
      <c r="V32" s="36"/>
      <c r="W32" s="622">
        <v>1</v>
      </c>
      <c r="X32" s="622"/>
      <c r="Y32" s="592"/>
      <c r="Z32" s="623"/>
      <c r="AA32" s="624">
        <v>1</v>
      </c>
      <c r="AB32" s="624">
        <v>0</v>
      </c>
      <c r="AC32" s="624">
        <v>0</v>
      </c>
      <c r="AD32" s="624">
        <v>0</v>
      </c>
      <c r="AE32" s="624">
        <v>0</v>
      </c>
      <c r="AF32" s="624">
        <v>0</v>
      </c>
      <c r="AG32" s="624">
        <v>0</v>
      </c>
      <c r="AH32" s="624">
        <v>0</v>
      </c>
      <c r="AI32" s="624">
        <v>0</v>
      </c>
      <c r="AJ32" s="624">
        <v>0</v>
      </c>
      <c r="AK32" s="624">
        <v>0</v>
      </c>
      <c r="AL32" s="624">
        <v>0</v>
      </c>
      <c r="AM32" s="624">
        <v>0</v>
      </c>
      <c r="AN32" s="624">
        <v>0</v>
      </c>
      <c r="AO32" s="624">
        <v>0</v>
      </c>
      <c r="AP32" s="624">
        <v>0</v>
      </c>
      <c r="AQ32" s="624">
        <v>0</v>
      </c>
      <c r="AR32" s="624">
        <v>0</v>
      </c>
      <c r="AS32" s="624">
        <v>0</v>
      </c>
      <c r="AT32" s="624">
        <v>0</v>
      </c>
      <c r="AU32" s="624">
        <v>0</v>
      </c>
      <c r="AV32" s="624">
        <v>0</v>
      </c>
      <c r="AW32" s="624">
        <v>0</v>
      </c>
      <c r="AX32" s="624">
        <v>0</v>
      </c>
      <c r="AY32" s="624">
        <v>0</v>
      </c>
      <c r="AZ32" s="624">
        <v>0</v>
      </c>
      <c r="BA32" s="624">
        <v>0</v>
      </c>
      <c r="BB32" s="624">
        <v>0</v>
      </c>
      <c r="BC32" s="624">
        <v>0</v>
      </c>
      <c r="BD32" s="624">
        <v>0</v>
      </c>
      <c r="BE32" s="624">
        <v>0</v>
      </c>
      <c r="BF32" s="624">
        <v>0</v>
      </c>
      <c r="BG32" s="624">
        <v>0</v>
      </c>
      <c r="BH32" s="624">
        <v>0</v>
      </c>
      <c r="BI32" s="624">
        <v>0</v>
      </c>
      <c r="BJ32" s="624">
        <v>0</v>
      </c>
      <c r="BK32" s="624">
        <v>0</v>
      </c>
      <c r="BL32" s="624">
        <v>0</v>
      </c>
      <c r="BM32" s="624">
        <v>0</v>
      </c>
      <c r="BN32" s="624">
        <v>0</v>
      </c>
      <c r="BO32" s="624">
        <v>0</v>
      </c>
      <c r="BP32" s="624">
        <v>0</v>
      </c>
      <c r="BQ32" s="624">
        <v>0</v>
      </c>
      <c r="BR32" s="624">
        <v>0</v>
      </c>
      <c r="BS32" s="624">
        <v>0</v>
      </c>
      <c r="BT32" s="624">
        <v>0</v>
      </c>
      <c r="BU32" s="624">
        <v>0</v>
      </c>
      <c r="BV32" s="624">
        <v>0</v>
      </c>
      <c r="BW32" s="624">
        <v>0</v>
      </c>
      <c r="BX32" s="624">
        <v>0</v>
      </c>
      <c r="BY32" s="624">
        <v>0</v>
      </c>
      <c r="BZ32" s="624">
        <v>0</v>
      </c>
      <c r="CA32" s="624">
        <v>0</v>
      </c>
      <c r="CB32" s="624">
        <v>0</v>
      </c>
      <c r="CC32" s="624">
        <v>0</v>
      </c>
      <c r="CD32" s="624">
        <v>0</v>
      </c>
      <c r="CE32" s="624">
        <v>0</v>
      </c>
      <c r="CF32" s="624">
        <v>0</v>
      </c>
      <c r="CG32" s="624">
        <v>0</v>
      </c>
      <c r="CH32" s="624">
        <v>0</v>
      </c>
      <c r="CI32" s="624">
        <v>0</v>
      </c>
      <c r="CJ32" s="624">
        <v>0</v>
      </c>
      <c r="CK32" s="624">
        <v>0</v>
      </c>
      <c r="CL32" s="624">
        <v>0</v>
      </c>
      <c r="CM32" s="624">
        <v>0</v>
      </c>
      <c r="CN32" s="624">
        <v>0</v>
      </c>
      <c r="CO32" s="624">
        <v>0</v>
      </c>
      <c r="CP32" s="624">
        <v>0</v>
      </c>
      <c r="CQ32" s="624">
        <v>0</v>
      </c>
      <c r="CR32" s="624">
        <v>0</v>
      </c>
      <c r="CS32" s="624">
        <v>0</v>
      </c>
      <c r="CT32" s="624">
        <v>0</v>
      </c>
      <c r="CU32" s="624">
        <v>0</v>
      </c>
      <c r="CV32" s="624">
        <v>0</v>
      </c>
      <c r="CW32" s="624">
        <v>0</v>
      </c>
      <c r="CX32" s="624">
        <v>0</v>
      </c>
      <c r="CY32" s="624">
        <v>0</v>
      </c>
      <c r="CZ32" s="624">
        <v>0</v>
      </c>
      <c r="DA32" s="624">
        <v>0</v>
      </c>
      <c r="DB32" s="624">
        <v>0</v>
      </c>
      <c r="DC32" s="624">
        <v>0</v>
      </c>
      <c r="DD32" s="624">
        <v>0</v>
      </c>
      <c r="DE32" s="624">
        <v>0</v>
      </c>
      <c r="DF32" s="624">
        <v>0</v>
      </c>
      <c r="DG32" s="624">
        <v>0</v>
      </c>
      <c r="DH32" s="624">
        <v>0</v>
      </c>
      <c r="DI32" s="624">
        <v>0</v>
      </c>
      <c r="DJ32" s="624">
        <v>0</v>
      </c>
      <c r="DK32" s="624">
        <v>0</v>
      </c>
      <c r="DL32" s="624">
        <v>0</v>
      </c>
      <c r="DM32" s="624">
        <v>0</v>
      </c>
      <c r="DN32" s="624">
        <v>0</v>
      </c>
      <c r="DO32" s="624">
        <v>0</v>
      </c>
      <c r="DP32" s="624">
        <v>0</v>
      </c>
      <c r="DQ32" s="624">
        <v>0</v>
      </c>
      <c r="DR32" s="624">
        <v>0</v>
      </c>
      <c r="DS32" s="624">
        <v>0</v>
      </c>
      <c r="DT32" s="624">
        <v>0</v>
      </c>
      <c r="DU32" s="36"/>
      <c r="DV32" s="36"/>
    </row>
    <row r="33" spans="1:126" ht="4.2" customHeight="1">
      <c r="A33" s="1"/>
      <c r="B33" s="1"/>
      <c r="C33" s="1"/>
      <c r="D33" s="1"/>
      <c r="E33" s="263"/>
      <c r="F33" s="48"/>
      <c r="G33" s="231"/>
      <c r="H33" s="41"/>
      <c r="I33" s="41"/>
      <c r="J33" s="41"/>
      <c r="K33" s="41"/>
      <c r="L33" s="1"/>
      <c r="M33" s="5"/>
      <c r="N33" s="41"/>
      <c r="O33" s="1"/>
      <c r="P33" s="5"/>
      <c r="Q33" s="1"/>
      <c r="R33" s="1"/>
      <c r="S33" s="5"/>
      <c r="T33" s="41"/>
      <c r="U33" s="24"/>
      <c r="V33" s="1"/>
      <c r="W33" s="625"/>
      <c r="X33" s="626"/>
      <c r="Y33" s="592"/>
      <c r="Z33" s="627"/>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8"/>
      <c r="BW33" s="628"/>
      <c r="BX33" s="628"/>
      <c r="BY33" s="628"/>
      <c r="BZ33" s="628"/>
      <c r="CA33" s="628"/>
      <c r="CB33" s="628"/>
      <c r="CC33" s="628"/>
      <c r="CD33" s="628"/>
      <c r="CE33" s="628"/>
      <c r="CF33" s="628"/>
      <c r="CG33" s="628"/>
      <c r="CH33" s="628"/>
      <c r="CI33" s="628"/>
      <c r="CJ33" s="628"/>
      <c r="CK33" s="628"/>
      <c r="CL33" s="628"/>
      <c r="CM33" s="628"/>
      <c r="CN33" s="628"/>
      <c r="CO33" s="628"/>
      <c r="CP33" s="628"/>
      <c r="CQ33" s="628"/>
      <c r="CR33" s="628"/>
      <c r="CS33" s="628"/>
      <c r="CT33" s="628"/>
      <c r="CU33" s="628"/>
      <c r="CV33" s="628"/>
      <c r="CW33" s="628"/>
      <c r="CX33" s="628"/>
      <c r="CY33" s="628"/>
      <c r="CZ33" s="628"/>
      <c r="DA33" s="628"/>
      <c r="DB33" s="628"/>
      <c r="DC33" s="628"/>
      <c r="DD33" s="628"/>
      <c r="DE33" s="628"/>
      <c r="DF33" s="628"/>
      <c r="DG33" s="628"/>
      <c r="DH33" s="628"/>
      <c r="DI33" s="628"/>
      <c r="DJ33" s="628"/>
      <c r="DK33" s="628"/>
      <c r="DL33" s="628"/>
      <c r="DM33" s="628"/>
      <c r="DN33" s="628"/>
      <c r="DO33" s="628"/>
      <c r="DP33" s="628"/>
      <c r="DQ33" s="628"/>
      <c r="DR33" s="628"/>
      <c r="DS33" s="628"/>
      <c r="DT33" s="628"/>
      <c r="DU33" s="1"/>
      <c r="DV33" s="1"/>
    </row>
    <row r="34" spans="1:126" ht="4.2" customHeight="1">
      <c r="A34" s="1"/>
      <c r="B34" s="1"/>
      <c r="C34" s="1"/>
      <c r="D34" s="1"/>
      <c r="E34" s="263"/>
      <c r="F34" s="48"/>
      <c r="G34" s="231"/>
      <c r="H34" s="1"/>
      <c r="I34" s="1"/>
      <c r="J34" s="1"/>
      <c r="K34" s="1"/>
      <c r="L34" s="1"/>
      <c r="M34" s="5"/>
      <c r="N34" s="1"/>
      <c r="O34" s="1"/>
      <c r="P34" s="5"/>
      <c r="Q34" s="1"/>
      <c r="R34" s="1"/>
      <c r="S34" s="5"/>
      <c r="T34" s="612"/>
      <c r="U34" s="24"/>
      <c r="V34" s="1"/>
      <c r="W34" s="591"/>
      <c r="X34" s="626"/>
      <c r="Y34" s="592"/>
      <c r="Z34" s="62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1"/>
      <c r="DV34" s="1"/>
    </row>
    <row r="35" spans="1:126" s="39" customFormat="1">
      <c r="A35" s="36"/>
      <c r="B35" s="260"/>
      <c r="C35" s="36"/>
      <c r="D35" s="36"/>
      <c r="E35" s="9"/>
      <c r="F35" s="51"/>
      <c r="G35" s="306" t="s">
        <v>6</v>
      </c>
      <c r="H35" s="36" t="s">
        <v>410</v>
      </c>
      <c r="I35" s="36"/>
      <c r="J35" s="36"/>
      <c r="K35" s="36"/>
      <c r="L35" s="1"/>
      <c r="M35" s="5"/>
      <c r="N35" s="38"/>
      <c r="O35" s="1"/>
      <c r="P35" s="5"/>
      <c r="Q35" s="1"/>
      <c r="R35" s="1"/>
      <c r="S35" s="5"/>
      <c r="T35" s="634">
        <v>44440</v>
      </c>
      <c r="U35" s="24"/>
      <c r="V35" s="36"/>
      <c r="W35" s="622">
        <v>1</v>
      </c>
      <c r="X35" s="622"/>
      <c r="Y35" s="592"/>
      <c r="Z35" s="623"/>
      <c r="AA35" s="624">
        <v>0</v>
      </c>
      <c r="AB35" s="624">
        <v>0</v>
      </c>
      <c r="AC35" s="624">
        <v>0</v>
      </c>
      <c r="AD35" s="624">
        <v>0</v>
      </c>
      <c r="AE35" s="624">
        <v>0</v>
      </c>
      <c r="AF35" s="624">
        <v>0</v>
      </c>
      <c r="AG35" s="624">
        <v>0</v>
      </c>
      <c r="AH35" s="624">
        <v>0</v>
      </c>
      <c r="AI35" s="624">
        <v>0</v>
      </c>
      <c r="AJ35" s="624">
        <v>0</v>
      </c>
      <c r="AK35" s="624">
        <v>0</v>
      </c>
      <c r="AL35" s="624">
        <v>0</v>
      </c>
      <c r="AM35" s="624">
        <v>0</v>
      </c>
      <c r="AN35" s="624">
        <v>0</v>
      </c>
      <c r="AO35" s="624">
        <v>1</v>
      </c>
      <c r="AP35" s="624">
        <v>0</v>
      </c>
      <c r="AQ35" s="624">
        <v>0</v>
      </c>
      <c r="AR35" s="624">
        <v>0</v>
      </c>
      <c r="AS35" s="624">
        <v>0</v>
      </c>
      <c r="AT35" s="624">
        <v>0</v>
      </c>
      <c r="AU35" s="624">
        <v>0</v>
      </c>
      <c r="AV35" s="624">
        <v>0</v>
      </c>
      <c r="AW35" s="624">
        <v>0</v>
      </c>
      <c r="AX35" s="624">
        <v>0</v>
      </c>
      <c r="AY35" s="624">
        <v>0</v>
      </c>
      <c r="AZ35" s="624">
        <v>0</v>
      </c>
      <c r="BA35" s="624">
        <v>0</v>
      </c>
      <c r="BB35" s="624">
        <v>0</v>
      </c>
      <c r="BC35" s="624">
        <v>0</v>
      </c>
      <c r="BD35" s="624">
        <v>0</v>
      </c>
      <c r="BE35" s="624">
        <v>0</v>
      </c>
      <c r="BF35" s="624">
        <v>0</v>
      </c>
      <c r="BG35" s="624">
        <v>0</v>
      </c>
      <c r="BH35" s="624">
        <v>0</v>
      </c>
      <c r="BI35" s="624">
        <v>0</v>
      </c>
      <c r="BJ35" s="624">
        <v>0</v>
      </c>
      <c r="BK35" s="624">
        <v>0</v>
      </c>
      <c r="BL35" s="624">
        <v>0</v>
      </c>
      <c r="BM35" s="624">
        <v>0</v>
      </c>
      <c r="BN35" s="624">
        <v>0</v>
      </c>
      <c r="BO35" s="624">
        <v>0</v>
      </c>
      <c r="BP35" s="624">
        <v>0</v>
      </c>
      <c r="BQ35" s="624">
        <v>0</v>
      </c>
      <c r="BR35" s="624">
        <v>0</v>
      </c>
      <c r="BS35" s="624">
        <v>0</v>
      </c>
      <c r="BT35" s="624">
        <v>0</v>
      </c>
      <c r="BU35" s="624">
        <v>0</v>
      </c>
      <c r="BV35" s="624">
        <v>0</v>
      </c>
      <c r="BW35" s="624">
        <v>0</v>
      </c>
      <c r="BX35" s="624">
        <v>0</v>
      </c>
      <c r="BY35" s="624">
        <v>0</v>
      </c>
      <c r="BZ35" s="624">
        <v>0</v>
      </c>
      <c r="CA35" s="624">
        <v>0</v>
      </c>
      <c r="CB35" s="624">
        <v>0</v>
      </c>
      <c r="CC35" s="624">
        <v>0</v>
      </c>
      <c r="CD35" s="624">
        <v>0</v>
      </c>
      <c r="CE35" s="624">
        <v>0</v>
      </c>
      <c r="CF35" s="624">
        <v>0</v>
      </c>
      <c r="CG35" s="624">
        <v>0</v>
      </c>
      <c r="CH35" s="624">
        <v>0</v>
      </c>
      <c r="CI35" s="624">
        <v>0</v>
      </c>
      <c r="CJ35" s="624">
        <v>0</v>
      </c>
      <c r="CK35" s="624">
        <v>0</v>
      </c>
      <c r="CL35" s="624">
        <v>0</v>
      </c>
      <c r="CM35" s="624">
        <v>0</v>
      </c>
      <c r="CN35" s="624">
        <v>0</v>
      </c>
      <c r="CO35" s="624">
        <v>0</v>
      </c>
      <c r="CP35" s="624">
        <v>0</v>
      </c>
      <c r="CQ35" s="624">
        <v>0</v>
      </c>
      <c r="CR35" s="624">
        <v>0</v>
      </c>
      <c r="CS35" s="624">
        <v>0</v>
      </c>
      <c r="CT35" s="624">
        <v>0</v>
      </c>
      <c r="CU35" s="624">
        <v>0</v>
      </c>
      <c r="CV35" s="624">
        <v>0</v>
      </c>
      <c r="CW35" s="624">
        <v>0</v>
      </c>
      <c r="CX35" s="624">
        <v>0</v>
      </c>
      <c r="CY35" s="624">
        <v>0</v>
      </c>
      <c r="CZ35" s="624">
        <v>0</v>
      </c>
      <c r="DA35" s="624">
        <v>0</v>
      </c>
      <c r="DB35" s="624">
        <v>0</v>
      </c>
      <c r="DC35" s="624">
        <v>0</v>
      </c>
      <c r="DD35" s="624">
        <v>0</v>
      </c>
      <c r="DE35" s="624">
        <v>0</v>
      </c>
      <c r="DF35" s="624">
        <v>0</v>
      </c>
      <c r="DG35" s="624">
        <v>0</v>
      </c>
      <c r="DH35" s="624">
        <v>0</v>
      </c>
      <c r="DI35" s="624">
        <v>0</v>
      </c>
      <c r="DJ35" s="624">
        <v>0</v>
      </c>
      <c r="DK35" s="624">
        <v>0</v>
      </c>
      <c r="DL35" s="624">
        <v>0</v>
      </c>
      <c r="DM35" s="624">
        <v>0</v>
      </c>
      <c r="DN35" s="624">
        <v>0</v>
      </c>
      <c r="DO35" s="624">
        <v>0</v>
      </c>
      <c r="DP35" s="624">
        <v>0</v>
      </c>
      <c r="DQ35" s="624">
        <v>0</v>
      </c>
      <c r="DR35" s="624">
        <v>0</v>
      </c>
      <c r="DS35" s="624">
        <v>0</v>
      </c>
      <c r="DT35" s="624">
        <v>0</v>
      </c>
      <c r="DU35" s="36"/>
      <c r="DV35" s="36"/>
    </row>
    <row r="36" spans="1:126" ht="4.2" customHeight="1">
      <c r="A36" s="1"/>
      <c r="B36" s="1"/>
      <c r="C36" s="1"/>
      <c r="D36" s="1"/>
      <c r="E36" s="263"/>
      <c r="F36" s="48"/>
      <c r="G36" s="231"/>
      <c r="H36" s="41"/>
      <c r="I36" s="41"/>
      <c r="J36" s="41"/>
      <c r="K36" s="41"/>
      <c r="L36" s="1"/>
      <c r="M36" s="5"/>
      <c r="N36" s="41"/>
      <c r="O36" s="1"/>
      <c r="P36" s="5"/>
      <c r="Q36" s="1"/>
      <c r="R36" s="1"/>
      <c r="S36" s="5"/>
      <c r="T36" s="41"/>
      <c r="U36" s="24"/>
      <c r="V36" s="1"/>
      <c r="W36" s="625"/>
      <c r="X36" s="626"/>
      <c r="Y36" s="592"/>
      <c r="Z36" s="627"/>
      <c r="AA36" s="628"/>
      <c r="AB36" s="628"/>
      <c r="AC36" s="628"/>
      <c r="AD36" s="628"/>
      <c r="AE36" s="628"/>
      <c r="AF36" s="628"/>
      <c r="AG36" s="628"/>
      <c r="AH36" s="628"/>
      <c r="AI36" s="628"/>
      <c r="AJ36" s="628"/>
      <c r="AK36" s="628"/>
      <c r="AL36" s="628"/>
      <c r="AM36" s="628"/>
      <c r="AN36" s="628"/>
      <c r="AO36" s="628"/>
      <c r="AP36" s="628"/>
      <c r="AQ36" s="628"/>
      <c r="AR36" s="628"/>
      <c r="AS36" s="628"/>
      <c r="AT36" s="628"/>
      <c r="AU36" s="628"/>
      <c r="AV36" s="628"/>
      <c r="AW36" s="628"/>
      <c r="AX36" s="628"/>
      <c r="AY36" s="628"/>
      <c r="AZ36" s="628"/>
      <c r="BA36" s="628"/>
      <c r="BB36" s="628"/>
      <c r="BC36" s="628"/>
      <c r="BD36" s="628"/>
      <c r="BE36" s="628"/>
      <c r="BF36" s="628"/>
      <c r="BG36" s="628"/>
      <c r="BH36" s="628"/>
      <c r="BI36" s="628"/>
      <c r="BJ36" s="628"/>
      <c r="BK36" s="628"/>
      <c r="BL36" s="628"/>
      <c r="BM36" s="628"/>
      <c r="BN36" s="628"/>
      <c r="BO36" s="628"/>
      <c r="BP36" s="628"/>
      <c r="BQ36" s="628"/>
      <c r="BR36" s="628"/>
      <c r="BS36" s="628"/>
      <c r="BT36" s="628"/>
      <c r="BU36" s="628"/>
      <c r="BV36" s="628"/>
      <c r="BW36" s="628"/>
      <c r="BX36" s="628"/>
      <c r="BY36" s="628"/>
      <c r="BZ36" s="628"/>
      <c r="CA36" s="628"/>
      <c r="CB36" s="628"/>
      <c r="CC36" s="628"/>
      <c r="CD36" s="628"/>
      <c r="CE36" s="628"/>
      <c r="CF36" s="628"/>
      <c r="CG36" s="628"/>
      <c r="CH36" s="628"/>
      <c r="CI36" s="628"/>
      <c r="CJ36" s="628"/>
      <c r="CK36" s="628"/>
      <c r="CL36" s="628"/>
      <c r="CM36" s="628"/>
      <c r="CN36" s="628"/>
      <c r="CO36" s="628"/>
      <c r="CP36" s="628"/>
      <c r="CQ36" s="628"/>
      <c r="CR36" s="628"/>
      <c r="CS36" s="628"/>
      <c r="CT36" s="628"/>
      <c r="CU36" s="628"/>
      <c r="CV36" s="628"/>
      <c r="CW36" s="628"/>
      <c r="CX36" s="628"/>
      <c r="CY36" s="628"/>
      <c r="CZ36" s="628"/>
      <c r="DA36" s="628"/>
      <c r="DB36" s="628"/>
      <c r="DC36" s="628"/>
      <c r="DD36" s="628"/>
      <c r="DE36" s="628"/>
      <c r="DF36" s="628"/>
      <c r="DG36" s="628"/>
      <c r="DH36" s="628"/>
      <c r="DI36" s="628"/>
      <c r="DJ36" s="628"/>
      <c r="DK36" s="628"/>
      <c r="DL36" s="628"/>
      <c r="DM36" s="628"/>
      <c r="DN36" s="628"/>
      <c r="DO36" s="628"/>
      <c r="DP36" s="628"/>
      <c r="DQ36" s="628"/>
      <c r="DR36" s="628"/>
      <c r="DS36" s="628"/>
      <c r="DT36" s="628"/>
      <c r="DU36" s="1"/>
      <c r="DV36" s="1"/>
    </row>
    <row r="37" spans="1:126" ht="4.2" customHeight="1">
      <c r="A37" s="1"/>
      <c r="B37" s="1"/>
      <c r="C37" s="1"/>
      <c r="D37" s="1"/>
      <c r="E37" s="263"/>
      <c r="F37" s="48"/>
      <c r="G37" s="231"/>
      <c r="H37" s="1"/>
      <c r="I37" s="1"/>
      <c r="J37" s="1"/>
      <c r="K37" s="1"/>
      <c r="L37" s="1"/>
      <c r="M37" s="5"/>
      <c r="N37" s="1"/>
      <c r="O37" s="1"/>
      <c r="P37" s="5"/>
      <c r="Q37" s="1"/>
      <c r="R37" s="1"/>
      <c r="S37" s="5"/>
      <c r="T37" s="612"/>
      <c r="U37" s="24"/>
      <c r="V37" s="1"/>
      <c r="W37" s="591"/>
      <c r="X37" s="626"/>
      <c r="Y37" s="592"/>
      <c r="Z37" s="62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1"/>
      <c r="DV37" s="1"/>
    </row>
    <row r="38" spans="1:126" s="39" customFormat="1">
      <c r="A38" s="36"/>
      <c r="B38" s="260"/>
      <c r="C38" s="36"/>
      <c r="D38" s="36"/>
      <c r="E38" s="9"/>
      <c r="F38" s="51"/>
      <c r="G38" s="306" t="s">
        <v>6</v>
      </c>
      <c r="H38" s="36" t="s">
        <v>353</v>
      </c>
      <c r="I38" s="36"/>
      <c r="J38" s="36"/>
      <c r="K38" s="36"/>
      <c r="L38" s="1"/>
      <c r="M38" s="5"/>
      <c r="N38" s="38"/>
      <c r="O38" s="1"/>
      <c r="P38" s="5"/>
      <c r="Q38" s="1"/>
      <c r="R38" s="1"/>
      <c r="S38" s="5"/>
      <c r="T38" s="634"/>
      <c r="U38" s="24"/>
      <c r="V38" s="36"/>
      <c r="W38" s="622">
        <v>15</v>
      </c>
      <c r="X38" s="622"/>
      <c r="Y38" s="592"/>
      <c r="Z38" s="623"/>
      <c r="AA38" s="624">
        <v>1</v>
      </c>
      <c r="AB38" s="624">
        <v>1</v>
      </c>
      <c r="AC38" s="624">
        <v>1</v>
      </c>
      <c r="AD38" s="624">
        <v>1</v>
      </c>
      <c r="AE38" s="624">
        <v>1</v>
      </c>
      <c r="AF38" s="624">
        <v>1</v>
      </c>
      <c r="AG38" s="624">
        <v>1</v>
      </c>
      <c r="AH38" s="624">
        <v>1</v>
      </c>
      <c r="AI38" s="624">
        <v>1</v>
      </c>
      <c r="AJ38" s="624">
        <v>1</v>
      </c>
      <c r="AK38" s="624">
        <v>1</v>
      </c>
      <c r="AL38" s="624">
        <v>1</v>
      </c>
      <c r="AM38" s="624">
        <v>1</v>
      </c>
      <c r="AN38" s="624">
        <v>1</v>
      </c>
      <c r="AO38" s="624">
        <v>1</v>
      </c>
      <c r="AP38" s="624">
        <v>0</v>
      </c>
      <c r="AQ38" s="624">
        <v>0</v>
      </c>
      <c r="AR38" s="624">
        <v>0</v>
      </c>
      <c r="AS38" s="624">
        <v>0</v>
      </c>
      <c r="AT38" s="624">
        <v>0</v>
      </c>
      <c r="AU38" s="624">
        <v>0</v>
      </c>
      <c r="AV38" s="624">
        <v>0</v>
      </c>
      <c r="AW38" s="624">
        <v>0</v>
      </c>
      <c r="AX38" s="624">
        <v>0</v>
      </c>
      <c r="AY38" s="624">
        <v>0</v>
      </c>
      <c r="AZ38" s="624">
        <v>0</v>
      </c>
      <c r="BA38" s="624">
        <v>0</v>
      </c>
      <c r="BB38" s="624">
        <v>0</v>
      </c>
      <c r="BC38" s="624">
        <v>0</v>
      </c>
      <c r="BD38" s="624">
        <v>0</v>
      </c>
      <c r="BE38" s="624">
        <v>0</v>
      </c>
      <c r="BF38" s="624">
        <v>0</v>
      </c>
      <c r="BG38" s="624">
        <v>0</v>
      </c>
      <c r="BH38" s="624">
        <v>0</v>
      </c>
      <c r="BI38" s="624">
        <v>0</v>
      </c>
      <c r="BJ38" s="624">
        <v>0</v>
      </c>
      <c r="BK38" s="624">
        <v>0</v>
      </c>
      <c r="BL38" s="624">
        <v>0</v>
      </c>
      <c r="BM38" s="624">
        <v>0</v>
      </c>
      <c r="BN38" s="624">
        <v>0</v>
      </c>
      <c r="BO38" s="624">
        <v>0</v>
      </c>
      <c r="BP38" s="624">
        <v>0</v>
      </c>
      <c r="BQ38" s="624">
        <v>0</v>
      </c>
      <c r="BR38" s="624">
        <v>0</v>
      </c>
      <c r="BS38" s="624">
        <v>0</v>
      </c>
      <c r="BT38" s="624">
        <v>0</v>
      </c>
      <c r="BU38" s="624">
        <v>0</v>
      </c>
      <c r="BV38" s="624">
        <v>0</v>
      </c>
      <c r="BW38" s="624">
        <v>0</v>
      </c>
      <c r="BX38" s="624">
        <v>0</v>
      </c>
      <c r="BY38" s="624">
        <v>0</v>
      </c>
      <c r="BZ38" s="624">
        <v>0</v>
      </c>
      <c r="CA38" s="624">
        <v>0</v>
      </c>
      <c r="CB38" s="624">
        <v>0</v>
      </c>
      <c r="CC38" s="624">
        <v>0</v>
      </c>
      <c r="CD38" s="624">
        <v>0</v>
      </c>
      <c r="CE38" s="624">
        <v>0</v>
      </c>
      <c r="CF38" s="624">
        <v>0</v>
      </c>
      <c r="CG38" s="624">
        <v>0</v>
      </c>
      <c r="CH38" s="624">
        <v>0</v>
      </c>
      <c r="CI38" s="624">
        <v>0</v>
      </c>
      <c r="CJ38" s="624">
        <v>0</v>
      </c>
      <c r="CK38" s="624">
        <v>0</v>
      </c>
      <c r="CL38" s="624">
        <v>0</v>
      </c>
      <c r="CM38" s="624">
        <v>0</v>
      </c>
      <c r="CN38" s="624">
        <v>0</v>
      </c>
      <c r="CO38" s="624">
        <v>0</v>
      </c>
      <c r="CP38" s="624">
        <v>0</v>
      </c>
      <c r="CQ38" s="624">
        <v>0</v>
      </c>
      <c r="CR38" s="624">
        <v>0</v>
      </c>
      <c r="CS38" s="624">
        <v>0</v>
      </c>
      <c r="CT38" s="624">
        <v>0</v>
      </c>
      <c r="CU38" s="624">
        <v>0</v>
      </c>
      <c r="CV38" s="624">
        <v>0</v>
      </c>
      <c r="CW38" s="624">
        <v>0</v>
      </c>
      <c r="CX38" s="624">
        <v>0</v>
      </c>
      <c r="CY38" s="624">
        <v>0</v>
      </c>
      <c r="CZ38" s="624">
        <v>0</v>
      </c>
      <c r="DA38" s="624">
        <v>0</v>
      </c>
      <c r="DB38" s="624">
        <v>0</v>
      </c>
      <c r="DC38" s="624">
        <v>0</v>
      </c>
      <c r="DD38" s="624">
        <v>0</v>
      </c>
      <c r="DE38" s="624">
        <v>0</v>
      </c>
      <c r="DF38" s="624">
        <v>0</v>
      </c>
      <c r="DG38" s="624">
        <v>0</v>
      </c>
      <c r="DH38" s="624">
        <v>0</v>
      </c>
      <c r="DI38" s="624">
        <v>0</v>
      </c>
      <c r="DJ38" s="624">
        <v>0</v>
      </c>
      <c r="DK38" s="624">
        <v>0</v>
      </c>
      <c r="DL38" s="624">
        <v>0</v>
      </c>
      <c r="DM38" s="624">
        <v>0</v>
      </c>
      <c r="DN38" s="624">
        <v>0</v>
      </c>
      <c r="DO38" s="624">
        <v>0</v>
      </c>
      <c r="DP38" s="624">
        <v>0</v>
      </c>
      <c r="DQ38" s="624">
        <v>0</v>
      </c>
      <c r="DR38" s="624">
        <v>0</v>
      </c>
      <c r="DS38" s="624">
        <v>0</v>
      </c>
      <c r="DT38" s="624">
        <v>0</v>
      </c>
      <c r="DU38" s="36"/>
      <c r="DV38" s="36"/>
    </row>
    <row r="39" spans="1:126" ht="4.2" customHeight="1">
      <c r="A39" s="1"/>
      <c r="B39" s="1"/>
      <c r="C39" s="1"/>
      <c r="D39" s="1"/>
      <c r="E39" s="263"/>
      <c r="F39" s="48"/>
      <c r="G39" s="231"/>
      <c r="H39" s="41"/>
      <c r="I39" s="41"/>
      <c r="J39" s="41"/>
      <c r="K39" s="41"/>
      <c r="L39" s="1"/>
      <c r="M39" s="5"/>
      <c r="N39" s="41"/>
      <c r="O39" s="1"/>
      <c r="P39" s="5"/>
      <c r="Q39" s="1"/>
      <c r="R39" s="1"/>
      <c r="S39" s="5"/>
      <c r="T39" s="41"/>
      <c r="U39" s="24"/>
      <c r="V39" s="1"/>
      <c r="W39" s="625"/>
      <c r="X39" s="626"/>
      <c r="Y39" s="592"/>
      <c r="Z39" s="627"/>
      <c r="AA39" s="628"/>
      <c r="AB39" s="628"/>
      <c r="AC39" s="628"/>
      <c r="AD39" s="628"/>
      <c r="AE39" s="628"/>
      <c r="AF39" s="628"/>
      <c r="AG39" s="628"/>
      <c r="AH39" s="628"/>
      <c r="AI39" s="628"/>
      <c r="AJ39" s="628"/>
      <c r="AK39" s="628"/>
      <c r="AL39" s="628"/>
      <c r="AM39" s="628"/>
      <c r="AN39" s="628"/>
      <c r="AO39" s="628"/>
      <c r="AP39" s="628"/>
      <c r="AQ39" s="628"/>
      <c r="AR39" s="628"/>
      <c r="AS39" s="628"/>
      <c r="AT39" s="628"/>
      <c r="AU39" s="628"/>
      <c r="AV39" s="628"/>
      <c r="AW39" s="628"/>
      <c r="AX39" s="628"/>
      <c r="AY39" s="628"/>
      <c r="AZ39" s="628"/>
      <c r="BA39" s="628"/>
      <c r="BB39" s="628"/>
      <c r="BC39" s="628"/>
      <c r="BD39" s="628"/>
      <c r="BE39" s="628"/>
      <c r="BF39" s="628"/>
      <c r="BG39" s="628"/>
      <c r="BH39" s="628"/>
      <c r="BI39" s="628"/>
      <c r="BJ39" s="628"/>
      <c r="BK39" s="628"/>
      <c r="BL39" s="628"/>
      <c r="BM39" s="628"/>
      <c r="BN39" s="628"/>
      <c r="BO39" s="628"/>
      <c r="BP39" s="628"/>
      <c r="BQ39" s="628"/>
      <c r="BR39" s="628"/>
      <c r="BS39" s="628"/>
      <c r="BT39" s="628"/>
      <c r="BU39" s="628"/>
      <c r="BV39" s="628"/>
      <c r="BW39" s="628"/>
      <c r="BX39" s="628"/>
      <c r="BY39" s="628"/>
      <c r="BZ39" s="628"/>
      <c r="CA39" s="628"/>
      <c r="CB39" s="628"/>
      <c r="CC39" s="628"/>
      <c r="CD39" s="628"/>
      <c r="CE39" s="628"/>
      <c r="CF39" s="628"/>
      <c r="CG39" s="628"/>
      <c r="CH39" s="628"/>
      <c r="CI39" s="628"/>
      <c r="CJ39" s="628"/>
      <c r="CK39" s="628"/>
      <c r="CL39" s="628"/>
      <c r="CM39" s="628"/>
      <c r="CN39" s="628"/>
      <c r="CO39" s="628"/>
      <c r="CP39" s="628"/>
      <c r="CQ39" s="628"/>
      <c r="CR39" s="628"/>
      <c r="CS39" s="628"/>
      <c r="CT39" s="628"/>
      <c r="CU39" s="628"/>
      <c r="CV39" s="628"/>
      <c r="CW39" s="628"/>
      <c r="CX39" s="628"/>
      <c r="CY39" s="628"/>
      <c r="CZ39" s="628"/>
      <c r="DA39" s="628"/>
      <c r="DB39" s="628"/>
      <c r="DC39" s="628"/>
      <c r="DD39" s="628"/>
      <c r="DE39" s="628"/>
      <c r="DF39" s="628"/>
      <c r="DG39" s="628"/>
      <c r="DH39" s="628"/>
      <c r="DI39" s="628"/>
      <c r="DJ39" s="628"/>
      <c r="DK39" s="628"/>
      <c r="DL39" s="628"/>
      <c r="DM39" s="628"/>
      <c r="DN39" s="628"/>
      <c r="DO39" s="628"/>
      <c r="DP39" s="628"/>
      <c r="DQ39" s="628"/>
      <c r="DR39" s="628"/>
      <c r="DS39" s="628"/>
      <c r="DT39" s="628"/>
      <c r="DU39" s="1"/>
      <c r="DV39" s="1"/>
    </row>
    <row r="40" spans="1:126" ht="4.2" customHeight="1">
      <c r="A40" s="1"/>
      <c r="B40" s="1"/>
      <c r="C40" s="1"/>
      <c r="D40" s="1"/>
      <c r="E40" s="263"/>
      <c r="F40" s="48"/>
      <c r="G40" s="231"/>
      <c r="H40" s="1"/>
      <c r="I40" s="1"/>
      <c r="J40" s="1"/>
      <c r="K40" s="1"/>
      <c r="L40" s="1"/>
      <c r="M40" s="5"/>
      <c r="N40" s="1"/>
      <c r="O40" s="1"/>
      <c r="P40" s="5"/>
      <c r="Q40" s="1"/>
      <c r="R40" s="1"/>
      <c r="S40" s="5"/>
      <c r="T40" s="612"/>
      <c r="U40" s="24"/>
      <c r="V40" s="1"/>
      <c r="W40" s="591"/>
      <c r="X40" s="626"/>
      <c r="Y40" s="592"/>
      <c r="Z40" s="62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1"/>
      <c r="DV40" s="1"/>
    </row>
    <row r="41" spans="1:126" ht="4.2" customHeight="1">
      <c r="A41" s="1"/>
      <c r="B41" s="1"/>
      <c r="C41" s="1"/>
      <c r="D41" s="1"/>
      <c r="E41" s="263"/>
      <c r="F41" s="48"/>
      <c r="G41" s="231"/>
      <c r="H41" s="1"/>
      <c r="I41" s="1"/>
      <c r="J41" s="1"/>
      <c r="K41" s="1"/>
      <c r="L41" s="1"/>
      <c r="M41" s="5"/>
      <c r="N41" s="1"/>
      <c r="O41" s="1"/>
      <c r="P41" s="5"/>
      <c r="Q41" s="1"/>
      <c r="R41" s="1"/>
      <c r="S41" s="5"/>
      <c r="T41" s="612"/>
      <c r="U41" s="24"/>
      <c r="V41" s="1"/>
      <c r="W41" s="591"/>
      <c r="X41" s="626"/>
      <c r="Y41" s="592"/>
      <c r="Z41" s="62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1"/>
      <c r="DV41" s="1"/>
    </row>
    <row r="42" spans="1:126" s="39" customFormat="1">
      <c r="A42" s="36"/>
      <c r="B42" s="260"/>
      <c r="C42" s="36"/>
      <c r="D42" s="36"/>
      <c r="E42" s="9"/>
      <c r="F42" s="51"/>
      <c r="G42" s="306" t="s">
        <v>6</v>
      </c>
      <c r="H42" s="36" t="s">
        <v>411</v>
      </c>
      <c r="I42" s="36"/>
      <c r="J42" s="36"/>
      <c r="K42" s="36"/>
      <c r="L42" s="1"/>
      <c r="M42" s="5"/>
      <c r="N42" s="38"/>
      <c r="O42" s="1"/>
      <c r="P42" s="5"/>
      <c r="Q42" s="1"/>
      <c r="R42" s="1"/>
      <c r="S42" s="5"/>
      <c r="T42" s="634">
        <v>44136</v>
      </c>
      <c r="U42" s="24"/>
      <c r="V42" s="36"/>
      <c r="W42" s="622">
        <v>5</v>
      </c>
      <c r="X42" s="622"/>
      <c r="Y42" s="592"/>
      <c r="Z42" s="623"/>
      <c r="AA42" s="624">
        <v>0</v>
      </c>
      <c r="AB42" s="624">
        <v>0</v>
      </c>
      <c r="AC42" s="624">
        <v>0</v>
      </c>
      <c r="AD42" s="624">
        <v>0</v>
      </c>
      <c r="AE42" s="624">
        <v>5</v>
      </c>
      <c r="AF42" s="624">
        <v>0</v>
      </c>
      <c r="AG42" s="624">
        <v>0</v>
      </c>
      <c r="AH42" s="624">
        <v>0</v>
      </c>
      <c r="AI42" s="624">
        <v>0</v>
      </c>
      <c r="AJ42" s="624">
        <v>0</v>
      </c>
      <c r="AK42" s="624">
        <v>0</v>
      </c>
      <c r="AL42" s="624">
        <v>0</v>
      </c>
      <c r="AM42" s="624">
        <v>0</v>
      </c>
      <c r="AN42" s="624">
        <v>0</v>
      </c>
      <c r="AO42" s="624">
        <v>0</v>
      </c>
      <c r="AP42" s="624">
        <v>0</v>
      </c>
      <c r="AQ42" s="624">
        <v>0</v>
      </c>
      <c r="AR42" s="624">
        <v>0</v>
      </c>
      <c r="AS42" s="624">
        <v>0</v>
      </c>
      <c r="AT42" s="624">
        <v>0</v>
      </c>
      <c r="AU42" s="624">
        <v>0</v>
      </c>
      <c r="AV42" s="624">
        <v>0</v>
      </c>
      <c r="AW42" s="624">
        <v>0</v>
      </c>
      <c r="AX42" s="624">
        <v>0</v>
      </c>
      <c r="AY42" s="624">
        <v>0</v>
      </c>
      <c r="AZ42" s="624">
        <v>0</v>
      </c>
      <c r="BA42" s="624">
        <v>0</v>
      </c>
      <c r="BB42" s="624">
        <v>0</v>
      </c>
      <c r="BC42" s="624">
        <v>0</v>
      </c>
      <c r="BD42" s="624">
        <v>0</v>
      </c>
      <c r="BE42" s="624">
        <v>0</v>
      </c>
      <c r="BF42" s="624">
        <v>0</v>
      </c>
      <c r="BG42" s="624">
        <v>0</v>
      </c>
      <c r="BH42" s="624">
        <v>0</v>
      </c>
      <c r="BI42" s="624">
        <v>0</v>
      </c>
      <c r="BJ42" s="624">
        <v>0</v>
      </c>
      <c r="BK42" s="624">
        <v>0</v>
      </c>
      <c r="BL42" s="624">
        <v>0</v>
      </c>
      <c r="BM42" s="624">
        <v>0</v>
      </c>
      <c r="BN42" s="624">
        <v>0</v>
      </c>
      <c r="BO42" s="624">
        <v>0</v>
      </c>
      <c r="BP42" s="624">
        <v>0</v>
      </c>
      <c r="BQ42" s="624">
        <v>0</v>
      </c>
      <c r="BR42" s="624">
        <v>0</v>
      </c>
      <c r="BS42" s="624">
        <v>0</v>
      </c>
      <c r="BT42" s="624">
        <v>0</v>
      </c>
      <c r="BU42" s="624">
        <v>0</v>
      </c>
      <c r="BV42" s="624">
        <v>0</v>
      </c>
      <c r="BW42" s="624">
        <v>0</v>
      </c>
      <c r="BX42" s="624">
        <v>0</v>
      </c>
      <c r="BY42" s="624">
        <v>0</v>
      </c>
      <c r="BZ42" s="624">
        <v>0</v>
      </c>
      <c r="CA42" s="624">
        <v>0</v>
      </c>
      <c r="CB42" s="624">
        <v>0</v>
      </c>
      <c r="CC42" s="624">
        <v>0</v>
      </c>
      <c r="CD42" s="624">
        <v>0</v>
      </c>
      <c r="CE42" s="624">
        <v>0</v>
      </c>
      <c r="CF42" s="624">
        <v>0</v>
      </c>
      <c r="CG42" s="624">
        <v>0</v>
      </c>
      <c r="CH42" s="624">
        <v>0</v>
      </c>
      <c r="CI42" s="624">
        <v>0</v>
      </c>
      <c r="CJ42" s="624">
        <v>0</v>
      </c>
      <c r="CK42" s="624">
        <v>0</v>
      </c>
      <c r="CL42" s="624">
        <v>0</v>
      </c>
      <c r="CM42" s="624">
        <v>0</v>
      </c>
      <c r="CN42" s="624">
        <v>0</v>
      </c>
      <c r="CO42" s="624">
        <v>0</v>
      </c>
      <c r="CP42" s="624">
        <v>0</v>
      </c>
      <c r="CQ42" s="624">
        <v>0</v>
      </c>
      <c r="CR42" s="624">
        <v>0</v>
      </c>
      <c r="CS42" s="624">
        <v>0</v>
      </c>
      <c r="CT42" s="624">
        <v>0</v>
      </c>
      <c r="CU42" s="624">
        <v>0</v>
      </c>
      <c r="CV42" s="624">
        <v>0</v>
      </c>
      <c r="CW42" s="624">
        <v>0</v>
      </c>
      <c r="CX42" s="624">
        <v>0</v>
      </c>
      <c r="CY42" s="624">
        <v>0</v>
      </c>
      <c r="CZ42" s="624">
        <v>0</v>
      </c>
      <c r="DA42" s="624">
        <v>0</v>
      </c>
      <c r="DB42" s="624">
        <v>0</v>
      </c>
      <c r="DC42" s="624">
        <v>0</v>
      </c>
      <c r="DD42" s="624">
        <v>0</v>
      </c>
      <c r="DE42" s="624">
        <v>0</v>
      </c>
      <c r="DF42" s="624">
        <v>0</v>
      </c>
      <c r="DG42" s="624">
        <v>0</v>
      </c>
      <c r="DH42" s="624">
        <v>0</v>
      </c>
      <c r="DI42" s="624">
        <v>0</v>
      </c>
      <c r="DJ42" s="624">
        <v>0</v>
      </c>
      <c r="DK42" s="624">
        <v>0</v>
      </c>
      <c r="DL42" s="624">
        <v>0</v>
      </c>
      <c r="DM42" s="624">
        <v>0</v>
      </c>
      <c r="DN42" s="624">
        <v>0</v>
      </c>
      <c r="DO42" s="624">
        <v>0</v>
      </c>
      <c r="DP42" s="624">
        <v>0</v>
      </c>
      <c r="DQ42" s="624">
        <v>0</v>
      </c>
      <c r="DR42" s="624">
        <v>0</v>
      </c>
      <c r="DS42" s="624">
        <v>0</v>
      </c>
      <c r="DT42" s="624">
        <v>0</v>
      </c>
      <c r="DU42" s="36"/>
      <c r="DV42" s="36"/>
    </row>
    <row r="43" spans="1:126" ht="4.2" customHeight="1">
      <c r="A43" s="1"/>
      <c r="B43" s="1"/>
      <c r="C43" s="1"/>
      <c r="D43" s="1"/>
      <c r="E43" s="263"/>
      <c r="F43" s="48"/>
      <c r="G43" s="231"/>
      <c r="H43" s="41"/>
      <c r="I43" s="41"/>
      <c r="J43" s="41"/>
      <c r="K43" s="41"/>
      <c r="L43" s="1"/>
      <c r="M43" s="5"/>
      <c r="N43" s="41"/>
      <c r="O43" s="1"/>
      <c r="P43" s="5"/>
      <c r="Q43" s="1"/>
      <c r="R43" s="1"/>
      <c r="S43" s="5"/>
      <c r="T43" s="41"/>
      <c r="U43" s="24"/>
      <c r="V43" s="1"/>
      <c r="W43" s="625"/>
      <c r="X43" s="626"/>
      <c r="Y43" s="592"/>
      <c r="Z43" s="627"/>
      <c r="AA43" s="628"/>
      <c r="AB43" s="628"/>
      <c r="AC43" s="628"/>
      <c r="AD43" s="628"/>
      <c r="AE43" s="628"/>
      <c r="AF43" s="628"/>
      <c r="AG43" s="628"/>
      <c r="AH43" s="628"/>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8"/>
      <c r="BW43" s="628"/>
      <c r="BX43" s="628"/>
      <c r="BY43" s="628"/>
      <c r="BZ43" s="628"/>
      <c r="CA43" s="628"/>
      <c r="CB43" s="628"/>
      <c r="CC43" s="628"/>
      <c r="CD43" s="628"/>
      <c r="CE43" s="628"/>
      <c r="CF43" s="628"/>
      <c r="CG43" s="628"/>
      <c r="CH43" s="628"/>
      <c r="CI43" s="628"/>
      <c r="CJ43" s="628"/>
      <c r="CK43" s="628"/>
      <c r="CL43" s="628"/>
      <c r="CM43" s="628"/>
      <c r="CN43" s="628"/>
      <c r="CO43" s="628"/>
      <c r="CP43" s="628"/>
      <c r="CQ43" s="628"/>
      <c r="CR43" s="628"/>
      <c r="CS43" s="628"/>
      <c r="CT43" s="628"/>
      <c r="CU43" s="628"/>
      <c r="CV43" s="628"/>
      <c r="CW43" s="628"/>
      <c r="CX43" s="628"/>
      <c r="CY43" s="628"/>
      <c r="CZ43" s="628"/>
      <c r="DA43" s="628"/>
      <c r="DB43" s="628"/>
      <c r="DC43" s="628"/>
      <c r="DD43" s="628"/>
      <c r="DE43" s="628"/>
      <c r="DF43" s="628"/>
      <c r="DG43" s="628"/>
      <c r="DH43" s="628"/>
      <c r="DI43" s="628"/>
      <c r="DJ43" s="628"/>
      <c r="DK43" s="628"/>
      <c r="DL43" s="628"/>
      <c r="DM43" s="628"/>
      <c r="DN43" s="628"/>
      <c r="DO43" s="628"/>
      <c r="DP43" s="628"/>
      <c r="DQ43" s="628"/>
      <c r="DR43" s="628"/>
      <c r="DS43" s="628"/>
      <c r="DT43" s="628"/>
      <c r="DU43" s="1"/>
      <c r="DV43" s="1"/>
    </row>
    <row r="44" spans="1:126" ht="4.2" customHeight="1">
      <c r="A44" s="1"/>
      <c r="B44" s="1"/>
      <c r="C44" s="1"/>
      <c r="D44" s="1"/>
      <c r="E44" s="263"/>
      <c r="F44" s="48"/>
      <c r="G44" s="231"/>
      <c r="H44" s="1"/>
      <c r="I44" s="1"/>
      <c r="J44" s="1"/>
      <c r="K44" s="1"/>
      <c r="L44" s="1"/>
      <c r="M44" s="5"/>
      <c r="N44" s="1"/>
      <c r="O44" s="1"/>
      <c r="P44" s="5"/>
      <c r="Q44" s="1"/>
      <c r="R44" s="1"/>
      <c r="S44" s="5"/>
      <c r="T44" s="612"/>
      <c r="U44" s="24"/>
      <c r="V44" s="1"/>
      <c r="W44" s="591"/>
      <c r="X44" s="626"/>
      <c r="Y44" s="592"/>
      <c r="Z44" s="62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7"/>
      <c r="DC44" s="597"/>
      <c r="DD44" s="597"/>
      <c r="DE44" s="597"/>
      <c r="DF44" s="597"/>
      <c r="DG44" s="597"/>
      <c r="DH44" s="597"/>
      <c r="DI44" s="597"/>
      <c r="DJ44" s="597"/>
      <c r="DK44" s="597"/>
      <c r="DL44" s="597"/>
      <c r="DM44" s="597"/>
      <c r="DN44" s="597"/>
      <c r="DO44" s="597"/>
      <c r="DP44" s="597"/>
      <c r="DQ44" s="597"/>
      <c r="DR44" s="597"/>
      <c r="DS44" s="597"/>
      <c r="DT44" s="597"/>
      <c r="DU44" s="1"/>
      <c r="DV44" s="1"/>
    </row>
    <row r="45" spans="1:126" ht="4.2" customHeight="1">
      <c r="A45" s="1"/>
      <c r="B45" s="1"/>
      <c r="C45" s="1"/>
      <c r="D45" s="1"/>
      <c r="E45" s="263"/>
      <c r="F45" s="48"/>
      <c r="G45" s="231"/>
      <c r="H45" s="1"/>
      <c r="I45" s="1"/>
      <c r="J45" s="1"/>
      <c r="K45" s="1"/>
      <c r="L45" s="1"/>
      <c r="M45" s="5"/>
      <c r="N45" s="1"/>
      <c r="O45" s="1"/>
      <c r="P45" s="5"/>
      <c r="Q45" s="1"/>
      <c r="R45" s="1"/>
      <c r="S45" s="5"/>
      <c r="T45" s="612"/>
      <c r="U45" s="24"/>
      <c r="V45" s="1"/>
      <c r="W45" s="591"/>
      <c r="X45" s="626"/>
      <c r="Y45" s="592"/>
      <c r="Z45" s="62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7"/>
      <c r="DC45" s="597"/>
      <c r="DD45" s="597"/>
      <c r="DE45" s="597"/>
      <c r="DF45" s="597"/>
      <c r="DG45" s="597"/>
      <c r="DH45" s="597"/>
      <c r="DI45" s="597"/>
      <c r="DJ45" s="597"/>
      <c r="DK45" s="597"/>
      <c r="DL45" s="597"/>
      <c r="DM45" s="597"/>
      <c r="DN45" s="597"/>
      <c r="DO45" s="597"/>
      <c r="DP45" s="597"/>
      <c r="DQ45" s="597"/>
      <c r="DR45" s="597"/>
      <c r="DS45" s="597"/>
      <c r="DT45" s="597"/>
      <c r="DU45" s="1"/>
      <c r="DV45" s="1"/>
    </row>
    <row r="46" spans="1:126" s="39" customFormat="1">
      <c r="A46" s="36"/>
      <c r="B46" s="260"/>
      <c r="C46" s="36"/>
      <c r="D46" s="36"/>
      <c r="E46" s="9"/>
      <c r="F46" s="51"/>
      <c r="G46" s="306" t="s">
        <v>6</v>
      </c>
      <c r="H46" s="36" t="s">
        <v>412</v>
      </c>
      <c r="I46" s="36"/>
      <c r="J46" s="36"/>
      <c r="K46" s="36"/>
      <c r="L46" s="1"/>
      <c r="M46" s="5"/>
      <c r="N46" s="38"/>
      <c r="O46" s="1"/>
      <c r="P46" s="5"/>
      <c r="Q46" s="1"/>
      <c r="R46" s="1"/>
      <c r="S46" s="5"/>
      <c r="T46" s="634">
        <v>44348</v>
      </c>
      <c r="U46" s="24"/>
      <c r="V46" s="36"/>
      <c r="W46" s="622">
        <v>10</v>
      </c>
      <c r="X46" s="622"/>
      <c r="Y46" s="592"/>
      <c r="Z46" s="623"/>
      <c r="AA46" s="624">
        <v>0</v>
      </c>
      <c r="AB46" s="624">
        <v>0</v>
      </c>
      <c r="AC46" s="624">
        <v>0</v>
      </c>
      <c r="AD46" s="624">
        <v>0</v>
      </c>
      <c r="AE46" s="624">
        <v>0</v>
      </c>
      <c r="AF46" s="624">
        <v>0</v>
      </c>
      <c r="AG46" s="624">
        <v>0</v>
      </c>
      <c r="AH46" s="624">
        <v>0</v>
      </c>
      <c r="AI46" s="624">
        <v>0</v>
      </c>
      <c r="AJ46" s="624">
        <v>0</v>
      </c>
      <c r="AK46" s="624">
        <v>0</v>
      </c>
      <c r="AL46" s="624">
        <v>10</v>
      </c>
      <c r="AM46" s="624">
        <v>0</v>
      </c>
      <c r="AN46" s="624">
        <v>0</v>
      </c>
      <c r="AO46" s="624">
        <v>0</v>
      </c>
      <c r="AP46" s="624">
        <v>0</v>
      </c>
      <c r="AQ46" s="624">
        <v>0</v>
      </c>
      <c r="AR46" s="624">
        <v>0</v>
      </c>
      <c r="AS46" s="624">
        <v>0</v>
      </c>
      <c r="AT46" s="624">
        <v>0</v>
      </c>
      <c r="AU46" s="624">
        <v>0</v>
      </c>
      <c r="AV46" s="624">
        <v>0</v>
      </c>
      <c r="AW46" s="624">
        <v>0</v>
      </c>
      <c r="AX46" s="624">
        <v>0</v>
      </c>
      <c r="AY46" s="624">
        <v>0</v>
      </c>
      <c r="AZ46" s="624">
        <v>0</v>
      </c>
      <c r="BA46" s="624">
        <v>0</v>
      </c>
      <c r="BB46" s="624">
        <v>0</v>
      </c>
      <c r="BC46" s="624">
        <v>0</v>
      </c>
      <c r="BD46" s="624">
        <v>0</v>
      </c>
      <c r="BE46" s="624">
        <v>0</v>
      </c>
      <c r="BF46" s="624">
        <v>0</v>
      </c>
      <c r="BG46" s="624">
        <v>0</v>
      </c>
      <c r="BH46" s="624">
        <v>0</v>
      </c>
      <c r="BI46" s="624">
        <v>0</v>
      </c>
      <c r="BJ46" s="624">
        <v>0</v>
      </c>
      <c r="BK46" s="624">
        <v>0</v>
      </c>
      <c r="BL46" s="624">
        <v>0</v>
      </c>
      <c r="BM46" s="624">
        <v>0</v>
      </c>
      <c r="BN46" s="624">
        <v>0</v>
      </c>
      <c r="BO46" s="624">
        <v>0</v>
      </c>
      <c r="BP46" s="624">
        <v>0</v>
      </c>
      <c r="BQ46" s="624">
        <v>0</v>
      </c>
      <c r="BR46" s="624">
        <v>0</v>
      </c>
      <c r="BS46" s="624">
        <v>0</v>
      </c>
      <c r="BT46" s="624">
        <v>0</v>
      </c>
      <c r="BU46" s="624">
        <v>0</v>
      </c>
      <c r="BV46" s="624">
        <v>0</v>
      </c>
      <c r="BW46" s="624">
        <v>0</v>
      </c>
      <c r="BX46" s="624">
        <v>0</v>
      </c>
      <c r="BY46" s="624">
        <v>0</v>
      </c>
      <c r="BZ46" s="624">
        <v>0</v>
      </c>
      <c r="CA46" s="624">
        <v>0</v>
      </c>
      <c r="CB46" s="624">
        <v>0</v>
      </c>
      <c r="CC46" s="624">
        <v>0</v>
      </c>
      <c r="CD46" s="624">
        <v>0</v>
      </c>
      <c r="CE46" s="624">
        <v>0</v>
      </c>
      <c r="CF46" s="624">
        <v>0</v>
      </c>
      <c r="CG46" s="624">
        <v>0</v>
      </c>
      <c r="CH46" s="624">
        <v>0</v>
      </c>
      <c r="CI46" s="624">
        <v>0</v>
      </c>
      <c r="CJ46" s="624">
        <v>0</v>
      </c>
      <c r="CK46" s="624">
        <v>0</v>
      </c>
      <c r="CL46" s="624">
        <v>0</v>
      </c>
      <c r="CM46" s="624">
        <v>0</v>
      </c>
      <c r="CN46" s="624">
        <v>0</v>
      </c>
      <c r="CO46" s="624">
        <v>0</v>
      </c>
      <c r="CP46" s="624">
        <v>0</v>
      </c>
      <c r="CQ46" s="624">
        <v>0</v>
      </c>
      <c r="CR46" s="624">
        <v>0</v>
      </c>
      <c r="CS46" s="624">
        <v>0</v>
      </c>
      <c r="CT46" s="624">
        <v>0</v>
      </c>
      <c r="CU46" s="624">
        <v>0</v>
      </c>
      <c r="CV46" s="624">
        <v>0</v>
      </c>
      <c r="CW46" s="624">
        <v>0</v>
      </c>
      <c r="CX46" s="624">
        <v>0</v>
      </c>
      <c r="CY46" s="624">
        <v>0</v>
      </c>
      <c r="CZ46" s="624">
        <v>0</v>
      </c>
      <c r="DA46" s="624">
        <v>0</v>
      </c>
      <c r="DB46" s="624">
        <v>0</v>
      </c>
      <c r="DC46" s="624">
        <v>0</v>
      </c>
      <c r="DD46" s="624">
        <v>0</v>
      </c>
      <c r="DE46" s="624">
        <v>0</v>
      </c>
      <c r="DF46" s="624">
        <v>0</v>
      </c>
      <c r="DG46" s="624">
        <v>0</v>
      </c>
      <c r="DH46" s="624">
        <v>0</v>
      </c>
      <c r="DI46" s="624">
        <v>0</v>
      </c>
      <c r="DJ46" s="624">
        <v>0</v>
      </c>
      <c r="DK46" s="624">
        <v>0</v>
      </c>
      <c r="DL46" s="624">
        <v>0</v>
      </c>
      <c r="DM46" s="624">
        <v>0</v>
      </c>
      <c r="DN46" s="624">
        <v>0</v>
      </c>
      <c r="DO46" s="624">
        <v>0</v>
      </c>
      <c r="DP46" s="624">
        <v>0</v>
      </c>
      <c r="DQ46" s="624">
        <v>0</v>
      </c>
      <c r="DR46" s="624">
        <v>0</v>
      </c>
      <c r="DS46" s="624">
        <v>0</v>
      </c>
      <c r="DT46" s="624">
        <v>0</v>
      </c>
      <c r="DU46" s="36"/>
      <c r="DV46" s="36"/>
    </row>
    <row r="47" spans="1:126" ht="4.2" customHeight="1">
      <c r="A47" s="1"/>
      <c r="B47" s="1"/>
      <c r="C47" s="1"/>
      <c r="D47" s="1"/>
      <c r="E47" s="263"/>
      <c r="F47" s="48"/>
      <c r="G47" s="231"/>
      <c r="H47" s="41"/>
      <c r="I47" s="41"/>
      <c r="J47" s="41"/>
      <c r="K47" s="41"/>
      <c r="L47" s="1"/>
      <c r="M47" s="5"/>
      <c r="N47" s="41"/>
      <c r="O47" s="1"/>
      <c r="P47" s="5"/>
      <c r="Q47" s="1"/>
      <c r="R47" s="1"/>
      <c r="S47" s="5"/>
      <c r="T47" s="41"/>
      <c r="U47" s="24"/>
      <c r="V47" s="1"/>
      <c r="W47" s="625"/>
      <c r="X47" s="626"/>
      <c r="Y47" s="592"/>
      <c r="Z47" s="627"/>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8"/>
      <c r="CE47" s="628"/>
      <c r="CF47" s="628"/>
      <c r="CG47" s="628"/>
      <c r="CH47" s="628"/>
      <c r="CI47" s="628"/>
      <c r="CJ47" s="628"/>
      <c r="CK47" s="628"/>
      <c r="CL47" s="628"/>
      <c r="CM47" s="628"/>
      <c r="CN47" s="628"/>
      <c r="CO47" s="628"/>
      <c r="CP47" s="628"/>
      <c r="CQ47" s="628"/>
      <c r="CR47" s="628"/>
      <c r="CS47" s="628"/>
      <c r="CT47" s="628"/>
      <c r="CU47" s="628"/>
      <c r="CV47" s="628"/>
      <c r="CW47" s="628"/>
      <c r="CX47" s="628"/>
      <c r="CY47" s="628"/>
      <c r="CZ47" s="628"/>
      <c r="DA47" s="628"/>
      <c r="DB47" s="628"/>
      <c r="DC47" s="628"/>
      <c r="DD47" s="628"/>
      <c r="DE47" s="628"/>
      <c r="DF47" s="628"/>
      <c r="DG47" s="628"/>
      <c r="DH47" s="628"/>
      <c r="DI47" s="628"/>
      <c r="DJ47" s="628"/>
      <c r="DK47" s="628"/>
      <c r="DL47" s="628"/>
      <c r="DM47" s="628"/>
      <c r="DN47" s="628"/>
      <c r="DO47" s="628"/>
      <c r="DP47" s="628"/>
      <c r="DQ47" s="628"/>
      <c r="DR47" s="628"/>
      <c r="DS47" s="628"/>
      <c r="DT47" s="628"/>
      <c r="DU47" s="1"/>
      <c r="DV47" s="1"/>
    </row>
    <row r="48" spans="1:126" ht="4.2" customHeight="1">
      <c r="A48" s="1"/>
      <c r="B48" s="1"/>
      <c r="C48" s="1"/>
      <c r="D48" s="1"/>
      <c r="E48" s="263"/>
      <c r="F48" s="48"/>
      <c r="G48" s="231"/>
      <c r="H48" s="1"/>
      <c r="I48" s="1"/>
      <c r="J48" s="1"/>
      <c r="K48" s="1"/>
      <c r="L48" s="1"/>
      <c r="M48" s="5"/>
      <c r="N48" s="1"/>
      <c r="O48" s="1"/>
      <c r="P48" s="5"/>
      <c r="Q48" s="1"/>
      <c r="R48" s="1"/>
      <c r="S48" s="5"/>
      <c r="T48" s="612"/>
      <c r="U48" s="24"/>
      <c r="V48" s="1"/>
      <c r="W48" s="591"/>
      <c r="X48" s="626"/>
      <c r="Y48" s="592"/>
      <c r="Z48" s="62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1"/>
      <c r="DV48" s="1"/>
    </row>
    <row r="49" spans="1:126" ht="4.2" customHeight="1">
      <c r="A49" s="1"/>
      <c r="B49" s="1"/>
      <c r="C49" s="1"/>
      <c r="D49" s="1"/>
      <c r="E49" s="263"/>
      <c r="F49" s="48"/>
      <c r="G49" s="231"/>
      <c r="H49" s="1"/>
      <c r="I49" s="1"/>
      <c r="J49" s="1"/>
      <c r="K49" s="1"/>
      <c r="L49" s="1"/>
      <c r="M49" s="5"/>
      <c r="N49" s="1"/>
      <c r="O49" s="1"/>
      <c r="P49" s="5"/>
      <c r="Q49" s="1"/>
      <c r="R49" s="1"/>
      <c r="S49" s="5"/>
      <c r="T49" s="612"/>
      <c r="U49" s="24"/>
      <c r="V49" s="1"/>
      <c r="W49" s="591"/>
      <c r="X49" s="626"/>
      <c r="Y49" s="592"/>
      <c r="Z49" s="62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7"/>
      <c r="DC49" s="597"/>
      <c r="DD49" s="597"/>
      <c r="DE49" s="597"/>
      <c r="DF49" s="597"/>
      <c r="DG49" s="597"/>
      <c r="DH49" s="597"/>
      <c r="DI49" s="597"/>
      <c r="DJ49" s="597"/>
      <c r="DK49" s="597"/>
      <c r="DL49" s="597"/>
      <c r="DM49" s="597"/>
      <c r="DN49" s="597"/>
      <c r="DO49" s="597"/>
      <c r="DP49" s="597"/>
      <c r="DQ49" s="597"/>
      <c r="DR49" s="597"/>
      <c r="DS49" s="597"/>
      <c r="DT49" s="597"/>
      <c r="DU49" s="1"/>
      <c r="DV49" s="1"/>
    </row>
    <row r="50" spans="1:126" s="39" customFormat="1">
      <c r="A50" s="36"/>
      <c r="B50" s="260"/>
      <c r="C50" s="36"/>
      <c r="D50" s="36"/>
      <c r="E50" s="9"/>
      <c r="F50" s="51"/>
      <c r="G50" s="306" t="s">
        <v>6</v>
      </c>
      <c r="H50" s="36" t="s">
        <v>413</v>
      </c>
      <c r="I50" s="36"/>
      <c r="J50" s="36"/>
      <c r="K50" s="36"/>
      <c r="L50" s="1"/>
      <c r="M50" s="5"/>
      <c r="N50" s="38"/>
      <c r="O50" s="1"/>
      <c r="P50" s="5"/>
      <c r="Q50" s="1"/>
      <c r="R50" s="1"/>
      <c r="S50" s="5"/>
      <c r="T50" s="634">
        <v>44440</v>
      </c>
      <c r="U50" s="24"/>
      <c r="V50" s="36"/>
      <c r="W50" s="622">
        <v>10</v>
      </c>
      <c r="X50" s="622"/>
      <c r="Y50" s="592"/>
      <c r="Z50" s="623"/>
      <c r="AA50" s="624">
        <v>0</v>
      </c>
      <c r="AB50" s="624">
        <v>0</v>
      </c>
      <c r="AC50" s="624">
        <v>0</v>
      </c>
      <c r="AD50" s="624">
        <v>0</v>
      </c>
      <c r="AE50" s="624">
        <v>0</v>
      </c>
      <c r="AF50" s="624">
        <v>0</v>
      </c>
      <c r="AG50" s="624">
        <v>0</v>
      </c>
      <c r="AH50" s="624">
        <v>0</v>
      </c>
      <c r="AI50" s="624">
        <v>0</v>
      </c>
      <c r="AJ50" s="624">
        <v>0</v>
      </c>
      <c r="AK50" s="624">
        <v>0</v>
      </c>
      <c r="AL50" s="624">
        <v>0</v>
      </c>
      <c r="AM50" s="624">
        <v>0</v>
      </c>
      <c r="AN50" s="624">
        <v>0</v>
      </c>
      <c r="AO50" s="624">
        <v>10</v>
      </c>
      <c r="AP50" s="624">
        <v>0</v>
      </c>
      <c r="AQ50" s="624">
        <v>0</v>
      </c>
      <c r="AR50" s="624">
        <v>0</v>
      </c>
      <c r="AS50" s="624">
        <v>0</v>
      </c>
      <c r="AT50" s="624">
        <v>0</v>
      </c>
      <c r="AU50" s="624">
        <v>0</v>
      </c>
      <c r="AV50" s="624">
        <v>0</v>
      </c>
      <c r="AW50" s="624">
        <v>0</v>
      </c>
      <c r="AX50" s="624">
        <v>0</v>
      </c>
      <c r="AY50" s="624">
        <v>0</v>
      </c>
      <c r="AZ50" s="624">
        <v>0</v>
      </c>
      <c r="BA50" s="624">
        <v>0</v>
      </c>
      <c r="BB50" s="624">
        <v>0</v>
      </c>
      <c r="BC50" s="624">
        <v>0</v>
      </c>
      <c r="BD50" s="624">
        <v>0</v>
      </c>
      <c r="BE50" s="624">
        <v>0</v>
      </c>
      <c r="BF50" s="624">
        <v>0</v>
      </c>
      <c r="BG50" s="624">
        <v>0</v>
      </c>
      <c r="BH50" s="624">
        <v>0</v>
      </c>
      <c r="BI50" s="624">
        <v>0</v>
      </c>
      <c r="BJ50" s="624">
        <v>0</v>
      </c>
      <c r="BK50" s="624">
        <v>0</v>
      </c>
      <c r="BL50" s="624">
        <v>0</v>
      </c>
      <c r="BM50" s="624">
        <v>0</v>
      </c>
      <c r="BN50" s="624">
        <v>0</v>
      </c>
      <c r="BO50" s="624">
        <v>0</v>
      </c>
      <c r="BP50" s="624">
        <v>0</v>
      </c>
      <c r="BQ50" s="624">
        <v>0</v>
      </c>
      <c r="BR50" s="624">
        <v>0</v>
      </c>
      <c r="BS50" s="624">
        <v>0</v>
      </c>
      <c r="BT50" s="624">
        <v>0</v>
      </c>
      <c r="BU50" s="624">
        <v>0</v>
      </c>
      <c r="BV50" s="624">
        <v>0</v>
      </c>
      <c r="BW50" s="624">
        <v>0</v>
      </c>
      <c r="BX50" s="624">
        <v>0</v>
      </c>
      <c r="BY50" s="624">
        <v>0</v>
      </c>
      <c r="BZ50" s="624">
        <v>0</v>
      </c>
      <c r="CA50" s="624">
        <v>0</v>
      </c>
      <c r="CB50" s="624">
        <v>0</v>
      </c>
      <c r="CC50" s="624">
        <v>0</v>
      </c>
      <c r="CD50" s="624">
        <v>0</v>
      </c>
      <c r="CE50" s="624">
        <v>0</v>
      </c>
      <c r="CF50" s="624">
        <v>0</v>
      </c>
      <c r="CG50" s="624">
        <v>0</v>
      </c>
      <c r="CH50" s="624">
        <v>0</v>
      </c>
      <c r="CI50" s="624">
        <v>0</v>
      </c>
      <c r="CJ50" s="624">
        <v>0</v>
      </c>
      <c r="CK50" s="624">
        <v>0</v>
      </c>
      <c r="CL50" s="624">
        <v>0</v>
      </c>
      <c r="CM50" s="624">
        <v>0</v>
      </c>
      <c r="CN50" s="624">
        <v>0</v>
      </c>
      <c r="CO50" s="624">
        <v>0</v>
      </c>
      <c r="CP50" s="624">
        <v>0</v>
      </c>
      <c r="CQ50" s="624">
        <v>0</v>
      </c>
      <c r="CR50" s="624">
        <v>0</v>
      </c>
      <c r="CS50" s="624">
        <v>0</v>
      </c>
      <c r="CT50" s="624">
        <v>0</v>
      </c>
      <c r="CU50" s="624">
        <v>0</v>
      </c>
      <c r="CV50" s="624">
        <v>0</v>
      </c>
      <c r="CW50" s="624">
        <v>0</v>
      </c>
      <c r="CX50" s="624">
        <v>0</v>
      </c>
      <c r="CY50" s="624">
        <v>0</v>
      </c>
      <c r="CZ50" s="624">
        <v>0</v>
      </c>
      <c r="DA50" s="624">
        <v>0</v>
      </c>
      <c r="DB50" s="624">
        <v>0</v>
      </c>
      <c r="DC50" s="624">
        <v>0</v>
      </c>
      <c r="DD50" s="624">
        <v>0</v>
      </c>
      <c r="DE50" s="624">
        <v>0</v>
      </c>
      <c r="DF50" s="624">
        <v>0</v>
      </c>
      <c r="DG50" s="624">
        <v>0</v>
      </c>
      <c r="DH50" s="624">
        <v>0</v>
      </c>
      <c r="DI50" s="624">
        <v>0</v>
      </c>
      <c r="DJ50" s="624">
        <v>0</v>
      </c>
      <c r="DK50" s="624">
        <v>0</v>
      </c>
      <c r="DL50" s="624">
        <v>0</v>
      </c>
      <c r="DM50" s="624">
        <v>0</v>
      </c>
      <c r="DN50" s="624">
        <v>0</v>
      </c>
      <c r="DO50" s="624">
        <v>0</v>
      </c>
      <c r="DP50" s="624">
        <v>0</v>
      </c>
      <c r="DQ50" s="624">
        <v>0</v>
      </c>
      <c r="DR50" s="624">
        <v>0</v>
      </c>
      <c r="DS50" s="624">
        <v>0</v>
      </c>
      <c r="DT50" s="624">
        <v>0</v>
      </c>
      <c r="DU50" s="36"/>
      <c r="DV50" s="36"/>
    </row>
    <row r="51" spans="1:126" ht="4.2" customHeight="1">
      <c r="A51" s="1"/>
      <c r="B51" s="1"/>
      <c r="C51" s="1"/>
      <c r="D51" s="1"/>
      <c r="E51" s="263"/>
      <c r="F51" s="48"/>
      <c r="G51" s="231"/>
      <c r="H51" s="41"/>
      <c r="I51" s="41"/>
      <c r="J51" s="41"/>
      <c r="K51" s="41"/>
      <c r="L51" s="1"/>
      <c r="M51" s="5"/>
      <c r="N51" s="41"/>
      <c r="O51" s="1"/>
      <c r="P51" s="5"/>
      <c r="Q51" s="1"/>
      <c r="R51" s="1"/>
      <c r="S51" s="5"/>
      <c r="T51" s="41"/>
      <c r="U51" s="24"/>
      <c r="V51" s="1"/>
      <c r="W51" s="625"/>
      <c r="X51" s="626"/>
      <c r="Y51" s="592"/>
      <c r="Z51" s="627"/>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c r="CU51" s="628"/>
      <c r="CV51" s="628"/>
      <c r="CW51" s="628"/>
      <c r="CX51" s="628"/>
      <c r="CY51" s="628"/>
      <c r="CZ51" s="628"/>
      <c r="DA51" s="628"/>
      <c r="DB51" s="628"/>
      <c r="DC51" s="628"/>
      <c r="DD51" s="628"/>
      <c r="DE51" s="628"/>
      <c r="DF51" s="628"/>
      <c r="DG51" s="628"/>
      <c r="DH51" s="628"/>
      <c r="DI51" s="628"/>
      <c r="DJ51" s="628"/>
      <c r="DK51" s="628"/>
      <c r="DL51" s="628"/>
      <c r="DM51" s="628"/>
      <c r="DN51" s="628"/>
      <c r="DO51" s="628"/>
      <c r="DP51" s="628"/>
      <c r="DQ51" s="628"/>
      <c r="DR51" s="628"/>
      <c r="DS51" s="628"/>
      <c r="DT51" s="628"/>
      <c r="DU51" s="1"/>
      <c r="DV51" s="1"/>
    </row>
    <row r="52" spans="1:126" ht="4.2" customHeight="1">
      <c r="A52" s="1"/>
      <c r="B52" s="1"/>
      <c r="C52" s="1"/>
      <c r="D52" s="1"/>
      <c r="E52" s="263"/>
      <c r="F52" s="48"/>
      <c r="G52" s="231"/>
      <c r="H52" s="1"/>
      <c r="I52" s="1"/>
      <c r="J52" s="1"/>
      <c r="K52" s="1"/>
      <c r="L52" s="1"/>
      <c r="M52" s="5"/>
      <c r="N52" s="1"/>
      <c r="O52" s="1"/>
      <c r="P52" s="5"/>
      <c r="Q52" s="1"/>
      <c r="R52" s="1"/>
      <c r="S52" s="5"/>
      <c r="T52" s="612"/>
      <c r="U52" s="24"/>
      <c r="V52" s="1"/>
      <c r="W52" s="591"/>
      <c r="X52" s="626"/>
      <c r="Y52" s="592"/>
      <c r="Z52" s="62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7"/>
      <c r="BA52" s="597"/>
      <c r="BB52" s="597"/>
      <c r="BC52" s="597"/>
      <c r="BD52" s="597"/>
      <c r="BE52" s="597"/>
      <c r="BF52" s="597"/>
      <c r="BG52" s="597"/>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597"/>
      <c r="DF52" s="597"/>
      <c r="DG52" s="597"/>
      <c r="DH52" s="597"/>
      <c r="DI52" s="597"/>
      <c r="DJ52" s="597"/>
      <c r="DK52" s="597"/>
      <c r="DL52" s="597"/>
      <c r="DM52" s="597"/>
      <c r="DN52" s="597"/>
      <c r="DO52" s="597"/>
      <c r="DP52" s="597"/>
      <c r="DQ52" s="597"/>
      <c r="DR52" s="597"/>
      <c r="DS52" s="597"/>
      <c r="DT52" s="597"/>
      <c r="DU52" s="1"/>
      <c r="DV52" s="1"/>
    </row>
    <row r="53" spans="1:126" ht="7.2" customHeight="1">
      <c r="A53" s="1"/>
      <c r="B53" s="1"/>
      <c r="C53" s="1"/>
      <c r="D53" s="1"/>
      <c r="E53" s="263"/>
      <c r="F53" s="48"/>
      <c r="G53" s="231"/>
      <c r="H53" s="1"/>
      <c r="I53" s="1"/>
      <c r="J53" s="1"/>
      <c r="K53" s="1"/>
      <c r="L53" s="1"/>
      <c r="M53" s="5"/>
      <c r="N53" s="1"/>
      <c r="O53" s="1"/>
      <c r="P53" s="5"/>
      <c r="Q53" s="1"/>
      <c r="R53" s="1"/>
      <c r="S53" s="5"/>
      <c r="T53" s="7"/>
      <c r="U53" s="24"/>
      <c r="V53" s="1"/>
      <c r="W53" s="3"/>
      <c r="X53" s="1"/>
      <c r="Y53" s="5"/>
      <c r="Z53" s="87"/>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1"/>
      <c r="DV53" s="1"/>
    </row>
    <row r="54" spans="1:126" ht="4.2" customHeight="1">
      <c r="A54" s="1"/>
      <c r="B54" s="1"/>
      <c r="C54" s="1"/>
      <c r="D54" s="1"/>
      <c r="E54" s="263"/>
      <c r="F54" s="48"/>
      <c r="G54" s="231"/>
      <c r="H54" s="1"/>
      <c r="I54" s="1"/>
      <c r="J54" s="1"/>
      <c r="K54" s="1"/>
      <c r="L54" s="1"/>
      <c r="M54" s="5"/>
      <c r="N54" s="1"/>
      <c r="O54" s="1"/>
      <c r="P54" s="5"/>
      <c r="Q54" s="1"/>
      <c r="R54" s="1"/>
      <c r="S54" s="5"/>
      <c r="T54" s="7"/>
      <c r="U54" s="24"/>
      <c r="V54" s="1"/>
      <c r="W54" s="12"/>
      <c r="X54" s="10"/>
      <c r="Y54" s="46"/>
      <c r="Z54" s="93"/>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1"/>
      <c r="DV54" s="1"/>
    </row>
  </sheetData>
  <conditionalFormatting sqref="AA8:AE8">
    <cfRule type="containsBlanks" dxfId="757" priority="742">
      <formula>LEN(TRIM(AA8))=0</formula>
    </cfRule>
  </conditionalFormatting>
  <conditionalFormatting sqref="AF8:DT8">
    <cfRule type="containsBlanks" dxfId="756" priority="497">
      <formula>LEN(TRIM(AF8))=0</formula>
    </cfRule>
  </conditionalFormatting>
  <conditionalFormatting sqref="AE18:AH19 AA15:AE19 AC16:AJ16 AD17:AL17">
    <cfRule type="containsBlanks" dxfId="755" priority="107">
      <formula>LEN(TRIM(AA15))=0</formula>
    </cfRule>
  </conditionalFormatting>
  <conditionalFormatting sqref="K15:K19">
    <cfRule type="containsBlanks" dxfId="754" priority="108">
      <formula>LEN(TRIM(K15))=0</formula>
    </cfRule>
  </conditionalFormatting>
  <conditionalFormatting sqref="AE17:AG17 AF15:DT19">
    <cfRule type="containsBlanks" dxfId="753" priority="106">
      <formula>LEN(TRIM(AE15))=0</formula>
    </cfRule>
  </conditionalFormatting>
  <conditionalFormatting sqref="T15:T19">
    <cfRule type="containsBlanks" dxfId="752" priority="98">
      <formula>LEN(TRIM(T15))=0</formula>
    </cfRule>
  </conditionalFormatting>
  <conditionalFormatting sqref="AA25:DT29">
    <cfRule type="containsBlanks" dxfId="751" priority="93">
      <formula>LEN(TRIM(AA25))=0</formula>
    </cfRule>
  </conditionalFormatting>
  <conditionalFormatting sqref="K25:K29">
    <cfRule type="containsBlanks" dxfId="750" priority="94">
      <formula>LEN(TRIM(K25))=0</formula>
    </cfRule>
  </conditionalFormatting>
  <conditionalFormatting sqref="AF25:DT29">
    <cfRule type="containsBlanks" dxfId="749" priority="92">
      <formula>LEN(TRIM(AF25))=0</formula>
    </cfRule>
  </conditionalFormatting>
  <conditionalFormatting sqref="T25:T29">
    <cfRule type="containsBlanks" dxfId="748" priority="85">
      <formula>LEN(TRIM(T25))=0</formula>
    </cfRule>
  </conditionalFormatting>
  <conditionalFormatting sqref="A40:XFD40 A12:XFD31">
    <cfRule type="cellIs" dxfId="747" priority="81" operator="equal">
      <formula>0</formula>
    </cfRule>
  </conditionalFormatting>
  <conditionalFormatting sqref="A38:XFD39">
    <cfRule type="cellIs" dxfId="746" priority="11" operator="equal">
      <formula>0</formula>
    </cfRule>
  </conditionalFormatting>
  <conditionalFormatting sqref="A35:XFD37">
    <cfRule type="cellIs" dxfId="745" priority="13" operator="equal">
      <formula>0</formula>
    </cfRule>
  </conditionalFormatting>
  <conditionalFormatting sqref="A32:XFD34">
    <cfRule type="cellIs" dxfId="744" priority="12" operator="equal">
      <formula>0</formula>
    </cfRule>
  </conditionalFormatting>
  <conditionalFormatting sqref="A42:XFD44">
    <cfRule type="cellIs" dxfId="743" priority="7" operator="equal">
      <formula>0</formula>
    </cfRule>
  </conditionalFormatting>
  <conditionalFormatting sqref="A41:XFD41">
    <cfRule type="cellIs" dxfId="742" priority="6" operator="equal">
      <formula>0</formula>
    </cfRule>
  </conditionalFormatting>
  <conditionalFormatting sqref="A46:XFD48">
    <cfRule type="cellIs" dxfId="741" priority="5" operator="equal">
      <formula>0</formula>
    </cfRule>
  </conditionalFormatting>
  <conditionalFormatting sqref="A45:XFD45">
    <cfRule type="cellIs" dxfId="740" priority="4" operator="equal">
      <formula>0</formula>
    </cfRule>
  </conditionalFormatting>
  <conditionalFormatting sqref="A50:XFD52">
    <cfRule type="cellIs" dxfId="739" priority="3" operator="equal">
      <formula>0</formula>
    </cfRule>
  </conditionalFormatting>
  <conditionalFormatting sqref="A49:XFD49">
    <cfRule type="cellIs" dxfId="738" priority="2" operator="equal">
      <formula>0</formula>
    </cfRule>
  </conditionalFormatting>
  <conditionalFormatting sqref="K7">
    <cfRule type="cellIs" dxfId="5" priority="1" operat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M32"/>
  <sheetViews>
    <sheetView workbookViewId="0"/>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9" width="0.88671875" style="2" customWidth="1"/>
    <col min="10" max="10" width="1.6640625" style="2" customWidth="1"/>
    <col min="11" max="11" width="26.6640625" style="2" bestFit="1" customWidth="1"/>
    <col min="12" max="12" width="0.88671875" style="2" customWidth="1"/>
    <col min="13" max="13" width="1.6640625" style="6" customWidth="1"/>
    <col min="14" max="14" width="11.33203125" style="2" customWidth="1"/>
    <col min="15" max="15" width="1.6640625" style="27" customWidth="1"/>
    <col min="16" max="16" width="1.6640625" style="6" customWidth="1"/>
    <col min="17" max="17" width="8.44140625" style="2" bestFit="1" customWidth="1"/>
    <col min="18" max="18" width="0.88671875" style="2" customWidth="1"/>
    <col min="19" max="19" width="1.6640625" style="6" customWidth="1"/>
    <col min="20" max="20" width="8.88671875" style="8" bestFit="1" customWidth="1"/>
    <col min="21" max="21" width="0.88671875" style="27" customWidth="1"/>
    <col min="22" max="22" width="1.6640625" style="2" customWidth="1"/>
    <col min="23" max="23" width="9.33203125" style="4" bestFit="1" customWidth="1"/>
    <col min="24" max="24" width="0.88671875" style="2" customWidth="1"/>
    <col min="25" max="25" width="1.6640625" style="6" customWidth="1"/>
    <col min="26" max="37" width="7.6640625" style="8" customWidth="1"/>
    <col min="38" max="39" width="1.6640625" style="2" customWidth="1"/>
    <col min="40" max="16384" width="8.88671875" style="2"/>
  </cols>
  <sheetData>
    <row r="1" spans="1:39" s="31" customFormat="1" ht="13.2">
      <c r="A1" s="28"/>
      <c r="B1" s="28"/>
      <c r="C1" s="28"/>
      <c r="D1" s="3"/>
      <c r="E1" s="262"/>
      <c r="F1" s="48"/>
      <c r="G1" s="297"/>
      <c r="H1" s="28"/>
      <c r="I1" s="28"/>
      <c r="J1" s="28"/>
      <c r="K1" s="28"/>
      <c r="L1" s="28"/>
      <c r="M1" s="5"/>
      <c r="N1" s="789" t="s">
        <v>541</v>
      </c>
      <c r="O1" s="24"/>
      <c r="P1" s="5"/>
      <c r="Q1" s="28"/>
      <c r="R1" s="28"/>
      <c r="S1" s="29"/>
      <c r="T1" s="179"/>
      <c r="U1" s="29"/>
      <c r="V1" s="28"/>
      <c r="W1" s="30"/>
      <c r="X1" s="28"/>
      <c r="Y1" s="5"/>
      <c r="Z1" s="85">
        <v>1</v>
      </c>
      <c r="AA1" s="86">
        <v>2</v>
      </c>
      <c r="AB1" s="86">
        <v>3</v>
      </c>
      <c r="AC1" s="86">
        <v>4</v>
      </c>
      <c r="AD1" s="86">
        <v>5</v>
      </c>
      <c r="AE1" s="86">
        <v>6</v>
      </c>
      <c r="AF1" s="86">
        <v>7</v>
      </c>
      <c r="AG1" s="86">
        <v>8</v>
      </c>
      <c r="AH1" s="86">
        <v>9</v>
      </c>
      <c r="AI1" s="86">
        <v>10</v>
      </c>
      <c r="AJ1" s="86">
        <v>11</v>
      </c>
      <c r="AK1" s="86">
        <v>12</v>
      </c>
      <c r="AL1" s="28"/>
      <c r="AM1" s="28"/>
    </row>
    <row r="2" spans="1:39">
      <c r="A2" s="1"/>
      <c r="B2" s="1"/>
      <c r="C2" s="1"/>
      <c r="D2" s="3" t="s">
        <v>321</v>
      </c>
      <c r="E2" s="263"/>
      <c r="F2" s="48"/>
      <c r="G2" s="231"/>
      <c r="H2" s="1"/>
      <c r="I2" s="1"/>
      <c r="J2" s="1"/>
      <c r="K2" s="1"/>
      <c r="L2" s="1"/>
      <c r="M2" s="5"/>
      <c r="N2" s="1"/>
      <c r="O2" s="24"/>
      <c r="P2" s="5"/>
      <c r="Q2" s="1"/>
      <c r="R2" s="1"/>
      <c r="S2" s="5"/>
      <c r="T2" s="7"/>
      <c r="U2" s="24"/>
      <c r="V2" s="1"/>
      <c r="W2" s="3"/>
      <c r="X2" s="1"/>
      <c r="Y2" s="5"/>
      <c r="Z2" s="87"/>
      <c r="AA2" s="88"/>
      <c r="AB2" s="88"/>
      <c r="AC2" s="88"/>
      <c r="AD2" s="88"/>
      <c r="AE2" s="88"/>
      <c r="AF2" s="88"/>
      <c r="AG2" s="88"/>
      <c r="AH2" s="88"/>
      <c r="AI2" s="88"/>
      <c r="AJ2" s="88"/>
      <c r="AK2" s="88"/>
      <c r="AL2" s="1"/>
      <c r="AM2" s="1"/>
    </row>
    <row r="3" spans="1:39">
      <c r="A3" s="1"/>
      <c r="B3" s="1"/>
      <c r="C3" s="1"/>
      <c r="D3" s="3" t="s">
        <v>404</v>
      </c>
      <c r="E3" s="263"/>
      <c r="F3" s="48"/>
      <c r="G3" s="231"/>
      <c r="H3" s="1"/>
      <c r="I3" s="1"/>
      <c r="J3" s="1"/>
      <c r="K3" s="1"/>
      <c r="L3" s="1"/>
      <c r="M3" s="5"/>
      <c r="N3" s="1"/>
      <c r="O3" s="24"/>
      <c r="P3" s="5"/>
      <c r="Q3" s="1"/>
      <c r="R3" s="1"/>
      <c r="S3" s="5"/>
      <c r="T3" s="7"/>
      <c r="U3" s="24"/>
      <c r="V3" s="1"/>
      <c r="W3" s="3"/>
      <c r="X3" s="1"/>
      <c r="Y3" s="5"/>
      <c r="Z3" s="87"/>
      <c r="AA3" s="88"/>
      <c r="AB3" s="88"/>
      <c r="AC3" s="88"/>
      <c r="AD3" s="88"/>
      <c r="AE3" s="88"/>
      <c r="AF3" s="88"/>
      <c r="AG3" s="88"/>
      <c r="AH3" s="88"/>
      <c r="AI3" s="88"/>
      <c r="AJ3" s="88"/>
      <c r="AK3" s="88"/>
      <c r="AL3" s="1"/>
      <c r="AM3" s="1"/>
    </row>
    <row r="4" spans="1:39">
      <c r="A4" s="1"/>
      <c r="B4" s="1"/>
      <c r="C4" s="1"/>
      <c r="D4" s="567"/>
      <c r="E4" s="263"/>
      <c r="F4" s="48"/>
      <c r="G4" s="231"/>
      <c r="H4" s="1"/>
      <c r="I4" s="1"/>
      <c r="J4" s="1"/>
      <c r="K4" s="1"/>
      <c r="L4" s="1"/>
      <c r="M4" s="5"/>
      <c r="N4" s="1"/>
      <c r="O4" s="24"/>
      <c r="P4" s="5"/>
      <c r="Q4" s="1"/>
      <c r="R4" s="1"/>
      <c r="S4" s="5"/>
      <c r="T4" s="7"/>
      <c r="U4" s="24"/>
      <c r="V4" s="1"/>
      <c r="W4" s="3"/>
      <c r="X4" s="1"/>
      <c r="Y4" s="5"/>
      <c r="Z4" s="87"/>
      <c r="AA4" s="88"/>
      <c r="AB4" s="88"/>
      <c r="AC4" s="88"/>
      <c r="AD4" s="88"/>
      <c r="AE4" s="88"/>
      <c r="AF4" s="88"/>
      <c r="AG4" s="88"/>
      <c r="AH4" s="88"/>
      <c r="AI4" s="88"/>
      <c r="AJ4" s="88"/>
      <c r="AK4" s="88"/>
      <c r="AL4" s="1"/>
      <c r="AM4" s="1"/>
    </row>
    <row r="5" spans="1:39">
      <c r="A5" s="1"/>
      <c r="B5" s="1"/>
      <c r="C5" s="1"/>
      <c r="D5" s="3"/>
      <c r="E5" s="263"/>
      <c r="F5" s="5" t="s">
        <v>6</v>
      </c>
      <c r="G5" s="298" t="s">
        <v>335</v>
      </c>
      <c r="H5" s="1"/>
      <c r="I5" s="1"/>
      <c r="J5" s="1"/>
      <c r="K5" s="1"/>
      <c r="L5" s="1"/>
      <c r="M5" s="5"/>
      <c r="N5" s="1"/>
      <c r="O5" s="24"/>
      <c r="P5" s="5"/>
      <c r="Q5" s="1"/>
      <c r="R5" s="1"/>
      <c r="S5" s="5"/>
      <c r="T5" s="7"/>
      <c r="U5" s="24"/>
      <c r="V5" s="1"/>
      <c r="W5" s="3"/>
      <c r="X5" s="1"/>
      <c r="Y5" s="5"/>
      <c r="Z5" s="87"/>
      <c r="AA5" s="88"/>
      <c r="AB5" s="88"/>
      <c r="AC5" s="88"/>
      <c r="AD5" s="88"/>
      <c r="AE5" s="88"/>
      <c r="AF5" s="88"/>
      <c r="AG5" s="88"/>
      <c r="AH5" s="88"/>
      <c r="AI5" s="88"/>
      <c r="AJ5" s="88"/>
      <c r="AK5" s="88"/>
      <c r="AL5" s="1"/>
      <c r="AM5" s="1"/>
    </row>
    <row r="6" spans="1:39">
      <c r="A6" s="1"/>
      <c r="B6" s="1"/>
      <c r="C6" s="1"/>
      <c r="D6" s="1"/>
      <c r="E6" s="263"/>
      <c r="F6" s="48"/>
      <c r="G6" s="231"/>
      <c r="H6" s="1"/>
      <c r="I6" s="1"/>
      <c r="J6" s="1"/>
      <c r="K6" s="1"/>
      <c r="L6" s="1"/>
      <c r="M6" s="5"/>
      <c r="N6" s="1"/>
      <c r="O6" s="24"/>
      <c r="P6" s="5"/>
      <c r="Q6" s="1"/>
      <c r="R6" s="1"/>
      <c r="S6" s="5"/>
      <c r="T6" s="7"/>
      <c r="U6" s="24"/>
      <c r="V6" s="1"/>
      <c r="W6" s="3"/>
      <c r="X6" s="1"/>
      <c r="Y6" s="5"/>
      <c r="Z6" s="87"/>
      <c r="AA6" s="88"/>
      <c r="AB6" s="88"/>
      <c r="AC6" s="88"/>
      <c r="AD6" s="88"/>
      <c r="AE6" s="88"/>
      <c r="AF6" s="88"/>
      <c r="AG6" s="88"/>
      <c r="AH6" s="88"/>
      <c r="AI6" s="88"/>
      <c r="AJ6" s="88"/>
      <c r="AK6" s="88"/>
      <c r="AL6" s="1"/>
      <c r="AM6" s="1"/>
    </row>
    <row r="7" spans="1:39">
      <c r="A7" s="1"/>
      <c r="B7" s="1"/>
      <c r="C7" s="1"/>
      <c r="D7" s="1"/>
      <c r="E7" s="263"/>
      <c r="F7" s="48"/>
      <c r="G7" s="231"/>
      <c r="H7" s="1"/>
      <c r="I7" s="1"/>
      <c r="J7" s="1"/>
      <c r="K7" s="1"/>
      <c r="L7" s="1"/>
      <c r="M7" s="5"/>
      <c r="N7" s="1"/>
      <c r="O7" s="24"/>
      <c r="P7" s="5"/>
      <c r="Q7" s="1"/>
      <c r="R7" s="1"/>
      <c r="S7" s="5"/>
      <c r="T7" s="7"/>
      <c r="U7" s="24"/>
      <c r="V7" s="1"/>
      <c r="W7" s="3"/>
      <c r="X7" s="1"/>
      <c r="Y7" s="5"/>
      <c r="Z7" s="639" t="s">
        <v>341</v>
      </c>
      <c r="AA7" s="575"/>
      <c r="AB7" s="88"/>
      <c r="AC7" s="88"/>
      <c r="AD7" s="88"/>
      <c r="AE7" s="88"/>
      <c r="AF7" s="88"/>
      <c r="AG7" s="88"/>
      <c r="AH7" s="88"/>
      <c r="AI7" s="88"/>
      <c r="AJ7" s="88"/>
      <c r="AK7" s="88"/>
      <c r="AL7" s="1"/>
      <c r="AM7" s="1"/>
    </row>
    <row r="8" spans="1:39" s="4" customFormat="1">
      <c r="A8" s="3"/>
      <c r="B8" s="3" t="s">
        <v>141</v>
      </c>
      <c r="C8" s="3"/>
      <c r="D8" s="3"/>
      <c r="E8" s="263"/>
      <c r="F8" s="48"/>
      <c r="G8" s="231"/>
      <c r="H8" s="3" t="s">
        <v>0</v>
      </c>
      <c r="I8" s="3"/>
      <c r="J8" s="3"/>
      <c r="K8" s="3"/>
      <c r="L8" s="3"/>
      <c r="M8" s="5" t="s">
        <v>6</v>
      </c>
      <c r="N8" s="3" t="s">
        <v>337</v>
      </c>
      <c r="O8" s="24"/>
      <c r="P8" s="5" t="s">
        <v>6</v>
      </c>
      <c r="Q8" s="3" t="s">
        <v>338</v>
      </c>
      <c r="R8" s="3"/>
      <c r="S8" s="5"/>
      <c r="T8" s="84" t="s">
        <v>339</v>
      </c>
      <c r="U8" s="24"/>
      <c r="V8" s="3"/>
      <c r="W8" s="9" t="s">
        <v>340</v>
      </c>
      <c r="X8" s="3"/>
      <c r="Y8" s="5"/>
      <c r="Z8" s="638">
        <v>43831</v>
      </c>
      <c r="AA8" s="638">
        <v>43862</v>
      </c>
      <c r="AB8" s="638">
        <v>43891</v>
      </c>
      <c r="AC8" s="638">
        <v>43922</v>
      </c>
      <c r="AD8" s="638">
        <v>43952</v>
      </c>
      <c r="AE8" s="638">
        <v>43983</v>
      </c>
      <c r="AF8" s="638">
        <v>44013</v>
      </c>
      <c r="AG8" s="638">
        <v>44044</v>
      </c>
      <c r="AH8" s="638">
        <v>44075</v>
      </c>
      <c r="AI8" s="638">
        <v>44105</v>
      </c>
      <c r="AJ8" s="638">
        <v>44136</v>
      </c>
      <c r="AK8" s="638">
        <v>44166</v>
      </c>
      <c r="AL8" s="3"/>
      <c r="AM8" s="3"/>
    </row>
    <row r="9" spans="1:39" ht="4.2" customHeight="1">
      <c r="A9" s="1"/>
      <c r="B9" s="264"/>
      <c r="C9" s="264"/>
      <c r="D9" s="264"/>
      <c r="E9" s="264"/>
      <c r="F9" s="50"/>
      <c r="G9" s="301"/>
      <c r="H9" s="14"/>
      <c r="I9" s="14"/>
      <c r="J9" s="14"/>
      <c r="K9" s="14"/>
      <c r="L9" s="14"/>
      <c r="M9" s="15"/>
      <c r="N9" s="14"/>
      <c r="O9" s="25"/>
      <c r="P9" s="15"/>
      <c r="Q9" s="14"/>
      <c r="R9" s="14"/>
      <c r="S9" s="15"/>
      <c r="T9" s="180"/>
      <c r="U9" s="25"/>
      <c r="V9" s="14"/>
      <c r="W9" s="16"/>
      <c r="X9" s="14"/>
      <c r="Y9" s="15"/>
      <c r="Z9" s="89"/>
      <c r="AA9" s="90"/>
      <c r="AB9" s="90"/>
      <c r="AC9" s="90"/>
      <c r="AD9" s="90"/>
      <c r="AE9" s="90"/>
      <c r="AF9" s="90"/>
      <c r="AG9" s="90"/>
      <c r="AH9" s="90"/>
      <c r="AI9" s="90"/>
      <c r="AJ9" s="90"/>
      <c r="AK9" s="90"/>
      <c r="AL9" s="1"/>
      <c r="AM9" s="1"/>
    </row>
    <row r="10" spans="1:39" ht="7.2" customHeight="1">
      <c r="A10" s="1"/>
      <c r="B10" s="1"/>
      <c r="C10" s="1"/>
      <c r="D10" s="1"/>
      <c r="E10" s="263"/>
      <c r="F10" s="48"/>
      <c r="G10" s="231"/>
      <c r="H10" s="1"/>
      <c r="I10" s="1"/>
      <c r="J10" s="1"/>
      <c r="K10" s="1"/>
      <c r="L10" s="1"/>
      <c r="M10" s="5"/>
      <c r="N10" s="1"/>
      <c r="O10" s="24"/>
      <c r="P10" s="5"/>
      <c r="Q10" s="1"/>
      <c r="R10" s="1"/>
      <c r="S10" s="5"/>
      <c r="T10" s="7"/>
      <c r="U10" s="24"/>
      <c r="V10" s="1"/>
      <c r="W10" s="3"/>
      <c r="X10" s="1"/>
      <c r="Y10" s="5"/>
      <c r="Z10" s="87"/>
      <c r="AA10" s="88"/>
      <c r="AB10" s="88"/>
      <c r="AC10" s="88"/>
      <c r="AD10" s="88"/>
      <c r="AE10" s="88"/>
      <c r="AF10" s="88"/>
      <c r="AG10" s="88"/>
      <c r="AH10" s="88"/>
      <c r="AI10" s="88"/>
      <c r="AJ10" s="88"/>
      <c r="AK10" s="88"/>
      <c r="AL10" s="1"/>
      <c r="AM10" s="1"/>
    </row>
    <row r="11" spans="1:39" ht="4.2" customHeight="1">
      <c r="A11" s="1"/>
      <c r="B11" s="1"/>
      <c r="C11" s="1"/>
      <c r="D11" s="1"/>
      <c r="E11" s="263"/>
      <c r="F11" s="48"/>
      <c r="G11" s="231"/>
      <c r="H11" s="1"/>
      <c r="I11" s="1"/>
      <c r="J11" s="1"/>
      <c r="K11" s="1"/>
      <c r="L11" s="1"/>
      <c r="M11" s="5"/>
      <c r="N11" s="1"/>
      <c r="O11" s="24"/>
      <c r="P11" s="5"/>
      <c r="Q11" s="1"/>
      <c r="R11" s="1"/>
      <c r="S11" s="5"/>
      <c r="T11" s="7"/>
      <c r="U11" s="24"/>
      <c r="V11" s="1"/>
      <c r="W11" s="12"/>
      <c r="X11" s="10"/>
      <c r="Y11" s="46"/>
      <c r="Z11" s="93"/>
      <c r="AA11" s="94"/>
      <c r="AB11" s="94"/>
      <c r="AC11" s="94"/>
      <c r="AD11" s="94"/>
      <c r="AE11" s="94"/>
      <c r="AF11" s="94"/>
      <c r="AG11" s="94"/>
      <c r="AH11" s="94"/>
      <c r="AI11" s="94"/>
      <c r="AJ11" s="94"/>
      <c r="AK11" s="94"/>
      <c r="AL11" s="1"/>
      <c r="AM11" s="1"/>
    </row>
    <row r="12" spans="1:39" s="39" customFormat="1">
      <c r="A12" s="36"/>
      <c r="B12" s="260" t="s">
        <v>336</v>
      </c>
      <c r="C12" s="36"/>
      <c r="D12" s="36"/>
      <c r="E12" s="9"/>
      <c r="F12" s="51"/>
      <c r="G12" s="306" t="s">
        <v>6</v>
      </c>
      <c r="H12" s="36" t="s">
        <v>335</v>
      </c>
      <c r="I12" s="36"/>
      <c r="J12" s="36"/>
      <c r="K12" s="36"/>
      <c r="L12" s="1"/>
      <c r="M12" s="5"/>
      <c r="N12" s="38"/>
      <c r="O12" s="24"/>
      <c r="P12" s="5"/>
      <c r="Q12" s="38">
        <v>19</v>
      </c>
      <c r="R12" s="1"/>
      <c r="S12" s="5"/>
      <c r="T12" s="38">
        <v>681000</v>
      </c>
      <c r="U12" s="24"/>
      <c r="V12" s="36"/>
      <c r="W12" s="606"/>
      <c r="X12" s="606"/>
      <c r="Y12" s="570"/>
      <c r="Z12" s="608"/>
      <c r="AA12" s="608"/>
      <c r="AB12" s="608"/>
      <c r="AC12" s="608"/>
      <c r="AD12" s="608"/>
      <c r="AE12" s="608"/>
      <c r="AF12" s="608"/>
      <c r="AG12" s="608"/>
      <c r="AH12" s="608"/>
      <c r="AI12" s="608"/>
      <c r="AJ12" s="608"/>
      <c r="AK12" s="608"/>
      <c r="AL12" s="36"/>
      <c r="AM12" s="36"/>
    </row>
    <row r="13" spans="1:39" ht="4.2" customHeight="1">
      <c r="A13" s="1"/>
      <c r="B13" s="1"/>
      <c r="C13" s="1"/>
      <c r="D13" s="1"/>
      <c r="E13" s="263"/>
      <c r="F13" s="48"/>
      <c r="G13" s="231"/>
      <c r="H13" s="41"/>
      <c r="I13" s="41"/>
      <c r="J13" s="41"/>
      <c r="K13" s="41"/>
      <c r="L13" s="1"/>
      <c r="M13" s="5"/>
      <c r="N13" s="41"/>
      <c r="O13" s="24"/>
      <c r="P13" s="5"/>
      <c r="Q13" s="41"/>
      <c r="R13" s="1"/>
      <c r="S13" s="5"/>
      <c r="T13" s="41"/>
      <c r="U13" s="24"/>
      <c r="V13" s="1"/>
      <c r="W13" s="609"/>
      <c r="X13" s="568"/>
      <c r="Y13" s="570"/>
      <c r="Z13" s="611"/>
      <c r="AA13" s="611"/>
      <c r="AB13" s="611"/>
      <c r="AC13" s="611"/>
      <c r="AD13" s="611"/>
      <c r="AE13" s="611"/>
      <c r="AF13" s="611"/>
      <c r="AG13" s="611"/>
      <c r="AH13" s="611"/>
      <c r="AI13" s="611"/>
      <c r="AJ13" s="611"/>
      <c r="AK13" s="611"/>
      <c r="AL13" s="1"/>
      <c r="AM13" s="1"/>
    </row>
    <row r="14" spans="1:39" ht="4.2" customHeight="1">
      <c r="A14" s="1"/>
      <c r="B14" s="1"/>
      <c r="C14" s="1"/>
      <c r="D14" s="1"/>
      <c r="E14" s="263"/>
      <c r="F14" s="48"/>
      <c r="G14" s="231"/>
      <c r="H14" s="1"/>
      <c r="I14" s="1"/>
      <c r="J14" s="1"/>
      <c r="K14" s="1"/>
      <c r="L14" s="1"/>
      <c r="M14" s="5"/>
      <c r="N14" s="1"/>
      <c r="O14" s="24"/>
      <c r="P14" s="5"/>
      <c r="Q14" s="1"/>
      <c r="R14" s="1"/>
      <c r="S14" s="5"/>
      <c r="T14" s="612"/>
      <c r="U14" s="24"/>
      <c r="V14" s="1"/>
      <c r="W14" s="569"/>
      <c r="X14" s="568"/>
      <c r="Y14" s="570"/>
      <c r="Z14" s="613"/>
      <c r="AA14" s="613"/>
      <c r="AB14" s="613"/>
      <c r="AC14" s="613"/>
      <c r="AD14" s="613"/>
      <c r="AE14" s="613"/>
      <c r="AF14" s="613"/>
      <c r="AG14" s="613"/>
      <c r="AH14" s="613"/>
      <c r="AI14" s="613"/>
      <c r="AJ14" s="613"/>
      <c r="AK14" s="613"/>
      <c r="AL14" s="1"/>
      <c r="AM14" s="1"/>
    </row>
    <row r="15" spans="1:39" s="239" customFormat="1">
      <c r="A15" s="228"/>
      <c r="B15" s="228"/>
      <c r="C15" s="228"/>
      <c r="D15" s="228"/>
      <c r="E15" s="272"/>
      <c r="F15" s="116"/>
      <c r="G15" s="231"/>
      <c r="H15" s="228"/>
      <c r="I15" s="228"/>
      <c r="J15" s="405" t="s">
        <v>6</v>
      </c>
      <c r="K15" s="614" t="s">
        <v>441</v>
      </c>
      <c r="L15" s="1"/>
      <c r="M15" s="615" t="s">
        <v>6</v>
      </c>
      <c r="N15" s="636">
        <v>44044</v>
      </c>
      <c r="O15" s="24" t="s">
        <v>7</v>
      </c>
      <c r="P15" s="615" t="s">
        <v>6</v>
      </c>
      <c r="Q15" s="637">
        <v>1</v>
      </c>
      <c r="R15" s="1"/>
      <c r="S15" s="615" t="s">
        <v>6</v>
      </c>
      <c r="T15" s="616">
        <v>50000</v>
      </c>
      <c r="U15" s="24"/>
      <c r="V15" s="615" t="s">
        <v>6</v>
      </c>
      <c r="W15" s="620">
        <v>0.03</v>
      </c>
      <c r="X15" s="618"/>
      <c r="Y15" s="615" t="s">
        <v>6</v>
      </c>
      <c r="Z15" s="640">
        <v>1</v>
      </c>
      <c r="AA15" s="640">
        <v>1</v>
      </c>
      <c r="AB15" s="640">
        <v>1</v>
      </c>
      <c r="AC15" s="640">
        <v>1</v>
      </c>
      <c r="AD15" s="640">
        <v>0.5</v>
      </c>
      <c r="AE15" s="640">
        <v>0.5</v>
      </c>
      <c r="AF15" s="640">
        <v>0.5</v>
      </c>
      <c r="AG15" s="640">
        <v>0.5</v>
      </c>
      <c r="AH15" s="640">
        <v>1</v>
      </c>
      <c r="AI15" s="640">
        <v>1</v>
      </c>
      <c r="AJ15" s="640">
        <v>1</v>
      </c>
      <c r="AK15" s="640">
        <v>1</v>
      </c>
      <c r="AL15" s="228"/>
      <c r="AM15" s="228"/>
    </row>
    <row r="16" spans="1:39" s="239" customFormat="1">
      <c r="A16" s="228"/>
      <c r="B16" s="228"/>
      <c r="C16" s="228"/>
      <c r="D16" s="228"/>
      <c r="E16" s="272"/>
      <c r="F16" s="116"/>
      <c r="G16" s="231"/>
      <c r="H16" s="228"/>
      <c r="I16" s="228"/>
      <c r="J16" s="405" t="s">
        <v>6</v>
      </c>
      <c r="K16" s="614" t="s">
        <v>442</v>
      </c>
      <c r="L16" s="1"/>
      <c r="M16" s="615" t="s">
        <v>6</v>
      </c>
      <c r="N16" s="636">
        <v>44136</v>
      </c>
      <c r="O16" s="24" t="s">
        <v>7</v>
      </c>
      <c r="P16" s="615" t="s">
        <v>6</v>
      </c>
      <c r="Q16" s="637">
        <v>3</v>
      </c>
      <c r="R16" s="1"/>
      <c r="S16" s="615" t="s">
        <v>6</v>
      </c>
      <c r="T16" s="616">
        <v>30000</v>
      </c>
      <c r="U16" s="24"/>
      <c r="V16" s="615" t="s">
        <v>6</v>
      </c>
      <c r="W16" s="620">
        <v>0.03</v>
      </c>
      <c r="X16" s="618"/>
      <c r="Y16" s="615" t="s">
        <v>6</v>
      </c>
      <c r="Z16" s="640">
        <v>1</v>
      </c>
      <c r="AA16" s="640">
        <v>1</v>
      </c>
      <c r="AB16" s="640">
        <v>1</v>
      </c>
      <c r="AC16" s="640">
        <v>1</v>
      </c>
      <c r="AD16" s="640">
        <v>0.5</v>
      </c>
      <c r="AE16" s="640">
        <v>0.5</v>
      </c>
      <c r="AF16" s="640">
        <v>0.5</v>
      </c>
      <c r="AG16" s="640">
        <v>0.5</v>
      </c>
      <c r="AH16" s="640">
        <v>1</v>
      </c>
      <c r="AI16" s="640">
        <v>1</v>
      </c>
      <c r="AJ16" s="640">
        <v>1</v>
      </c>
      <c r="AK16" s="640">
        <v>1</v>
      </c>
      <c r="AL16" s="228"/>
      <c r="AM16" s="228"/>
    </row>
    <row r="17" spans="1:39" s="239" customFormat="1">
      <c r="A17" s="228"/>
      <c r="B17" s="228"/>
      <c r="C17" s="228"/>
      <c r="D17" s="228"/>
      <c r="E17" s="272"/>
      <c r="F17" s="116"/>
      <c r="G17" s="231"/>
      <c r="H17" s="228"/>
      <c r="I17" s="228"/>
      <c r="J17" s="405" t="s">
        <v>6</v>
      </c>
      <c r="K17" s="614" t="s">
        <v>443</v>
      </c>
      <c r="L17" s="1"/>
      <c r="M17" s="615" t="s">
        <v>6</v>
      </c>
      <c r="N17" s="636">
        <v>44348</v>
      </c>
      <c r="O17" s="24" t="s">
        <v>7</v>
      </c>
      <c r="P17" s="615" t="s">
        <v>6</v>
      </c>
      <c r="Q17" s="637">
        <v>7</v>
      </c>
      <c r="R17" s="1"/>
      <c r="S17" s="615" t="s">
        <v>6</v>
      </c>
      <c r="T17" s="616">
        <v>35000</v>
      </c>
      <c r="U17" s="24"/>
      <c r="V17" s="615" t="s">
        <v>6</v>
      </c>
      <c r="W17" s="620">
        <v>0.03</v>
      </c>
      <c r="X17" s="618"/>
      <c r="Y17" s="615" t="s">
        <v>6</v>
      </c>
      <c r="Z17" s="640">
        <v>1</v>
      </c>
      <c r="AA17" s="640">
        <v>1</v>
      </c>
      <c r="AB17" s="640">
        <v>1</v>
      </c>
      <c r="AC17" s="640">
        <v>1</v>
      </c>
      <c r="AD17" s="640">
        <v>0.5</v>
      </c>
      <c r="AE17" s="640">
        <v>0.5</v>
      </c>
      <c r="AF17" s="640">
        <v>0.5</v>
      </c>
      <c r="AG17" s="640">
        <v>0.5</v>
      </c>
      <c r="AH17" s="640">
        <v>1</v>
      </c>
      <c r="AI17" s="640">
        <v>1</v>
      </c>
      <c r="AJ17" s="640">
        <v>1</v>
      </c>
      <c r="AK17" s="640">
        <v>1</v>
      </c>
      <c r="AL17" s="228"/>
      <c r="AM17" s="228"/>
    </row>
    <row r="18" spans="1:39" s="239" customFormat="1">
      <c r="A18" s="228"/>
      <c r="B18" s="228"/>
      <c r="C18" s="228"/>
      <c r="D18" s="228"/>
      <c r="E18" s="272"/>
      <c r="F18" s="116"/>
      <c r="G18" s="231"/>
      <c r="H18" s="228"/>
      <c r="I18" s="228"/>
      <c r="J18" s="405" t="s">
        <v>6</v>
      </c>
      <c r="K18" s="614" t="s">
        <v>444</v>
      </c>
      <c r="L18" s="1"/>
      <c r="M18" s="615" t="s">
        <v>6</v>
      </c>
      <c r="N18" s="636">
        <v>44440</v>
      </c>
      <c r="O18" s="24" t="s">
        <v>7</v>
      </c>
      <c r="P18" s="615" t="s">
        <v>6</v>
      </c>
      <c r="Q18" s="637">
        <v>8</v>
      </c>
      <c r="R18" s="1"/>
      <c r="S18" s="615" t="s">
        <v>6</v>
      </c>
      <c r="T18" s="616">
        <v>37000</v>
      </c>
      <c r="U18" s="24"/>
      <c r="V18" s="615" t="s">
        <v>6</v>
      </c>
      <c r="W18" s="620">
        <v>0.03</v>
      </c>
      <c r="X18" s="618"/>
      <c r="Y18" s="615" t="s">
        <v>6</v>
      </c>
      <c r="Z18" s="640">
        <v>1</v>
      </c>
      <c r="AA18" s="640">
        <v>1</v>
      </c>
      <c r="AB18" s="640">
        <v>1</v>
      </c>
      <c r="AC18" s="640">
        <v>1</v>
      </c>
      <c r="AD18" s="640">
        <v>0.5</v>
      </c>
      <c r="AE18" s="640">
        <v>0.5</v>
      </c>
      <c r="AF18" s="640">
        <v>0.5</v>
      </c>
      <c r="AG18" s="640">
        <v>0.5</v>
      </c>
      <c r="AH18" s="640">
        <v>1</v>
      </c>
      <c r="AI18" s="640">
        <v>1</v>
      </c>
      <c r="AJ18" s="640">
        <v>1</v>
      </c>
      <c r="AK18" s="640">
        <v>1</v>
      </c>
      <c r="AL18" s="228"/>
      <c r="AM18" s="228"/>
    </row>
    <row r="19" spans="1:39" s="239" customFormat="1">
      <c r="A19" s="228"/>
      <c r="B19" s="228"/>
      <c r="C19" s="228"/>
      <c r="D19" s="228"/>
      <c r="E19" s="272"/>
      <c r="F19" s="116"/>
      <c r="G19" s="231"/>
      <c r="H19" s="228"/>
      <c r="I19" s="228"/>
      <c r="J19" s="405" t="s">
        <v>6</v>
      </c>
      <c r="K19" s="614"/>
      <c r="L19" s="1"/>
      <c r="M19" s="615" t="s">
        <v>6</v>
      </c>
      <c r="N19" s="636"/>
      <c r="O19" s="24" t="s">
        <v>7</v>
      </c>
      <c r="P19" s="615" t="s">
        <v>6</v>
      </c>
      <c r="Q19" s="637"/>
      <c r="R19" s="1"/>
      <c r="S19" s="615" t="s">
        <v>6</v>
      </c>
      <c r="T19" s="616"/>
      <c r="U19" s="24"/>
      <c r="V19" s="615" t="s">
        <v>6</v>
      </c>
      <c r="W19" s="620"/>
      <c r="X19" s="618"/>
      <c r="Y19" s="615" t="s">
        <v>6</v>
      </c>
      <c r="Z19" s="640"/>
      <c r="AA19" s="640"/>
      <c r="AB19" s="640"/>
      <c r="AC19" s="640"/>
      <c r="AD19" s="640"/>
      <c r="AE19" s="640"/>
      <c r="AF19" s="640"/>
      <c r="AG19" s="640"/>
      <c r="AH19" s="640"/>
      <c r="AI19" s="640"/>
      <c r="AJ19" s="640"/>
      <c r="AK19" s="640"/>
      <c r="AL19" s="228"/>
      <c r="AM19" s="228"/>
    </row>
    <row r="20" spans="1:39" s="239" customFormat="1">
      <c r="A20" s="228"/>
      <c r="B20" s="228"/>
      <c r="C20" s="228"/>
      <c r="D20" s="228"/>
      <c r="E20" s="272"/>
      <c r="F20" s="116"/>
      <c r="G20" s="231"/>
      <c r="H20" s="228"/>
      <c r="I20" s="228"/>
      <c r="J20" s="405" t="s">
        <v>6</v>
      </c>
      <c r="K20" s="614"/>
      <c r="L20" s="1"/>
      <c r="M20" s="615" t="s">
        <v>6</v>
      </c>
      <c r="N20" s="636"/>
      <c r="O20" s="24" t="s">
        <v>7</v>
      </c>
      <c r="P20" s="615" t="s">
        <v>6</v>
      </c>
      <c r="Q20" s="637"/>
      <c r="R20" s="1"/>
      <c r="S20" s="615" t="s">
        <v>6</v>
      </c>
      <c r="T20" s="616"/>
      <c r="U20" s="24"/>
      <c r="V20" s="615" t="s">
        <v>6</v>
      </c>
      <c r="W20" s="620"/>
      <c r="X20" s="618"/>
      <c r="Y20" s="615" t="s">
        <v>6</v>
      </c>
      <c r="Z20" s="640"/>
      <c r="AA20" s="640"/>
      <c r="AB20" s="640"/>
      <c r="AC20" s="640"/>
      <c r="AD20" s="640"/>
      <c r="AE20" s="640"/>
      <c r="AF20" s="640"/>
      <c r="AG20" s="640"/>
      <c r="AH20" s="640"/>
      <c r="AI20" s="640"/>
      <c r="AJ20" s="640"/>
      <c r="AK20" s="640"/>
      <c r="AL20" s="228"/>
      <c r="AM20" s="228"/>
    </row>
    <row r="21" spans="1:39" s="239" customFormat="1">
      <c r="A21" s="228"/>
      <c r="B21" s="228"/>
      <c r="C21" s="228"/>
      <c r="D21" s="228"/>
      <c r="E21" s="272"/>
      <c r="F21" s="116"/>
      <c r="G21" s="231"/>
      <c r="H21" s="228"/>
      <c r="I21" s="228"/>
      <c r="J21" s="405" t="s">
        <v>6</v>
      </c>
      <c r="K21" s="614"/>
      <c r="L21" s="1"/>
      <c r="M21" s="615" t="s">
        <v>6</v>
      </c>
      <c r="N21" s="636"/>
      <c r="O21" s="24" t="s">
        <v>7</v>
      </c>
      <c r="P21" s="615" t="s">
        <v>6</v>
      </c>
      <c r="Q21" s="637"/>
      <c r="R21" s="1"/>
      <c r="S21" s="615" t="s">
        <v>6</v>
      </c>
      <c r="T21" s="616"/>
      <c r="U21" s="24"/>
      <c r="V21" s="615" t="s">
        <v>6</v>
      </c>
      <c r="W21" s="620"/>
      <c r="X21" s="618"/>
      <c r="Y21" s="615" t="s">
        <v>6</v>
      </c>
      <c r="Z21" s="640"/>
      <c r="AA21" s="640"/>
      <c r="AB21" s="640"/>
      <c r="AC21" s="640"/>
      <c r="AD21" s="640"/>
      <c r="AE21" s="640"/>
      <c r="AF21" s="640"/>
      <c r="AG21" s="640"/>
      <c r="AH21" s="640"/>
      <c r="AI21" s="640"/>
      <c r="AJ21" s="640"/>
      <c r="AK21" s="640"/>
      <c r="AL21" s="228"/>
      <c r="AM21" s="228"/>
    </row>
    <row r="22" spans="1:39" s="239" customFormat="1">
      <c r="A22" s="228"/>
      <c r="B22" s="228"/>
      <c r="C22" s="228"/>
      <c r="D22" s="228"/>
      <c r="E22" s="272"/>
      <c r="F22" s="116"/>
      <c r="G22" s="231"/>
      <c r="H22" s="228"/>
      <c r="I22" s="228"/>
      <c r="J22" s="405" t="s">
        <v>6</v>
      </c>
      <c r="K22" s="614"/>
      <c r="L22" s="1"/>
      <c r="M22" s="615" t="s">
        <v>6</v>
      </c>
      <c r="N22" s="636"/>
      <c r="O22" s="24" t="s">
        <v>7</v>
      </c>
      <c r="P22" s="615" t="s">
        <v>6</v>
      </c>
      <c r="Q22" s="637"/>
      <c r="R22" s="1"/>
      <c r="S22" s="615" t="s">
        <v>6</v>
      </c>
      <c r="T22" s="616"/>
      <c r="U22" s="24"/>
      <c r="V22" s="615" t="s">
        <v>6</v>
      </c>
      <c r="W22" s="620"/>
      <c r="X22" s="618"/>
      <c r="Y22" s="615" t="s">
        <v>6</v>
      </c>
      <c r="Z22" s="640"/>
      <c r="AA22" s="640"/>
      <c r="AB22" s="640"/>
      <c r="AC22" s="640"/>
      <c r="AD22" s="640"/>
      <c r="AE22" s="640"/>
      <c r="AF22" s="640"/>
      <c r="AG22" s="640"/>
      <c r="AH22" s="640"/>
      <c r="AI22" s="640"/>
      <c r="AJ22" s="640"/>
      <c r="AK22" s="640"/>
      <c r="AL22" s="228"/>
      <c r="AM22" s="228"/>
    </row>
    <row r="23" spans="1:39" s="239" customFormat="1">
      <c r="A23" s="228"/>
      <c r="B23" s="228"/>
      <c r="C23" s="228"/>
      <c r="D23" s="228"/>
      <c r="E23" s="272"/>
      <c r="F23" s="116"/>
      <c r="G23" s="231"/>
      <c r="H23" s="228"/>
      <c r="I23" s="228"/>
      <c r="J23" s="405" t="s">
        <v>6</v>
      </c>
      <c r="K23" s="614"/>
      <c r="L23" s="1"/>
      <c r="M23" s="615" t="s">
        <v>6</v>
      </c>
      <c r="N23" s="636"/>
      <c r="O23" s="24" t="s">
        <v>7</v>
      </c>
      <c r="P23" s="615" t="s">
        <v>6</v>
      </c>
      <c r="Q23" s="637"/>
      <c r="R23" s="1"/>
      <c r="S23" s="615" t="s">
        <v>6</v>
      </c>
      <c r="T23" s="616"/>
      <c r="U23" s="24"/>
      <c r="V23" s="615" t="s">
        <v>6</v>
      </c>
      <c r="W23" s="620"/>
      <c r="X23" s="618"/>
      <c r="Y23" s="615" t="s">
        <v>6</v>
      </c>
      <c r="Z23" s="640"/>
      <c r="AA23" s="640"/>
      <c r="AB23" s="640"/>
      <c r="AC23" s="640"/>
      <c r="AD23" s="640"/>
      <c r="AE23" s="640"/>
      <c r="AF23" s="640"/>
      <c r="AG23" s="640"/>
      <c r="AH23" s="640"/>
      <c r="AI23" s="640"/>
      <c r="AJ23" s="640"/>
      <c r="AK23" s="640"/>
      <c r="AL23" s="228"/>
      <c r="AM23" s="228"/>
    </row>
    <row r="24" spans="1:39" s="239" customFormat="1">
      <c r="A24" s="228"/>
      <c r="B24" s="228"/>
      <c r="C24" s="228"/>
      <c r="D24" s="228"/>
      <c r="E24" s="272"/>
      <c r="F24" s="116"/>
      <c r="G24" s="231"/>
      <c r="H24" s="228"/>
      <c r="I24" s="228"/>
      <c r="J24" s="405" t="s">
        <v>6</v>
      </c>
      <c r="K24" s="614"/>
      <c r="L24" s="1"/>
      <c r="M24" s="615" t="s">
        <v>6</v>
      </c>
      <c r="N24" s="636"/>
      <c r="O24" s="24" t="s">
        <v>7</v>
      </c>
      <c r="P24" s="615" t="s">
        <v>6</v>
      </c>
      <c r="Q24" s="637"/>
      <c r="R24" s="1"/>
      <c r="S24" s="615" t="s">
        <v>6</v>
      </c>
      <c r="T24" s="616"/>
      <c r="U24" s="24"/>
      <c r="V24" s="615" t="s">
        <v>6</v>
      </c>
      <c r="W24" s="620"/>
      <c r="X24" s="618"/>
      <c r="Y24" s="615" t="s">
        <v>6</v>
      </c>
      <c r="Z24" s="640"/>
      <c r="AA24" s="640"/>
      <c r="AB24" s="640"/>
      <c r="AC24" s="640"/>
      <c r="AD24" s="640"/>
      <c r="AE24" s="640"/>
      <c r="AF24" s="640"/>
      <c r="AG24" s="640"/>
      <c r="AH24" s="640"/>
      <c r="AI24" s="640"/>
      <c r="AJ24" s="640"/>
      <c r="AK24" s="640"/>
      <c r="AL24" s="228"/>
      <c r="AM24" s="228"/>
    </row>
    <row r="25" spans="1:39" s="239" customFormat="1">
      <c r="A25" s="228"/>
      <c r="B25" s="228"/>
      <c r="C25" s="228"/>
      <c r="D25" s="228"/>
      <c r="E25" s="272"/>
      <c r="F25" s="116"/>
      <c r="G25" s="231"/>
      <c r="H25" s="228"/>
      <c r="I25" s="228"/>
      <c r="J25" s="405" t="s">
        <v>6</v>
      </c>
      <c r="K25" s="614"/>
      <c r="L25" s="1"/>
      <c r="M25" s="615" t="s">
        <v>6</v>
      </c>
      <c r="N25" s="636"/>
      <c r="O25" s="24" t="s">
        <v>7</v>
      </c>
      <c r="P25" s="615" t="s">
        <v>6</v>
      </c>
      <c r="Q25" s="637"/>
      <c r="R25" s="1"/>
      <c r="S25" s="615" t="s">
        <v>6</v>
      </c>
      <c r="T25" s="616"/>
      <c r="U25" s="24"/>
      <c r="V25" s="615" t="s">
        <v>6</v>
      </c>
      <c r="W25" s="620"/>
      <c r="X25" s="618"/>
      <c r="Y25" s="615" t="s">
        <v>6</v>
      </c>
      <c r="Z25" s="640"/>
      <c r="AA25" s="640"/>
      <c r="AB25" s="640"/>
      <c r="AC25" s="640"/>
      <c r="AD25" s="640"/>
      <c r="AE25" s="640"/>
      <c r="AF25" s="640"/>
      <c r="AG25" s="640"/>
      <c r="AH25" s="640"/>
      <c r="AI25" s="640"/>
      <c r="AJ25" s="640"/>
      <c r="AK25" s="640"/>
      <c r="AL25" s="228"/>
      <c r="AM25" s="228"/>
    </row>
    <row r="26" spans="1:39" s="239" customFormat="1">
      <c r="A26" s="228"/>
      <c r="B26" s="228"/>
      <c r="C26" s="228"/>
      <c r="D26" s="228"/>
      <c r="E26" s="272"/>
      <c r="F26" s="116"/>
      <c r="G26" s="231"/>
      <c r="H26" s="228"/>
      <c r="I26" s="228"/>
      <c r="J26" s="405" t="s">
        <v>6</v>
      </c>
      <c r="K26" s="614"/>
      <c r="L26" s="1"/>
      <c r="M26" s="615" t="s">
        <v>6</v>
      </c>
      <c r="N26" s="636"/>
      <c r="O26" s="24" t="s">
        <v>7</v>
      </c>
      <c r="P26" s="615" t="s">
        <v>6</v>
      </c>
      <c r="Q26" s="637"/>
      <c r="R26" s="1"/>
      <c r="S26" s="615" t="s">
        <v>6</v>
      </c>
      <c r="T26" s="616"/>
      <c r="U26" s="24"/>
      <c r="V26" s="615" t="s">
        <v>6</v>
      </c>
      <c r="W26" s="620"/>
      <c r="X26" s="618"/>
      <c r="Y26" s="615" t="s">
        <v>6</v>
      </c>
      <c r="Z26" s="640"/>
      <c r="AA26" s="640"/>
      <c r="AB26" s="640"/>
      <c r="AC26" s="640"/>
      <c r="AD26" s="640"/>
      <c r="AE26" s="640"/>
      <c r="AF26" s="640"/>
      <c r="AG26" s="640"/>
      <c r="AH26" s="640"/>
      <c r="AI26" s="640"/>
      <c r="AJ26" s="640"/>
      <c r="AK26" s="640"/>
      <c r="AL26" s="228"/>
      <c r="AM26" s="228"/>
    </row>
    <row r="27" spans="1:39" s="239" customFormat="1">
      <c r="A27" s="228"/>
      <c r="B27" s="228"/>
      <c r="C27" s="228"/>
      <c r="D27" s="228"/>
      <c r="E27" s="272"/>
      <c r="F27" s="116"/>
      <c r="G27" s="231"/>
      <c r="H27" s="228"/>
      <c r="I27" s="228"/>
      <c r="J27" s="405" t="s">
        <v>6</v>
      </c>
      <c r="K27" s="614"/>
      <c r="L27" s="1"/>
      <c r="M27" s="615" t="s">
        <v>6</v>
      </c>
      <c r="N27" s="636"/>
      <c r="O27" s="24" t="s">
        <v>7</v>
      </c>
      <c r="P27" s="615" t="s">
        <v>6</v>
      </c>
      <c r="Q27" s="637"/>
      <c r="R27" s="1"/>
      <c r="S27" s="615" t="s">
        <v>6</v>
      </c>
      <c r="T27" s="616"/>
      <c r="U27" s="24"/>
      <c r="V27" s="615" t="s">
        <v>6</v>
      </c>
      <c r="W27" s="620"/>
      <c r="X27" s="618"/>
      <c r="Y27" s="615" t="s">
        <v>6</v>
      </c>
      <c r="Z27" s="640"/>
      <c r="AA27" s="640"/>
      <c r="AB27" s="640"/>
      <c r="AC27" s="640"/>
      <c r="AD27" s="640"/>
      <c r="AE27" s="640"/>
      <c r="AF27" s="640"/>
      <c r="AG27" s="640"/>
      <c r="AH27" s="640"/>
      <c r="AI27" s="640"/>
      <c r="AJ27" s="640"/>
      <c r="AK27" s="640"/>
      <c r="AL27" s="228"/>
      <c r="AM27" s="228"/>
    </row>
    <row r="28" spans="1:39" s="239" customFormat="1">
      <c r="A28" s="228"/>
      <c r="B28" s="228"/>
      <c r="C28" s="228"/>
      <c r="D28" s="228"/>
      <c r="E28" s="272"/>
      <c r="F28" s="116"/>
      <c r="G28" s="231"/>
      <c r="H28" s="228"/>
      <c r="I28" s="228"/>
      <c r="J28" s="405" t="s">
        <v>6</v>
      </c>
      <c r="K28" s="614"/>
      <c r="L28" s="1"/>
      <c r="M28" s="615" t="s">
        <v>6</v>
      </c>
      <c r="N28" s="636"/>
      <c r="O28" s="24" t="s">
        <v>7</v>
      </c>
      <c r="P28" s="615" t="s">
        <v>6</v>
      </c>
      <c r="Q28" s="637"/>
      <c r="R28" s="1"/>
      <c r="S28" s="615" t="s">
        <v>6</v>
      </c>
      <c r="T28" s="616"/>
      <c r="U28" s="24"/>
      <c r="V28" s="615" t="s">
        <v>6</v>
      </c>
      <c r="W28" s="620"/>
      <c r="X28" s="618"/>
      <c r="Y28" s="615" t="s">
        <v>6</v>
      </c>
      <c r="Z28" s="640"/>
      <c r="AA28" s="640"/>
      <c r="AB28" s="640"/>
      <c r="AC28" s="640"/>
      <c r="AD28" s="640"/>
      <c r="AE28" s="640"/>
      <c r="AF28" s="640"/>
      <c r="AG28" s="640"/>
      <c r="AH28" s="640"/>
      <c r="AI28" s="640"/>
      <c r="AJ28" s="640"/>
      <c r="AK28" s="640"/>
      <c r="AL28" s="228"/>
      <c r="AM28" s="228"/>
    </row>
    <row r="29" spans="1:39" s="239" customFormat="1">
      <c r="A29" s="228"/>
      <c r="B29" s="228"/>
      <c r="C29" s="228"/>
      <c r="D29" s="228"/>
      <c r="E29" s="272"/>
      <c r="F29" s="116"/>
      <c r="G29" s="231"/>
      <c r="H29" s="228"/>
      <c r="I29" s="228"/>
      <c r="J29" s="405" t="s">
        <v>6</v>
      </c>
      <c r="K29" s="614"/>
      <c r="L29" s="1"/>
      <c r="M29" s="615" t="s">
        <v>6</v>
      </c>
      <c r="N29" s="636"/>
      <c r="O29" s="24" t="s">
        <v>7</v>
      </c>
      <c r="P29" s="615" t="s">
        <v>6</v>
      </c>
      <c r="Q29" s="637"/>
      <c r="R29" s="1"/>
      <c r="S29" s="615" t="s">
        <v>6</v>
      </c>
      <c r="T29" s="616"/>
      <c r="U29" s="24"/>
      <c r="V29" s="615" t="s">
        <v>6</v>
      </c>
      <c r="W29" s="620"/>
      <c r="X29" s="618"/>
      <c r="Y29" s="615" t="s">
        <v>6</v>
      </c>
      <c r="Z29" s="640"/>
      <c r="AA29" s="640"/>
      <c r="AB29" s="640"/>
      <c r="AC29" s="640"/>
      <c r="AD29" s="640"/>
      <c r="AE29" s="640"/>
      <c r="AF29" s="640"/>
      <c r="AG29" s="640"/>
      <c r="AH29" s="640"/>
      <c r="AI29" s="640"/>
      <c r="AJ29" s="640"/>
      <c r="AK29" s="640"/>
      <c r="AL29" s="228"/>
      <c r="AM29" s="228"/>
    </row>
    <row r="30" spans="1:39" ht="4.2" customHeight="1">
      <c r="A30" s="1"/>
      <c r="B30" s="1"/>
      <c r="C30" s="1"/>
      <c r="D30" s="1"/>
      <c r="E30" s="263"/>
      <c r="F30" s="48"/>
      <c r="G30" s="231"/>
      <c r="H30" s="1"/>
      <c r="I30" s="1"/>
      <c r="J30" s="1"/>
      <c r="K30" s="1"/>
      <c r="L30" s="1"/>
      <c r="M30" s="5"/>
      <c r="N30" s="1"/>
      <c r="O30" s="24"/>
      <c r="P30" s="5"/>
      <c r="Q30" s="1"/>
      <c r="R30" s="1"/>
      <c r="S30" s="615"/>
      <c r="T30" s="612"/>
      <c r="U30" s="24"/>
      <c r="V30" s="1"/>
      <c r="W30" s="12"/>
      <c r="X30" s="10"/>
      <c r="Y30" s="615"/>
      <c r="Z30" s="93"/>
      <c r="AA30" s="94"/>
      <c r="AB30" s="94"/>
      <c r="AC30" s="94"/>
      <c r="AD30" s="94"/>
      <c r="AE30" s="94"/>
      <c r="AF30" s="94"/>
      <c r="AG30" s="94"/>
      <c r="AH30" s="94"/>
      <c r="AI30" s="94"/>
      <c r="AJ30" s="94"/>
      <c r="AK30" s="94"/>
      <c r="AL30" s="1"/>
      <c r="AM30" s="1"/>
    </row>
    <row r="31" spans="1:39" s="122" customFormat="1" ht="4.2" customHeight="1">
      <c r="A31" s="60"/>
      <c r="B31" s="60"/>
      <c r="C31" s="60"/>
      <c r="D31" s="60"/>
      <c r="E31" s="273"/>
      <c r="F31" s="116"/>
      <c r="G31" s="117"/>
      <c r="H31" s="60"/>
      <c r="I31" s="60"/>
      <c r="J31" s="60"/>
      <c r="K31" s="60"/>
      <c r="L31" s="60"/>
      <c r="M31" s="117"/>
      <c r="N31" s="60"/>
      <c r="O31" s="240"/>
      <c r="P31" s="231"/>
      <c r="Q31" s="60"/>
      <c r="R31" s="60"/>
      <c r="S31" s="117"/>
      <c r="T31" s="621"/>
      <c r="U31" s="117"/>
      <c r="V31" s="60"/>
      <c r="W31" s="118"/>
      <c r="X31" s="118"/>
      <c r="Y31" s="119"/>
      <c r="Z31" s="120"/>
      <c r="AA31" s="121"/>
      <c r="AB31" s="121"/>
      <c r="AC31" s="121"/>
      <c r="AD31" s="121"/>
      <c r="AE31" s="121"/>
      <c r="AF31" s="121"/>
      <c r="AG31" s="121"/>
      <c r="AH31" s="121"/>
      <c r="AI31" s="121"/>
      <c r="AJ31" s="121"/>
      <c r="AK31" s="121"/>
      <c r="AL31" s="60"/>
      <c r="AM31" s="60"/>
    </row>
    <row r="32" spans="1:39" ht="4.2" customHeight="1">
      <c r="A32" s="1"/>
      <c r="B32" s="1"/>
      <c r="C32" s="1"/>
      <c r="D32" s="1"/>
      <c r="E32" s="263"/>
      <c r="F32" s="48"/>
      <c r="G32" s="231"/>
      <c r="H32" s="1"/>
      <c r="I32" s="1"/>
      <c r="J32" s="1"/>
      <c r="K32" s="1"/>
      <c r="L32" s="1"/>
      <c r="M32" s="5"/>
      <c r="N32" s="1"/>
      <c r="O32" s="24"/>
      <c r="P32" s="5"/>
      <c r="Q32" s="1"/>
      <c r="R32" s="1"/>
      <c r="S32" s="5"/>
      <c r="T32" s="612"/>
      <c r="U32" s="24"/>
      <c r="V32" s="1"/>
      <c r="W32" s="591"/>
      <c r="X32" s="626"/>
      <c r="Y32" s="592"/>
      <c r="Z32" s="627"/>
      <c r="AA32" s="597"/>
      <c r="AB32" s="597"/>
      <c r="AC32" s="597"/>
      <c r="AD32" s="597"/>
      <c r="AE32" s="597"/>
      <c r="AF32" s="597"/>
      <c r="AG32" s="597"/>
      <c r="AH32" s="597"/>
      <c r="AI32" s="597"/>
      <c r="AJ32" s="597"/>
      <c r="AK32" s="597"/>
      <c r="AL32" s="1"/>
      <c r="AM32" s="1"/>
    </row>
  </sheetData>
  <conditionalFormatting sqref="Z8:AK8">
    <cfRule type="containsBlanks" dxfId="737" priority="87">
      <formula>LEN(TRIM(Z8))=0</formula>
    </cfRule>
  </conditionalFormatting>
  <conditionalFormatting sqref="AA22:AE22 AA24:AC24 AA23:AF23 Z15:AE20 Z22:Z24 AB15:AK15 Z16:AK21">
    <cfRule type="containsBlanks" dxfId="736" priority="84">
      <formula>LEN(TRIM(Z15))=0</formula>
    </cfRule>
  </conditionalFormatting>
  <conditionalFormatting sqref="K15:K29">
    <cfRule type="containsBlanks" dxfId="735" priority="85">
      <formula>LEN(TRIM(K15))=0</formula>
    </cfRule>
  </conditionalFormatting>
  <conditionalFormatting sqref="AJ24:AK24 AG23:AK23 AE17:AK17 AD21:AE21 AD19:AK19 AF15:AK22">
    <cfRule type="containsBlanks" dxfId="734" priority="83">
      <formula>LEN(TRIM(AD15))=0</formula>
    </cfRule>
  </conditionalFormatting>
  <conditionalFormatting sqref="Z21:AA21">
    <cfRule type="containsBlanks" dxfId="733" priority="82">
      <formula>LEN(TRIM(Z21))=0</formula>
    </cfRule>
  </conditionalFormatting>
  <conditionalFormatting sqref="AA27:AE29 AA25:AC26 Z25:Z29">
    <cfRule type="containsBlanks" dxfId="732" priority="81">
      <formula>LEN(TRIM(Z25))=0</formula>
    </cfRule>
  </conditionalFormatting>
  <conditionalFormatting sqref="AJ25:AK25 AF27:AK29">
    <cfRule type="containsBlanks" dxfId="731" priority="80">
      <formula>LEN(TRIM(AF25))=0</formula>
    </cfRule>
  </conditionalFormatting>
  <conditionalFormatting sqref="T15:T29">
    <cfRule type="containsBlanks" dxfId="730" priority="79">
      <formula>LEN(TRIM(T15))=0</formula>
    </cfRule>
  </conditionalFormatting>
  <conditionalFormatting sqref="AD24:AI26">
    <cfRule type="containsBlanks" dxfId="729" priority="78">
      <formula>LEN(TRIM(AD24))=0</formula>
    </cfRule>
  </conditionalFormatting>
  <conditionalFormatting sqref="AJ26:AK26">
    <cfRule type="containsBlanks" dxfId="728" priority="77">
      <formula>LEN(TRIM(AJ26))=0</formula>
    </cfRule>
  </conditionalFormatting>
  <conditionalFormatting sqref="A12:XFD32">
    <cfRule type="cellIs" dxfId="727" priority="67" operator="equal">
      <formula>0</formula>
    </cfRule>
  </conditionalFormatting>
  <conditionalFormatting sqref="N15:N29">
    <cfRule type="containsBlanks" dxfId="726" priority="8">
      <formula>LEN(TRIM(N15))=0</formula>
    </cfRule>
  </conditionalFormatting>
  <conditionalFormatting sqref="Q15:Q29">
    <cfRule type="containsBlanks" dxfId="725" priority="7">
      <formula>LEN(TRIM(Q15))=0</formula>
    </cfRule>
  </conditionalFormatting>
  <conditionalFormatting sqref="W15:W24">
    <cfRule type="containsBlanks" dxfId="724" priority="6">
      <formula>LEN(TRIM(W15))=0</formula>
    </cfRule>
  </conditionalFormatting>
  <conditionalFormatting sqref="W21">
    <cfRule type="containsBlanks" dxfId="723" priority="5">
      <formula>LEN(TRIM(W21))=0</formula>
    </cfRule>
  </conditionalFormatting>
  <conditionalFormatting sqref="W25:W29">
    <cfRule type="containsBlanks" dxfId="722" priority="4">
      <formula>LEN(TRIM(W25))=0</formula>
    </cfRule>
  </conditionalFormatting>
  <conditionalFormatting sqref="W19">
    <cfRule type="containsBlanks" dxfId="721" priority="3">
      <formula>LEN(TRIM(W19))=0</formula>
    </cfRule>
  </conditionalFormatting>
  <conditionalFormatting sqref="Z19:AA19">
    <cfRule type="containsBlanks" dxfId="720" priority="2">
      <formula>LEN(TRIM(Z19))=0</formula>
    </cfRule>
  </conditionalFormatting>
  <conditionalFormatting sqref="N1">
    <cfRule type="cellIs" dxfId="4" priority="1" operator="equal">
      <formula>0</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справочники!$C$8:$C$251</xm:f>
          </x14:formula1>
          <xm:sqref>N15:N29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87"/>
  <sheetViews>
    <sheetView showGridLines="0" workbookViewId="0">
      <pane xSplit="6" ySplit="2" topLeftCell="G3" activePane="bottomRight" state="frozen"/>
      <selection pane="topRight" activeCell="G1" sqref="G1"/>
      <selection pane="bottomLeft" activeCell="A3" sqref="A3"/>
      <selection pane="bottomRight" activeCell="E1" sqref="E1"/>
    </sheetView>
  </sheetViews>
  <sheetFormatPr defaultColWidth="14.33203125" defaultRowHeight="14.4"/>
  <cols>
    <col min="1" max="1" width="0.88671875" style="8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21" width="12.6640625" style="55" customWidth="1"/>
    <col min="22" max="22" width="2.6640625" style="55" customWidth="1"/>
    <col min="23" max="16384" width="14.33203125" style="55"/>
  </cols>
  <sheetData>
    <row r="1" spans="1:22">
      <c r="A1" s="533"/>
      <c r="B1" s="65"/>
      <c r="C1" s="64" t="s">
        <v>365</v>
      </c>
      <c r="D1" s="66"/>
      <c r="E1" s="789" t="s">
        <v>541</v>
      </c>
      <c r="F1" s="65"/>
      <c r="G1" s="65"/>
      <c r="H1" s="65"/>
      <c r="I1" s="65"/>
      <c r="J1" s="65"/>
      <c r="K1" s="65"/>
      <c r="L1" s="65"/>
      <c r="M1" s="65"/>
      <c r="N1" s="65"/>
      <c r="O1" s="65"/>
      <c r="P1" s="65"/>
      <c r="Q1" s="65"/>
      <c r="R1" s="65"/>
      <c r="S1" s="65"/>
      <c r="T1" s="65"/>
      <c r="U1" s="65"/>
      <c r="V1" s="65"/>
    </row>
    <row r="2" spans="1:22" s="79" customFormat="1">
      <c r="A2" s="534"/>
      <c r="B2" s="77"/>
      <c r="C2" s="104" t="s">
        <v>23</v>
      </c>
      <c r="D2" s="66"/>
      <c r="E2" s="163" t="s">
        <v>34</v>
      </c>
      <c r="F2" s="65"/>
      <c r="G2" s="540" t="s">
        <v>543</v>
      </c>
      <c r="H2" s="540" t="s">
        <v>544</v>
      </c>
      <c r="I2" s="540" t="s">
        <v>545</v>
      </c>
      <c r="J2" s="540" t="s">
        <v>546</v>
      </c>
      <c r="K2" s="540" t="s">
        <v>547</v>
      </c>
      <c r="L2" s="540" t="s">
        <v>548</v>
      </c>
      <c r="M2" s="540" t="s">
        <v>549</v>
      </c>
      <c r="N2" s="540" t="s">
        <v>550</v>
      </c>
      <c r="O2" s="540" t="s">
        <v>551</v>
      </c>
      <c r="P2" s="540" t="s">
        <v>552</v>
      </c>
      <c r="Q2" s="540" t="s">
        <v>553</v>
      </c>
      <c r="R2" s="540" t="s">
        <v>554</v>
      </c>
      <c r="S2" s="540" t="s">
        <v>542</v>
      </c>
      <c r="T2" s="540" t="s">
        <v>542</v>
      </c>
      <c r="U2" s="540" t="s">
        <v>542</v>
      </c>
      <c r="V2" s="77"/>
    </row>
    <row r="3" spans="1:22" s="57" customFormat="1">
      <c r="A3" s="534"/>
      <c r="B3" s="66" t="s">
        <v>130</v>
      </c>
      <c r="C3" s="76" t="s">
        <v>36</v>
      </c>
      <c r="D3" s="66"/>
      <c r="E3" s="127">
        <v>1140821770.4425185</v>
      </c>
      <c r="F3" s="65"/>
      <c r="G3" s="105">
        <v>11719234.782608699</v>
      </c>
      <c r="H3" s="105">
        <v>110875169.50893988</v>
      </c>
      <c r="I3" s="105">
        <v>180939610.48023587</v>
      </c>
      <c r="J3" s="105">
        <v>215715037.71750793</v>
      </c>
      <c r="K3" s="105">
        <v>138187197.79326895</v>
      </c>
      <c r="L3" s="105">
        <v>61136556.635983907</v>
      </c>
      <c r="M3" s="105">
        <v>63582018.901423261</v>
      </c>
      <c r="N3" s="105">
        <v>66360795.330055177</v>
      </c>
      <c r="O3" s="105">
        <v>68770311.643779412</v>
      </c>
      <c r="P3" s="105">
        <v>71521124.109530583</v>
      </c>
      <c r="Q3" s="105">
        <v>74381969.073911816</v>
      </c>
      <c r="R3" s="105">
        <v>77632744.465273112</v>
      </c>
      <c r="S3" s="105">
        <v>0</v>
      </c>
      <c r="T3" s="105">
        <v>0</v>
      </c>
      <c r="U3" s="105">
        <v>0</v>
      </c>
      <c r="V3" s="66"/>
    </row>
    <row r="4" spans="1:22" s="74" customFormat="1" ht="12" customHeight="1">
      <c r="A4" s="534"/>
      <c r="B4" s="72"/>
      <c r="C4" s="73" t="s">
        <v>25</v>
      </c>
      <c r="D4" s="66"/>
      <c r="E4" s="128"/>
      <c r="F4" s="65"/>
      <c r="G4" s="106"/>
      <c r="H4" s="106"/>
      <c r="I4" s="106"/>
      <c r="J4" s="106"/>
      <c r="K4" s="106"/>
      <c r="L4" s="106"/>
      <c r="M4" s="106"/>
      <c r="N4" s="106"/>
      <c r="O4" s="106"/>
      <c r="P4" s="106"/>
      <c r="Q4" s="106"/>
      <c r="R4" s="106"/>
      <c r="S4" s="106"/>
      <c r="T4" s="106"/>
      <c r="U4" s="106"/>
      <c r="V4" s="72"/>
    </row>
    <row r="5" spans="1:22" s="79" customFormat="1">
      <c r="A5" s="534"/>
      <c r="B5" s="77"/>
      <c r="C5" s="78" t="s">
        <v>414</v>
      </c>
      <c r="D5" s="66"/>
      <c r="E5" s="129">
        <v>836750729.68911719</v>
      </c>
      <c r="F5" s="65"/>
      <c r="G5" s="107">
        <v>11719234.782608699</v>
      </c>
      <c r="H5" s="107">
        <v>95686279.79130435</v>
      </c>
      <c r="I5" s="107">
        <v>99341920.986156553</v>
      </c>
      <c r="J5" s="107">
        <v>84537272.990889192</v>
      </c>
      <c r="K5" s="107">
        <v>62080500.978201136</v>
      </c>
      <c r="L5" s="107">
        <v>61136556.635983907</v>
      </c>
      <c r="M5" s="107">
        <v>63582018.901423261</v>
      </c>
      <c r="N5" s="107">
        <v>66360795.330055177</v>
      </c>
      <c r="O5" s="107">
        <v>68770311.643779412</v>
      </c>
      <c r="P5" s="107">
        <v>71521124.109530583</v>
      </c>
      <c r="Q5" s="107">
        <v>74381969.073911816</v>
      </c>
      <c r="R5" s="107">
        <v>77632744.465273112</v>
      </c>
      <c r="S5" s="107">
        <v>0</v>
      </c>
      <c r="T5" s="107">
        <v>0</v>
      </c>
      <c r="U5" s="107">
        <v>0</v>
      </c>
      <c r="V5" s="77"/>
    </row>
    <row r="6" spans="1:22" s="79" customFormat="1">
      <c r="A6" s="534"/>
      <c r="B6" s="77"/>
      <c r="C6" s="78" t="s">
        <v>450</v>
      </c>
      <c r="D6" s="66"/>
      <c r="E6" s="129">
        <v>304071040.75340146</v>
      </c>
      <c r="F6" s="65"/>
      <c r="G6" s="107">
        <v>0</v>
      </c>
      <c r="H6" s="107">
        <v>15188889.717635533</v>
      </c>
      <c r="I6" s="107">
        <v>81597689.494079322</v>
      </c>
      <c r="J6" s="107">
        <v>131177764.72661877</v>
      </c>
      <c r="K6" s="107">
        <v>76106696.815067813</v>
      </c>
      <c r="L6" s="107">
        <v>0</v>
      </c>
      <c r="M6" s="107">
        <v>0</v>
      </c>
      <c r="N6" s="107">
        <v>0</v>
      </c>
      <c r="O6" s="107">
        <v>0</v>
      </c>
      <c r="P6" s="107">
        <v>0</v>
      </c>
      <c r="Q6" s="107">
        <v>0</v>
      </c>
      <c r="R6" s="107">
        <v>0</v>
      </c>
      <c r="S6" s="107">
        <v>0</v>
      </c>
      <c r="T6" s="107">
        <v>0</v>
      </c>
      <c r="U6" s="107">
        <v>0</v>
      </c>
      <c r="V6" s="77"/>
    </row>
    <row r="7" spans="1:22" s="79" customFormat="1" ht="4.95" customHeight="1">
      <c r="A7" s="534"/>
      <c r="B7" s="77"/>
      <c r="C7" s="78"/>
      <c r="D7" s="66"/>
      <c r="E7" s="129"/>
      <c r="F7" s="65"/>
      <c r="G7" s="107"/>
      <c r="H7" s="107"/>
      <c r="I7" s="107"/>
      <c r="J7" s="107"/>
      <c r="K7" s="107"/>
      <c r="L7" s="107"/>
      <c r="M7" s="107"/>
      <c r="N7" s="107"/>
      <c r="O7" s="107"/>
      <c r="P7" s="107"/>
      <c r="Q7" s="107"/>
      <c r="R7" s="107"/>
      <c r="S7" s="107"/>
      <c r="T7" s="107"/>
      <c r="U7" s="107"/>
      <c r="V7" s="77"/>
    </row>
    <row r="8" spans="1:22" s="79" customFormat="1">
      <c r="A8" s="534"/>
      <c r="B8" s="77"/>
      <c r="C8" s="78" t="s">
        <v>96</v>
      </c>
      <c r="D8" s="66"/>
      <c r="E8" s="129">
        <v>0</v>
      </c>
      <c r="F8" s="65"/>
      <c r="G8" s="107">
        <v>0</v>
      </c>
      <c r="H8" s="107">
        <v>0</v>
      </c>
      <c r="I8" s="107">
        <v>0</v>
      </c>
      <c r="J8" s="107">
        <v>0</v>
      </c>
      <c r="K8" s="107">
        <v>0</v>
      </c>
      <c r="L8" s="107">
        <v>0</v>
      </c>
      <c r="M8" s="107">
        <v>0</v>
      </c>
      <c r="N8" s="107">
        <v>0</v>
      </c>
      <c r="O8" s="107">
        <v>0</v>
      </c>
      <c r="P8" s="107">
        <v>0</v>
      </c>
      <c r="Q8" s="107">
        <v>0</v>
      </c>
      <c r="R8" s="107">
        <v>0</v>
      </c>
      <c r="S8" s="107">
        <v>0</v>
      </c>
      <c r="T8" s="107">
        <v>0</v>
      </c>
      <c r="U8" s="107">
        <v>0</v>
      </c>
      <c r="V8" s="77"/>
    </row>
    <row r="9" spans="1:22" s="143" customFormat="1" ht="13.8">
      <c r="A9" s="535"/>
      <c r="B9" s="137"/>
      <c r="C9" s="138" t="s">
        <v>38</v>
      </c>
      <c r="D9" s="137"/>
      <c r="E9" s="139">
        <v>471186136.64972705</v>
      </c>
      <c r="F9" s="140"/>
      <c r="G9" s="141">
        <v>7090434.7826086953</v>
      </c>
      <c r="H9" s="141">
        <v>51105441.959492311</v>
      </c>
      <c r="I9" s="141">
        <v>90678234.699406832</v>
      </c>
      <c r="J9" s="141">
        <v>95366514.747133538</v>
      </c>
      <c r="K9" s="141">
        <v>53047476.274159156</v>
      </c>
      <c r="L9" s="141">
        <v>21999253.291435421</v>
      </c>
      <c r="M9" s="141">
        <v>22879223.423092838</v>
      </c>
      <c r="N9" s="141">
        <v>23859582.476071391</v>
      </c>
      <c r="O9" s="141">
        <v>24746168.054417204</v>
      </c>
      <c r="P9" s="141">
        <v>25736014.776593905</v>
      </c>
      <c r="Q9" s="141">
        <v>26765455.367657661</v>
      </c>
      <c r="R9" s="141">
        <v>27912336.797658108</v>
      </c>
      <c r="S9" s="141">
        <v>0</v>
      </c>
      <c r="T9" s="141">
        <v>0</v>
      </c>
      <c r="U9" s="141">
        <v>0</v>
      </c>
      <c r="V9" s="137"/>
    </row>
    <row r="10" spans="1:22" s="57" customFormat="1">
      <c r="A10" s="534"/>
      <c r="B10" s="66"/>
      <c r="C10" s="144" t="s">
        <v>44</v>
      </c>
      <c r="D10" s="66"/>
      <c r="E10" s="127">
        <v>669635633.79279172</v>
      </c>
      <c r="F10" s="65"/>
      <c r="G10" s="105">
        <v>4628800.0000000009</v>
      </c>
      <c r="H10" s="105">
        <v>59769727.549447574</v>
      </c>
      <c r="I10" s="105">
        <v>90261375.780829027</v>
      </c>
      <c r="J10" s="105">
        <v>120348522.97037444</v>
      </c>
      <c r="K10" s="105">
        <v>85139721.519109771</v>
      </c>
      <c r="L10" s="105">
        <v>39137303.344548494</v>
      </c>
      <c r="M10" s="105">
        <v>40702795.478330426</v>
      </c>
      <c r="N10" s="105">
        <v>42501212.85398379</v>
      </c>
      <c r="O10" s="105">
        <v>44024143.589362204</v>
      </c>
      <c r="P10" s="105">
        <v>45785109.332936689</v>
      </c>
      <c r="Q10" s="105">
        <v>47616513.706254154</v>
      </c>
      <c r="R10" s="105">
        <v>49720407.667615004</v>
      </c>
      <c r="S10" s="105">
        <v>0</v>
      </c>
      <c r="T10" s="105">
        <v>0</v>
      </c>
      <c r="U10" s="105">
        <v>0</v>
      </c>
      <c r="V10" s="66"/>
    </row>
    <row r="11" spans="1:22" s="505" customFormat="1" ht="12">
      <c r="A11" s="534"/>
      <c r="B11" s="503"/>
      <c r="C11" s="504" t="s">
        <v>92</v>
      </c>
      <c r="D11" s="503"/>
      <c r="E11" s="506">
        <v>0.58697655597249321</v>
      </c>
      <c r="F11" s="72"/>
      <c r="G11" s="506">
        <v>0.39497459397853546</v>
      </c>
      <c r="H11" s="506">
        <v>0.53907225408686599</v>
      </c>
      <c r="I11" s="506">
        <v>0.49884807169234135</v>
      </c>
      <c r="J11" s="506">
        <v>0.55790511521027197</v>
      </c>
      <c r="K11" s="506">
        <v>0.61611873515577498</v>
      </c>
      <c r="L11" s="506">
        <v>0.6401620486671793</v>
      </c>
      <c r="M11" s="506">
        <v>0.64016204866717918</v>
      </c>
      <c r="N11" s="506">
        <v>0.64045665279624442</v>
      </c>
      <c r="O11" s="506">
        <v>0.6401620486671793</v>
      </c>
      <c r="P11" s="506">
        <v>0.6401620486671793</v>
      </c>
      <c r="Q11" s="506">
        <v>0.64016204866717918</v>
      </c>
      <c r="R11" s="506">
        <v>0.64045665279624464</v>
      </c>
      <c r="S11" s="506">
        <v>0</v>
      </c>
      <c r="T11" s="506">
        <v>0</v>
      </c>
      <c r="U11" s="506">
        <v>0</v>
      </c>
      <c r="V11" s="503"/>
    </row>
    <row r="12" spans="1:22" s="143" customFormat="1" ht="13.8">
      <c r="A12" s="535"/>
      <c r="B12" s="137"/>
      <c r="C12" s="138" t="s">
        <v>166</v>
      </c>
      <c r="D12" s="137"/>
      <c r="E12" s="139">
        <v>78572441.786798775</v>
      </c>
      <c r="F12" s="140"/>
      <c r="G12" s="141">
        <v>972696.48695652175</v>
      </c>
      <c r="H12" s="141">
        <v>8397627.9142073281</v>
      </c>
      <c r="I12" s="141">
        <v>10693310.126673374</v>
      </c>
      <c r="J12" s="141">
        <v>10951926.600042365</v>
      </c>
      <c r="K12" s="141">
        <v>7435882.4856427275</v>
      </c>
      <c r="L12" s="141">
        <v>5074334.2007866632</v>
      </c>
      <c r="M12" s="141">
        <v>5277307.5688181305</v>
      </c>
      <c r="N12" s="141">
        <v>5507946.012394581</v>
      </c>
      <c r="O12" s="141">
        <v>5707935.8664336903</v>
      </c>
      <c r="P12" s="141">
        <v>5936253.3010910386</v>
      </c>
      <c r="Q12" s="141">
        <v>6173703.4331346806</v>
      </c>
      <c r="R12" s="141">
        <v>6443517.7906176681</v>
      </c>
      <c r="S12" s="141">
        <v>0</v>
      </c>
      <c r="T12" s="141">
        <v>0</v>
      </c>
      <c r="U12" s="141">
        <v>0</v>
      </c>
      <c r="V12" s="137"/>
    </row>
    <row r="13" spans="1:22" s="57" customFormat="1">
      <c r="A13" s="534"/>
      <c r="B13" s="66"/>
      <c r="C13" s="144" t="s">
        <v>149</v>
      </c>
      <c r="D13" s="66"/>
      <c r="E13" s="127">
        <v>591063192.00599277</v>
      </c>
      <c r="F13" s="65"/>
      <c r="G13" s="105">
        <v>3656103.5130434795</v>
      </c>
      <c r="H13" s="105">
        <v>51372099.635240242</v>
      </c>
      <c r="I13" s="105">
        <v>79568065.654155657</v>
      </c>
      <c r="J13" s="105">
        <v>109396596.37033206</v>
      </c>
      <c r="K13" s="105">
        <v>77703839.033467025</v>
      </c>
      <c r="L13" s="105">
        <v>34062969.143761829</v>
      </c>
      <c r="M13" s="105">
        <v>35425487.909512296</v>
      </c>
      <c r="N13" s="105">
        <v>36993266.841589205</v>
      </c>
      <c r="O13" s="105">
        <v>38316207.722928517</v>
      </c>
      <c r="P13" s="105">
        <v>39848856.031845644</v>
      </c>
      <c r="Q13" s="105">
        <v>41442810.273119472</v>
      </c>
      <c r="R13" s="105">
        <v>43276889.876997307</v>
      </c>
      <c r="S13" s="105">
        <v>0</v>
      </c>
      <c r="T13" s="105">
        <v>0</v>
      </c>
      <c r="U13" s="105">
        <v>0</v>
      </c>
      <c r="V13" s="66"/>
    </row>
    <row r="14" spans="1:22" s="505" customFormat="1" ht="12">
      <c r="A14" s="534"/>
      <c r="B14" s="503"/>
      <c r="C14" s="504" t="s">
        <v>150</v>
      </c>
      <c r="D14" s="503"/>
      <c r="E14" s="506">
        <v>0.51810300900615058</v>
      </c>
      <c r="F14" s="72"/>
      <c r="G14" s="507">
        <v>0.3119745939785355</v>
      </c>
      <c r="H14" s="507">
        <v>0.4633327720062525</v>
      </c>
      <c r="I14" s="507">
        <v>0.43974929228029325</v>
      </c>
      <c r="J14" s="507">
        <v>0.50713477153870756</v>
      </c>
      <c r="K14" s="507">
        <v>0.5623085226007235</v>
      </c>
      <c r="L14" s="507">
        <v>0.55716204866717933</v>
      </c>
      <c r="M14" s="507">
        <v>0.55716204866717922</v>
      </c>
      <c r="N14" s="507">
        <v>0.55745665279624435</v>
      </c>
      <c r="O14" s="507">
        <v>0.55716204866717933</v>
      </c>
      <c r="P14" s="507">
        <v>0.55716204866717922</v>
      </c>
      <c r="Q14" s="507">
        <v>0.55716204866717922</v>
      </c>
      <c r="R14" s="507">
        <v>0.55745665279624423</v>
      </c>
      <c r="S14" s="507">
        <v>0</v>
      </c>
      <c r="T14" s="507">
        <v>0</v>
      </c>
      <c r="U14" s="507">
        <v>0</v>
      </c>
      <c r="V14" s="503"/>
    </row>
    <row r="15" spans="1:22" s="57" customFormat="1">
      <c r="A15" s="534"/>
      <c r="B15" s="66"/>
      <c r="C15" s="67" t="s">
        <v>187</v>
      </c>
      <c r="D15" s="66"/>
      <c r="E15" s="130">
        <v>65026840.915223561</v>
      </c>
      <c r="F15" s="65"/>
      <c r="G15" s="108">
        <v>667996.38260869565</v>
      </c>
      <c r="H15" s="108">
        <v>6319884.6620095745</v>
      </c>
      <c r="I15" s="108">
        <v>10313557.797373446</v>
      </c>
      <c r="J15" s="108">
        <v>12295757.149897955</v>
      </c>
      <c r="K15" s="108">
        <v>7876670.2742163315</v>
      </c>
      <c r="L15" s="108">
        <v>3484783.7282510824</v>
      </c>
      <c r="M15" s="108">
        <v>3624175.0773811261</v>
      </c>
      <c r="N15" s="108">
        <v>3782565.3338131453</v>
      </c>
      <c r="O15" s="108">
        <v>3919907.7636954268</v>
      </c>
      <c r="P15" s="108">
        <v>4076704.0742432433</v>
      </c>
      <c r="Q15" s="108">
        <v>4239772.2372129736</v>
      </c>
      <c r="R15" s="108">
        <v>4425066.4345205668</v>
      </c>
      <c r="S15" s="108">
        <v>0</v>
      </c>
      <c r="T15" s="108">
        <v>0</v>
      </c>
      <c r="U15" s="108">
        <v>0</v>
      </c>
      <c r="V15" s="66"/>
    </row>
    <row r="16" spans="1:22" s="57" customFormat="1">
      <c r="A16" s="534"/>
      <c r="B16" s="66"/>
      <c r="C16" s="68" t="s">
        <v>29</v>
      </c>
      <c r="D16" s="66"/>
      <c r="E16" s="131">
        <v>526036351.09076923</v>
      </c>
      <c r="F16" s="65"/>
      <c r="G16" s="109">
        <v>2988107.1304347832</v>
      </c>
      <c r="H16" s="109">
        <v>45052214.973230675</v>
      </c>
      <c r="I16" s="109">
        <v>69254507.856782213</v>
      </c>
      <c r="J16" s="109">
        <v>97100839.220434114</v>
      </c>
      <c r="K16" s="109">
        <v>69827168.7592507</v>
      </c>
      <c r="L16" s="109">
        <v>30578185.415510744</v>
      </c>
      <c r="M16" s="109">
        <v>31801312.83213117</v>
      </c>
      <c r="N16" s="109">
        <v>33210701.50777607</v>
      </c>
      <c r="O16" s="109">
        <v>34396299.959233083</v>
      </c>
      <c r="P16" s="109">
        <v>35772151.957602397</v>
      </c>
      <c r="Q16" s="109">
        <v>37203038.035906509</v>
      </c>
      <c r="R16" s="109">
        <v>38851823.442476749</v>
      </c>
      <c r="S16" s="109">
        <v>0</v>
      </c>
      <c r="T16" s="109">
        <v>0</v>
      </c>
      <c r="U16" s="109">
        <v>0</v>
      </c>
      <c r="V16" s="66"/>
    </row>
    <row r="17" spans="1:22" s="511" customFormat="1" ht="13.8">
      <c r="A17" s="536"/>
      <c r="B17" s="508"/>
      <c r="C17" s="509" t="s">
        <v>190</v>
      </c>
      <c r="D17" s="508"/>
      <c r="E17" s="512">
        <v>0.46110300900615059</v>
      </c>
      <c r="F17" s="510"/>
      <c r="G17" s="513">
        <v>0.25497459397853545</v>
      </c>
      <c r="H17" s="513">
        <v>0.40633277200625256</v>
      </c>
      <c r="I17" s="513">
        <v>0.38274929228029325</v>
      </c>
      <c r="J17" s="513">
        <v>0.45013477153870757</v>
      </c>
      <c r="K17" s="513">
        <v>0.50530852260072356</v>
      </c>
      <c r="L17" s="513">
        <v>0.50016204866717928</v>
      </c>
      <c r="M17" s="513">
        <v>0.50016204866717917</v>
      </c>
      <c r="N17" s="513">
        <v>0.50045665279624452</v>
      </c>
      <c r="O17" s="513">
        <v>0.50016204866717928</v>
      </c>
      <c r="P17" s="513">
        <v>0.50016204866717917</v>
      </c>
      <c r="Q17" s="513">
        <v>0.50016204866717928</v>
      </c>
      <c r="R17" s="513">
        <v>0.50045665279624441</v>
      </c>
      <c r="S17" s="513">
        <v>0</v>
      </c>
      <c r="T17" s="513">
        <v>0</v>
      </c>
      <c r="U17" s="513">
        <v>0</v>
      </c>
      <c r="V17" s="508"/>
    </row>
    <row r="18" spans="1:22" s="57" customFormat="1">
      <c r="A18" s="534"/>
      <c r="B18" s="66"/>
      <c r="C18" s="75" t="s">
        <v>194</v>
      </c>
      <c r="D18" s="66"/>
      <c r="E18" s="132">
        <v>135885116.32381627</v>
      </c>
      <c r="F18" s="65"/>
      <c r="G18" s="110">
        <v>2550097.8260869561</v>
      </c>
      <c r="H18" s="110">
        <v>9899440.5652173907</v>
      </c>
      <c r="I18" s="110">
        <v>10629039.099456521</v>
      </c>
      <c r="J18" s="110">
        <v>10974188.176292118</v>
      </c>
      <c r="K18" s="110">
        <v>11331749.749729779</v>
      </c>
      <c r="L18" s="110">
        <v>11702272.176213004</v>
      </c>
      <c r="M18" s="110">
        <v>12086336.569997309</v>
      </c>
      <c r="N18" s="110">
        <v>12484559.373225998</v>
      </c>
      <c r="O18" s="110">
        <v>12897595.161722792</v>
      </c>
      <c r="P18" s="110">
        <v>13326139.709631575</v>
      </c>
      <c r="Q18" s="110">
        <v>13770933.338363513</v>
      </c>
      <c r="R18" s="110">
        <v>14232764.577879313</v>
      </c>
      <c r="S18" s="110">
        <v>0</v>
      </c>
      <c r="T18" s="110">
        <v>0</v>
      </c>
      <c r="U18" s="110">
        <v>0</v>
      </c>
      <c r="V18" s="66"/>
    </row>
    <row r="19" spans="1:22" s="74" customFormat="1" ht="7.2" customHeight="1">
      <c r="A19" s="534"/>
      <c r="B19" s="72"/>
      <c r="C19" s="73"/>
      <c r="D19" s="66"/>
      <c r="E19" s="128"/>
      <c r="F19" s="65"/>
      <c r="G19" s="106"/>
      <c r="H19" s="106"/>
      <c r="I19" s="106"/>
      <c r="J19" s="106"/>
      <c r="K19" s="106"/>
      <c r="L19" s="106"/>
      <c r="M19" s="106"/>
      <c r="N19" s="106"/>
      <c r="O19" s="106"/>
      <c r="P19" s="106"/>
      <c r="Q19" s="106"/>
      <c r="R19" s="106"/>
      <c r="S19" s="106"/>
      <c r="T19" s="106"/>
      <c r="U19" s="106"/>
      <c r="V19" s="72"/>
    </row>
    <row r="20" spans="1:22" s="57" customFormat="1">
      <c r="A20" s="534"/>
      <c r="B20" s="66"/>
      <c r="C20" s="70" t="s">
        <v>16</v>
      </c>
      <c r="D20" s="66"/>
      <c r="E20" s="134">
        <v>390151234.76695287</v>
      </c>
      <c r="F20" s="65"/>
      <c r="G20" s="112">
        <v>438009.3043478271</v>
      </c>
      <c r="H20" s="112">
        <v>35152774.408013284</v>
      </c>
      <c r="I20" s="112">
        <v>58625468.757325701</v>
      </c>
      <c r="J20" s="112">
        <v>86126651.044141963</v>
      </c>
      <c r="K20" s="112">
        <v>58495419.009520933</v>
      </c>
      <c r="L20" s="112">
        <v>18875913.23929774</v>
      </c>
      <c r="M20" s="112">
        <v>19714976.262133859</v>
      </c>
      <c r="N20" s="112">
        <v>20726142.134550069</v>
      </c>
      <c r="O20" s="112">
        <v>21498704.797510289</v>
      </c>
      <c r="P20" s="112">
        <v>22446012.247970831</v>
      </c>
      <c r="Q20" s="112">
        <v>23432104.697542988</v>
      </c>
      <c r="R20" s="112">
        <v>24619058.86459744</v>
      </c>
      <c r="S20" s="112">
        <v>0</v>
      </c>
      <c r="T20" s="112">
        <v>0</v>
      </c>
      <c r="U20" s="112">
        <v>0</v>
      </c>
      <c r="V20" s="66"/>
    </row>
    <row r="21" spans="1:22" s="501" customFormat="1" ht="12">
      <c r="A21" s="534"/>
      <c r="B21" s="500"/>
      <c r="C21" s="514" t="s">
        <v>199</v>
      </c>
      <c r="D21" s="500"/>
      <c r="E21" s="515">
        <v>0.34199140030051789</v>
      </c>
      <c r="F21" s="77"/>
      <c r="G21" s="516">
        <v>3.7375247827429084E-2</v>
      </c>
      <c r="H21" s="516">
        <v>0.31704821344312722</v>
      </c>
      <c r="I21" s="516">
        <v>0.32400571992902233</v>
      </c>
      <c r="J21" s="516">
        <v>0.39926122886680759</v>
      </c>
      <c r="K21" s="516">
        <v>0.42330563137282334</v>
      </c>
      <c r="L21" s="516">
        <v>0.30875002253868689</v>
      </c>
      <c r="M21" s="516">
        <v>0.31007156744581676</v>
      </c>
      <c r="N21" s="516">
        <v>0.31232510146187298</v>
      </c>
      <c r="O21" s="516">
        <v>0.31261607347179943</v>
      </c>
      <c r="P21" s="516">
        <v>0.31383752041698931</v>
      </c>
      <c r="Q21" s="516">
        <v>0.31502399021272204</v>
      </c>
      <c r="R21" s="516">
        <v>0.31712209885366222</v>
      </c>
      <c r="S21" s="516">
        <v>0</v>
      </c>
      <c r="T21" s="516">
        <v>0</v>
      </c>
      <c r="U21" s="516">
        <v>0</v>
      </c>
      <c r="V21" s="500"/>
    </row>
    <row r="22" spans="1:22" s="79" customFormat="1" ht="12">
      <c r="A22" s="534"/>
      <c r="B22" s="77"/>
      <c r="C22" s="80" t="s">
        <v>258</v>
      </c>
      <c r="D22" s="500"/>
      <c r="E22" s="133">
        <v>103998481.54329674</v>
      </c>
      <c r="F22" s="77"/>
      <c r="G22" s="111">
        <v>17809174.842395265</v>
      </c>
      <c r="H22" s="111">
        <v>32973741.115784086</v>
      </c>
      <c r="I22" s="111">
        <v>28063450.960501775</v>
      </c>
      <c r="J22" s="111">
        <v>16725352.427646631</v>
      </c>
      <c r="K22" s="111">
        <v>6354887.1969689783</v>
      </c>
      <c r="L22" s="111">
        <v>2071875</v>
      </c>
      <c r="M22" s="111">
        <v>0</v>
      </c>
      <c r="N22" s="111">
        <v>0</v>
      </c>
      <c r="O22" s="111">
        <v>0</v>
      </c>
      <c r="P22" s="111">
        <v>0</v>
      </c>
      <c r="Q22" s="111">
        <v>0</v>
      </c>
      <c r="R22" s="111">
        <v>0</v>
      </c>
      <c r="S22" s="111">
        <v>0</v>
      </c>
      <c r="T22" s="111">
        <v>0</v>
      </c>
      <c r="U22" s="111">
        <v>0</v>
      </c>
      <c r="V22" s="77"/>
    </row>
    <row r="23" spans="1:22" s="79" customFormat="1" ht="12">
      <c r="A23" s="534"/>
      <c r="B23" s="77"/>
      <c r="C23" s="80" t="s">
        <v>235</v>
      </c>
      <c r="D23" s="500"/>
      <c r="E23" s="133">
        <v>12019954.790584017</v>
      </c>
      <c r="F23" s="77"/>
      <c r="G23" s="111">
        <v>1311480.9782608696</v>
      </c>
      <c r="H23" s="111">
        <v>3113218.8742004959</v>
      </c>
      <c r="I23" s="111">
        <v>2547534.1285644681</v>
      </c>
      <c r="J23" s="111">
        <v>1576601.7440655578</v>
      </c>
      <c r="K23" s="111">
        <v>710098.96263275563</v>
      </c>
      <c r="L23" s="111">
        <v>546257.53022221732</v>
      </c>
      <c r="M23" s="111">
        <v>495648.83457004325</v>
      </c>
      <c r="N23" s="111">
        <v>445040.13891786936</v>
      </c>
      <c r="O23" s="111">
        <v>394431.44326569559</v>
      </c>
      <c r="P23" s="111">
        <v>343822.74761352211</v>
      </c>
      <c r="Q23" s="111">
        <v>293214.05196134868</v>
      </c>
      <c r="R23" s="111">
        <v>242605.35630917523</v>
      </c>
      <c r="S23" s="111">
        <v>0</v>
      </c>
      <c r="T23" s="111">
        <v>0</v>
      </c>
      <c r="U23" s="111">
        <v>0</v>
      </c>
      <c r="V23" s="77"/>
    </row>
    <row r="24" spans="1:22" s="79" customFormat="1" ht="12">
      <c r="A24" s="534"/>
      <c r="B24" s="77"/>
      <c r="C24" s="80" t="s">
        <v>32</v>
      </c>
      <c r="D24" s="500"/>
      <c r="E24" s="133">
        <v>41688208.237339057</v>
      </c>
      <c r="F24" s="77"/>
      <c r="G24" s="111">
        <v>0</v>
      </c>
      <c r="H24" s="111">
        <v>0</v>
      </c>
      <c r="I24" s="111">
        <v>0</v>
      </c>
      <c r="J24" s="111">
        <v>8577068.0864351131</v>
      </c>
      <c r="K24" s="111">
        <v>9308915.75161862</v>
      </c>
      <c r="L24" s="111">
        <v>2432559.7216474228</v>
      </c>
      <c r="M24" s="111">
        <v>3064735.0507301539</v>
      </c>
      <c r="N24" s="111">
        <v>3277089.9643438272</v>
      </c>
      <c r="O24" s="111">
        <v>3441724.2360663041</v>
      </c>
      <c r="P24" s="111">
        <v>3641307.4652888551</v>
      </c>
      <c r="Q24" s="111">
        <v>3848647.6943337172</v>
      </c>
      <c r="R24" s="111">
        <v>4096160.2668750435</v>
      </c>
      <c r="S24" s="111">
        <v>0</v>
      </c>
      <c r="T24" s="111">
        <v>0</v>
      </c>
      <c r="U24" s="111">
        <v>0</v>
      </c>
      <c r="V24" s="77"/>
    </row>
    <row r="25" spans="1:22" s="79" customFormat="1" ht="12">
      <c r="A25" s="534"/>
      <c r="B25" s="77"/>
      <c r="C25" s="80" t="s">
        <v>31</v>
      </c>
      <c r="D25" s="500"/>
      <c r="E25" s="133">
        <v>65691757.246376842</v>
      </c>
      <c r="F25" s="77"/>
      <c r="G25" s="111">
        <v>4269927.5362318838</v>
      </c>
      <c r="H25" s="111">
        <v>11792844.202898555</v>
      </c>
      <c r="I25" s="111">
        <v>10469565.217391307</v>
      </c>
      <c r="J25" s="111">
        <v>7507246.3768115975</v>
      </c>
      <c r="K25" s="111">
        <v>4382608.6956521748</v>
      </c>
      <c r="L25" s="111">
        <v>3895652.1739130444</v>
      </c>
      <c r="M25" s="111">
        <v>3895652.1739130444</v>
      </c>
      <c r="N25" s="111">
        <v>3895652.1739130444</v>
      </c>
      <c r="O25" s="111">
        <v>3895652.1739130444</v>
      </c>
      <c r="P25" s="111">
        <v>3895652.1739130444</v>
      </c>
      <c r="Q25" s="111">
        <v>3895652.1739130444</v>
      </c>
      <c r="R25" s="111">
        <v>3895652.1739130444</v>
      </c>
      <c r="S25" s="111">
        <v>0</v>
      </c>
      <c r="T25" s="111">
        <v>0</v>
      </c>
      <c r="U25" s="111">
        <v>0</v>
      </c>
      <c r="V25" s="77"/>
    </row>
    <row r="26" spans="1:22" s="57" customFormat="1">
      <c r="A26" s="534"/>
      <c r="B26" s="66"/>
      <c r="C26" s="71" t="s">
        <v>33</v>
      </c>
      <c r="D26" s="66"/>
      <c r="E26" s="125">
        <v>166752832.94935626</v>
      </c>
      <c r="F26" s="65"/>
      <c r="G26" s="113">
        <v>-22952574.052540194</v>
      </c>
      <c r="H26" s="113">
        <v>-12727029.784869857</v>
      </c>
      <c r="I26" s="113">
        <v>17544918.450868141</v>
      </c>
      <c r="J26" s="113">
        <v>51740382.409183085</v>
      </c>
      <c r="K26" s="113">
        <v>37738908.402648389</v>
      </c>
      <c r="L26" s="113">
        <v>9929568.8135150559</v>
      </c>
      <c r="M26" s="113">
        <v>12258940.202920618</v>
      </c>
      <c r="N26" s="113">
        <v>13108359.857375326</v>
      </c>
      <c r="O26" s="113">
        <v>13766896.944265245</v>
      </c>
      <c r="P26" s="113">
        <v>14565229.861155404</v>
      </c>
      <c r="Q26" s="113">
        <v>15394590.77733488</v>
      </c>
      <c r="R26" s="113">
        <v>16384641.067500181</v>
      </c>
      <c r="S26" s="113">
        <v>0</v>
      </c>
      <c r="T26" s="113">
        <v>0</v>
      </c>
      <c r="U26" s="113">
        <v>0</v>
      </c>
      <c r="V26" s="66"/>
    </row>
    <row r="27" spans="1:22">
      <c r="A27" s="534"/>
      <c r="B27" s="65"/>
      <c r="C27" s="69"/>
      <c r="D27" s="66"/>
      <c r="E27" s="135"/>
      <c r="F27" s="65"/>
      <c r="G27" s="114"/>
      <c r="H27" s="114"/>
      <c r="I27" s="114"/>
      <c r="J27" s="114"/>
      <c r="K27" s="114"/>
      <c r="L27" s="114"/>
      <c r="M27" s="114"/>
      <c r="N27" s="114"/>
      <c r="O27" s="114"/>
      <c r="P27" s="114"/>
      <c r="Q27" s="114"/>
      <c r="R27" s="114"/>
      <c r="S27" s="114"/>
      <c r="T27" s="114"/>
      <c r="U27" s="114"/>
      <c r="V27" s="65"/>
    </row>
    <row r="28" spans="1:22" s="57" customFormat="1">
      <c r="A28" s="534"/>
      <c r="B28" s="66" t="s">
        <v>138</v>
      </c>
      <c r="C28" s="76" t="s">
        <v>37</v>
      </c>
      <c r="D28" s="66"/>
      <c r="E28" s="127">
        <v>1311945036.0088961</v>
      </c>
      <c r="F28" s="65"/>
      <c r="G28" s="105">
        <v>14158028.800000001</v>
      </c>
      <c r="H28" s="105">
        <v>128052022.07960086</v>
      </c>
      <c r="I28" s="105">
        <v>207979155.6806787</v>
      </c>
      <c r="J28" s="105">
        <v>247821408.2200287</v>
      </c>
      <c r="K28" s="105">
        <v>158728655.18586656</v>
      </c>
      <c r="L28" s="105">
        <v>70334543.417030662</v>
      </c>
      <c r="M28" s="105">
        <v>73147925.153711885</v>
      </c>
      <c r="N28" s="105">
        <v>76344662.183321595</v>
      </c>
      <c r="O28" s="105">
        <v>79116795.846254781</v>
      </c>
      <c r="P28" s="105">
        <v>82281467.680104971</v>
      </c>
      <c r="Q28" s="105">
        <v>85572726.387309194</v>
      </c>
      <c r="R28" s="105">
        <v>88407645.374988422</v>
      </c>
      <c r="S28" s="105">
        <v>0</v>
      </c>
      <c r="T28" s="105">
        <v>0</v>
      </c>
      <c r="U28" s="105">
        <v>0</v>
      </c>
      <c r="V28" s="66"/>
    </row>
    <row r="29" spans="1:22" s="74" customFormat="1" ht="12" customHeight="1">
      <c r="A29" s="534"/>
      <c r="B29" s="72"/>
      <c r="C29" s="73" t="s">
        <v>25</v>
      </c>
      <c r="D29" s="66"/>
      <c r="E29" s="128"/>
      <c r="F29" s="65"/>
      <c r="G29" s="106"/>
      <c r="H29" s="106"/>
      <c r="I29" s="106"/>
      <c r="J29" s="106"/>
      <c r="K29" s="106"/>
      <c r="L29" s="106"/>
      <c r="M29" s="106"/>
      <c r="N29" s="106"/>
      <c r="O29" s="106"/>
      <c r="P29" s="106"/>
      <c r="Q29" s="106"/>
      <c r="R29" s="106"/>
      <c r="S29" s="106"/>
      <c r="T29" s="106"/>
      <c r="U29" s="106"/>
      <c r="V29" s="72"/>
    </row>
    <row r="30" spans="1:22" s="79" customFormat="1">
      <c r="A30" s="534"/>
      <c r="B30" s="77"/>
      <c r="C30" s="78" t="s">
        <v>414</v>
      </c>
      <c r="D30" s="66"/>
      <c r="E30" s="129">
        <v>962263339.14248478</v>
      </c>
      <c r="F30" s="65"/>
      <c r="G30" s="107">
        <v>14158028.800000001</v>
      </c>
      <c r="H30" s="107">
        <v>110584798.90431999</v>
      </c>
      <c r="I30" s="107">
        <v>114141812.76248749</v>
      </c>
      <c r="J30" s="107">
        <v>96966978.784417123</v>
      </c>
      <c r="K30" s="107">
        <v>71205953.848538592</v>
      </c>
      <c r="L30" s="107">
        <v>70334543.417030662</v>
      </c>
      <c r="M30" s="107">
        <v>73147925.153711885</v>
      </c>
      <c r="N30" s="107">
        <v>76344662.183321595</v>
      </c>
      <c r="O30" s="107">
        <v>79116795.846254781</v>
      </c>
      <c r="P30" s="107">
        <v>82281467.680104971</v>
      </c>
      <c r="Q30" s="107">
        <v>85572726.387309194</v>
      </c>
      <c r="R30" s="107">
        <v>88407645.374988422</v>
      </c>
      <c r="S30" s="107">
        <v>0</v>
      </c>
      <c r="T30" s="107">
        <v>0</v>
      </c>
      <c r="U30" s="107">
        <v>0</v>
      </c>
      <c r="V30" s="77"/>
    </row>
    <row r="31" spans="1:22" s="79" customFormat="1">
      <c r="A31" s="534"/>
      <c r="B31" s="77"/>
      <c r="C31" s="78" t="s">
        <v>450</v>
      </c>
      <c r="D31" s="66"/>
      <c r="E31" s="129">
        <v>349681696.86641169</v>
      </c>
      <c r="F31" s="65"/>
      <c r="G31" s="107">
        <v>0</v>
      </c>
      <c r="H31" s="107">
        <v>17467223.175280862</v>
      </c>
      <c r="I31" s="107">
        <v>93837342.918191239</v>
      </c>
      <c r="J31" s="107">
        <v>150854429.43561158</v>
      </c>
      <c r="K31" s="107">
        <v>87522701.337327987</v>
      </c>
      <c r="L31" s="107">
        <v>0</v>
      </c>
      <c r="M31" s="107">
        <v>0</v>
      </c>
      <c r="N31" s="107">
        <v>0</v>
      </c>
      <c r="O31" s="107">
        <v>0</v>
      </c>
      <c r="P31" s="107">
        <v>0</v>
      </c>
      <c r="Q31" s="107">
        <v>0</v>
      </c>
      <c r="R31" s="107">
        <v>0</v>
      </c>
      <c r="S31" s="107">
        <v>0</v>
      </c>
      <c r="T31" s="107">
        <v>0</v>
      </c>
      <c r="U31" s="107">
        <v>0</v>
      </c>
      <c r="V31" s="77"/>
    </row>
    <row r="32" spans="1:22" s="79" customFormat="1" ht="11.25" customHeight="1">
      <c r="A32" s="534"/>
      <c r="B32" s="77"/>
      <c r="C32" s="78"/>
      <c r="D32" s="66"/>
      <c r="E32" s="129"/>
      <c r="F32" s="65"/>
      <c r="G32" s="107"/>
      <c r="H32" s="107"/>
      <c r="I32" s="107"/>
      <c r="J32" s="107"/>
      <c r="K32" s="107"/>
      <c r="L32" s="107"/>
      <c r="M32" s="107"/>
      <c r="N32" s="107"/>
      <c r="O32" s="107"/>
      <c r="P32" s="107"/>
      <c r="Q32" s="107"/>
      <c r="R32" s="107"/>
      <c r="S32" s="107"/>
      <c r="T32" s="107"/>
      <c r="U32" s="107"/>
      <c r="V32" s="77"/>
    </row>
    <row r="33" spans="1:22" s="79" customFormat="1">
      <c r="A33" s="534"/>
      <c r="B33" s="77"/>
      <c r="C33" s="78" t="s">
        <v>96</v>
      </c>
      <c r="D33" s="66"/>
      <c r="E33" s="129">
        <v>0</v>
      </c>
      <c r="F33" s="65"/>
      <c r="G33" s="107">
        <v>0</v>
      </c>
      <c r="H33" s="107">
        <v>0</v>
      </c>
      <c r="I33" s="107">
        <v>0</v>
      </c>
      <c r="J33" s="107">
        <v>0</v>
      </c>
      <c r="K33" s="107">
        <v>0</v>
      </c>
      <c r="L33" s="107">
        <v>0</v>
      </c>
      <c r="M33" s="107">
        <v>0</v>
      </c>
      <c r="N33" s="107">
        <v>0</v>
      </c>
      <c r="O33" s="107">
        <v>0</v>
      </c>
      <c r="P33" s="107">
        <v>0</v>
      </c>
      <c r="Q33" s="107">
        <v>0</v>
      </c>
      <c r="R33" s="107">
        <v>0</v>
      </c>
      <c r="S33" s="107">
        <v>0</v>
      </c>
      <c r="T33" s="107">
        <v>0</v>
      </c>
      <c r="U33" s="107">
        <v>0</v>
      </c>
      <c r="V33" s="77"/>
    </row>
    <row r="34" spans="1:22" s="143" customFormat="1" ht="13.8">
      <c r="A34" s="535"/>
      <c r="B34" s="137"/>
      <c r="C34" s="138" t="s">
        <v>131</v>
      </c>
      <c r="D34" s="137"/>
      <c r="E34" s="139">
        <v>366035760.06162727</v>
      </c>
      <c r="F34" s="140"/>
      <c r="G34" s="141">
        <v>8273699.4777777791</v>
      </c>
      <c r="H34" s="141">
        <v>47269830.408333346</v>
      </c>
      <c r="I34" s="141">
        <v>46932612.763563342</v>
      </c>
      <c r="J34" s="141">
        <v>37432202.186719477</v>
      </c>
      <c r="K34" s="141">
        <v>26272497.677487329</v>
      </c>
      <c r="L34" s="141">
        <v>25303512.652990974</v>
      </c>
      <c r="M34" s="141">
        <v>26315653.159110609</v>
      </c>
      <c r="N34" s="141">
        <v>27443247.9189381</v>
      </c>
      <c r="O34" s="141">
        <v>28463010.456894036</v>
      </c>
      <c r="P34" s="141">
        <v>29601530.87516981</v>
      </c>
      <c r="Q34" s="141">
        <v>30785592.110176597</v>
      </c>
      <c r="R34" s="141">
        <v>31942370.374465879</v>
      </c>
      <c r="S34" s="141">
        <v>0</v>
      </c>
      <c r="T34" s="141">
        <v>0</v>
      </c>
      <c r="U34" s="141">
        <v>0</v>
      </c>
      <c r="V34" s="137"/>
    </row>
    <row r="35" spans="1:22" s="143" customFormat="1" ht="13.8">
      <c r="A35" s="535"/>
      <c r="B35" s="137"/>
      <c r="C35" s="138" t="s">
        <v>167</v>
      </c>
      <c r="D35" s="137"/>
      <c r="E35" s="139">
        <v>87367116.746182039</v>
      </c>
      <c r="F35" s="140"/>
      <c r="G35" s="141">
        <v>1023411.2000000001</v>
      </c>
      <c r="H35" s="141">
        <v>9250361.2558984272</v>
      </c>
      <c r="I35" s="141">
        <v>11964851.230521739</v>
      </c>
      <c r="J35" s="141">
        <v>12329696.152836746</v>
      </c>
      <c r="K35" s="141">
        <v>8352393.9425070779</v>
      </c>
      <c r="L35" s="141">
        <v>5621389.7544740764</v>
      </c>
      <c r="M35" s="141">
        <v>5846245.3446530392</v>
      </c>
      <c r="N35" s="141">
        <v>6101760.760316059</v>
      </c>
      <c r="O35" s="141">
        <v>6323298.9647767274</v>
      </c>
      <c r="P35" s="141">
        <v>6576230.9233677974</v>
      </c>
      <c r="Q35" s="141">
        <v>6839280.1603025096</v>
      </c>
      <c r="R35" s="141">
        <v>7138197.056527853</v>
      </c>
      <c r="S35" s="141">
        <v>0</v>
      </c>
      <c r="T35" s="141">
        <v>0</v>
      </c>
      <c r="U35" s="141">
        <v>0</v>
      </c>
      <c r="V35" s="137"/>
    </row>
    <row r="36" spans="1:22" s="57" customFormat="1">
      <c r="A36" s="534"/>
      <c r="B36" s="66"/>
      <c r="C36" s="67" t="s">
        <v>275</v>
      </c>
      <c r="D36" s="66"/>
      <c r="E36" s="130">
        <v>74648681.546702072</v>
      </c>
      <c r="F36" s="65"/>
      <c r="G36" s="108">
        <v>698864.64000000001</v>
      </c>
      <c r="H36" s="108">
        <v>7170637.2864310099</v>
      </c>
      <c r="I36" s="108">
        <v>11873599.945392262</v>
      </c>
      <c r="J36" s="108">
        <v>14173842.998779705</v>
      </c>
      <c r="K36" s="108">
        <v>9077551.2149105482</v>
      </c>
      <c r="L36" s="108">
        <v>4003483.2826684094</v>
      </c>
      <c r="M36" s="108">
        <v>4163622.6139751459</v>
      </c>
      <c r="N36" s="108">
        <v>4345604.2598714419</v>
      </c>
      <c r="O36" s="108">
        <v>4503374.2192755183</v>
      </c>
      <c r="P36" s="108">
        <v>4683509.1880465392</v>
      </c>
      <c r="Q36" s="108">
        <v>4870849.5555684017</v>
      </c>
      <c r="R36" s="108">
        <v>5083742.3417830728</v>
      </c>
      <c r="S36" s="108">
        <v>0</v>
      </c>
      <c r="T36" s="108">
        <v>0</v>
      </c>
      <c r="U36" s="108">
        <v>0</v>
      </c>
      <c r="V36" s="66"/>
    </row>
    <row r="37" spans="1:22" s="57" customFormat="1">
      <c r="A37" s="534"/>
      <c r="B37" s="66"/>
      <c r="C37" s="75" t="s">
        <v>195</v>
      </c>
      <c r="D37" s="66"/>
      <c r="E37" s="132">
        <v>137982125.80462787</v>
      </c>
      <c r="F37" s="65"/>
      <c r="G37" s="110">
        <v>2636291.666666667</v>
      </c>
      <c r="H37" s="110">
        <v>10037397.354166668</v>
      </c>
      <c r="I37" s="110">
        <v>10774196.901302081</v>
      </c>
      <c r="J37" s="110">
        <v>11127016.844602212</v>
      </c>
      <c r="K37" s="110">
        <v>11492755.763059774</v>
      </c>
      <c r="L37" s="110">
        <v>11872001.87384939</v>
      </c>
      <c r="M37" s="110">
        <v>12265379.695541227</v>
      </c>
      <c r="N37" s="110">
        <v>12673552.95645825</v>
      </c>
      <c r="O37" s="110">
        <v>13097227.77226012</v>
      </c>
      <c r="P37" s="110">
        <v>13555321.52630691</v>
      </c>
      <c r="Q37" s="110">
        <v>13994383.431568969</v>
      </c>
      <c r="R37" s="110">
        <v>14456600.018845605</v>
      </c>
      <c r="S37" s="110">
        <v>0</v>
      </c>
      <c r="T37" s="110">
        <v>0</v>
      </c>
      <c r="U37" s="110">
        <v>0</v>
      </c>
      <c r="V37" s="66"/>
    </row>
    <row r="38" spans="1:22" s="57" customFormat="1">
      <c r="A38" s="534"/>
      <c r="B38" s="66"/>
      <c r="C38" s="75" t="s">
        <v>220</v>
      </c>
      <c r="D38" s="66"/>
      <c r="E38" s="132">
        <v>102356624.74540879</v>
      </c>
      <c r="F38" s="65"/>
      <c r="G38" s="110">
        <v>387498.19478260865</v>
      </c>
      <c r="H38" s="110">
        <v>8232173.559830185</v>
      </c>
      <c r="I38" s="110">
        <v>18047480.146400277</v>
      </c>
      <c r="J38" s="110">
        <v>24152327.210393384</v>
      </c>
      <c r="K38" s="110">
        <v>15071761.067852376</v>
      </c>
      <c r="L38" s="110">
        <v>4619480.8475453267</v>
      </c>
      <c r="M38" s="110">
        <v>4801731.0732139237</v>
      </c>
      <c r="N38" s="110">
        <v>5012419.1839039028</v>
      </c>
      <c r="O38" s="110">
        <v>5187561.4130148003</v>
      </c>
      <c r="P38" s="110">
        <v>5391658.8895039549</v>
      </c>
      <c r="Q38" s="110">
        <v>5603568.8338122312</v>
      </c>
      <c r="R38" s="110">
        <v>5848964.3251558077</v>
      </c>
      <c r="S38" s="110">
        <v>0</v>
      </c>
      <c r="T38" s="110">
        <v>0</v>
      </c>
      <c r="U38" s="110">
        <v>0</v>
      </c>
      <c r="V38" s="66"/>
    </row>
    <row r="39" spans="1:22" s="74" customFormat="1" ht="7.2" customHeight="1">
      <c r="A39" s="534"/>
      <c r="B39" s="72"/>
      <c r="C39" s="73"/>
      <c r="D39" s="66"/>
      <c r="E39" s="128"/>
      <c r="F39" s="65"/>
      <c r="G39" s="106"/>
      <c r="H39" s="106"/>
      <c r="I39" s="106"/>
      <c r="J39" s="106"/>
      <c r="K39" s="106"/>
      <c r="L39" s="106"/>
      <c r="M39" s="106"/>
      <c r="N39" s="106"/>
      <c r="O39" s="106"/>
      <c r="P39" s="106"/>
      <c r="Q39" s="106"/>
      <c r="R39" s="106"/>
      <c r="S39" s="106"/>
      <c r="T39" s="106"/>
      <c r="U39" s="106"/>
      <c r="V39" s="72"/>
    </row>
    <row r="40" spans="1:22" s="57" customFormat="1">
      <c r="A40" s="534"/>
      <c r="B40" s="66"/>
      <c r="C40" s="70" t="s">
        <v>200</v>
      </c>
      <c r="D40" s="66"/>
      <c r="E40" s="134">
        <v>543554727.10434842</v>
      </c>
      <c r="F40" s="65"/>
      <c r="G40" s="112">
        <v>1138263.6207729466</v>
      </c>
      <c r="H40" s="112">
        <v>46091622.214941226</v>
      </c>
      <c r="I40" s="112">
        <v>108386414.69349903</v>
      </c>
      <c r="J40" s="112">
        <v>148606322.82669717</v>
      </c>
      <c r="K40" s="112">
        <v>88461695.520049483</v>
      </c>
      <c r="L40" s="112">
        <v>18914675.005502481</v>
      </c>
      <c r="M40" s="112">
        <v>19755293.267217934</v>
      </c>
      <c r="N40" s="112">
        <v>20768077.103833843</v>
      </c>
      <c r="O40" s="112">
        <v>21542323.020033576</v>
      </c>
      <c r="P40" s="112">
        <v>22473216.277709968</v>
      </c>
      <c r="Q40" s="112">
        <v>23479052.295880485</v>
      </c>
      <c r="R40" s="112">
        <v>23937771.258210208</v>
      </c>
      <c r="S40" s="112">
        <v>0</v>
      </c>
      <c r="T40" s="112">
        <v>0</v>
      </c>
      <c r="U40" s="112">
        <v>0</v>
      </c>
      <c r="V40" s="66"/>
    </row>
    <row r="41" spans="1:22" s="501" customFormat="1">
      <c r="A41" s="537"/>
      <c r="B41" s="500"/>
      <c r="C41" s="517" t="s">
        <v>252</v>
      </c>
      <c r="D41" s="66"/>
      <c r="E41" s="129">
        <v>38478260.869565226</v>
      </c>
      <c r="F41" s="66"/>
      <c r="G41" s="518">
        <v>12146739.130434783</v>
      </c>
      <c r="H41" s="518">
        <v>26331521.739130441</v>
      </c>
      <c r="I41" s="518">
        <v>0</v>
      </c>
      <c r="J41" s="518">
        <v>0</v>
      </c>
      <c r="K41" s="518">
        <v>0</v>
      </c>
      <c r="L41" s="518">
        <v>0</v>
      </c>
      <c r="M41" s="518">
        <v>0</v>
      </c>
      <c r="N41" s="518">
        <v>0</v>
      </c>
      <c r="O41" s="518">
        <v>0</v>
      </c>
      <c r="P41" s="518">
        <v>0</v>
      </c>
      <c r="Q41" s="518">
        <v>0</v>
      </c>
      <c r="R41" s="518">
        <v>0</v>
      </c>
      <c r="S41" s="518">
        <v>0</v>
      </c>
      <c r="T41" s="518">
        <v>0</v>
      </c>
      <c r="U41" s="518">
        <v>0</v>
      </c>
      <c r="V41" s="500"/>
    </row>
    <row r="42" spans="1:22" s="79" customFormat="1" ht="12">
      <c r="A42" s="534"/>
      <c r="B42" s="77"/>
      <c r="C42" s="80" t="s">
        <v>237</v>
      </c>
      <c r="D42" s="500"/>
      <c r="E42" s="133">
        <v>295000000</v>
      </c>
      <c r="F42" s="77"/>
      <c r="G42" s="111">
        <v>217625000</v>
      </c>
      <c r="H42" s="111">
        <v>77375000</v>
      </c>
      <c r="I42" s="111">
        <v>0</v>
      </c>
      <c r="J42" s="111">
        <v>0</v>
      </c>
      <c r="K42" s="111">
        <v>0</v>
      </c>
      <c r="L42" s="111">
        <v>0</v>
      </c>
      <c r="M42" s="111">
        <v>0</v>
      </c>
      <c r="N42" s="111">
        <v>0</v>
      </c>
      <c r="O42" s="111">
        <v>0</v>
      </c>
      <c r="P42" s="111">
        <v>0</v>
      </c>
      <c r="Q42" s="111">
        <v>0</v>
      </c>
      <c r="R42" s="111">
        <v>0</v>
      </c>
      <c r="S42" s="111">
        <v>0</v>
      </c>
      <c r="T42" s="111">
        <v>0</v>
      </c>
      <c r="U42" s="111">
        <v>0</v>
      </c>
      <c r="V42" s="77"/>
    </row>
    <row r="43" spans="1:22" s="79" customFormat="1" ht="12">
      <c r="A43" s="534"/>
      <c r="B43" s="77"/>
      <c r="C43" s="80" t="s">
        <v>242</v>
      </c>
      <c r="D43" s="500"/>
      <c r="E43" s="133">
        <v>12019954.790584017</v>
      </c>
      <c r="F43" s="77"/>
      <c r="G43" s="111">
        <v>1311480.9782608696</v>
      </c>
      <c r="H43" s="111">
        <v>3113218.8742004959</v>
      </c>
      <c r="I43" s="111">
        <v>2547534.1285644681</v>
      </c>
      <c r="J43" s="111">
        <v>1576601.7440655581</v>
      </c>
      <c r="K43" s="111">
        <v>710098.96263275552</v>
      </c>
      <c r="L43" s="111">
        <v>546257.53022221732</v>
      </c>
      <c r="M43" s="111">
        <v>495648.83457004325</v>
      </c>
      <c r="N43" s="111">
        <v>445040.13891786936</v>
      </c>
      <c r="O43" s="111">
        <v>394431.44326569559</v>
      </c>
      <c r="P43" s="111">
        <v>343822.74761352205</v>
      </c>
      <c r="Q43" s="111">
        <v>293214.05196134868</v>
      </c>
      <c r="R43" s="111">
        <v>242605.35630917523</v>
      </c>
      <c r="S43" s="111">
        <v>0</v>
      </c>
      <c r="T43" s="111">
        <v>0</v>
      </c>
      <c r="U43" s="111">
        <v>0</v>
      </c>
      <c r="V43" s="77"/>
    </row>
    <row r="44" spans="1:22" s="79" customFormat="1" ht="12">
      <c r="A44" s="534"/>
      <c r="B44" s="77"/>
      <c r="C44" s="80" t="s">
        <v>246</v>
      </c>
      <c r="D44" s="500"/>
      <c r="E44" s="133">
        <v>41614897.899704389</v>
      </c>
      <c r="F44" s="77"/>
      <c r="G44" s="111">
        <v>0</v>
      </c>
      <c r="H44" s="111">
        <v>0</v>
      </c>
      <c r="I44" s="111">
        <v>0</v>
      </c>
      <c r="J44" s="111">
        <v>8577068.0864351131</v>
      </c>
      <c r="K44" s="111">
        <v>9308915.75161862</v>
      </c>
      <c r="L44" s="111">
        <v>2402983.9974054806</v>
      </c>
      <c r="M44" s="111">
        <v>3053536.953722246</v>
      </c>
      <c r="N44" s="111">
        <v>3271004.7144085355</v>
      </c>
      <c r="O44" s="111">
        <v>3435433.5945180468</v>
      </c>
      <c r="P44" s="111">
        <v>3634805.7491013668</v>
      </c>
      <c r="Q44" s="111">
        <v>3841929.3089587167</v>
      </c>
      <c r="R44" s="111">
        <v>4089219.7435362637</v>
      </c>
      <c r="S44" s="111">
        <v>0</v>
      </c>
      <c r="T44" s="111">
        <v>0</v>
      </c>
      <c r="U44" s="111">
        <v>0</v>
      </c>
      <c r="V44" s="77"/>
    </row>
    <row r="45" spans="1:22" s="57" customFormat="1">
      <c r="A45" s="534"/>
      <c r="B45" s="66"/>
      <c r="C45" s="71" t="s">
        <v>325</v>
      </c>
      <c r="D45" s="66"/>
      <c r="E45" s="125">
        <v>233398135.28362513</v>
      </c>
      <c r="F45" s="65"/>
      <c r="G45" s="113">
        <v>-205651478.22705317</v>
      </c>
      <c r="H45" s="113">
        <v>-8065074.9201288382</v>
      </c>
      <c r="I45" s="113">
        <v>105838880.56493455</v>
      </c>
      <c r="J45" s="113">
        <v>138452652.99619654</v>
      </c>
      <c r="K45" s="113">
        <v>78442680.805798069</v>
      </c>
      <c r="L45" s="113">
        <v>15965433.477874786</v>
      </c>
      <c r="M45" s="113">
        <v>16206107.478925651</v>
      </c>
      <c r="N45" s="113">
        <v>17052032.250507444</v>
      </c>
      <c r="O45" s="113">
        <v>17712457.982249837</v>
      </c>
      <c r="P45" s="113">
        <v>18494587.780995078</v>
      </c>
      <c r="Q45" s="113">
        <v>19343908.934960417</v>
      </c>
      <c r="R45" s="113">
        <v>19605946.158364765</v>
      </c>
      <c r="S45" s="113">
        <v>0</v>
      </c>
      <c r="T45" s="113">
        <v>0</v>
      </c>
      <c r="U45" s="113">
        <v>0</v>
      </c>
      <c r="V45" s="66"/>
    </row>
    <row r="46" spans="1:22" s="57" customFormat="1">
      <c r="A46" s="534"/>
      <c r="B46" s="66"/>
      <c r="C46" s="76" t="s">
        <v>254</v>
      </c>
      <c r="D46" s="66"/>
      <c r="E46" s="127">
        <v>219546531.72051778</v>
      </c>
      <c r="F46" s="65"/>
      <c r="G46" s="105">
        <v>120951478.22705314</v>
      </c>
      <c r="H46" s="105">
        <v>73271244.726951048</v>
      </c>
      <c r="I46" s="105">
        <v>10865850.453159191</v>
      </c>
      <c r="J46" s="105">
        <v>9216405.0016567465</v>
      </c>
      <c r="K46" s="105">
        <v>5241553.311697701</v>
      </c>
      <c r="L46" s="105">
        <v>0</v>
      </c>
      <c r="M46" s="105">
        <v>0</v>
      </c>
      <c r="N46" s="105">
        <v>0</v>
      </c>
      <c r="O46" s="105">
        <v>0</v>
      </c>
      <c r="P46" s="105">
        <v>0</v>
      </c>
      <c r="Q46" s="105">
        <v>0</v>
      </c>
      <c r="R46" s="105">
        <v>0</v>
      </c>
      <c r="S46" s="105">
        <v>0</v>
      </c>
      <c r="T46" s="105">
        <v>0</v>
      </c>
      <c r="U46" s="105">
        <v>0</v>
      </c>
      <c r="V46" s="66"/>
    </row>
    <row r="47" spans="1:22" s="143" customFormat="1" ht="13.8">
      <c r="A47" s="535"/>
      <c r="B47" s="137"/>
      <c r="C47" s="138" t="s">
        <v>255</v>
      </c>
      <c r="D47" s="137"/>
      <c r="E47" s="139">
        <v>219546531.72051781</v>
      </c>
      <c r="F47" s="140"/>
      <c r="G47" s="141">
        <v>0</v>
      </c>
      <c r="H47" s="141">
        <v>32365172.770287793</v>
      </c>
      <c r="I47" s="141">
        <v>65267768.688544214</v>
      </c>
      <c r="J47" s="141">
        <v>106820477.67567024</v>
      </c>
      <c r="K47" s="141">
        <v>15093112.58601559</v>
      </c>
      <c r="L47" s="141">
        <v>0</v>
      </c>
      <c r="M47" s="141">
        <v>0</v>
      </c>
      <c r="N47" s="141">
        <v>0</v>
      </c>
      <c r="O47" s="141">
        <v>0</v>
      </c>
      <c r="P47" s="141">
        <v>0</v>
      </c>
      <c r="Q47" s="141">
        <v>0</v>
      </c>
      <c r="R47" s="141">
        <v>0</v>
      </c>
      <c r="S47" s="141">
        <v>0</v>
      </c>
      <c r="T47" s="141">
        <v>0</v>
      </c>
      <c r="U47" s="141">
        <v>0</v>
      </c>
      <c r="V47" s="137"/>
    </row>
    <row r="48" spans="1:22" s="143" customFormat="1" ht="13.8">
      <c r="A48" s="535"/>
      <c r="B48" s="137"/>
      <c r="C48" s="138" t="s">
        <v>259</v>
      </c>
      <c r="D48" s="137"/>
      <c r="E48" s="139">
        <v>42160981.543296739</v>
      </c>
      <c r="F48" s="140"/>
      <c r="G48" s="141">
        <v>0</v>
      </c>
      <c r="H48" s="141">
        <v>17540997.036534429</v>
      </c>
      <c r="I48" s="141">
        <v>15390087.329549534</v>
      </c>
      <c r="J48" s="141">
        <v>8626705.3221830204</v>
      </c>
      <c r="K48" s="141">
        <v>603191.85502975434</v>
      </c>
      <c r="L48" s="141">
        <v>0</v>
      </c>
      <c r="M48" s="141">
        <v>0</v>
      </c>
      <c r="N48" s="141">
        <v>0</v>
      </c>
      <c r="O48" s="141">
        <v>0</v>
      </c>
      <c r="P48" s="141">
        <v>0</v>
      </c>
      <c r="Q48" s="141">
        <v>0</v>
      </c>
      <c r="R48" s="141">
        <v>0</v>
      </c>
      <c r="S48" s="141">
        <v>0</v>
      </c>
      <c r="T48" s="141">
        <v>0</v>
      </c>
      <c r="U48" s="141">
        <v>0</v>
      </c>
      <c r="V48" s="137"/>
    </row>
    <row r="49" spans="1:22" s="57" customFormat="1">
      <c r="A49" s="534"/>
      <c r="B49" s="66"/>
      <c r="C49" s="71" t="s">
        <v>276</v>
      </c>
      <c r="D49" s="66"/>
      <c r="E49" s="125">
        <v>-42160981.543296747</v>
      </c>
      <c r="F49" s="65"/>
      <c r="G49" s="113">
        <v>120951478.22705314</v>
      </c>
      <c r="H49" s="113">
        <v>23365074.920128822</v>
      </c>
      <c r="I49" s="113">
        <v>-69792005.564934552</v>
      </c>
      <c r="J49" s="113">
        <v>-106230777.99619651</v>
      </c>
      <c r="K49" s="113">
        <v>-10454751.129347643</v>
      </c>
      <c r="L49" s="113">
        <v>0</v>
      </c>
      <c r="M49" s="113">
        <v>0</v>
      </c>
      <c r="N49" s="113">
        <v>0</v>
      </c>
      <c r="O49" s="113">
        <v>0</v>
      </c>
      <c r="P49" s="113">
        <v>0</v>
      </c>
      <c r="Q49" s="113">
        <v>0</v>
      </c>
      <c r="R49" s="113">
        <v>0</v>
      </c>
      <c r="S49" s="113">
        <v>0</v>
      </c>
      <c r="T49" s="113">
        <v>0</v>
      </c>
      <c r="U49" s="113">
        <v>0</v>
      </c>
      <c r="V49" s="66"/>
    </row>
    <row r="50" spans="1:22" s="57" customFormat="1">
      <c r="A50" s="534"/>
      <c r="B50" s="66"/>
      <c r="C50" s="144" t="s">
        <v>366</v>
      </c>
      <c r="D50" s="66"/>
      <c r="E50" s="127">
        <v>90000000</v>
      </c>
      <c r="F50" s="65"/>
      <c r="G50" s="105">
        <v>90000000</v>
      </c>
      <c r="H50" s="105">
        <v>0</v>
      </c>
      <c r="I50" s="105">
        <v>0</v>
      </c>
      <c r="J50" s="105">
        <v>0</v>
      </c>
      <c r="K50" s="105">
        <v>0</v>
      </c>
      <c r="L50" s="105">
        <v>0</v>
      </c>
      <c r="M50" s="105">
        <v>0</v>
      </c>
      <c r="N50" s="105">
        <v>0</v>
      </c>
      <c r="O50" s="105">
        <v>0</v>
      </c>
      <c r="P50" s="105">
        <v>0</v>
      </c>
      <c r="Q50" s="105">
        <v>0</v>
      </c>
      <c r="R50" s="105">
        <v>0</v>
      </c>
      <c r="S50" s="105">
        <v>0</v>
      </c>
      <c r="T50" s="105">
        <v>0</v>
      </c>
      <c r="U50" s="105">
        <v>0</v>
      </c>
      <c r="V50" s="66"/>
    </row>
    <row r="51" spans="1:22" s="57" customFormat="1">
      <c r="A51" s="534"/>
      <c r="B51" s="66"/>
      <c r="C51" s="144" t="s">
        <v>374</v>
      </c>
      <c r="D51" s="66"/>
      <c r="E51" s="127">
        <v>9999999.9999999981</v>
      </c>
      <c r="F51" s="65"/>
      <c r="G51" s="105">
        <v>9999999.9999999981</v>
      </c>
      <c r="H51" s="105">
        <v>0</v>
      </c>
      <c r="I51" s="105">
        <v>0</v>
      </c>
      <c r="J51" s="105">
        <v>0</v>
      </c>
      <c r="K51" s="105">
        <v>0</v>
      </c>
      <c r="L51" s="105">
        <v>0</v>
      </c>
      <c r="M51" s="105">
        <v>0</v>
      </c>
      <c r="N51" s="105">
        <v>0</v>
      </c>
      <c r="O51" s="105">
        <v>0</v>
      </c>
      <c r="P51" s="105">
        <v>0</v>
      </c>
      <c r="Q51" s="105">
        <v>0</v>
      </c>
      <c r="R51" s="105">
        <v>0</v>
      </c>
      <c r="S51" s="105">
        <v>0</v>
      </c>
      <c r="T51" s="105">
        <v>0</v>
      </c>
      <c r="U51" s="105">
        <v>0</v>
      </c>
      <c r="V51" s="66"/>
    </row>
    <row r="52" spans="1:22" s="143" customFormat="1" ht="13.8">
      <c r="A52" s="535"/>
      <c r="B52" s="137"/>
      <c r="C52" s="138" t="s">
        <v>367</v>
      </c>
      <c r="D52" s="137"/>
      <c r="E52" s="139">
        <v>90000000</v>
      </c>
      <c r="F52" s="140"/>
      <c r="G52" s="141">
        <v>0</v>
      </c>
      <c r="H52" s="141">
        <v>0</v>
      </c>
      <c r="I52" s="141">
        <v>22500000</v>
      </c>
      <c r="J52" s="141">
        <v>22500000</v>
      </c>
      <c r="K52" s="141">
        <v>22500000</v>
      </c>
      <c r="L52" s="141">
        <v>22500000</v>
      </c>
      <c r="M52" s="141">
        <v>0</v>
      </c>
      <c r="N52" s="141">
        <v>0</v>
      </c>
      <c r="O52" s="141">
        <v>0</v>
      </c>
      <c r="P52" s="141">
        <v>0</v>
      </c>
      <c r="Q52" s="141">
        <v>0</v>
      </c>
      <c r="R52" s="141">
        <v>0</v>
      </c>
      <c r="S52" s="141">
        <v>0</v>
      </c>
      <c r="T52" s="141">
        <v>0</v>
      </c>
      <c r="U52" s="141">
        <v>0</v>
      </c>
      <c r="V52" s="137"/>
    </row>
    <row r="53" spans="1:22" s="143" customFormat="1" ht="13.8">
      <c r="A53" s="535"/>
      <c r="B53" s="137"/>
      <c r="C53" s="138" t="s">
        <v>370</v>
      </c>
      <c r="D53" s="137"/>
      <c r="E53" s="139">
        <v>61837500.000000007</v>
      </c>
      <c r="F53" s="140"/>
      <c r="G53" s="141">
        <v>15300000.000000002</v>
      </c>
      <c r="H53" s="141">
        <v>15300000.000000002</v>
      </c>
      <c r="I53" s="141">
        <v>13546875.000000002</v>
      </c>
      <c r="J53" s="141">
        <v>9721875</v>
      </c>
      <c r="K53" s="141">
        <v>5896875</v>
      </c>
      <c r="L53" s="141">
        <v>2071875</v>
      </c>
      <c r="M53" s="141">
        <v>0</v>
      </c>
      <c r="N53" s="141">
        <v>0</v>
      </c>
      <c r="O53" s="141">
        <v>0</v>
      </c>
      <c r="P53" s="141">
        <v>0</v>
      </c>
      <c r="Q53" s="141">
        <v>0</v>
      </c>
      <c r="R53" s="141">
        <v>0</v>
      </c>
      <c r="S53" s="141">
        <v>0</v>
      </c>
      <c r="T53" s="141">
        <v>0</v>
      </c>
      <c r="U53" s="141">
        <v>0</v>
      </c>
      <c r="V53" s="137"/>
    </row>
    <row r="54" spans="1:22" s="143" customFormat="1" ht="13.8">
      <c r="A54" s="535"/>
      <c r="B54" s="137"/>
      <c r="C54" s="138" t="s">
        <v>378</v>
      </c>
      <c r="D54" s="137"/>
      <c r="E54" s="139">
        <v>9999999.9999999981</v>
      </c>
      <c r="F54" s="140"/>
      <c r="G54" s="141">
        <v>0</v>
      </c>
      <c r="H54" s="141">
        <v>0</v>
      </c>
      <c r="I54" s="141">
        <v>0</v>
      </c>
      <c r="J54" s="141">
        <v>0</v>
      </c>
      <c r="K54" s="141">
        <v>0</v>
      </c>
      <c r="L54" s="141">
        <v>9999999.9999999981</v>
      </c>
      <c r="M54" s="141">
        <v>0</v>
      </c>
      <c r="N54" s="141">
        <v>0</v>
      </c>
      <c r="O54" s="141">
        <v>0</v>
      </c>
      <c r="P54" s="141">
        <v>0</v>
      </c>
      <c r="Q54" s="141">
        <v>0</v>
      </c>
      <c r="R54" s="141">
        <v>0</v>
      </c>
      <c r="S54" s="141">
        <v>0</v>
      </c>
      <c r="T54" s="141">
        <v>0</v>
      </c>
      <c r="U54" s="141">
        <v>0</v>
      </c>
      <c r="V54" s="137"/>
    </row>
    <row r="55" spans="1:22" s="57" customFormat="1">
      <c r="A55" s="534"/>
      <c r="B55" s="66"/>
      <c r="C55" s="71" t="s">
        <v>281</v>
      </c>
      <c r="D55" s="66"/>
      <c r="E55" s="125">
        <v>-61837500</v>
      </c>
      <c r="F55" s="65"/>
      <c r="G55" s="113">
        <v>84700000</v>
      </c>
      <c r="H55" s="113">
        <v>-15300000.000000002</v>
      </c>
      <c r="I55" s="113">
        <v>-36046875</v>
      </c>
      <c r="J55" s="113">
        <v>-32221875</v>
      </c>
      <c r="K55" s="113">
        <v>-28396875</v>
      </c>
      <c r="L55" s="113">
        <v>-34571875</v>
      </c>
      <c r="M55" s="113">
        <v>0</v>
      </c>
      <c r="N55" s="113">
        <v>0</v>
      </c>
      <c r="O55" s="113">
        <v>0</v>
      </c>
      <c r="P55" s="113">
        <v>0</v>
      </c>
      <c r="Q55" s="113">
        <v>0</v>
      </c>
      <c r="R55" s="113">
        <v>0</v>
      </c>
      <c r="S55" s="113">
        <v>0</v>
      </c>
      <c r="T55" s="113">
        <v>0</v>
      </c>
      <c r="U55" s="113">
        <v>0</v>
      </c>
      <c r="V55" s="66"/>
    </row>
    <row r="56" spans="1:22">
      <c r="A56" s="534"/>
      <c r="B56" s="65"/>
      <c r="C56" s="69"/>
      <c r="D56" s="66"/>
      <c r="E56" s="135"/>
      <c r="F56" s="65"/>
      <c r="G56" s="114"/>
      <c r="H56" s="114"/>
      <c r="I56" s="114"/>
      <c r="J56" s="114"/>
      <c r="K56" s="114"/>
      <c r="L56" s="114"/>
      <c r="M56" s="114"/>
      <c r="N56" s="114"/>
      <c r="O56" s="114"/>
      <c r="P56" s="114"/>
      <c r="Q56" s="114"/>
      <c r="R56" s="114"/>
      <c r="S56" s="114"/>
      <c r="T56" s="114"/>
      <c r="U56" s="114"/>
      <c r="V56" s="65"/>
    </row>
    <row r="57" spans="1:22" s="57" customFormat="1">
      <c r="A57" s="534"/>
      <c r="B57" s="66"/>
      <c r="C57" s="71" t="s">
        <v>266</v>
      </c>
      <c r="D57" s="66"/>
      <c r="E57" s="125">
        <v>129399653.74032843</v>
      </c>
      <c r="F57" s="65"/>
      <c r="G57" s="113">
        <v>0</v>
      </c>
      <c r="H57" s="113">
        <v>0</v>
      </c>
      <c r="I57" s="113">
        <v>0</v>
      </c>
      <c r="J57" s="113">
        <v>0</v>
      </c>
      <c r="K57" s="113">
        <v>39591054.676450446</v>
      </c>
      <c r="L57" s="113">
        <v>-18606441.522125214</v>
      </c>
      <c r="M57" s="113">
        <v>16206107.478925651</v>
      </c>
      <c r="N57" s="113">
        <v>17052032.250507444</v>
      </c>
      <c r="O57" s="113">
        <v>17712457.982249837</v>
      </c>
      <c r="P57" s="113">
        <v>18494587.780995078</v>
      </c>
      <c r="Q57" s="113">
        <v>19343908.934960417</v>
      </c>
      <c r="R57" s="113">
        <v>19605946.158364765</v>
      </c>
      <c r="S57" s="113">
        <v>0</v>
      </c>
      <c r="T57" s="113">
        <v>0</v>
      </c>
      <c r="U57" s="113">
        <v>0</v>
      </c>
      <c r="V57" s="66"/>
    </row>
    <row r="58" spans="1:22" s="57" customFormat="1">
      <c r="A58" s="534"/>
      <c r="B58" s="66"/>
      <c r="C58" s="71" t="s">
        <v>267</v>
      </c>
      <c r="D58" s="66"/>
      <c r="E58" s="125">
        <v>129399653.74032843</v>
      </c>
      <c r="F58" s="65"/>
      <c r="G58" s="113">
        <v>0</v>
      </c>
      <c r="H58" s="113">
        <v>0</v>
      </c>
      <c r="I58" s="113">
        <v>0</v>
      </c>
      <c r="J58" s="113">
        <v>0</v>
      </c>
      <c r="K58" s="113">
        <v>39591054.676450446</v>
      </c>
      <c r="L58" s="113">
        <v>20984613.154325232</v>
      </c>
      <c r="M58" s="113">
        <v>37190720.633250885</v>
      </c>
      <c r="N58" s="113">
        <v>54242752.883758329</v>
      </c>
      <c r="O58" s="113">
        <v>71955210.866008162</v>
      </c>
      <c r="P58" s="113">
        <v>90449798.647003233</v>
      </c>
      <c r="Q58" s="113">
        <v>109793707.58196366</v>
      </c>
      <c r="R58" s="113">
        <v>129399653.74032843</v>
      </c>
      <c r="S58" s="113">
        <v>0</v>
      </c>
      <c r="T58" s="113">
        <v>0</v>
      </c>
      <c r="U58" s="113">
        <v>0</v>
      </c>
      <c r="V58" s="66"/>
    </row>
    <row r="59" spans="1:22">
      <c r="A59" s="534"/>
      <c r="B59" s="65"/>
      <c r="C59" s="69"/>
      <c r="D59" s="66"/>
      <c r="E59" s="135"/>
      <c r="F59" s="65"/>
      <c r="G59" s="114"/>
      <c r="H59" s="114"/>
      <c r="I59" s="114"/>
      <c r="J59" s="114"/>
      <c r="K59" s="114"/>
      <c r="L59" s="114"/>
      <c r="M59" s="114"/>
      <c r="N59" s="114"/>
      <c r="O59" s="114"/>
      <c r="P59" s="114"/>
      <c r="Q59" s="114"/>
      <c r="R59" s="114"/>
      <c r="S59" s="114"/>
      <c r="T59" s="114"/>
      <c r="U59" s="114"/>
      <c r="V59" s="65"/>
    </row>
    <row r="60" spans="1:22" s="526" customFormat="1" ht="12">
      <c r="A60" s="538"/>
      <c r="B60" s="520" t="s">
        <v>135</v>
      </c>
      <c r="C60" s="521" t="s">
        <v>279</v>
      </c>
      <c r="D60" s="520"/>
      <c r="E60" s="522">
        <v>-212359347.95131755</v>
      </c>
      <c r="F60" s="523"/>
      <c r="G60" s="524">
        <v>0</v>
      </c>
      <c r="H60" s="524">
        <v>-1511681.4069672823</v>
      </c>
      <c r="I60" s="524">
        <v>-8988705.6581391692</v>
      </c>
      <c r="J60" s="524">
        <v>-18405298.784282342</v>
      </c>
      <c r="K60" s="524">
        <v>-22931707.762740627</v>
      </c>
      <c r="L60" s="524">
        <v>-22931707.762740627</v>
      </c>
      <c r="M60" s="524">
        <v>-22931707.762740836</v>
      </c>
      <c r="N60" s="524">
        <v>-22931707.762740865</v>
      </c>
      <c r="O60" s="524">
        <v>-22931707.762741312</v>
      </c>
      <c r="P60" s="524">
        <v>-22931707.762741238</v>
      </c>
      <c r="Q60" s="524">
        <v>-22931707.76274161</v>
      </c>
      <c r="R60" s="524">
        <v>-22931707.762741625</v>
      </c>
      <c r="S60" s="524">
        <v>0</v>
      </c>
      <c r="T60" s="524">
        <v>0</v>
      </c>
      <c r="U60" s="524">
        <v>0</v>
      </c>
      <c r="V60" s="520"/>
    </row>
    <row r="61" spans="1:22" s="57" customFormat="1">
      <c r="A61" s="534"/>
      <c r="B61" s="66" t="s">
        <v>135</v>
      </c>
      <c r="C61" s="144" t="s">
        <v>277</v>
      </c>
      <c r="D61" s="66"/>
      <c r="E61" s="127">
        <v>144419876.11004013</v>
      </c>
      <c r="F61" s="65"/>
      <c r="G61" s="127">
        <v>219538164.27826092</v>
      </c>
      <c r="H61" s="127">
        <v>227876516.33436823</v>
      </c>
      <c r="I61" s="127">
        <v>160156493.15100199</v>
      </c>
      <c r="J61" s="127">
        <v>80654487.693433046</v>
      </c>
      <c r="K61" s="127">
        <v>81314248.636457518</v>
      </c>
      <c r="L61" s="127">
        <v>58789491.195335373</v>
      </c>
      <c r="M61" s="127">
        <v>71076376.205460563</v>
      </c>
      <c r="N61" s="127">
        <v>84208243.175372213</v>
      </c>
      <c r="O61" s="127">
        <v>97999555.352758646</v>
      </c>
      <c r="P61" s="127">
        <v>112571977.58365268</v>
      </c>
      <c r="Q61" s="127">
        <v>127992660.43346412</v>
      </c>
      <c r="R61" s="127">
        <v>144419876.11004013</v>
      </c>
      <c r="S61" s="127">
        <v>0</v>
      </c>
      <c r="T61" s="127">
        <v>0</v>
      </c>
      <c r="U61" s="127">
        <v>0</v>
      </c>
      <c r="V61" s="66"/>
    </row>
    <row r="62" spans="1:22" s="74" customFormat="1" ht="12" customHeight="1">
      <c r="A62" s="534"/>
      <c r="B62" s="72"/>
      <c r="C62" s="73" t="s">
        <v>25</v>
      </c>
      <c r="D62" s="66"/>
      <c r="E62" s="128"/>
      <c r="F62" s="65"/>
      <c r="G62" s="106"/>
      <c r="H62" s="106"/>
      <c r="I62" s="106"/>
      <c r="J62" s="106"/>
      <c r="K62" s="106"/>
      <c r="L62" s="106"/>
      <c r="M62" s="106"/>
      <c r="N62" s="106"/>
      <c r="O62" s="106"/>
      <c r="P62" s="106"/>
      <c r="Q62" s="106"/>
      <c r="R62" s="106"/>
      <c r="S62" s="106"/>
      <c r="T62" s="106"/>
      <c r="U62" s="106"/>
      <c r="V62" s="72"/>
    </row>
    <row r="63" spans="1:22" s="79" customFormat="1">
      <c r="A63" s="534"/>
      <c r="B63" s="77"/>
      <c r="C63" s="78" t="s">
        <v>230</v>
      </c>
      <c r="D63" s="66"/>
      <c r="E63" s="129">
        <v>15020222.369712697</v>
      </c>
      <c r="F63" s="65"/>
      <c r="G63" s="107">
        <v>201382246.37681162</v>
      </c>
      <c r="H63" s="107">
        <v>228869409.93788823</v>
      </c>
      <c r="I63" s="107">
        <v>161075992.12817907</v>
      </c>
      <c r="J63" s="107">
        <v>81374865.117603958</v>
      </c>
      <c r="K63" s="107">
        <v>42289787.587103903</v>
      </c>
      <c r="L63" s="107">
        <v>38394135.413190842</v>
      </c>
      <c r="M63" s="107">
        <v>34498483.239277795</v>
      </c>
      <c r="N63" s="107">
        <v>30602831.065364759</v>
      </c>
      <c r="O63" s="107">
        <v>26707178.891451728</v>
      </c>
      <c r="P63" s="107">
        <v>22811526.717538722</v>
      </c>
      <c r="Q63" s="107">
        <v>18915874.543625709</v>
      </c>
      <c r="R63" s="107">
        <v>15020222.369712697</v>
      </c>
      <c r="S63" s="107">
        <v>0</v>
      </c>
      <c r="T63" s="107">
        <v>0</v>
      </c>
      <c r="U63" s="107">
        <v>0</v>
      </c>
      <c r="V63" s="77"/>
    </row>
    <row r="64" spans="1:22" s="79" customFormat="1">
      <c r="A64" s="534"/>
      <c r="B64" s="77"/>
      <c r="C64" s="78" t="s">
        <v>260</v>
      </c>
      <c r="D64" s="66"/>
      <c r="E64" s="129">
        <v>129399653.74032843</v>
      </c>
      <c r="F64" s="65"/>
      <c r="G64" s="107">
        <v>0</v>
      </c>
      <c r="H64" s="107">
        <v>0</v>
      </c>
      <c r="I64" s="107">
        <v>0</v>
      </c>
      <c r="J64" s="107">
        <v>0</v>
      </c>
      <c r="K64" s="107">
        <v>39591054.676450446</v>
      </c>
      <c r="L64" s="107">
        <v>20984613.154325232</v>
      </c>
      <c r="M64" s="107">
        <v>37190720.633250892</v>
      </c>
      <c r="N64" s="107">
        <v>54242752.883758329</v>
      </c>
      <c r="O64" s="107">
        <v>71955210.866008177</v>
      </c>
      <c r="P64" s="107">
        <v>90449798.647003263</v>
      </c>
      <c r="Q64" s="107">
        <v>109793707.58196367</v>
      </c>
      <c r="R64" s="107">
        <v>129399653.74032843</v>
      </c>
      <c r="S64" s="107">
        <v>0</v>
      </c>
      <c r="T64" s="107">
        <v>0</v>
      </c>
      <c r="U64" s="107">
        <v>0</v>
      </c>
      <c r="V64" s="77"/>
    </row>
    <row r="65" spans="1:22" s="79" customFormat="1">
      <c r="A65" s="534"/>
      <c r="B65" s="77"/>
      <c r="C65" s="78" t="s">
        <v>143</v>
      </c>
      <c r="D65" s="66"/>
      <c r="E65" s="129">
        <v>-8.9406967163085938E-7</v>
      </c>
      <c r="F65" s="65"/>
      <c r="G65" s="107">
        <v>-680908.80000000075</v>
      </c>
      <c r="H65" s="107">
        <v>-1226485.9443199933</v>
      </c>
      <c r="I65" s="107">
        <v>-1125089.5727274567</v>
      </c>
      <c r="J65" s="107">
        <v>-874204.41762217879</v>
      </c>
      <c r="K65" s="107">
        <v>-687582.14122927189</v>
      </c>
      <c r="L65" s="107">
        <v>-715085.42687851191</v>
      </c>
      <c r="M65" s="107">
        <v>-743688.84395378828</v>
      </c>
      <c r="N65" s="107">
        <v>-773436.39771193266</v>
      </c>
      <c r="O65" s="107">
        <v>-804373.85362070799</v>
      </c>
      <c r="P65" s="107">
        <v>-836548.80776566267</v>
      </c>
      <c r="Q65" s="107">
        <v>-870010.76007646322</v>
      </c>
      <c r="R65" s="107">
        <v>-8.9406967163085938E-7</v>
      </c>
      <c r="S65" s="107">
        <v>0</v>
      </c>
      <c r="T65" s="107">
        <v>0</v>
      </c>
      <c r="U65" s="107">
        <v>0</v>
      </c>
      <c r="V65" s="77"/>
    </row>
    <row r="66" spans="1:22" s="79" customFormat="1">
      <c r="A66" s="534"/>
      <c r="B66" s="77"/>
      <c r="C66" s="78" t="s">
        <v>136</v>
      </c>
      <c r="D66" s="66"/>
      <c r="E66" s="129">
        <v>1.1920928955078125E-7</v>
      </c>
      <c r="F66" s="65"/>
      <c r="G66" s="107">
        <v>37846.956521740183</v>
      </c>
      <c r="H66" s="107">
        <v>69708.038400001824</v>
      </c>
      <c r="I66" s="107">
        <v>65168.946932867169</v>
      </c>
      <c r="J66" s="107">
        <v>51470.368791162968</v>
      </c>
      <c r="K66" s="107">
        <v>40482.644184708595</v>
      </c>
      <c r="L66" s="107">
        <v>42101.949952185154</v>
      </c>
      <c r="M66" s="107">
        <v>43786.027950197458</v>
      </c>
      <c r="N66" s="107">
        <v>45537.469068199396</v>
      </c>
      <c r="O66" s="107">
        <v>47358.96783092618</v>
      </c>
      <c r="P66" s="107">
        <v>49253.326544314623</v>
      </c>
      <c r="Q66" s="107">
        <v>51223.459605932236</v>
      </c>
      <c r="R66" s="107">
        <v>1.1920928955078125E-7</v>
      </c>
      <c r="S66" s="107">
        <v>0</v>
      </c>
      <c r="T66" s="107">
        <v>0</v>
      </c>
      <c r="U66" s="107">
        <v>0</v>
      </c>
      <c r="V66" s="77"/>
    </row>
    <row r="67" spans="1:22" s="79" customFormat="1">
      <c r="A67" s="534"/>
      <c r="B67" s="77"/>
      <c r="C67" s="78" t="s">
        <v>134</v>
      </c>
      <c r="D67" s="66"/>
      <c r="E67" s="129">
        <v>-2.384185791015625E-7</v>
      </c>
      <c r="F67" s="65"/>
      <c r="G67" s="107">
        <v>97892.788405798376</v>
      </c>
      <c r="H67" s="107">
        <v>163884.30240000784</v>
      </c>
      <c r="I67" s="107">
        <v>140421.64861750603</v>
      </c>
      <c r="J67" s="107">
        <v>102356.62466010451</v>
      </c>
      <c r="K67" s="107">
        <v>80505.869947731495</v>
      </c>
      <c r="L67" s="107">
        <v>83726.10474562645</v>
      </c>
      <c r="M67" s="107">
        <v>87075.148935467005</v>
      </c>
      <c r="N67" s="107">
        <v>90558.154892861843</v>
      </c>
      <c r="O67" s="107">
        <v>94180.481088519096</v>
      </c>
      <c r="P67" s="107">
        <v>97947.700332045555</v>
      </c>
      <c r="Q67" s="107">
        <v>101865.60834527016</v>
      </c>
      <c r="R67" s="107">
        <v>-2.384185791015625E-7</v>
      </c>
      <c r="S67" s="107">
        <v>0</v>
      </c>
      <c r="T67" s="107">
        <v>0</v>
      </c>
      <c r="U67" s="107">
        <v>0</v>
      </c>
      <c r="V67" s="77"/>
    </row>
    <row r="68" spans="1:22" s="79" customFormat="1">
      <c r="A68" s="534"/>
      <c r="B68" s="77"/>
      <c r="C68" s="78" t="s">
        <v>250</v>
      </c>
      <c r="D68" s="66"/>
      <c r="E68" s="129">
        <v>0</v>
      </c>
      <c r="F68" s="65"/>
      <c r="G68" s="107">
        <v>18701086.956521742</v>
      </c>
      <c r="H68" s="107">
        <v>0</v>
      </c>
      <c r="I68" s="107">
        <v>0</v>
      </c>
      <c r="J68" s="107">
        <v>0</v>
      </c>
      <c r="K68" s="107">
        <v>0</v>
      </c>
      <c r="L68" s="107">
        <v>0</v>
      </c>
      <c r="M68" s="107">
        <v>0</v>
      </c>
      <c r="N68" s="107">
        <v>0</v>
      </c>
      <c r="O68" s="107">
        <v>0</v>
      </c>
      <c r="P68" s="107">
        <v>0</v>
      </c>
      <c r="Q68" s="107">
        <v>0</v>
      </c>
      <c r="R68" s="107">
        <v>0</v>
      </c>
      <c r="S68" s="107">
        <v>0</v>
      </c>
      <c r="T68" s="107">
        <v>0</v>
      </c>
      <c r="U68" s="107">
        <v>0</v>
      </c>
      <c r="V68" s="77"/>
    </row>
    <row r="69" spans="1:22">
      <c r="A69" s="534"/>
      <c r="B69" s="65"/>
      <c r="C69" s="69"/>
      <c r="D69" s="66"/>
      <c r="E69" s="135"/>
      <c r="F69" s="65"/>
      <c r="G69" s="114"/>
      <c r="H69" s="114"/>
      <c r="I69" s="114"/>
      <c r="J69" s="114"/>
      <c r="K69" s="114"/>
      <c r="L69" s="114"/>
      <c r="M69" s="114"/>
      <c r="N69" s="114"/>
      <c r="O69" s="114"/>
      <c r="P69" s="114"/>
      <c r="Q69" s="114"/>
      <c r="R69" s="114"/>
      <c r="S69" s="114"/>
      <c r="T69" s="114"/>
      <c r="U69" s="114"/>
      <c r="V69" s="65"/>
    </row>
    <row r="70" spans="1:22" s="57" customFormat="1">
      <c r="A70" s="534"/>
      <c r="B70" s="66"/>
      <c r="C70" s="144" t="s">
        <v>278</v>
      </c>
      <c r="D70" s="66"/>
      <c r="E70" s="127">
        <v>167351583.87278175</v>
      </c>
      <c r="F70" s="65"/>
      <c r="G70" s="127">
        <v>219538164.27826086</v>
      </c>
      <c r="H70" s="127">
        <v>229388197.74133551</v>
      </c>
      <c r="I70" s="127">
        <v>169145198.80914116</v>
      </c>
      <c r="J70" s="127">
        <v>99059786.477715388</v>
      </c>
      <c r="K70" s="127">
        <v>104245956.39919814</v>
      </c>
      <c r="L70" s="127">
        <v>81721198.958076</v>
      </c>
      <c r="M70" s="127">
        <v>94008083.968201399</v>
      </c>
      <c r="N70" s="127">
        <v>107139950.93811308</v>
      </c>
      <c r="O70" s="127">
        <v>120931263.11549996</v>
      </c>
      <c r="P70" s="127">
        <v>135503685.34639391</v>
      </c>
      <c r="Q70" s="127">
        <v>150924368.19620574</v>
      </c>
      <c r="R70" s="127">
        <v>167351583.87278175</v>
      </c>
      <c r="S70" s="127">
        <v>0</v>
      </c>
      <c r="T70" s="127">
        <v>0</v>
      </c>
      <c r="U70" s="127">
        <v>0</v>
      </c>
      <c r="V70" s="66"/>
    </row>
    <row r="71" spans="1:22" s="74" customFormat="1" ht="12" customHeight="1">
      <c r="A71" s="534"/>
      <c r="B71" s="72"/>
      <c r="C71" s="73" t="s">
        <v>25</v>
      </c>
      <c r="D71" s="66"/>
      <c r="E71" s="128"/>
      <c r="F71" s="65"/>
      <c r="G71" s="106"/>
      <c r="H71" s="106"/>
      <c r="I71" s="106"/>
      <c r="J71" s="106"/>
      <c r="K71" s="106"/>
      <c r="L71" s="106"/>
      <c r="M71" s="106"/>
      <c r="N71" s="106"/>
      <c r="O71" s="106"/>
      <c r="P71" s="106"/>
      <c r="Q71" s="106"/>
      <c r="R71" s="106"/>
      <c r="S71" s="106"/>
      <c r="T71" s="106"/>
      <c r="U71" s="106"/>
      <c r="V71" s="72"/>
    </row>
    <row r="72" spans="1:22" s="79" customFormat="1">
      <c r="A72" s="534"/>
      <c r="B72" s="77"/>
      <c r="C72" s="78" t="s">
        <v>274</v>
      </c>
      <c r="D72" s="66"/>
      <c r="E72" s="129">
        <v>166752832.94935632</v>
      </c>
      <c r="F72" s="65"/>
      <c r="G72" s="107">
        <v>-22952574.052540194</v>
      </c>
      <c r="H72" s="107">
        <v>-35679603.837410048</v>
      </c>
      <c r="I72" s="107">
        <v>-18134685.38654191</v>
      </c>
      <c r="J72" s="107">
        <v>33605697.022641167</v>
      </c>
      <c r="K72" s="107">
        <v>71344605.425289571</v>
      </c>
      <c r="L72" s="107">
        <v>81274174.238804623</v>
      </c>
      <c r="M72" s="107">
        <v>93533114.441725254</v>
      </c>
      <c r="N72" s="107">
        <v>106641474.29910058</v>
      </c>
      <c r="O72" s="107">
        <v>120408371.24336584</v>
      </c>
      <c r="P72" s="107">
        <v>134973601.10452124</v>
      </c>
      <c r="Q72" s="107">
        <v>150368191.88185608</v>
      </c>
      <c r="R72" s="107">
        <v>166752832.94935632</v>
      </c>
      <c r="S72" s="107">
        <v>0</v>
      </c>
      <c r="T72" s="107">
        <v>0</v>
      </c>
      <c r="U72" s="107">
        <v>0</v>
      </c>
      <c r="V72" s="77"/>
    </row>
    <row r="73" spans="1:22" s="79" customFormat="1">
      <c r="A73" s="534"/>
      <c r="B73" s="77"/>
      <c r="C73" s="78" t="s">
        <v>368</v>
      </c>
      <c r="D73" s="66"/>
      <c r="E73" s="129">
        <v>0</v>
      </c>
      <c r="F73" s="65"/>
      <c r="G73" s="107">
        <v>90000000</v>
      </c>
      <c r="H73" s="107">
        <v>90000000</v>
      </c>
      <c r="I73" s="107">
        <v>67500000</v>
      </c>
      <c r="J73" s="107">
        <v>45000000</v>
      </c>
      <c r="K73" s="107">
        <v>22500000</v>
      </c>
      <c r="L73" s="107">
        <v>0</v>
      </c>
      <c r="M73" s="107">
        <v>0</v>
      </c>
      <c r="N73" s="107">
        <v>0</v>
      </c>
      <c r="O73" s="107">
        <v>0</v>
      </c>
      <c r="P73" s="107">
        <v>0</v>
      </c>
      <c r="Q73" s="107">
        <v>0</v>
      </c>
      <c r="R73" s="107">
        <v>0</v>
      </c>
      <c r="S73" s="107">
        <v>0</v>
      </c>
      <c r="T73" s="107">
        <v>0</v>
      </c>
      <c r="U73" s="107">
        <v>0</v>
      </c>
      <c r="V73" s="77"/>
    </row>
    <row r="74" spans="1:22" s="79" customFormat="1">
      <c r="A74" s="534"/>
      <c r="B74" s="77"/>
      <c r="C74" s="78" t="s">
        <v>379</v>
      </c>
      <c r="D74" s="66"/>
      <c r="E74" s="129">
        <v>0</v>
      </c>
      <c r="F74" s="65"/>
      <c r="G74" s="107">
        <v>9999999.9999999981</v>
      </c>
      <c r="H74" s="107">
        <v>9999999.9999999981</v>
      </c>
      <c r="I74" s="107">
        <v>9999999.9999999981</v>
      </c>
      <c r="J74" s="107">
        <v>9999999.9999999981</v>
      </c>
      <c r="K74" s="107">
        <v>9999999.9999999981</v>
      </c>
      <c r="L74" s="107">
        <v>0</v>
      </c>
      <c r="M74" s="107">
        <v>0</v>
      </c>
      <c r="N74" s="107">
        <v>0</v>
      </c>
      <c r="O74" s="107">
        <v>0</v>
      </c>
      <c r="P74" s="107">
        <v>0</v>
      </c>
      <c r="Q74" s="107">
        <v>0</v>
      </c>
      <c r="R74" s="107">
        <v>0</v>
      </c>
      <c r="S74" s="107">
        <v>0</v>
      </c>
      <c r="T74" s="107">
        <v>0</v>
      </c>
      <c r="U74" s="107">
        <v>0</v>
      </c>
      <c r="V74" s="77"/>
    </row>
    <row r="75" spans="1:22" s="79" customFormat="1">
      <c r="A75" s="534"/>
      <c r="B75" s="77"/>
      <c r="C75" s="78" t="s">
        <v>144</v>
      </c>
      <c r="D75" s="66"/>
      <c r="E75" s="129">
        <v>18537.57121348381</v>
      </c>
      <c r="F75" s="65"/>
      <c r="G75" s="107">
        <v>36401.228888887912</v>
      </c>
      <c r="H75" s="107">
        <v>60802.105808883905</v>
      </c>
      <c r="I75" s="107">
        <v>52104.647208467126</v>
      </c>
      <c r="J75" s="107">
        <v>37985.643515050411</v>
      </c>
      <c r="K75" s="107">
        <v>29852.5952462852</v>
      </c>
      <c r="L75" s="107">
        <v>31046.699056088924</v>
      </c>
      <c r="M75" s="107">
        <v>32288.5670183599</v>
      </c>
      <c r="N75" s="107">
        <v>33580.109699100256</v>
      </c>
      <c r="O75" s="107">
        <v>34923.314087152481</v>
      </c>
      <c r="P75" s="107">
        <v>36320.246650516987</v>
      </c>
      <c r="Q75" s="107">
        <v>37773.056516587734</v>
      </c>
      <c r="R75" s="107">
        <v>18537.57121348381</v>
      </c>
      <c r="S75" s="107">
        <v>0</v>
      </c>
      <c r="T75" s="107">
        <v>0</v>
      </c>
      <c r="U75" s="107">
        <v>0</v>
      </c>
      <c r="V75" s="77"/>
    </row>
    <row r="76" spans="1:22" s="79" customFormat="1">
      <c r="A76" s="534"/>
      <c r="B76" s="77"/>
      <c r="C76" s="78" t="s">
        <v>176</v>
      </c>
      <c r="D76" s="66"/>
      <c r="E76" s="129">
        <v>104401.29120910168</v>
      </c>
      <c r="F76" s="65"/>
      <c r="G76" s="107">
        <v>54758.39999999979</v>
      </c>
      <c r="H76" s="107">
        <v>131551.58015999757</v>
      </c>
      <c r="I76" s="107">
        <v>121277.36791040376</v>
      </c>
      <c r="J76" s="107">
        <v>94643.213303803466</v>
      </c>
      <c r="K76" s="107">
        <v>79336.400911066681</v>
      </c>
      <c r="L76" s="107">
        <v>82509.856947511435</v>
      </c>
      <c r="M76" s="107">
        <v>85810.251225404441</v>
      </c>
      <c r="N76" s="107">
        <v>89242.661274425685</v>
      </c>
      <c r="O76" s="107">
        <v>92812.367725402117</v>
      </c>
      <c r="P76" s="107">
        <v>96524.862434439361</v>
      </c>
      <c r="Q76" s="107">
        <v>100385.85693180561</v>
      </c>
      <c r="R76" s="107">
        <v>104401.29120910168</v>
      </c>
      <c r="S76" s="107">
        <v>0</v>
      </c>
      <c r="T76" s="107">
        <v>0</v>
      </c>
      <c r="U76" s="107">
        <v>0</v>
      </c>
      <c r="V76" s="77"/>
    </row>
    <row r="77" spans="1:22" s="79" customFormat="1">
      <c r="A77" s="534"/>
      <c r="B77" s="77"/>
      <c r="C77" s="78" t="s">
        <v>193</v>
      </c>
      <c r="D77" s="66"/>
      <c r="E77" s="129">
        <v>132185.50580504537</v>
      </c>
      <c r="F77" s="65"/>
      <c r="G77" s="107">
        <v>69331.200000000186</v>
      </c>
      <c r="H77" s="107">
        <v>166561.27487999946</v>
      </c>
      <c r="I77" s="107">
        <v>153552.79646719992</v>
      </c>
      <c r="J77" s="107">
        <v>119830.52007015049</v>
      </c>
      <c r="K77" s="107">
        <v>100450.12050839514</v>
      </c>
      <c r="L77" s="107">
        <v>104468.12532872707</v>
      </c>
      <c r="M77" s="107">
        <v>108646.85034188628</v>
      </c>
      <c r="N77" s="107">
        <v>112992.72435557842</v>
      </c>
      <c r="O77" s="107">
        <v>117512.43332979083</v>
      </c>
      <c r="P77" s="107">
        <v>122212.93066296726</v>
      </c>
      <c r="Q77" s="107">
        <v>127101.44788949192</v>
      </c>
      <c r="R77" s="107">
        <v>132185.50580504537</v>
      </c>
      <c r="S77" s="107">
        <v>0</v>
      </c>
      <c r="T77" s="107">
        <v>0</v>
      </c>
      <c r="U77" s="107">
        <v>0</v>
      </c>
      <c r="V77" s="77"/>
    </row>
    <row r="78" spans="1:22" s="79" customFormat="1">
      <c r="A78" s="534"/>
      <c r="B78" s="77"/>
      <c r="C78" s="78" t="s">
        <v>222</v>
      </c>
      <c r="D78" s="66"/>
      <c r="E78" s="129">
        <v>240315.4881542176</v>
      </c>
      <c r="F78" s="65"/>
      <c r="G78" s="107">
        <v>-26363.900869565259</v>
      </c>
      <c r="H78" s="107">
        <v>187456.78336869553</v>
      </c>
      <c r="I78" s="107">
        <v>205888.84592885152</v>
      </c>
      <c r="J78" s="107">
        <v>180747.78808326274</v>
      </c>
      <c r="K78" s="107">
        <v>166379.72266955674</v>
      </c>
      <c r="L78" s="107">
        <v>172832.1261511296</v>
      </c>
      <c r="M78" s="107">
        <v>179521.28928032517</v>
      </c>
      <c r="N78" s="107">
        <v>186454.57817780972</v>
      </c>
      <c r="O78" s="107">
        <v>193639.44351029396</v>
      </c>
      <c r="P78" s="107">
        <v>201083.40263825655</v>
      </c>
      <c r="Q78" s="107">
        <v>208794.0188883245</v>
      </c>
      <c r="R78" s="107">
        <v>240315.4881542176</v>
      </c>
      <c r="S78" s="107">
        <v>0</v>
      </c>
      <c r="T78" s="107">
        <v>0</v>
      </c>
      <c r="U78" s="107">
        <v>0</v>
      </c>
      <c r="V78" s="77"/>
    </row>
    <row r="79" spans="1:22" s="79" customFormat="1">
      <c r="A79" s="534"/>
      <c r="B79" s="77"/>
      <c r="C79" s="78" t="s">
        <v>202</v>
      </c>
      <c r="D79" s="66"/>
      <c r="E79" s="129">
        <v>30000.729408919811</v>
      </c>
      <c r="F79" s="65"/>
      <c r="G79" s="107">
        <v>20958.333333333023</v>
      </c>
      <c r="H79" s="107">
        <v>21960.729166666046</v>
      </c>
      <c r="I79" s="107">
        <v>23021.037239581347</v>
      </c>
      <c r="J79" s="107">
        <v>24143.357723295689</v>
      </c>
      <c r="K79" s="107">
        <v>25332.134573273361</v>
      </c>
      <c r="L79" s="107">
        <v>26592.187545962632</v>
      </c>
      <c r="M79" s="107">
        <v>27928.747360318899</v>
      </c>
      <c r="N79" s="107">
        <v>29347.494320437312</v>
      </c>
      <c r="O79" s="107">
        <v>30854.600748077035</v>
      </c>
      <c r="P79" s="107">
        <v>14291.370565608144</v>
      </c>
      <c r="Q79" s="107">
        <v>15752.119827538729</v>
      </c>
      <c r="R79" s="107">
        <v>30000.729408919811</v>
      </c>
      <c r="S79" s="107">
        <v>0</v>
      </c>
      <c r="T79" s="107">
        <v>0</v>
      </c>
      <c r="U79" s="107">
        <v>0</v>
      </c>
      <c r="V79" s="77"/>
    </row>
    <row r="80" spans="1:22" s="79" customFormat="1">
      <c r="A80" s="534"/>
      <c r="B80" s="77"/>
      <c r="C80" s="78" t="s">
        <v>243</v>
      </c>
      <c r="D80" s="66"/>
      <c r="E80" s="129">
        <v>0</v>
      </c>
      <c r="F80" s="65"/>
      <c r="G80" s="107">
        <v>18875000</v>
      </c>
      <c r="H80" s="107">
        <v>0</v>
      </c>
      <c r="I80" s="107">
        <v>0</v>
      </c>
      <c r="J80" s="107">
        <v>0</v>
      </c>
      <c r="K80" s="107">
        <v>0</v>
      </c>
      <c r="L80" s="107">
        <v>0</v>
      </c>
      <c r="M80" s="107">
        <v>0</v>
      </c>
      <c r="N80" s="107">
        <v>0</v>
      </c>
      <c r="O80" s="107">
        <v>0</v>
      </c>
      <c r="P80" s="107">
        <v>0</v>
      </c>
      <c r="Q80" s="107">
        <v>0</v>
      </c>
      <c r="R80" s="107">
        <v>0</v>
      </c>
      <c r="S80" s="107">
        <v>0</v>
      </c>
      <c r="T80" s="107">
        <v>0</v>
      </c>
      <c r="U80" s="107">
        <v>0</v>
      </c>
      <c r="V80" s="77"/>
    </row>
    <row r="81" spans="1:22" s="79" customFormat="1">
      <c r="A81" s="534"/>
      <c r="B81" s="77"/>
      <c r="C81" s="78" t="s">
        <v>244</v>
      </c>
      <c r="D81" s="66"/>
      <c r="E81" s="129">
        <v>7.4505805969238281E-9</v>
      </c>
      <c r="F81" s="65"/>
      <c r="G81" s="107">
        <v>0</v>
      </c>
      <c r="H81" s="107">
        <v>0</v>
      </c>
      <c r="I81" s="107">
        <v>0</v>
      </c>
      <c r="J81" s="107">
        <v>0</v>
      </c>
      <c r="K81" s="107">
        <v>3.7252902984619141E-9</v>
      </c>
      <c r="L81" s="107">
        <v>5.5879354476928711E-9</v>
      </c>
      <c r="M81" s="107">
        <v>1.862645149230957E-9</v>
      </c>
      <c r="N81" s="107">
        <v>0</v>
      </c>
      <c r="O81" s="107">
        <v>0</v>
      </c>
      <c r="P81" s="107">
        <v>0</v>
      </c>
      <c r="Q81" s="107">
        <v>3.7252902984619141E-9</v>
      </c>
      <c r="R81" s="107">
        <v>7.4505805969238281E-9</v>
      </c>
      <c r="S81" s="107">
        <v>0</v>
      </c>
      <c r="T81" s="107">
        <v>0</v>
      </c>
      <c r="U81" s="107">
        <v>0</v>
      </c>
      <c r="V81" s="77"/>
    </row>
    <row r="82" spans="1:22" s="79" customFormat="1">
      <c r="A82" s="534"/>
      <c r="B82" s="77"/>
      <c r="C82" s="78" t="s">
        <v>247</v>
      </c>
      <c r="D82" s="66"/>
      <c r="E82" s="129">
        <v>73310.337634667754</v>
      </c>
      <c r="F82" s="65"/>
      <c r="G82" s="107">
        <v>0</v>
      </c>
      <c r="H82" s="107">
        <v>0</v>
      </c>
      <c r="I82" s="107">
        <v>0</v>
      </c>
      <c r="J82" s="107">
        <v>0</v>
      </c>
      <c r="K82" s="107">
        <v>0</v>
      </c>
      <c r="L82" s="107">
        <v>29575.724241942167</v>
      </c>
      <c r="M82" s="107">
        <v>40773.821249850094</v>
      </c>
      <c r="N82" s="107">
        <v>46859.071185141802</v>
      </c>
      <c r="O82" s="107">
        <v>53149.712733399123</v>
      </c>
      <c r="P82" s="107">
        <v>59651.428920887411</v>
      </c>
      <c r="Q82" s="107">
        <v>66369.814295887947</v>
      </c>
      <c r="R82" s="107">
        <v>73310.337634667754</v>
      </c>
      <c r="S82" s="107">
        <v>0</v>
      </c>
      <c r="T82" s="107">
        <v>0</v>
      </c>
      <c r="U82" s="107">
        <v>0</v>
      </c>
      <c r="V82" s="77"/>
    </row>
    <row r="83" spans="1:22" s="79" customFormat="1">
      <c r="A83" s="534"/>
      <c r="B83" s="77"/>
      <c r="C83" s="78" t="s">
        <v>257</v>
      </c>
      <c r="D83" s="66"/>
      <c r="E83" s="129">
        <v>0</v>
      </c>
      <c r="F83" s="65"/>
      <c r="G83" s="107">
        <v>120951478.22705314</v>
      </c>
      <c r="H83" s="107">
        <v>161857550.18371639</v>
      </c>
      <c r="I83" s="107">
        <v>107455631.94833139</v>
      </c>
      <c r="J83" s="107">
        <v>9851559.2743178885</v>
      </c>
      <c r="K83" s="107">
        <v>0</v>
      </c>
      <c r="L83" s="107">
        <v>0</v>
      </c>
      <c r="M83" s="107">
        <v>0</v>
      </c>
      <c r="N83" s="107">
        <v>0</v>
      </c>
      <c r="O83" s="107">
        <v>0</v>
      </c>
      <c r="P83" s="107">
        <v>0</v>
      </c>
      <c r="Q83" s="107">
        <v>0</v>
      </c>
      <c r="R83" s="107">
        <v>0</v>
      </c>
      <c r="S83" s="107">
        <v>0</v>
      </c>
      <c r="T83" s="107">
        <v>0</v>
      </c>
      <c r="U83" s="107">
        <v>0</v>
      </c>
      <c r="V83" s="77"/>
    </row>
    <row r="84" spans="1:22" s="79" customFormat="1">
      <c r="A84" s="534"/>
      <c r="B84" s="77"/>
      <c r="C84" s="78" t="s">
        <v>261</v>
      </c>
      <c r="D84" s="66"/>
      <c r="E84" s="129">
        <v>0</v>
      </c>
      <c r="F84" s="65"/>
      <c r="G84" s="107">
        <v>2509174.8423952633</v>
      </c>
      <c r="H84" s="107">
        <v>2641918.9216449223</v>
      </c>
      <c r="I84" s="107">
        <v>1768407.5525971651</v>
      </c>
      <c r="J84" s="107">
        <v>145179.65806077421</v>
      </c>
      <c r="K84" s="107">
        <v>0</v>
      </c>
      <c r="L84" s="107">
        <v>0</v>
      </c>
      <c r="M84" s="107">
        <v>0</v>
      </c>
      <c r="N84" s="107">
        <v>0</v>
      </c>
      <c r="O84" s="107">
        <v>0</v>
      </c>
      <c r="P84" s="107">
        <v>0</v>
      </c>
      <c r="Q84" s="107">
        <v>0</v>
      </c>
      <c r="R84" s="107">
        <v>0</v>
      </c>
      <c r="S84" s="107">
        <v>0</v>
      </c>
      <c r="T84" s="107">
        <v>0</v>
      </c>
      <c r="U84" s="107">
        <v>0</v>
      </c>
      <c r="V84" s="77"/>
    </row>
    <row r="85" spans="1:22">
      <c r="A85" s="534"/>
      <c r="B85" s="65"/>
      <c r="C85" s="69"/>
      <c r="D85" s="66"/>
      <c r="E85" s="135"/>
      <c r="F85" s="65"/>
      <c r="G85" s="114"/>
      <c r="H85" s="114"/>
      <c r="I85" s="114"/>
      <c r="J85" s="114"/>
      <c r="K85" s="114"/>
      <c r="L85" s="114"/>
      <c r="M85" s="114"/>
      <c r="N85" s="114"/>
      <c r="O85" s="114"/>
      <c r="P85" s="114"/>
      <c r="Q85" s="114"/>
      <c r="R85" s="114"/>
      <c r="S85" s="114"/>
      <c r="T85" s="114"/>
      <c r="U85" s="114"/>
      <c r="V85" s="65"/>
    </row>
    <row r="86" spans="1:22">
      <c r="A86" s="539"/>
      <c r="B86" s="65"/>
      <c r="C86" s="65"/>
      <c r="D86" s="65"/>
      <c r="E86" s="126"/>
      <c r="F86" s="65"/>
      <c r="G86" s="65"/>
      <c r="H86" s="65"/>
      <c r="I86" s="65"/>
      <c r="J86" s="65"/>
      <c r="K86" s="65"/>
      <c r="L86" s="65"/>
      <c r="M86" s="65"/>
      <c r="N86" s="65"/>
      <c r="O86" s="65"/>
      <c r="P86" s="65"/>
      <c r="Q86" s="65"/>
      <c r="R86" s="65"/>
      <c r="S86" s="65"/>
      <c r="T86" s="65"/>
      <c r="U86" s="65"/>
      <c r="V86" s="65"/>
    </row>
    <row r="87" spans="1:22">
      <c r="C87" s="56"/>
    </row>
  </sheetData>
  <conditionalFormatting sqref="A72:A73 A75:A78 A1:A7 A30:A32">
    <cfRule type="cellIs" dxfId="719" priority="28" operator="notEqual">
      <formula>0</formula>
    </cfRule>
  </conditionalFormatting>
  <conditionalFormatting sqref="A63">
    <cfRule type="cellIs" dxfId="718" priority="26" operator="notEqual">
      <formula>0</formula>
    </cfRule>
  </conditionalFormatting>
  <conditionalFormatting sqref="A79">
    <cfRule type="cellIs" dxfId="717" priority="25" operator="notEqual">
      <formula>0</formula>
    </cfRule>
  </conditionalFormatting>
  <conditionalFormatting sqref="A80">
    <cfRule type="cellIs" dxfId="716" priority="24" operator="notEqual">
      <formula>0</formula>
    </cfRule>
  </conditionalFormatting>
  <conditionalFormatting sqref="A81">
    <cfRule type="cellIs" dxfId="715" priority="23" operator="notEqual">
      <formula>0</formula>
    </cfRule>
  </conditionalFormatting>
  <conditionalFormatting sqref="A84">
    <cfRule type="cellIs" dxfId="714" priority="20" operator="notEqual">
      <formula>0</formula>
    </cfRule>
  </conditionalFormatting>
  <conditionalFormatting sqref="A74">
    <cfRule type="cellIs" dxfId="713" priority="19" operator="notEqual">
      <formula>0</formula>
    </cfRule>
  </conditionalFormatting>
  <conditionalFormatting sqref="A51:A53">
    <cfRule type="cellIs" dxfId="712" priority="18" operator="notEqual">
      <formula>0</formula>
    </cfRule>
  </conditionalFormatting>
  <conditionalFormatting sqref="A54">
    <cfRule type="cellIs" dxfId="711" priority="17" operator="notEqual">
      <formula>0</formula>
    </cfRule>
  </conditionalFormatting>
  <conditionalFormatting sqref="A55">
    <cfRule type="cellIs" dxfId="710" priority="16" operator="notEqual">
      <formula>0</formula>
    </cfRule>
  </conditionalFormatting>
  <conditionalFormatting sqref="A58">
    <cfRule type="cellIs" dxfId="709" priority="15" operator="notEqual">
      <formula>0</formula>
    </cfRule>
  </conditionalFormatting>
  <conditionalFormatting sqref="A15 A24:A27 A18:A20 A22 A44:A45 A86:A1048576 A69">
    <cfRule type="cellIs" dxfId="708" priority="62" operator="notEqual">
      <formula>0</formula>
    </cfRule>
  </conditionalFormatting>
  <conditionalFormatting sqref="A9">
    <cfRule type="cellIs" dxfId="707" priority="61" operator="notEqual">
      <formula>0</formula>
    </cfRule>
  </conditionalFormatting>
  <conditionalFormatting sqref="A10">
    <cfRule type="cellIs" dxfId="706" priority="60" operator="notEqual">
      <formula>0</formula>
    </cfRule>
  </conditionalFormatting>
  <conditionalFormatting sqref="A23">
    <cfRule type="cellIs" dxfId="705" priority="59" operator="notEqual">
      <formula>0</formula>
    </cfRule>
  </conditionalFormatting>
  <conditionalFormatting sqref="A8">
    <cfRule type="cellIs" dxfId="704" priority="58" operator="notEqual">
      <formula>0</formula>
    </cfRule>
  </conditionalFormatting>
  <conditionalFormatting sqref="A11">
    <cfRule type="cellIs" dxfId="703" priority="57" operator="notEqual">
      <formula>0</formula>
    </cfRule>
  </conditionalFormatting>
  <conditionalFormatting sqref="A12">
    <cfRule type="cellIs" dxfId="702" priority="56" operator="notEqual">
      <formula>0</formula>
    </cfRule>
  </conditionalFormatting>
  <conditionalFormatting sqref="A13">
    <cfRule type="cellIs" dxfId="701" priority="55" operator="notEqual">
      <formula>0</formula>
    </cfRule>
  </conditionalFormatting>
  <conditionalFormatting sqref="A14">
    <cfRule type="cellIs" dxfId="700" priority="54" operator="notEqual">
      <formula>0</formula>
    </cfRule>
  </conditionalFormatting>
  <conditionalFormatting sqref="A16">
    <cfRule type="cellIs" dxfId="699" priority="53" operator="notEqual">
      <formula>0</formula>
    </cfRule>
  </conditionalFormatting>
  <conditionalFormatting sqref="A17">
    <cfRule type="cellIs" dxfId="698" priority="52" operator="notEqual">
      <formula>0</formula>
    </cfRule>
  </conditionalFormatting>
  <conditionalFormatting sqref="A21">
    <cfRule type="cellIs" dxfId="697" priority="51" operator="notEqual">
      <formula>0</formula>
    </cfRule>
  </conditionalFormatting>
  <conditionalFormatting sqref="A28 A36:A37 A39:A40">
    <cfRule type="cellIs" dxfId="696" priority="50" operator="notEqual">
      <formula>0</formula>
    </cfRule>
  </conditionalFormatting>
  <conditionalFormatting sqref="A34">
    <cfRule type="cellIs" dxfId="695" priority="49" operator="notEqual">
      <formula>0</formula>
    </cfRule>
  </conditionalFormatting>
  <conditionalFormatting sqref="A42">
    <cfRule type="cellIs" dxfId="694" priority="48" operator="notEqual">
      <formula>0</formula>
    </cfRule>
  </conditionalFormatting>
  <conditionalFormatting sqref="A33">
    <cfRule type="cellIs" dxfId="693" priority="47" operator="notEqual">
      <formula>0</formula>
    </cfRule>
  </conditionalFormatting>
  <conditionalFormatting sqref="A35">
    <cfRule type="cellIs" dxfId="692" priority="46" operator="notEqual">
      <formula>0</formula>
    </cfRule>
  </conditionalFormatting>
  <conditionalFormatting sqref="A29">
    <cfRule type="cellIs" dxfId="691" priority="45" operator="notEqual">
      <formula>0</formula>
    </cfRule>
  </conditionalFormatting>
  <conditionalFormatting sqref="A38">
    <cfRule type="cellIs" dxfId="690" priority="44" operator="notEqual">
      <formula>0</formula>
    </cfRule>
  </conditionalFormatting>
  <conditionalFormatting sqref="A43">
    <cfRule type="cellIs" dxfId="689" priority="43" operator="notEqual">
      <formula>0</formula>
    </cfRule>
  </conditionalFormatting>
  <conditionalFormatting sqref="A41">
    <cfRule type="cellIs" dxfId="688" priority="42" operator="notEqual">
      <formula>0</formula>
    </cfRule>
  </conditionalFormatting>
  <conditionalFormatting sqref="A61:A62 A64">
    <cfRule type="cellIs" dxfId="687" priority="41" operator="notEqual">
      <formula>0</formula>
    </cfRule>
  </conditionalFormatting>
  <conditionalFormatting sqref="A70">
    <cfRule type="cellIs" dxfId="686" priority="40" operator="notEqual">
      <formula>0</formula>
    </cfRule>
  </conditionalFormatting>
  <conditionalFormatting sqref="A71">
    <cfRule type="cellIs" dxfId="685" priority="39" operator="notEqual">
      <formula>0</formula>
    </cfRule>
  </conditionalFormatting>
  <conditionalFormatting sqref="A56">
    <cfRule type="cellIs" dxfId="684" priority="38" operator="notEqual">
      <formula>0</formula>
    </cfRule>
  </conditionalFormatting>
  <conditionalFormatting sqref="A46">
    <cfRule type="cellIs" dxfId="683" priority="37" operator="notEqual">
      <formula>0</formula>
    </cfRule>
  </conditionalFormatting>
  <conditionalFormatting sqref="A47">
    <cfRule type="cellIs" dxfId="682" priority="36" operator="notEqual">
      <formula>0</formula>
    </cfRule>
  </conditionalFormatting>
  <conditionalFormatting sqref="A48">
    <cfRule type="cellIs" dxfId="681" priority="35" operator="notEqual">
      <formula>0</formula>
    </cfRule>
  </conditionalFormatting>
  <conditionalFormatting sqref="A49:A50">
    <cfRule type="cellIs" dxfId="680" priority="34" operator="notEqual">
      <formula>0</formula>
    </cfRule>
  </conditionalFormatting>
  <conditionalFormatting sqref="A59">
    <cfRule type="cellIs" dxfId="679" priority="33" operator="notEqual">
      <formula>0</formula>
    </cfRule>
  </conditionalFormatting>
  <conditionalFormatting sqref="A60">
    <cfRule type="cellIs" dxfId="678" priority="31" operator="notEqual">
      <formula>0</formula>
    </cfRule>
  </conditionalFormatting>
  <conditionalFormatting sqref="A57">
    <cfRule type="cellIs" dxfId="677" priority="32" operator="notEqual">
      <formula>0</formula>
    </cfRule>
  </conditionalFormatting>
  <conditionalFormatting sqref="A65">
    <cfRule type="cellIs" dxfId="676" priority="30" operator="notEqual">
      <formula>0</formula>
    </cfRule>
  </conditionalFormatting>
  <conditionalFormatting sqref="A85">
    <cfRule type="cellIs" dxfId="675" priority="27" operator="notEqual">
      <formula>0</formula>
    </cfRule>
  </conditionalFormatting>
  <conditionalFormatting sqref="A66:A68">
    <cfRule type="cellIs" dxfId="674" priority="29" operator="notEqual">
      <formula>0</formula>
    </cfRule>
  </conditionalFormatting>
  <conditionalFormatting sqref="A82">
    <cfRule type="cellIs" dxfId="673" priority="22" operator="notEqual">
      <formula>0</formula>
    </cfRule>
  </conditionalFormatting>
  <conditionalFormatting sqref="A83">
    <cfRule type="cellIs" dxfId="672" priority="21" operator="notEqual">
      <formula>0</formula>
    </cfRule>
  </conditionalFormatting>
  <conditionalFormatting sqref="A5:B6 A2:M4 D5:M6 A7:M1048576 V1:XFD1048576 A1:D1 F1:M1">
    <cfRule type="cellIs" dxfId="671" priority="14" operator="equal">
      <formula>0</formula>
    </cfRule>
  </conditionalFormatting>
  <conditionalFormatting sqref="C5:C6">
    <cfRule type="cellIs" dxfId="670" priority="13" operator="equal">
      <formula>0</formula>
    </cfRule>
  </conditionalFormatting>
  <conditionalFormatting sqref="A50">
    <cfRule type="cellIs" dxfId="669" priority="8" operator="notEqual">
      <formula>0</formula>
    </cfRule>
  </conditionalFormatting>
  <conditionalFormatting sqref="A53">
    <cfRule type="cellIs" dxfId="668" priority="7" operator="notEqual">
      <formula>0</formula>
    </cfRule>
  </conditionalFormatting>
  <conditionalFormatting sqref="A52">
    <cfRule type="cellIs" dxfId="667" priority="6" operator="notEqual">
      <formula>0</formula>
    </cfRule>
  </conditionalFormatting>
  <conditionalFormatting sqref="A73">
    <cfRule type="cellIs" dxfId="666" priority="5" operator="notEqual">
      <formula>0</formula>
    </cfRule>
  </conditionalFormatting>
  <conditionalFormatting sqref="N1:U1048576">
    <cfRule type="cellIs" dxfId="665" priority="2" operator="equal">
      <formula>0</formula>
    </cfRule>
  </conditionalFormatting>
  <conditionalFormatting sqref="E1">
    <cfRule type="cellIs" dxfId="3" priority="1" operator="equal">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G87"/>
  <sheetViews>
    <sheetView workbookViewId="0">
      <pane xSplit="6" ySplit="2" topLeftCell="G3" activePane="bottomRight" state="frozen"/>
      <selection pane="topRight" activeCell="F1" sqref="F1"/>
      <selection pane="bottomLeft" activeCell="A3" sqref="A3"/>
      <selection pane="bottomRight" activeCell="E1" sqref="E1"/>
    </sheetView>
  </sheetViews>
  <sheetFormatPr defaultColWidth="14.33203125" defaultRowHeight="14.4"/>
  <cols>
    <col min="1" max="1" width="7.33203125" style="81" bestFit="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188" width="12.6640625" style="55" customWidth="1"/>
    <col min="189" max="189" width="2.6640625" style="55" customWidth="1"/>
    <col min="190" max="16384" width="14.33203125" style="55"/>
  </cols>
  <sheetData>
    <row r="1" spans="1:189">
      <c r="A1" s="82" t="s">
        <v>22</v>
      </c>
      <c r="B1" s="65"/>
      <c r="C1" s="64" t="s">
        <v>282</v>
      </c>
      <c r="D1" s="66"/>
      <c r="E1" s="789" t="s">
        <v>541</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row>
    <row r="2" spans="1:189" s="79" customFormat="1">
      <c r="A2" s="82"/>
      <c r="B2" s="77"/>
      <c r="C2" s="104" t="s">
        <v>23</v>
      </c>
      <c r="D2" s="66"/>
      <c r="E2" s="163" t="s">
        <v>34</v>
      </c>
      <c r="F2" s="65"/>
      <c r="G2" s="499">
        <v>44013</v>
      </c>
      <c r="H2" s="499">
        <v>44044</v>
      </c>
      <c r="I2" s="499">
        <v>44075</v>
      </c>
      <c r="J2" s="499">
        <v>44105</v>
      </c>
      <c r="K2" s="499">
        <v>44136</v>
      </c>
      <c r="L2" s="499">
        <v>44166</v>
      </c>
      <c r="M2" s="499">
        <v>44197</v>
      </c>
      <c r="N2" s="499">
        <v>44228</v>
      </c>
      <c r="O2" s="499">
        <v>44256</v>
      </c>
      <c r="P2" s="499">
        <v>44287</v>
      </c>
      <c r="Q2" s="499">
        <v>44317</v>
      </c>
      <c r="R2" s="499">
        <v>44348</v>
      </c>
      <c r="S2" s="499">
        <v>44378</v>
      </c>
      <c r="T2" s="499">
        <v>44409</v>
      </c>
      <c r="U2" s="499">
        <v>44440</v>
      </c>
      <c r="V2" s="499">
        <v>44470</v>
      </c>
      <c r="W2" s="499">
        <v>44501</v>
      </c>
      <c r="X2" s="499">
        <v>44531</v>
      </c>
      <c r="Y2" s="499">
        <v>44562</v>
      </c>
      <c r="Z2" s="499">
        <v>44593</v>
      </c>
      <c r="AA2" s="499">
        <v>44621</v>
      </c>
      <c r="AB2" s="499">
        <v>44652</v>
      </c>
      <c r="AC2" s="499">
        <v>44682</v>
      </c>
      <c r="AD2" s="499">
        <v>44713</v>
      </c>
      <c r="AE2" s="499">
        <v>44743</v>
      </c>
      <c r="AF2" s="499">
        <v>44774</v>
      </c>
      <c r="AG2" s="499">
        <v>44805</v>
      </c>
      <c r="AH2" s="499">
        <v>44835</v>
      </c>
      <c r="AI2" s="499">
        <v>44866</v>
      </c>
      <c r="AJ2" s="499">
        <v>44896</v>
      </c>
      <c r="AK2" s="499">
        <v>44927</v>
      </c>
      <c r="AL2" s="499">
        <v>44958</v>
      </c>
      <c r="AM2" s="499">
        <v>44986</v>
      </c>
      <c r="AN2" s="499">
        <v>45017</v>
      </c>
      <c r="AO2" s="499">
        <v>45047</v>
      </c>
      <c r="AP2" s="499">
        <v>45078</v>
      </c>
      <c r="AQ2" s="499">
        <v>45108</v>
      </c>
      <c r="AR2" s="499">
        <v>45139</v>
      </c>
      <c r="AS2" s="499">
        <v>45170</v>
      </c>
      <c r="AT2" s="499">
        <v>45200</v>
      </c>
      <c r="AU2" s="499">
        <v>45231</v>
      </c>
      <c r="AV2" s="499">
        <v>45261</v>
      </c>
      <c r="AW2" s="499">
        <v>45292</v>
      </c>
      <c r="AX2" s="499">
        <v>45323</v>
      </c>
      <c r="AY2" s="499">
        <v>45352</v>
      </c>
      <c r="AZ2" s="499">
        <v>45383</v>
      </c>
      <c r="BA2" s="499">
        <v>45413</v>
      </c>
      <c r="BB2" s="499">
        <v>45444</v>
      </c>
      <c r="BC2" s="499">
        <v>45474</v>
      </c>
      <c r="BD2" s="499">
        <v>45505</v>
      </c>
      <c r="BE2" s="499">
        <v>45536</v>
      </c>
      <c r="BF2" s="499">
        <v>45566</v>
      </c>
      <c r="BG2" s="499">
        <v>45597</v>
      </c>
      <c r="BH2" s="499">
        <v>45627</v>
      </c>
      <c r="BI2" s="499">
        <v>45658</v>
      </c>
      <c r="BJ2" s="499">
        <v>45689</v>
      </c>
      <c r="BK2" s="499">
        <v>45717</v>
      </c>
      <c r="BL2" s="499">
        <v>45748</v>
      </c>
      <c r="BM2" s="499">
        <v>45778</v>
      </c>
      <c r="BN2" s="499">
        <v>45809</v>
      </c>
      <c r="BO2" s="499">
        <v>45839</v>
      </c>
      <c r="BP2" s="499">
        <v>45870</v>
      </c>
      <c r="BQ2" s="499">
        <v>45901</v>
      </c>
      <c r="BR2" s="499">
        <v>45931</v>
      </c>
      <c r="BS2" s="499">
        <v>45962</v>
      </c>
      <c r="BT2" s="499">
        <v>45992</v>
      </c>
      <c r="BU2" s="499">
        <v>46023</v>
      </c>
      <c r="BV2" s="499">
        <v>46054</v>
      </c>
      <c r="BW2" s="499">
        <v>46082</v>
      </c>
      <c r="BX2" s="499">
        <v>46113</v>
      </c>
      <c r="BY2" s="499">
        <v>46143</v>
      </c>
      <c r="BZ2" s="499">
        <v>46174</v>
      </c>
      <c r="CA2" s="499">
        <v>46204</v>
      </c>
      <c r="CB2" s="499">
        <v>46235</v>
      </c>
      <c r="CC2" s="499">
        <v>46266</v>
      </c>
      <c r="CD2" s="499">
        <v>46296</v>
      </c>
      <c r="CE2" s="499">
        <v>46327</v>
      </c>
      <c r="CF2" s="499">
        <v>46357</v>
      </c>
      <c r="CG2" s="499">
        <v>46388</v>
      </c>
      <c r="CH2" s="499">
        <v>46419</v>
      </c>
      <c r="CI2" s="499">
        <v>46447</v>
      </c>
      <c r="CJ2" s="499">
        <v>46478</v>
      </c>
      <c r="CK2" s="499">
        <v>46508</v>
      </c>
      <c r="CL2" s="499">
        <v>46539</v>
      </c>
      <c r="CM2" s="499">
        <v>46569</v>
      </c>
      <c r="CN2" s="499">
        <v>46600</v>
      </c>
      <c r="CO2" s="499">
        <v>46631</v>
      </c>
      <c r="CP2" s="499">
        <v>46661</v>
      </c>
      <c r="CQ2" s="499">
        <v>46692</v>
      </c>
      <c r="CR2" s="499">
        <v>46722</v>
      </c>
      <c r="CS2" s="499">
        <v>46753</v>
      </c>
      <c r="CT2" s="499">
        <v>46784</v>
      </c>
      <c r="CU2" s="499">
        <v>46813</v>
      </c>
      <c r="CV2" s="499">
        <v>46844</v>
      </c>
      <c r="CW2" s="499">
        <v>46874</v>
      </c>
      <c r="CX2" s="499">
        <v>46905</v>
      </c>
      <c r="CY2" s="499">
        <v>46935</v>
      </c>
      <c r="CZ2" s="499">
        <v>46966</v>
      </c>
      <c r="DA2" s="499">
        <v>46997</v>
      </c>
      <c r="DB2" s="499">
        <v>47027</v>
      </c>
      <c r="DC2" s="499">
        <v>47058</v>
      </c>
      <c r="DD2" s="499">
        <v>47088</v>
      </c>
      <c r="DE2" s="499">
        <v>47119</v>
      </c>
      <c r="DF2" s="499">
        <v>47150</v>
      </c>
      <c r="DG2" s="499">
        <v>47178</v>
      </c>
      <c r="DH2" s="499">
        <v>47209</v>
      </c>
      <c r="DI2" s="499">
        <v>47239</v>
      </c>
      <c r="DJ2" s="499">
        <v>47270</v>
      </c>
      <c r="DK2" s="499">
        <v>47300</v>
      </c>
      <c r="DL2" s="499">
        <v>47331</v>
      </c>
      <c r="DM2" s="499">
        <v>47362</v>
      </c>
      <c r="DN2" s="499">
        <v>47392</v>
      </c>
      <c r="DO2" s="499">
        <v>47423</v>
      </c>
      <c r="DP2" s="499">
        <v>47453</v>
      </c>
      <c r="DQ2" s="499">
        <v>47484</v>
      </c>
      <c r="DR2" s="499">
        <v>47515</v>
      </c>
      <c r="DS2" s="499">
        <v>47543</v>
      </c>
      <c r="DT2" s="499">
        <v>47574</v>
      </c>
      <c r="DU2" s="499">
        <v>47604</v>
      </c>
      <c r="DV2" s="499">
        <v>47635</v>
      </c>
      <c r="DW2" s="499">
        <v>47665</v>
      </c>
      <c r="DX2" s="499">
        <v>47696</v>
      </c>
      <c r="DY2" s="499">
        <v>47727</v>
      </c>
      <c r="DZ2" s="499">
        <v>47757</v>
      </c>
      <c r="EA2" s="499">
        <v>47788</v>
      </c>
      <c r="EB2" s="499">
        <v>47818</v>
      </c>
      <c r="EC2" s="499">
        <v>47849</v>
      </c>
      <c r="ED2" s="499">
        <v>47880</v>
      </c>
      <c r="EE2" s="499">
        <v>47908</v>
      </c>
      <c r="EF2" s="499">
        <v>47939</v>
      </c>
      <c r="EG2" s="499">
        <v>47969</v>
      </c>
      <c r="EH2" s="499">
        <v>48000</v>
      </c>
      <c r="EI2" s="499">
        <v>48030</v>
      </c>
      <c r="EJ2" s="499">
        <v>48061</v>
      </c>
      <c r="EK2" s="499">
        <v>48092</v>
      </c>
      <c r="EL2" s="499">
        <v>48122</v>
      </c>
      <c r="EM2" s="499">
        <v>48153</v>
      </c>
      <c r="EN2" s="499">
        <v>48183</v>
      </c>
      <c r="EO2" s="499">
        <v>48214</v>
      </c>
      <c r="EP2" s="499">
        <v>48245</v>
      </c>
      <c r="EQ2" s="499">
        <v>48274</v>
      </c>
      <c r="ER2" s="499">
        <v>48305</v>
      </c>
      <c r="ES2" s="499">
        <v>48335</v>
      </c>
      <c r="ET2" s="499">
        <v>48366</v>
      </c>
      <c r="EU2" s="499" t="s">
        <v>542</v>
      </c>
      <c r="EV2" s="499" t="s">
        <v>542</v>
      </c>
      <c r="EW2" s="499" t="s">
        <v>542</v>
      </c>
      <c r="EX2" s="499" t="s">
        <v>542</v>
      </c>
      <c r="EY2" s="499" t="s">
        <v>542</v>
      </c>
      <c r="EZ2" s="499" t="s">
        <v>542</v>
      </c>
      <c r="FA2" s="499" t="s">
        <v>542</v>
      </c>
      <c r="FB2" s="499" t="s">
        <v>542</v>
      </c>
      <c r="FC2" s="499" t="s">
        <v>542</v>
      </c>
      <c r="FD2" s="499" t="s">
        <v>542</v>
      </c>
      <c r="FE2" s="499" t="s">
        <v>542</v>
      </c>
      <c r="FF2" s="499" t="s">
        <v>542</v>
      </c>
      <c r="FG2" s="499" t="s">
        <v>542</v>
      </c>
      <c r="FH2" s="499" t="s">
        <v>542</v>
      </c>
      <c r="FI2" s="499" t="s">
        <v>542</v>
      </c>
      <c r="FJ2" s="499" t="s">
        <v>542</v>
      </c>
      <c r="FK2" s="499" t="s">
        <v>542</v>
      </c>
      <c r="FL2" s="499" t="s">
        <v>542</v>
      </c>
      <c r="FM2" s="499" t="s">
        <v>542</v>
      </c>
      <c r="FN2" s="499" t="s">
        <v>542</v>
      </c>
      <c r="FO2" s="499" t="s">
        <v>542</v>
      </c>
      <c r="FP2" s="499" t="s">
        <v>542</v>
      </c>
      <c r="FQ2" s="499" t="s">
        <v>542</v>
      </c>
      <c r="FR2" s="499" t="s">
        <v>542</v>
      </c>
      <c r="FS2" s="499" t="s">
        <v>542</v>
      </c>
      <c r="FT2" s="499" t="s">
        <v>542</v>
      </c>
      <c r="FU2" s="499" t="s">
        <v>542</v>
      </c>
      <c r="FV2" s="499" t="s">
        <v>542</v>
      </c>
      <c r="FW2" s="499" t="s">
        <v>542</v>
      </c>
      <c r="FX2" s="499" t="s">
        <v>542</v>
      </c>
      <c r="FY2" s="499" t="s">
        <v>542</v>
      </c>
      <c r="FZ2" s="499" t="s">
        <v>542</v>
      </c>
      <c r="GA2" s="499" t="s">
        <v>542</v>
      </c>
      <c r="GB2" s="499" t="s">
        <v>542</v>
      </c>
      <c r="GC2" s="499" t="s">
        <v>542</v>
      </c>
      <c r="GD2" s="499" t="s">
        <v>542</v>
      </c>
      <c r="GE2" s="499" t="s">
        <v>542</v>
      </c>
      <c r="GF2" s="499" t="s">
        <v>542</v>
      </c>
      <c r="GG2" s="77"/>
    </row>
    <row r="3" spans="1:189" s="57" customFormat="1">
      <c r="A3" s="82"/>
      <c r="B3" s="66" t="s">
        <v>130</v>
      </c>
      <c r="C3" s="76" t="s">
        <v>36</v>
      </c>
      <c r="D3" s="66"/>
      <c r="E3" s="127">
        <v>1140821770.4425185</v>
      </c>
      <c r="F3" s="65"/>
      <c r="G3" s="105">
        <v>0</v>
      </c>
      <c r="H3" s="105">
        <v>0</v>
      </c>
      <c r="I3" s="105">
        <v>0</v>
      </c>
      <c r="J3" s="105">
        <v>0</v>
      </c>
      <c r="K3" s="105">
        <v>1352347.8260869568</v>
      </c>
      <c r="L3" s="105">
        <v>1656208.6956521741</v>
      </c>
      <c r="M3" s="105">
        <v>1569947.8260869565</v>
      </c>
      <c r="N3" s="105">
        <v>1371269.5652173914</v>
      </c>
      <c r="O3" s="105">
        <v>1397426.086956522</v>
      </c>
      <c r="P3" s="105">
        <v>1101913.043478261</v>
      </c>
      <c r="Q3" s="105">
        <v>966121.73913043505</v>
      </c>
      <c r="R3" s="105">
        <v>2304000.0000000005</v>
      </c>
      <c r="S3" s="105">
        <v>3552567.6521739131</v>
      </c>
      <c r="T3" s="105">
        <v>3175780.173913043</v>
      </c>
      <c r="U3" s="105">
        <v>6337669.5652173925</v>
      </c>
      <c r="V3" s="105">
        <v>8432862.6086956523</v>
      </c>
      <c r="W3" s="105">
        <v>9984000</v>
      </c>
      <c r="X3" s="105">
        <v>12200737.39130435</v>
      </c>
      <c r="Y3" s="105">
        <v>11572758.260869564</v>
      </c>
      <c r="Z3" s="105">
        <v>10112489.739130437</v>
      </c>
      <c r="AA3" s="105">
        <v>25154918.517635535</v>
      </c>
      <c r="AB3" s="105">
        <v>7883366.4000000004</v>
      </c>
      <c r="AC3" s="105">
        <v>6932889.5999999996</v>
      </c>
      <c r="AD3" s="105">
        <v>5535129.6000000006</v>
      </c>
      <c r="AE3" s="105">
        <v>6399057.1008000011</v>
      </c>
      <c r="AF3" s="105">
        <v>5723100.3648000024</v>
      </c>
      <c r="AG3" s="105">
        <v>6846787.5840000035</v>
      </c>
      <c r="AH3" s="105">
        <v>36903693.969608963</v>
      </c>
      <c r="AI3" s="105">
        <v>10013441.513739131</v>
      </c>
      <c r="AJ3" s="105">
        <v>12232344.478052175</v>
      </c>
      <c r="AK3" s="105">
        <v>11603970.617878262</v>
      </c>
      <c r="AL3" s="105">
        <v>10140467.6274087</v>
      </c>
      <c r="AM3" s="105">
        <v>62328022.70610515</v>
      </c>
      <c r="AN3" s="105">
        <v>7258961.8309565224</v>
      </c>
      <c r="AO3" s="105">
        <v>6386928.132452175</v>
      </c>
      <c r="AP3" s="105">
        <v>5102834.5544347838</v>
      </c>
      <c r="AQ3" s="105">
        <v>5870032.5533606969</v>
      </c>
      <c r="AR3" s="105">
        <v>5252134.3898490453</v>
      </c>
      <c r="AS3" s="105">
        <v>6278642.6292313058</v>
      </c>
      <c r="AT3" s="105">
        <v>56994700.032674015</v>
      </c>
      <c r="AU3" s="105">
        <v>8602146.0573495664</v>
      </c>
      <c r="AV3" s="105">
        <v>10505045.033672351</v>
      </c>
      <c r="AW3" s="105">
        <v>9966324.775535306</v>
      </c>
      <c r="AX3" s="105">
        <v>9020957.6128690112</v>
      </c>
      <c r="AY3" s="105">
        <v>88602758.519814655</v>
      </c>
      <c r="AZ3" s="105">
        <v>5658891.4723617397</v>
      </c>
      <c r="BA3" s="105">
        <v>4981221.7528320011</v>
      </c>
      <c r="BB3" s="105">
        <v>3982182.8879582626</v>
      </c>
      <c r="BC3" s="105">
        <v>4561066.5267235646</v>
      </c>
      <c r="BD3" s="105">
        <v>4082436.0887340549</v>
      </c>
      <c r="BE3" s="105">
        <v>4877126.0948836198</v>
      </c>
      <c r="BF3" s="105">
        <v>81004005.51328221</v>
      </c>
      <c r="BG3" s="105">
        <v>5790226.1326714447</v>
      </c>
      <c r="BH3" s="105">
        <v>7069158.6426399201</v>
      </c>
      <c r="BI3" s="105">
        <v>6707183.6519023329</v>
      </c>
      <c r="BJ3" s="105">
        <v>5861934.2712539975</v>
      </c>
      <c r="BK3" s="105">
        <v>5983233.6704271603</v>
      </c>
      <c r="BL3" s="105">
        <v>4739330.9982720017</v>
      </c>
      <c r="BM3" s="105">
        <v>4173358.7167392303</v>
      </c>
      <c r="BN3" s="105">
        <v>3338137.4857394104</v>
      </c>
      <c r="BO3" s="105">
        <v>3587385.0846746201</v>
      </c>
      <c r="BP3" s="105">
        <v>3210931.0943075302</v>
      </c>
      <c r="BQ3" s="105">
        <v>3835973.2984274602</v>
      </c>
      <c r="BR3" s="105">
        <v>5093201.0461429777</v>
      </c>
      <c r="BS3" s="105">
        <v>6021835.1779783024</v>
      </c>
      <c r="BT3" s="105">
        <v>7351924.9883455178</v>
      </c>
      <c r="BU3" s="105">
        <v>6975470.9979784256</v>
      </c>
      <c r="BV3" s="105">
        <v>6096411.6421041582</v>
      </c>
      <c r="BW3" s="105">
        <v>6222563.0172442468</v>
      </c>
      <c r="BX3" s="105">
        <v>4928904.238202882</v>
      </c>
      <c r="BY3" s="105">
        <v>4340293.0654087989</v>
      </c>
      <c r="BZ3" s="105">
        <v>3471662.9851689874</v>
      </c>
      <c r="CA3" s="105">
        <v>3730880.4880616046</v>
      </c>
      <c r="CB3" s="105">
        <v>3339368.3380798316</v>
      </c>
      <c r="CC3" s="105">
        <v>3989412.2303645592</v>
      </c>
      <c r="CD3" s="105">
        <v>5296929.087988697</v>
      </c>
      <c r="CE3" s="105">
        <v>6262708.5850974349</v>
      </c>
      <c r="CF3" s="105">
        <v>7646001.9878793368</v>
      </c>
      <c r="CG3" s="105">
        <v>7254489.8378975634</v>
      </c>
      <c r="CH3" s="105">
        <v>6340268.1077883225</v>
      </c>
      <c r="CI3" s="105">
        <v>6471465.5379340155</v>
      </c>
      <c r="CJ3" s="105">
        <v>5126060.4077309966</v>
      </c>
      <c r="CK3" s="105">
        <v>4513904.7880251519</v>
      </c>
      <c r="CL3" s="105">
        <v>3610529.5045757466</v>
      </c>
      <c r="CM3" s="105">
        <v>3880115.7075840682</v>
      </c>
      <c r="CN3" s="105">
        <v>3472943.0716030244</v>
      </c>
      <c r="CO3" s="105">
        <v>4148988.7195791407</v>
      </c>
      <c r="CP3" s="105">
        <v>5508806.2515082443</v>
      </c>
      <c r="CQ3" s="105">
        <v>6513216.9285013312</v>
      </c>
      <c r="CR3" s="105">
        <v>7951842.0673945099</v>
      </c>
      <c r="CS3" s="105">
        <v>7544669.4314134642</v>
      </c>
      <c r="CT3" s="105">
        <v>6829374.50467485</v>
      </c>
      <c r="CU3" s="105">
        <v>6730324.1594513757</v>
      </c>
      <c r="CV3" s="105">
        <v>5331102.824040235</v>
      </c>
      <c r="CW3" s="105">
        <v>4694460.9795461567</v>
      </c>
      <c r="CX3" s="105">
        <v>3754950.6847587759</v>
      </c>
      <c r="CY3" s="105">
        <v>4035320.3358874321</v>
      </c>
      <c r="CZ3" s="105">
        <v>3611860.7944671465</v>
      </c>
      <c r="DA3" s="105">
        <v>4314948.2683623079</v>
      </c>
      <c r="DB3" s="105">
        <v>5729158.5015685745</v>
      </c>
      <c r="DC3" s="105">
        <v>6773745.6056413865</v>
      </c>
      <c r="DD3" s="105">
        <v>8269915.7500902927</v>
      </c>
      <c r="DE3" s="105">
        <v>7846456.2086700052</v>
      </c>
      <c r="DF3" s="105">
        <v>6857633.9853838515</v>
      </c>
      <c r="DG3" s="105">
        <v>6999537.1258294331</v>
      </c>
      <c r="DH3" s="105">
        <v>5544346.9370018458</v>
      </c>
      <c r="DI3" s="105">
        <v>4882239.4187280033</v>
      </c>
      <c r="DJ3" s="105">
        <v>3905148.7121491274</v>
      </c>
      <c r="DK3" s="105">
        <v>4196733.1493229289</v>
      </c>
      <c r="DL3" s="105">
        <v>3756335.2262458322</v>
      </c>
      <c r="DM3" s="105">
        <v>4487546.1990967998</v>
      </c>
      <c r="DN3" s="105">
        <v>5958324.8416313184</v>
      </c>
      <c r="DO3" s="105">
        <v>7044695.4298670413</v>
      </c>
      <c r="DP3" s="105">
        <v>8600712.3800939042</v>
      </c>
      <c r="DQ3" s="105">
        <v>8160314.4570168061</v>
      </c>
      <c r="DR3" s="105">
        <v>7131939.3447992057</v>
      </c>
      <c r="DS3" s="105">
        <v>7279518.6108626109</v>
      </c>
      <c r="DT3" s="105">
        <v>5766120.8144819206</v>
      </c>
      <c r="DU3" s="105">
        <v>5077528.9954771241</v>
      </c>
      <c r="DV3" s="105">
        <v>4061354.6606350937</v>
      </c>
      <c r="DW3" s="105">
        <v>4364602.4752958473</v>
      </c>
      <c r="DX3" s="105">
        <v>3906588.6352956663</v>
      </c>
      <c r="DY3" s="105">
        <v>4667048.0470606722</v>
      </c>
      <c r="DZ3" s="105">
        <v>6196657.8352965713</v>
      </c>
      <c r="EA3" s="105">
        <v>7326483.2470617257</v>
      </c>
      <c r="EB3" s="105">
        <v>8944740.8752976619</v>
      </c>
      <c r="EC3" s="105">
        <v>8486727.0352974795</v>
      </c>
      <c r="ED3" s="105">
        <v>7417216.9185911743</v>
      </c>
      <c r="EE3" s="105">
        <v>7570699.3552971147</v>
      </c>
      <c r="EF3" s="105">
        <v>5996765.647061198</v>
      </c>
      <c r="EG3" s="105">
        <v>5280630.1552962093</v>
      </c>
      <c r="EH3" s="105">
        <v>4223808.8470604969</v>
      </c>
      <c r="EI3" s="105">
        <v>4539186.5743076801</v>
      </c>
      <c r="EJ3" s="105">
        <v>4062852.1807074924</v>
      </c>
      <c r="EK3" s="105">
        <v>4853729.9689430986</v>
      </c>
      <c r="EL3" s="105">
        <v>6444524.1487084338</v>
      </c>
      <c r="EM3" s="105">
        <v>7619542.5769441938</v>
      </c>
      <c r="EN3" s="105">
        <v>9302530.5103095658</v>
      </c>
      <c r="EO3" s="105">
        <v>8826196.1167093776</v>
      </c>
      <c r="EP3" s="105">
        <v>7989402.2237396361</v>
      </c>
      <c r="EQ3" s="105">
        <v>7873527.3295089994</v>
      </c>
      <c r="ER3" s="105">
        <v>6236636.2729436466</v>
      </c>
      <c r="ES3" s="105">
        <v>5491855.3615080575</v>
      </c>
      <c r="ET3" s="105">
        <v>4392761.2009429177</v>
      </c>
      <c r="EU3" s="105">
        <v>0</v>
      </c>
      <c r="EV3" s="105">
        <v>0</v>
      </c>
      <c r="EW3" s="105">
        <v>0</v>
      </c>
      <c r="EX3" s="105">
        <v>0</v>
      </c>
      <c r="EY3" s="105">
        <v>0</v>
      </c>
      <c r="EZ3" s="105">
        <v>0</v>
      </c>
      <c r="FA3" s="105">
        <v>0</v>
      </c>
      <c r="FB3" s="105">
        <v>0</v>
      </c>
      <c r="FC3" s="105">
        <v>0</v>
      </c>
      <c r="FD3" s="105">
        <v>0</v>
      </c>
      <c r="FE3" s="105">
        <v>0</v>
      </c>
      <c r="FF3" s="105">
        <v>0</v>
      </c>
      <c r="FG3" s="105">
        <v>0</v>
      </c>
      <c r="FH3" s="105">
        <v>0</v>
      </c>
      <c r="FI3" s="105">
        <v>0</v>
      </c>
      <c r="FJ3" s="105">
        <v>0</v>
      </c>
      <c r="FK3" s="105">
        <v>0</v>
      </c>
      <c r="FL3" s="105">
        <v>0</v>
      </c>
      <c r="FM3" s="105">
        <v>0</v>
      </c>
      <c r="FN3" s="105">
        <v>0</v>
      </c>
      <c r="FO3" s="105">
        <v>0</v>
      </c>
      <c r="FP3" s="105">
        <v>0</v>
      </c>
      <c r="FQ3" s="105">
        <v>0</v>
      </c>
      <c r="FR3" s="105">
        <v>0</v>
      </c>
      <c r="FS3" s="105">
        <v>0</v>
      </c>
      <c r="FT3" s="105">
        <v>0</v>
      </c>
      <c r="FU3" s="105">
        <v>0</v>
      </c>
      <c r="FV3" s="105">
        <v>0</v>
      </c>
      <c r="FW3" s="105">
        <v>0</v>
      </c>
      <c r="FX3" s="105">
        <v>0</v>
      </c>
      <c r="FY3" s="105">
        <v>0</v>
      </c>
      <c r="FZ3" s="105">
        <v>0</v>
      </c>
      <c r="GA3" s="105">
        <v>0</v>
      </c>
      <c r="GB3" s="105">
        <v>0</v>
      </c>
      <c r="GC3" s="105">
        <v>0</v>
      </c>
      <c r="GD3" s="105">
        <v>0</v>
      </c>
      <c r="GE3" s="105">
        <v>0</v>
      </c>
      <c r="GF3" s="105">
        <v>0</v>
      </c>
      <c r="GG3" s="66"/>
    </row>
    <row r="4" spans="1:189" s="74" customFormat="1" ht="12" customHeight="1">
      <c r="A4" s="82">
        <v>0</v>
      </c>
      <c r="B4" s="72"/>
      <c r="C4" s="73" t="s">
        <v>25</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72"/>
    </row>
    <row r="5" spans="1:189" s="79" customFormat="1">
      <c r="A5" s="82"/>
      <c r="B5" s="77"/>
      <c r="C5" s="78" t="s">
        <v>414</v>
      </c>
      <c r="D5" s="66"/>
      <c r="E5" s="129">
        <v>836750729.68911695</v>
      </c>
      <c r="F5" s="65"/>
      <c r="G5" s="107">
        <v>0</v>
      </c>
      <c r="H5" s="107">
        <v>0</v>
      </c>
      <c r="I5" s="107">
        <v>0</v>
      </c>
      <c r="J5" s="107">
        <v>0</v>
      </c>
      <c r="K5" s="107">
        <v>1352347.8260869568</v>
      </c>
      <c r="L5" s="107">
        <v>1656208.6956521741</v>
      </c>
      <c r="M5" s="107">
        <v>1569947.8260869565</v>
      </c>
      <c r="N5" s="107">
        <v>1371269.5652173914</v>
      </c>
      <c r="O5" s="107">
        <v>1397426.086956522</v>
      </c>
      <c r="P5" s="107">
        <v>1101913.043478261</v>
      </c>
      <c r="Q5" s="107">
        <v>966121.73913043505</v>
      </c>
      <c r="R5" s="107">
        <v>2304000.0000000005</v>
      </c>
      <c r="S5" s="107">
        <v>3552567.6521739131</v>
      </c>
      <c r="T5" s="107">
        <v>3175780.173913043</v>
      </c>
      <c r="U5" s="107">
        <v>6337669.5652173925</v>
      </c>
      <c r="V5" s="107">
        <v>8432862.6086956523</v>
      </c>
      <c r="W5" s="107">
        <v>9984000</v>
      </c>
      <c r="X5" s="107">
        <v>12200737.39130435</v>
      </c>
      <c r="Y5" s="107">
        <v>11572758.260869564</v>
      </c>
      <c r="Z5" s="107">
        <v>10112489.739130437</v>
      </c>
      <c r="AA5" s="107">
        <v>9966028.8000000026</v>
      </c>
      <c r="AB5" s="107">
        <v>7883366.4000000004</v>
      </c>
      <c r="AC5" s="107">
        <v>6932889.5999999996</v>
      </c>
      <c r="AD5" s="107">
        <v>5535129.6000000006</v>
      </c>
      <c r="AE5" s="107">
        <v>6399057.1008000011</v>
      </c>
      <c r="AF5" s="107">
        <v>5723100.3648000024</v>
      </c>
      <c r="AG5" s="107">
        <v>6846787.5840000035</v>
      </c>
      <c r="AH5" s="107">
        <v>8462101.3170086946</v>
      </c>
      <c r="AI5" s="107">
        <v>10013441.513739131</v>
      </c>
      <c r="AJ5" s="107">
        <v>12232344.478052175</v>
      </c>
      <c r="AK5" s="107">
        <v>11603970.617878262</v>
      </c>
      <c r="AL5" s="107">
        <v>10140467.6274087</v>
      </c>
      <c r="AM5" s="107">
        <v>9171925.8646260872</v>
      </c>
      <c r="AN5" s="107">
        <v>7258961.8309565224</v>
      </c>
      <c r="AO5" s="107">
        <v>6386928.132452175</v>
      </c>
      <c r="AP5" s="107">
        <v>5102834.5544347838</v>
      </c>
      <c r="AQ5" s="107">
        <v>5870032.5533606969</v>
      </c>
      <c r="AR5" s="107">
        <v>5252134.3898490453</v>
      </c>
      <c r="AS5" s="107">
        <v>6278642.6292313058</v>
      </c>
      <c r="AT5" s="107">
        <v>7272723.4848500881</v>
      </c>
      <c r="AU5" s="107">
        <v>8602146.0573495664</v>
      </c>
      <c r="AV5" s="107">
        <v>10505045.033672351</v>
      </c>
      <c r="AW5" s="107">
        <v>9966324.775535306</v>
      </c>
      <c r="AX5" s="107">
        <v>9020957.6128690112</v>
      </c>
      <c r="AY5" s="107">
        <v>7146970.3410198288</v>
      </c>
      <c r="AZ5" s="107">
        <v>5658891.4723617397</v>
      </c>
      <c r="BA5" s="107">
        <v>4981221.7528320011</v>
      </c>
      <c r="BB5" s="107">
        <v>3982182.8879582626</v>
      </c>
      <c r="BC5" s="107">
        <v>4561066.5267235646</v>
      </c>
      <c r="BD5" s="107">
        <v>4082436.0887340549</v>
      </c>
      <c r="BE5" s="107">
        <v>4877126.0948836198</v>
      </c>
      <c r="BF5" s="107">
        <v>4897308.6982144015</v>
      </c>
      <c r="BG5" s="107">
        <v>5790226.1326714447</v>
      </c>
      <c r="BH5" s="107">
        <v>7069158.6426399201</v>
      </c>
      <c r="BI5" s="107">
        <v>6707183.6519023329</v>
      </c>
      <c r="BJ5" s="107">
        <v>5861934.2712539975</v>
      </c>
      <c r="BK5" s="107">
        <v>5983233.6704271603</v>
      </c>
      <c r="BL5" s="107">
        <v>4739330.9982720017</v>
      </c>
      <c r="BM5" s="107">
        <v>4173358.7167392303</v>
      </c>
      <c r="BN5" s="107">
        <v>3338137.4857394104</v>
      </c>
      <c r="BO5" s="107">
        <v>3587385.0846746201</v>
      </c>
      <c r="BP5" s="107">
        <v>3210931.0943075302</v>
      </c>
      <c r="BQ5" s="107">
        <v>3835973.2984274602</v>
      </c>
      <c r="BR5" s="107">
        <v>5093201.0461429777</v>
      </c>
      <c r="BS5" s="107">
        <v>6021835.1779783024</v>
      </c>
      <c r="BT5" s="107">
        <v>7351924.9883455178</v>
      </c>
      <c r="BU5" s="107">
        <v>6975470.9979784256</v>
      </c>
      <c r="BV5" s="107">
        <v>6096411.6421041582</v>
      </c>
      <c r="BW5" s="107">
        <v>6222563.0172442468</v>
      </c>
      <c r="BX5" s="107">
        <v>4928904.238202882</v>
      </c>
      <c r="BY5" s="107">
        <v>4340293.0654087989</v>
      </c>
      <c r="BZ5" s="107">
        <v>3471662.9851689874</v>
      </c>
      <c r="CA5" s="107">
        <v>3730880.4880616046</v>
      </c>
      <c r="CB5" s="107">
        <v>3339368.3380798316</v>
      </c>
      <c r="CC5" s="107">
        <v>3989412.2303645592</v>
      </c>
      <c r="CD5" s="107">
        <v>5296929.087988697</v>
      </c>
      <c r="CE5" s="107">
        <v>6262708.5850974349</v>
      </c>
      <c r="CF5" s="107">
        <v>7646001.9878793368</v>
      </c>
      <c r="CG5" s="107">
        <v>7254489.8378975634</v>
      </c>
      <c r="CH5" s="107">
        <v>6340268.1077883225</v>
      </c>
      <c r="CI5" s="107">
        <v>6471465.5379340155</v>
      </c>
      <c r="CJ5" s="107">
        <v>5126060.4077309966</v>
      </c>
      <c r="CK5" s="107">
        <v>4513904.7880251519</v>
      </c>
      <c r="CL5" s="107">
        <v>3610529.5045757466</v>
      </c>
      <c r="CM5" s="107">
        <v>3880115.7075840682</v>
      </c>
      <c r="CN5" s="107">
        <v>3472943.0716030244</v>
      </c>
      <c r="CO5" s="107">
        <v>4148988.7195791407</v>
      </c>
      <c r="CP5" s="107">
        <v>5508806.2515082443</v>
      </c>
      <c r="CQ5" s="107">
        <v>6513216.9285013312</v>
      </c>
      <c r="CR5" s="107">
        <v>7951842.0673945099</v>
      </c>
      <c r="CS5" s="107">
        <v>7544669.4314134642</v>
      </c>
      <c r="CT5" s="107">
        <v>6829374.50467485</v>
      </c>
      <c r="CU5" s="107">
        <v>6730324.1594513757</v>
      </c>
      <c r="CV5" s="107">
        <v>5331102.824040235</v>
      </c>
      <c r="CW5" s="107">
        <v>4694460.9795461567</v>
      </c>
      <c r="CX5" s="107">
        <v>3754950.6847587759</v>
      </c>
      <c r="CY5" s="107">
        <v>4035320.3358874321</v>
      </c>
      <c r="CZ5" s="107">
        <v>3611860.7944671465</v>
      </c>
      <c r="DA5" s="107">
        <v>4314948.2683623079</v>
      </c>
      <c r="DB5" s="107">
        <v>5729158.5015685745</v>
      </c>
      <c r="DC5" s="107">
        <v>6773745.6056413865</v>
      </c>
      <c r="DD5" s="107">
        <v>8269915.7500902927</v>
      </c>
      <c r="DE5" s="107">
        <v>7846456.2086700052</v>
      </c>
      <c r="DF5" s="107">
        <v>6857633.9853838515</v>
      </c>
      <c r="DG5" s="107">
        <v>6999537.1258294331</v>
      </c>
      <c r="DH5" s="107">
        <v>5544346.9370018458</v>
      </c>
      <c r="DI5" s="107">
        <v>4882239.4187280033</v>
      </c>
      <c r="DJ5" s="107">
        <v>3905148.7121491274</v>
      </c>
      <c r="DK5" s="107">
        <v>4196733.1493229289</v>
      </c>
      <c r="DL5" s="107">
        <v>3756335.2262458322</v>
      </c>
      <c r="DM5" s="107">
        <v>4487546.1990967998</v>
      </c>
      <c r="DN5" s="107">
        <v>5958324.8416313184</v>
      </c>
      <c r="DO5" s="107">
        <v>7044695.4298670413</v>
      </c>
      <c r="DP5" s="107">
        <v>8600712.3800939042</v>
      </c>
      <c r="DQ5" s="107">
        <v>8160314.4570168061</v>
      </c>
      <c r="DR5" s="107">
        <v>7131939.3447992057</v>
      </c>
      <c r="DS5" s="107">
        <v>7279518.6108626109</v>
      </c>
      <c r="DT5" s="107">
        <v>5766120.8144819206</v>
      </c>
      <c r="DU5" s="107">
        <v>5077528.9954771241</v>
      </c>
      <c r="DV5" s="107">
        <v>4061354.6606350937</v>
      </c>
      <c r="DW5" s="107">
        <v>4364602.4752958473</v>
      </c>
      <c r="DX5" s="107">
        <v>3906588.6352956663</v>
      </c>
      <c r="DY5" s="107">
        <v>4667048.0470606722</v>
      </c>
      <c r="DZ5" s="107">
        <v>6196657.8352965713</v>
      </c>
      <c r="EA5" s="107">
        <v>7326483.2470617257</v>
      </c>
      <c r="EB5" s="107">
        <v>8944740.8752976619</v>
      </c>
      <c r="EC5" s="107">
        <v>8486727.0352974795</v>
      </c>
      <c r="ED5" s="107">
        <v>7417216.9185911743</v>
      </c>
      <c r="EE5" s="107">
        <v>7570699.3552971147</v>
      </c>
      <c r="EF5" s="107">
        <v>5996765.647061198</v>
      </c>
      <c r="EG5" s="107">
        <v>5280630.1552962093</v>
      </c>
      <c r="EH5" s="107">
        <v>4223808.8470604969</v>
      </c>
      <c r="EI5" s="107">
        <v>4539186.5743076801</v>
      </c>
      <c r="EJ5" s="107">
        <v>4062852.1807074924</v>
      </c>
      <c r="EK5" s="107">
        <v>4853729.9689430986</v>
      </c>
      <c r="EL5" s="107">
        <v>6444524.1487084338</v>
      </c>
      <c r="EM5" s="107">
        <v>7619542.5769441938</v>
      </c>
      <c r="EN5" s="107">
        <v>9302530.5103095658</v>
      </c>
      <c r="EO5" s="107">
        <v>8826196.1167093776</v>
      </c>
      <c r="EP5" s="107">
        <v>7989402.2237396361</v>
      </c>
      <c r="EQ5" s="107">
        <v>7873527.3295089994</v>
      </c>
      <c r="ER5" s="107">
        <v>6236636.2729436466</v>
      </c>
      <c r="ES5" s="107">
        <v>5491855.3615080575</v>
      </c>
      <c r="ET5" s="107">
        <v>4392761.2009429177</v>
      </c>
      <c r="EU5" s="107">
        <v>0</v>
      </c>
      <c r="EV5" s="107">
        <v>0</v>
      </c>
      <c r="EW5" s="107">
        <v>0</v>
      </c>
      <c r="EX5" s="107">
        <v>0</v>
      </c>
      <c r="EY5" s="107">
        <v>0</v>
      </c>
      <c r="EZ5" s="107">
        <v>0</v>
      </c>
      <c r="FA5" s="107">
        <v>0</v>
      </c>
      <c r="FB5" s="107">
        <v>0</v>
      </c>
      <c r="FC5" s="107">
        <v>0</v>
      </c>
      <c r="FD5" s="107">
        <v>0</v>
      </c>
      <c r="FE5" s="107">
        <v>0</v>
      </c>
      <c r="FF5" s="107">
        <v>0</v>
      </c>
      <c r="FG5" s="107">
        <v>0</v>
      </c>
      <c r="FH5" s="107">
        <v>0</v>
      </c>
      <c r="FI5" s="107">
        <v>0</v>
      </c>
      <c r="FJ5" s="107">
        <v>0</v>
      </c>
      <c r="FK5" s="107">
        <v>0</v>
      </c>
      <c r="FL5" s="107">
        <v>0</v>
      </c>
      <c r="FM5" s="107">
        <v>0</v>
      </c>
      <c r="FN5" s="107">
        <v>0</v>
      </c>
      <c r="FO5" s="107">
        <v>0</v>
      </c>
      <c r="FP5" s="107">
        <v>0</v>
      </c>
      <c r="FQ5" s="107">
        <v>0</v>
      </c>
      <c r="FR5" s="107">
        <v>0</v>
      </c>
      <c r="FS5" s="107">
        <v>0</v>
      </c>
      <c r="FT5" s="107">
        <v>0</v>
      </c>
      <c r="FU5" s="107">
        <v>0</v>
      </c>
      <c r="FV5" s="107">
        <v>0</v>
      </c>
      <c r="FW5" s="107">
        <v>0</v>
      </c>
      <c r="FX5" s="107">
        <v>0</v>
      </c>
      <c r="FY5" s="107">
        <v>0</v>
      </c>
      <c r="FZ5" s="107">
        <v>0</v>
      </c>
      <c r="GA5" s="107">
        <v>0</v>
      </c>
      <c r="GB5" s="107">
        <v>0</v>
      </c>
      <c r="GC5" s="107">
        <v>0</v>
      </c>
      <c r="GD5" s="107">
        <v>0</v>
      </c>
      <c r="GE5" s="107">
        <v>0</v>
      </c>
      <c r="GF5" s="107">
        <v>0</v>
      </c>
      <c r="GG5" s="77"/>
    </row>
    <row r="6" spans="1:189" s="79" customFormat="1">
      <c r="A6" s="82"/>
      <c r="B6" s="77"/>
      <c r="C6" s="78" t="s">
        <v>450</v>
      </c>
      <c r="D6" s="66"/>
      <c r="E6" s="129">
        <v>304071040.75340146</v>
      </c>
      <c r="F6" s="65"/>
      <c r="G6" s="107">
        <v>0</v>
      </c>
      <c r="H6" s="107">
        <v>0</v>
      </c>
      <c r="I6" s="107">
        <v>0</v>
      </c>
      <c r="J6" s="107">
        <v>0</v>
      </c>
      <c r="K6" s="107">
        <v>0</v>
      </c>
      <c r="L6" s="107">
        <v>0</v>
      </c>
      <c r="M6" s="107">
        <v>0</v>
      </c>
      <c r="N6" s="107">
        <v>0</v>
      </c>
      <c r="O6" s="107">
        <v>0</v>
      </c>
      <c r="P6" s="107">
        <v>0</v>
      </c>
      <c r="Q6" s="107">
        <v>0</v>
      </c>
      <c r="R6" s="107">
        <v>0</v>
      </c>
      <c r="S6" s="107">
        <v>0</v>
      </c>
      <c r="T6" s="107">
        <v>0</v>
      </c>
      <c r="U6" s="107">
        <v>0</v>
      </c>
      <c r="V6" s="107">
        <v>0</v>
      </c>
      <c r="W6" s="107">
        <v>0</v>
      </c>
      <c r="X6" s="107">
        <v>0</v>
      </c>
      <c r="Y6" s="107">
        <v>0</v>
      </c>
      <c r="Z6" s="107">
        <v>0</v>
      </c>
      <c r="AA6" s="107">
        <v>15188889.717635533</v>
      </c>
      <c r="AB6" s="107">
        <v>0</v>
      </c>
      <c r="AC6" s="107">
        <v>0</v>
      </c>
      <c r="AD6" s="107">
        <v>0</v>
      </c>
      <c r="AE6" s="107">
        <v>0</v>
      </c>
      <c r="AF6" s="107">
        <v>0</v>
      </c>
      <c r="AG6" s="107">
        <v>0</v>
      </c>
      <c r="AH6" s="107">
        <v>28441592.652600266</v>
      </c>
      <c r="AI6" s="107">
        <v>0</v>
      </c>
      <c r="AJ6" s="107">
        <v>0</v>
      </c>
      <c r="AK6" s="107">
        <v>0</v>
      </c>
      <c r="AL6" s="107">
        <v>0</v>
      </c>
      <c r="AM6" s="107">
        <v>53156096.841479063</v>
      </c>
      <c r="AN6" s="107">
        <v>0</v>
      </c>
      <c r="AO6" s="107">
        <v>0</v>
      </c>
      <c r="AP6" s="107">
        <v>0</v>
      </c>
      <c r="AQ6" s="107">
        <v>0</v>
      </c>
      <c r="AR6" s="107">
        <v>0</v>
      </c>
      <c r="AS6" s="107">
        <v>0</v>
      </c>
      <c r="AT6" s="107">
        <v>49721976.547823928</v>
      </c>
      <c r="AU6" s="107">
        <v>0</v>
      </c>
      <c r="AV6" s="107">
        <v>0</v>
      </c>
      <c r="AW6" s="107">
        <v>0</v>
      </c>
      <c r="AX6" s="107">
        <v>0</v>
      </c>
      <c r="AY6" s="107">
        <v>81455788.178794831</v>
      </c>
      <c r="AZ6" s="107">
        <v>0</v>
      </c>
      <c r="BA6" s="107">
        <v>0</v>
      </c>
      <c r="BB6" s="107">
        <v>0</v>
      </c>
      <c r="BC6" s="107">
        <v>0</v>
      </c>
      <c r="BD6" s="107">
        <v>0</v>
      </c>
      <c r="BE6" s="107">
        <v>0</v>
      </c>
      <c r="BF6" s="107">
        <v>76106696.815067813</v>
      </c>
      <c r="BG6" s="107">
        <v>0</v>
      </c>
      <c r="BH6" s="107">
        <v>0</v>
      </c>
      <c r="BI6" s="107">
        <v>0</v>
      </c>
      <c r="BJ6" s="107">
        <v>0</v>
      </c>
      <c r="BK6" s="107">
        <v>0</v>
      </c>
      <c r="BL6" s="107">
        <v>0</v>
      </c>
      <c r="BM6" s="107">
        <v>0</v>
      </c>
      <c r="BN6" s="107">
        <v>0</v>
      </c>
      <c r="BO6" s="107">
        <v>0</v>
      </c>
      <c r="BP6" s="107">
        <v>0</v>
      </c>
      <c r="BQ6" s="107">
        <v>0</v>
      </c>
      <c r="BR6" s="107">
        <v>0</v>
      </c>
      <c r="BS6" s="107">
        <v>0</v>
      </c>
      <c r="BT6" s="107">
        <v>0</v>
      </c>
      <c r="BU6" s="107">
        <v>0</v>
      </c>
      <c r="BV6" s="107">
        <v>0</v>
      </c>
      <c r="BW6" s="107">
        <v>0</v>
      </c>
      <c r="BX6" s="107">
        <v>0</v>
      </c>
      <c r="BY6" s="107">
        <v>0</v>
      </c>
      <c r="BZ6" s="107">
        <v>0</v>
      </c>
      <c r="CA6" s="107">
        <v>0</v>
      </c>
      <c r="CB6" s="107">
        <v>0</v>
      </c>
      <c r="CC6" s="107">
        <v>0</v>
      </c>
      <c r="CD6" s="107">
        <v>0</v>
      </c>
      <c r="CE6" s="107">
        <v>0</v>
      </c>
      <c r="CF6" s="107">
        <v>0</v>
      </c>
      <c r="CG6" s="107">
        <v>0</v>
      </c>
      <c r="CH6" s="107">
        <v>0</v>
      </c>
      <c r="CI6" s="107">
        <v>0</v>
      </c>
      <c r="CJ6" s="107">
        <v>0</v>
      </c>
      <c r="CK6" s="107">
        <v>0</v>
      </c>
      <c r="CL6" s="107">
        <v>0</v>
      </c>
      <c r="CM6" s="107">
        <v>0</v>
      </c>
      <c r="CN6" s="107">
        <v>0</v>
      </c>
      <c r="CO6" s="107">
        <v>0</v>
      </c>
      <c r="CP6" s="107">
        <v>0</v>
      </c>
      <c r="CQ6" s="107">
        <v>0</v>
      </c>
      <c r="CR6" s="107">
        <v>0</v>
      </c>
      <c r="CS6" s="107">
        <v>0</v>
      </c>
      <c r="CT6" s="107">
        <v>0</v>
      </c>
      <c r="CU6" s="107">
        <v>0</v>
      </c>
      <c r="CV6" s="107">
        <v>0</v>
      </c>
      <c r="CW6" s="107">
        <v>0</v>
      </c>
      <c r="CX6" s="107">
        <v>0</v>
      </c>
      <c r="CY6" s="107">
        <v>0</v>
      </c>
      <c r="CZ6" s="107">
        <v>0</v>
      </c>
      <c r="DA6" s="107">
        <v>0</v>
      </c>
      <c r="DB6" s="107">
        <v>0</v>
      </c>
      <c r="DC6" s="107">
        <v>0</v>
      </c>
      <c r="DD6" s="107">
        <v>0</v>
      </c>
      <c r="DE6" s="107">
        <v>0</v>
      </c>
      <c r="DF6" s="107">
        <v>0</v>
      </c>
      <c r="DG6" s="107">
        <v>0</v>
      </c>
      <c r="DH6" s="107">
        <v>0</v>
      </c>
      <c r="DI6" s="107">
        <v>0</v>
      </c>
      <c r="DJ6" s="107">
        <v>0</v>
      </c>
      <c r="DK6" s="107">
        <v>0</v>
      </c>
      <c r="DL6" s="107">
        <v>0</v>
      </c>
      <c r="DM6" s="107">
        <v>0</v>
      </c>
      <c r="DN6" s="107">
        <v>0</v>
      </c>
      <c r="DO6" s="107">
        <v>0</v>
      </c>
      <c r="DP6" s="107">
        <v>0</v>
      </c>
      <c r="DQ6" s="107">
        <v>0</v>
      </c>
      <c r="DR6" s="107">
        <v>0</v>
      </c>
      <c r="DS6" s="107">
        <v>0</v>
      </c>
      <c r="DT6" s="107">
        <v>0</v>
      </c>
      <c r="DU6" s="107">
        <v>0</v>
      </c>
      <c r="DV6" s="107">
        <v>0</v>
      </c>
      <c r="DW6" s="107">
        <v>0</v>
      </c>
      <c r="DX6" s="107">
        <v>0</v>
      </c>
      <c r="DY6" s="107">
        <v>0</v>
      </c>
      <c r="DZ6" s="107">
        <v>0</v>
      </c>
      <c r="EA6" s="107">
        <v>0</v>
      </c>
      <c r="EB6" s="107">
        <v>0</v>
      </c>
      <c r="EC6" s="107">
        <v>0</v>
      </c>
      <c r="ED6" s="107">
        <v>0</v>
      </c>
      <c r="EE6" s="107">
        <v>0</v>
      </c>
      <c r="EF6" s="107">
        <v>0</v>
      </c>
      <c r="EG6" s="107">
        <v>0</v>
      </c>
      <c r="EH6" s="107">
        <v>0</v>
      </c>
      <c r="EI6" s="107">
        <v>0</v>
      </c>
      <c r="EJ6" s="107">
        <v>0</v>
      </c>
      <c r="EK6" s="107">
        <v>0</v>
      </c>
      <c r="EL6" s="107">
        <v>0</v>
      </c>
      <c r="EM6" s="107">
        <v>0</v>
      </c>
      <c r="EN6" s="107">
        <v>0</v>
      </c>
      <c r="EO6" s="107">
        <v>0</v>
      </c>
      <c r="EP6" s="107">
        <v>0</v>
      </c>
      <c r="EQ6" s="107">
        <v>0</v>
      </c>
      <c r="ER6" s="107">
        <v>0</v>
      </c>
      <c r="ES6" s="107">
        <v>0</v>
      </c>
      <c r="ET6" s="107">
        <v>0</v>
      </c>
      <c r="EU6" s="107">
        <v>0</v>
      </c>
      <c r="EV6" s="107">
        <v>0</v>
      </c>
      <c r="EW6" s="107">
        <v>0</v>
      </c>
      <c r="EX6" s="107">
        <v>0</v>
      </c>
      <c r="EY6" s="107">
        <v>0</v>
      </c>
      <c r="EZ6" s="107">
        <v>0</v>
      </c>
      <c r="FA6" s="107">
        <v>0</v>
      </c>
      <c r="FB6" s="107">
        <v>0</v>
      </c>
      <c r="FC6" s="107">
        <v>0</v>
      </c>
      <c r="FD6" s="107">
        <v>0</v>
      </c>
      <c r="FE6" s="107">
        <v>0</v>
      </c>
      <c r="FF6" s="107">
        <v>0</v>
      </c>
      <c r="FG6" s="107">
        <v>0</v>
      </c>
      <c r="FH6" s="107">
        <v>0</v>
      </c>
      <c r="FI6" s="107">
        <v>0</v>
      </c>
      <c r="FJ6" s="107">
        <v>0</v>
      </c>
      <c r="FK6" s="107">
        <v>0</v>
      </c>
      <c r="FL6" s="107">
        <v>0</v>
      </c>
      <c r="FM6" s="107">
        <v>0</v>
      </c>
      <c r="FN6" s="107">
        <v>0</v>
      </c>
      <c r="FO6" s="107">
        <v>0</v>
      </c>
      <c r="FP6" s="107">
        <v>0</v>
      </c>
      <c r="FQ6" s="107">
        <v>0</v>
      </c>
      <c r="FR6" s="107">
        <v>0</v>
      </c>
      <c r="FS6" s="107">
        <v>0</v>
      </c>
      <c r="FT6" s="107">
        <v>0</v>
      </c>
      <c r="FU6" s="107">
        <v>0</v>
      </c>
      <c r="FV6" s="107">
        <v>0</v>
      </c>
      <c r="FW6" s="107">
        <v>0</v>
      </c>
      <c r="FX6" s="107">
        <v>0</v>
      </c>
      <c r="FY6" s="107">
        <v>0</v>
      </c>
      <c r="FZ6" s="107">
        <v>0</v>
      </c>
      <c r="GA6" s="107">
        <v>0</v>
      </c>
      <c r="GB6" s="107">
        <v>0</v>
      </c>
      <c r="GC6" s="107">
        <v>0</v>
      </c>
      <c r="GD6" s="107">
        <v>0</v>
      </c>
      <c r="GE6" s="107">
        <v>0</v>
      </c>
      <c r="GF6" s="107">
        <v>0</v>
      </c>
      <c r="GG6" s="77"/>
    </row>
    <row r="7" spans="1:189" s="79" customFormat="1" ht="4.95" customHeight="1">
      <c r="A7" s="82"/>
      <c r="B7" s="77"/>
      <c r="C7" s="78"/>
      <c r="D7" s="66"/>
      <c r="E7" s="129"/>
      <c r="F7" s="65"/>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77"/>
    </row>
    <row r="8" spans="1:189" s="79" customFormat="1">
      <c r="A8" s="82"/>
      <c r="B8" s="77"/>
      <c r="C8" s="78" t="s">
        <v>96</v>
      </c>
      <c r="D8" s="66"/>
      <c r="E8" s="129">
        <v>0</v>
      </c>
      <c r="F8" s="65"/>
      <c r="G8" s="107">
        <v>0</v>
      </c>
      <c r="H8" s="107">
        <v>0</v>
      </c>
      <c r="I8" s="107">
        <v>0</v>
      </c>
      <c r="J8" s="107">
        <v>0</v>
      </c>
      <c r="K8" s="107">
        <v>0</v>
      </c>
      <c r="L8" s="107">
        <v>0</v>
      </c>
      <c r="M8" s="107">
        <v>0</v>
      </c>
      <c r="N8" s="107">
        <v>0</v>
      </c>
      <c r="O8" s="107">
        <v>0</v>
      </c>
      <c r="P8" s="107">
        <v>0</v>
      </c>
      <c r="Q8" s="107">
        <v>0</v>
      </c>
      <c r="R8" s="107">
        <v>0</v>
      </c>
      <c r="S8" s="107">
        <v>0</v>
      </c>
      <c r="T8" s="107">
        <v>0</v>
      </c>
      <c r="U8" s="107">
        <v>0</v>
      </c>
      <c r="V8" s="107">
        <v>0</v>
      </c>
      <c r="W8" s="107">
        <v>0</v>
      </c>
      <c r="X8" s="107">
        <v>0</v>
      </c>
      <c r="Y8" s="107">
        <v>0</v>
      </c>
      <c r="Z8" s="107">
        <v>0</v>
      </c>
      <c r="AA8" s="107">
        <v>0</v>
      </c>
      <c r="AB8" s="107">
        <v>0</v>
      </c>
      <c r="AC8" s="107">
        <v>0</v>
      </c>
      <c r="AD8" s="107">
        <v>0</v>
      </c>
      <c r="AE8" s="107">
        <v>0</v>
      </c>
      <c r="AF8" s="107">
        <v>0</v>
      </c>
      <c r="AG8" s="107">
        <v>0</v>
      </c>
      <c r="AH8" s="107">
        <v>0</v>
      </c>
      <c r="AI8" s="107">
        <v>0</v>
      </c>
      <c r="AJ8" s="107">
        <v>0</v>
      </c>
      <c r="AK8" s="107">
        <v>0</v>
      </c>
      <c r="AL8" s="107">
        <v>0</v>
      </c>
      <c r="AM8" s="107">
        <v>0</v>
      </c>
      <c r="AN8" s="107">
        <v>0</v>
      </c>
      <c r="AO8" s="107">
        <v>0</v>
      </c>
      <c r="AP8" s="107">
        <v>0</v>
      </c>
      <c r="AQ8" s="107">
        <v>0</v>
      </c>
      <c r="AR8" s="107">
        <v>0</v>
      </c>
      <c r="AS8" s="107">
        <v>0</v>
      </c>
      <c r="AT8" s="107">
        <v>0</v>
      </c>
      <c r="AU8" s="107">
        <v>0</v>
      </c>
      <c r="AV8" s="107">
        <v>0</v>
      </c>
      <c r="AW8" s="107">
        <v>0</v>
      </c>
      <c r="AX8" s="107">
        <v>0</v>
      </c>
      <c r="AY8" s="107">
        <v>0</v>
      </c>
      <c r="AZ8" s="107">
        <v>0</v>
      </c>
      <c r="BA8" s="107">
        <v>0</v>
      </c>
      <c r="BB8" s="107">
        <v>0</v>
      </c>
      <c r="BC8" s="107">
        <v>0</v>
      </c>
      <c r="BD8" s="107">
        <v>0</v>
      </c>
      <c r="BE8" s="107">
        <v>0</v>
      </c>
      <c r="BF8" s="107">
        <v>0</v>
      </c>
      <c r="BG8" s="107">
        <v>0</v>
      </c>
      <c r="BH8" s="107">
        <v>0</v>
      </c>
      <c r="BI8" s="107">
        <v>0</v>
      </c>
      <c r="BJ8" s="107">
        <v>0</v>
      </c>
      <c r="BK8" s="107">
        <v>0</v>
      </c>
      <c r="BL8" s="107">
        <v>0</v>
      </c>
      <c r="BM8" s="107">
        <v>0</v>
      </c>
      <c r="BN8" s="107">
        <v>0</v>
      </c>
      <c r="BO8" s="107">
        <v>0</v>
      </c>
      <c r="BP8" s="107">
        <v>0</v>
      </c>
      <c r="BQ8" s="107">
        <v>0</v>
      </c>
      <c r="BR8" s="107">
        <v>0</v>
      </c>
      <c r="BS8" s="107">
        <v>0</v>
      </c>
      <c r="BT8" s="107">
        <v>0</v>
      </c>
      <c r="BU8" s="107">
        <v>0</v>
      </c>
      <c r="BV8" s="107">
        <v>0</v>
      </c>
      <c r="BW8" s="107">
        <v>0</v>
      </c>
      <c r="BX8" s="107">
        <v>0</v>
      </c>
      <c r="BY8" s="107">
        <v>0</v>
      </c>
      <c r="BZ8" s="107">
        <v>0</v>
      </c>
      <c r="CA8" s="107">
        <v>0</v>
      </c>
      <c r="CB8" s="107">
        <v>0</v>
      </c>
      <c r="CC8" s="107">
        <v>0</v>
      </c>
      <c r="CD8" s="107">
        <v>0</v>
      </c>
      <c r="CE8" s="107">
        <v>0</v>
      </c>
      <c r="CF8" s="107">
        <v>0</v>
      </c>
      <c r="CG8" s="107">
        <v>0</v>
      </c>
      <c r="CH8" s="107">
        <v>0</v>
      </c>
      <c r="CI8" s="107">
        <v>0</v>
      </c>
      <c r="CJ8" s="107">
        <v>0</v>
      </c>
      <c r="CK8" s="107">
        <v>0</v>
      </c>
      <c r="CL8" s="107">
        <v>0</v>
      </c>
      <c r="CM8" s="107">
        <v>0</v>
      </c>
      <c r="CN8" s="107">
        <v>0</v>
      </c>
      <c r="CO8" s="107">
        <v>0</v>
      </c>
      <c r="CP8" s="107">
        <v>0</v>
      </c>
      <c r="CQ8" s="107">
        <v>0</v>
      </c>
      <c r="CR8" s="107">
        <v>0</v>
      </c>
      <c r="CS8" s="107">
        <v>0</v>
      </c>
      <c r="CT8" s="107">
        <v>0</v>
      </c>
      <c r="CU8" s="107">
        <v>0</v>
      </c>
      <c r="CV8" s="107">
        <v>0</v>
      </c>
      <c r="CW8" s="107">
        <v>0</v>
      </c>
      <c r="CX8" s="107">
        <v>0</v>
      </c>
      <c r="CY8" s="107">
        <v>0</v>
      </c>
      <c r="CZ8" s="107">
        <v>0</v>
      </c>
      <c r="DA8" s="107">
        <v>0</v>
      </c>
      <c r="DB8" s="107">
        <v>0</v>
      </c>
      <c r="DC8" s="107">
        <v>0</v>
      </c>
      <c r="DD8" s="107">
        <v>0</v>
      </c>
      <c r="DE8" s="107">
        <v>0</v>
      </c>
      <c r="DF8" s="107">
        <v>0</v>
      </c>
      <c r="DG8" s="107">
        <v>0</v>
      </c>
      <c r="DH8" s="107">
        <v>0</v>
      </c>
      <c r="DI8" s="107">
        <v>0</v>
      </c>
      <c r="DJ8" s="107">
        <v>0</v>
      </c>
      <c r="DK8" s="107">
        <v>0</v>
      </c>
      <c r="DL8" s="107">
        <v>0</v>
      </c>
      <c r="DM8" s="107">
        <v>0</v>
      </c>
      <c r="DN8" s="107">
        <v>0</v>
      </c>
      <c r="DO8" s="107">
        <v>0</v>
      </c>
      <c r="DP8" s="107">
        <v>0</v>
      </c>
      <c r="DQ8" s="107">
        <v>0</v>
      </c>
      <c r="DR8" s="107">
        <v>0</v>
      </c>
      <c r="DS8" s="107">
        <v>0</v>
      </c>
      <c r="DT8" s="107">
        <v>0</v>
      </c>
      <c r="DU8" s="107">
        <v>0</v>
      </c>
      <c r="DV8" s="107">
        <v>0</v>
      </c>
      <c r="DW8" s="107">
        <v>0</v>
      </c>
      <c r="DX8" s="107">
        <v>0</v>
      </c>
      <c r="DY8" s="107">
        <v>0</v>
      </c>
      <c r="DZ8" s="107">
        <v>0</v>
      </c>
      <c r="EA8" s="107">
        <v>0</v>
      </c>
      <c r="EB8" s="107">
        <v>0</v>
      </c>
      <c r="EC8" s="107">
        <v>0</v>
      </c>
      <c r="ED8" s="107">
        <v>0</v>
      </c>
      <c r="EE8" s="107">
        <v>0</v>
      </c>
      <c r="EF8" s="107">
        <v>0</v>
      </c>
      <c r="EG8" s="107">
        <v>0</v>
      </c>
      <c r="EH8" s="107">
        <v>0</v>
      </c>
      <c r="EI8" s="107">
        <v>0</v>
      </c>
      <c r="EJ8" s="107">
        <v>0</v>
      </c>
      <c r="EK8" s="107">
        <v>0</v>
      </c>
      <c r="EL8" s="107">
        <v>0</v>
      </c>
      <c r="EM8" s="107">
        <v>0</v>
      </c>
      <c r="EN8" s="107">
        <v>0</v>
      </c>
      <c r="EO8" s="107">
        <v>0</v>
      </c>
      <c r="EP8" s="107">
        <v>0</v>
      </c>
      <c r="EQ8" s="107">
        <v>0</v>
      </c>
      <c r="ER8" s="107">
        <v>0</v>
      </c>
      <c r="ES8" s="107">
        <v>0</v>
      </c>
      <c r="ET8" s="107">
        <v>0</v>
      </c>
      <c r="EU8" s="107">
        <v>0</v>
      </c>
      <c r="EV8" s="107">
        <v>0</v>
      </c>
      <c r="EW8" s="107">
        <v>0</v>
      </c>
      <c r="EX8" s="107">
        <v>0</v>
      </c>
      <c r="EY8" s="107">
        <v>0</v>
      </c>
      <c r="EZ8" s="107">
        <v>0</v>
      </c>
      <c r="FA8" s="107">
        <v>0</v>
      </c>
      <c r="FB8" s="107">
        <v>0</v>
      </c>
      <c r="FC8" s="107">
        <v>0</v>
      </c>
      <c r="FD8" s="107">
        <v>0</v>
      </c>
      <c r="FE8" s="107">
        <v>0</v>
      </c>
      <c r="FF8" s="107">
        <v>0</v>
      </c>
      <c r="FG8" s="107">
        <v>0</v>
      </c>
      <c r="FH8" s="107">
        <v>0</v>
      </c>
      <c r="FI8" s="107">
        <v>0</v>
      </c>
      <c r="FJ8" s="107">
        <v>0</v>
      </c>
      <c r="FK8" s="107">
        <v>0</v>
      </c>
      <c r="FL8" s="107">
        <v>0</v>
      </c>
      <c r="FM8" s="107">
        <v>0</v>
      </c>
      <c r="FN8" s="107">
        <v>0</v>
      </c>
      <c r="FO8" s="107">
        <v>0</v>
      </c>
      <c r="FP8" s="107">
        <v>0</v>
      </c>
      <c r="FQ8" s="107">
        <v>0</v>
      </c>
      <c r="FR8" s="107">
        <v>0</v>
      </c>
      <c r="FS8" s="107">
        <v>0</v>
      </c>
      <c r="FT8" s="107">
        <v>0</v>
      </c>
      <c r="FU8" s="107">
        <v>0</v>
      </c>
      <c r="FV8" s="107">
        <v>0</v>
      </c>
      <c r="FW8" s="107">
        <v>0</v>
      </c>
      <c r="FX8" s="107">
        <v>0</v>
      </c>
      <c r="FY8" s="107">
        <v>0</v>
      </c>
      <c r="FZ8" s="107">
        <v>0</v>
      </c>
      <c r="GA8" s="107">
        <v>0</v>
      </c>
      <c r="GB8" s="107">
        <v>0</v>
      </c>
      <c r="GC8" s="107">
        <v>0</v>
      </c>
      <c r="GD8" s="107">
        <v>0</v>
      </c>
      <c r="GE8" s="107">
        <v>0</v>
      </c>
      <c r="GF8" s="107">
        <v>0</v>
      </c>
      <c r="GG8" s="77"/>
    </row>
    <row r="9" spans="1:189" s="143" customFormat="1" ht="13.8">
      <c r="A9" s="142"/>
      <c r="B9" s="137"/>
      <c r="C9" s="138" t="s">
        <v>38</v>
      </c>
      <c r="D9" s="137"/>
      <c r="E9" s="139">
        <v>471186136.64972746</v>
      </c>
      <c r="F9" s="140"/>
      <c r="G9" s="141">
        <v>0</v>
      </c>
      <c r="H9" s="141">
        <v>0</v>
      </c>
      <c r="I9" s="141">
        <v>0</v>
      </c>
      <c r="J9" s="141">
        <v>0</v>
      </c>
      <c r="K9" s="141">
        <v>704347.82608695654</v>
      </c>
      <c r="L9" s="141">
        <v>727826.08695652185</v>
      </c>
      <c r="M9" s="141">
        <v>727826.08695652185</v>
      </c>
      <c r="N9" s="141">
        <v>657391.30434782617</v>
      </c>
      <c r="O9" s="141">
        <v>727826.08695652185</v>
      </c>
      <c r="P9" s="141">
        <v>704347.82608695654</v>
      </c>
      <c r="Q9" s="141">
        <v>727826.08695652185</v>
      </c>
      <c r="R9" s="141">
        <v>2113043.4782608696</v>
      </c>
      <c r="S9" s="141">
        <v>2270817.3913043481</v>
      </c>
      <c r="T9" s="141">
        <v>2270817.3913043481</v>
      </c>
      <c r="U9" s="141">
        <v>3662608.6956521743</v>
      </c>
      <c r="V9" s="141">
        <v>3784695.6521739135</v>
      </c>
      <c r="W9" s="141">
        <v>3662608.6956521743</v>
      </c>
      <c r="X9" s="141">
        <v>3784695.6521739135</v>
      </c>
      <c r="Y9" s="141">
        <v>3784695.6521739135</v>
      </c>
      <c r="Z9" s="141">
        <v>3418434.7826086963</v>
      </c>
      <c r="AA9" s="141">
        <v>13733892.046448829</v>
      </c>
      <c r="AB9" s="141">
        <v>3538080.0000000005</v>
      </c>
      <c r="AC9" s="141">
        <v>3656016.0000000005</v>
      </c>
      <c r="AD9" s="141">
        <v>3538080.0000000005</v>
      </c>
      <c r="AE9" s="141">
        <v>3802256.6400000011</v>
      </c>
      <c r="AF9" s="141">
        <v>3802256.6400000011</v>
      </c>
      <c r="AG9" s="141">
        <v>3679603.2000000011</v>
      </c>
      <c r="AH9" s="141">
        <v>23584038.792811453</v>
      </c>
      <c r="AI9" s="141">
        <v>3420583.5130434791</v>
      </c>
      <c r="AJ9" s="141">
        <v>3534602.9634782616</v>
      </c>
      <c r="AK9" s="141">
        <v>3534602.9634782616</v>
      </c>
      <c r="AL9" s="141">
        <v>3192544.612173914</v>
      </c>
      <c r="AM9" s="141">
        <v>32930514.960508414</v>
      </c>
      <c r="AN9" s="141">
        <v>3032053.9826086964</v>
      </c>
      <c r="AO9" s="141">
        <v>3133122.4486956531</v>
      </c>
      <c r="AP9" s="141">
        <v>3032053.9826086964</v>
      </c>
      <c r="AQ9" s="141">
        <v>3258447.3466434791</v>
      </c>
      <c r="AR9" s="141">
        <v>3258447.3466434791</v>
      </c>
      <c r="AS9" s="141">
        <v>3153336.1419130443</v>
      </c>
      <c r="AT9" s="141">
        <v>30180447.660998564</v>
      </c>
      <c r="AU9" s="141">
        <v>2749265.4302608701</v>
      </c>
      <c r="AV9" s="141">
        <v>2840907.6112695662</v>
      </c>
      <c r="AW9" s="141">
        <v>2840907.6112695662</v>
      </c>
      <c r="AX9" s="141">
        <v>2657623.249252175</v>
      </c>
      <c r="AY9" s="141">
        <v>37721935.421995826</v>
      </c>
      <c r="AZ9" s="141">
        <v>2210504.4813913051</v>
      </c>
      <c r="BA9" s="141">
        <v>2284187.9641043488</v>
      </c>
      <c r="BB9" s="141">
        <v>2210504.4813913051</v>
      </c>
      <c r="BC9" s="141">
        <v>2375555.4826685223</v>
      </c>
      <c r="BD9" s="141">
        <v>2375555.4826685223</v>
      </c>
      <c r="BE9" s="141">
        <v>2298924.6606469573</v>
      </c>
      <c r="BF9" s="141">
        <v>31972626.906006128</v>
      </c>
      <c r="BG9" s="141">
        <v>1738613.2738226091</v>
      </c>
      <c r="BH9" s="141">
        <v>1796567.0496166961</v>
      </c>
      <c r="BI9" s="141">
        <v>1796567.0496166961</v>
      </c>
      <c r="BJ9" s="141">
        <v>1622705.7222344354</v>
      </c>
      <c r="BK9" s="141">
        <v>1796567.0496166961</v>
      </c>
      <c r="BL9" s="141">
        <v>1738613.2738226091</v>
      </c>
      <c r="BM9" s="141">
        <v>1796567.0496166961</v>
      </c>
      <c r="BN9" s="141">
        <v>1738613.2738226091</v>
      </c>
      <c r="BO9" s="141">
        <v>1868429.7316013642</v>
      </c>
      <c r="BP9" s="141">
        <v>1868429.7316013642</v>
      </c>
      <c r="BQ9" s="141">
        <v>1808157.8047755137</v>
      </c>
      <c r="BR9" s="141">
        <v>1868429.7316013642</v>
      </c>
      <c r="BS9" s="141">
        <v>1808157.8047755137</v>
      </c>
      <c r="BT9" s="141">
        <v>1868429.7316013642</v>
      </c>
      <c r="BU9" s="141">
        <v>1868429.7316013642</v>
      </c>
      <c r="BV9" s="141">
        <v>1687613.9511238129</v>
      </c>
      <c r="BW9" s="141">
        <v>1868429.7316013642</v>
      </c>
      <c r="BX9" s="141">
        <v>1808157.8047755137</v>
      </c>
      <c r="BY9" s="141">
        <v>1868429.7316013642</v>
      </c>
      <c r="BZ9" s="141">
        <v>1808157.8047755137</v>
      </c>
      <c r="CA9" s="141">
        <v>1943166.9208654189</v>
      </c>
      <c r="CB9" s="141">
        <v>1943166.9208654189</v>
      </c>
      <c r="CC9" s="141">
        <v>1880484.1169665344</v>
      </c>
      <c r="CD9" s="141">
        <v>1943166.9208654189</v>
      </c>
      <c r="CE9" s="141">
        <v>1880484.1169665344</v>
      </c>
      <c r="CF9" s="141">
        <v>1943166.9208654189</v>
      </c>
      <c r="CG9" s="141">
        <v>1943166.9208654189</v>
      </c>
      <c r="CH9" s="141">
        <v>1755118.5091687657</v>
      </c>
      <c r="CI9" s="141">
        <v>1943166.9208654189</v>
      </c>
      <c r="CJ9" s="141">
        <v>1880484.1169665344</v>
      </c>
      <c r="CK9" s="141">
        <v>1943166.9208654189</v>
      </c>
      <c r="CL9" s="141">
        <v>1880484.1169665344</v>
      </c>
      <c r="CM9" s="141">
        <v>2020893.5977000354</v>
      </c>
      <c r="CN9" s="141">
        <v>2020893.5977000354</v>
      </c>
      <c r="CO9" s="141">
        <v>1955703.4816451955</v>
      </c>
      <c r="CP9" s="141">
        <v>2020893.5977000354</v>
      </c>
      <c r="CQ9" s="141">
        <v>1955703.4816451955</v>
      </c>
      <c r="CR9" s="141">
        <v>2020893.5977000354</v>
      </c>
      <c r="CS9" s="141">
        <v>2020893.5977000354</v>
      </c>
      <c r="CT9" s="141">
        <v>1890513.3655903561</v>
      </c>
      <c r="CU9" s="141">
        <v>2020893.5977000354</v>
      </c>
      <c r="CV9" s="141">
        <v>1955703.4816451955</v>
      </c>
      <c r="CW9" s="141">
        <v>2020893.5977000354</v>
      </c>
      <c r="CX9" s="141">
        <v>1955703.4816451955</v>
      </c>
      <c r="CY9" s="141">
        <v>2101729.3416080368</v>
      </c>
      <c r="CZ9" s="141">
        <v>2101729.3416080368</v>
      </c>
      <c r="DA9" s="141">
        <v>2033931.6209110033</v>
      </c>
      <c r="DB9" s="141">
        <v>2101729.3416080368</v>
      </c>
      <c r="DC9" s="141">
        <v>2033931.6209110033</v>
      </c>
      <c r="DD9" s="141">
        <v>2101729.3416080368</v>
      </c>
      <c r="DE9" s="141">
        <v>2101729.3416080368</v>
      </c>
      <c r="DF9" s="141">
        <v>1898336.1795169367</v>
      </c>
      <c r="DG9" s="141">
        <v>2101729.3416080368</v>
      </c>
      <c r="DH9" s="141">
        <v>2033931.6209110033</v>
      </c>
      <c r="DI9" s="141">
        <v>2101729.3416080368</v>
      </c>
      <c r="DJ9" s="141">
        <v>2033931.6209110033</v>
      </c>
      <c r="DK9" s="141">
        <v>2185798.5152723589</v>
      </c>
      <c r="DL9" s="141">
        <v>2185798.5152723589</v>
      </c>
      <c r="DM9" s="141">
        <v>2115288.8857474439</v>
      </c>
      <c r="DN9" s="141">
        <v>2185798.5152723589</v>
      </c>
      <c r="DO9" s="141">
        <v>2115288.8857474439</v>
      </c>
      <c r="DP9" s="141">
        <v>2185798.5152723589</v>
      </c>
      <c r="DQ9" s="141">
        <v>2185798.5152723589</v>
      </c>
      <c r="DR9" s="141">
        <v>1974269.6266976146</v>
      </c>
      <c r="DS9" s="141">
        <v>2185798.5152723589</v>
      </c>
      <c r="DT9" s="141">
        <v>2115288.8857474439</v>
      </c>
      <c r="DU9" s="141">
        <v>2185798.5152723589</v>
      </c>
      <c r="DV9" s="141">
        <v>2115288.8857474439</v>
      </c>
      <c r="DW9" s="141">
        <v>2273230.4558832534</v>
      </c>
      <c r="DX9" s="141">
        <v>2273230.4558832534</v>
      </c>
      <c r="DY9" s="141">
        <v>2199900.4411773421</v>
      </c>
      <c r="DZ9" s="141">
        <v>2273230.4558832534</v>
      </c>
      <c r="EA9" s="141">
        <v>2199900.4411773421</v>
      </c>
      <c r="EB9" s="141">
        <v>2273230.4558832534</v>
      </c>
      <c r="EC9" s="141">
        <v>2273230.4558832534</v>
      </c>
      <c r="ED9" s="141">
        <v>2053240.4117655193</v>
      </c>
      <c r="EE9" s="141">
        <v>2273230.4558832534</v>
      </c>
      <c r="EF9" s="141">
        <v>2199900.4411773421</v>
      </c>
      <c r="EG9" s="141">
        <v>2273230.4558832534</v>
      </c>
      <c r="EH9" s="141">
        <v>2199900.4411773421</v>
      </c>
      <c r="EI9" s="141">
        <v>2364159.6741185831</v>
      </c>
      <c r="EJ9" s="141">
        <v>2364159.6741185831</v>
      </c>
      <c r="EK9" s="141">
        <v>2287896.4588244352</v>
      </c>
      <c r="EL9" s="141">
        <v>2364159.6741185831</v>
      </c>
      <c r="EM9" s="141">
        <v>2287896.4588244352</v>
      </c>
      <c r="EN9" s="141">
        <v>2364159.6741185831</v>
      </c>
      <c r="EO9" s="141">
        <v>2364159.6741185831</v>
      </c>
      <c r="EP9" s="141">
        <v>2211633.2435302879</v>
      </c>
      <c r="EQ9" s="141">
        <v>2364159.6741185831</v>
      </c>
      <c r="ER9" s="141">
        <v>2287896.4588244352</v>
      </c>
      <c r="ES9" s="141">
        <v>2364159.6741185831</v>
      </c>
      <c r="ET9" s="141">
        <v>2287896.4588244352</v>
      </c>
      <c r="EU9" s="141">
        <v>0</v>
      </c>
      <c r="EV9" s="141">
        <v>0</v>
      </c>
      <c r="EW9" s="141">
        <v>0</v>
      </c>
      <c r="EX9" s="141">
        <v>0</v>
      </c>
      <c r="EY9" s="141">
        <v>0</v>
      </c>
      <c r="EZ9" s="141">
        <v>0</v>
      </c>
      <c r="FA9" s="141">
        <v>0</v>
      </c>
      <c r="FB9" s="141">
        <v>0</v>
      </c>
      <c r="FC9" s="141">
        <v>0</v>
      </c>
      <c r="FD9" s="141">
        <v>0</v>
      </c>
      <c r="FE9" s="141">
        <v>0</v>
      </c>
      <c r="FF9" s="141">
        <v>0</v>
      </c>
      <c r="FG9" s="141">
        <v>0</v>
      </c>
      <c r="FH9" s="141">
        <v>0</v>
      </c>
      <c r="FI9" s="141">
        <v>0</v>
      </c>
      <c r="FJ9" s="141">
        <v>0</v>
      </c>
      <c r="FK9" s="141">
        <v>0</v>
      </c>
      <c r="FL9" s="141">
        <v>0</v>
      </c>
      <c r="FM9" s="141">
        <v>0</v>
      </c>
      <c r="FN9" s="141">
        <v>0</v>
      </c>
      <c r="FO9" s="141">
        <v>0</v>
      </c>
      <c r="FP9" s="141">
        <v>0</v>
      </c>
      <c r="FQ9" s="141">
        <v>0</v>
      </c>
      <c r="FR9" s="141">
        <v>0</v>
      </c>
      <c r="FS9" s="141">
        <v>0</v>
      </c>
      <c r="FT9" s="141">
        <v>0</v>
      </c>
      <c r="FU9" s="141">
        <v>0</v>
      </c>
      <c r="FV9" s="141">
        <v>0</v>
      </c>
      <c r="FW9" s="141">
        <v>0</v>
      </c>
      <c r="FX9" s="141">
        <v>0</v>
      </c>
      <c r="FY9" s="141">
        <v>0</v>
      </c>
      <c r="FZ9" s="141">
        <v>0</v>
      </c>
      <c r="GA9" s="141">
        <v>0</v>
      </c>
      <c r="GB9" s="141">
        <v>0</v>
      </c>
      <c r="GC9" s="141">
        <v>0</v>
      </c>
      <c r="GD9" s="141">
        <v>0</v>
      </c>
      <c r="GE9" s="141">
        <v>0</v>
      </c>
      <c r="GF9" s="141">
        <v>0</v>
      </c>
      <c r="GG9" s="137"/>
    </row>
    <row r="10" spans="1:189" s="57" customFormat="1">
      <c r="A10" s="82">
        <v>0</v>
      </c>
      <c r="B10" s="66"/>
      <c r="C10" s="144" t="s">
        <v>44</v>
      </c>
      <c r="D10" s="66"/>
      <c r="E10" s="127">
        <v>669635633.79279149</v>
      </c>
      <c r="F10" s="65"/>
      <c r="G10" s="105">
        <v>0</v>
      </c>
      <c r="H10" s="105">
        <v>0</v>
      </c>
      <c r="I10" s="105">
        <v>0</v>
      </c>
      <c r="J10" s="105">
        <v>0</v>
      </c>
      <c r="K10" s="105">
        <v>648000.00000000023</v>
      </c>
      <c r="L10" s="105">
        <v>928382.60869565222</v>
      </c>
      <c r="M10" s="105">
        <v>842121.7391304347</v>
      </c>
      <c r="N10" s="105">
        <v>713878.26086956519</v>
      </c>
      <c r="O10" s="105">
        <v>669600.00000000012</v>
      </c>
      <c r="P10" s="105">
        <v>397565.21739130444</v>
      </c>
      <c r="Q10" s="105">
        <v>238295.6521739132</v>
      </c>
      <c r="R10" s="105">
        <v>190956.52173913084</v>
      </c>
      <c r="S10" s="105">
        <v>1281750.260869565</v>
      </c>
      <c r="T10" s="105">
        <v>904962.78260869486</v>
      </c>
      <c r="U10" s="105">
        <v>2675060.8695652182</v>
      </c>
      <c r="V10" s="105">
        <v>4648166.9565217383</v>
      </c>
      <c r="W10" s="105">
        <v>6321391.3043478262</v>
      </c>
      <c r="X10" s="105">
        <v>8416041.7391304355</v>
      </c>
      <c r="Y10" s="105">
        <v>7788062.6086956505</v>
      </c>
      <c r="Z10" s="105">
        <v>6694054.9565217411</v>
      </c>
      <c r="AA10" s="105">
        <v>11421026.471186707</v>
      </c>
      <c r="AB10" s="105">
        <v>4345286.4000000004</v>
      </c>
      <c r="AC10" s="105">
        <v>3276873.5999999992</v>
      </c>
      <c r="AD10" s="105">
        <v>1997049.6</v>
      </c>
      <c r="AE10" s="105">
        <v>2596800.4608</v>
      </c>
      <c r="AF10" s="105">
        <v>1920843.7248000014</v>
      </c>
      <c r="AG10" s="105">
        <v>3167184.3840000024</v>
      </c>
      <c r="AH10" s="105">
        <v>13319655.176797509</v>
      </c>
      <c r="AI10" s="105">
        <v>6592858.0006956523</v>
      </c>
      <c r="AJ10" s="105">
        <v>8697741.5145739131</v>
      </c>
      <c r="AK10" s="105">
        <v>8069367.6544000003</v>
      </c>
      <c r="AL10" s="105">
        <v>6947923.0152347861</v>
      </c>
      <c r="AM10" s="105">
        <v>29397507.745596737</v>
      </c>
      <c r="AN10" s="105">
        <v>4226907.8483478259</v>
      </c>
      <c r="AO10" s="105">
        <v>3253805.6837565219</v>
      </c>
      <c r="AP10" s="105">
        <v>2070780.5718260873</v>
      </c>
      <c r="AQ10" s="105">
        <v>2611585.2067172178</v>
      </c>
      <c r="AR10" s="105">
        <v>1993687.0432055662</v>
      </c>
      <c r="AS10" s="105">
        <v>3125306.4873182615</v>
      </c>
      <c r="AT10" s="105">
        <v>26814252.371675454</v>
      </c>
      <c r="AU10" s="105">
        <v>5852880.6270886958</v>
      </c>
      <c r="AV10" s="105">
        <v>7664137.4224027852</v>
      </c>
      <c r="AW10" s="105">
        <v>7125417.1642657397</v>
      </c>
      <c r="AX10" s="105">
        <v>6363334.3636168363</v>
      </c>
      <c r="AY10" s="105">
        <v>50880823.097818829</v>
      </c>
      <c r="AZ10" s="105">
        <v>3448386.9909704346</v>
      </c>
      <c r="BA10" s="105">
        <v>2697033.7887276523</v>
      </c>
      <c r="BB10" s="105">
        <v>1771678.4065669575</v>
      </c>
      <c r="BC10" s="105">
        <v>2185511.0440550423</v>
      </c>
      <c r="BD10" s="105">
        <v>1706880.6060655327</v>
      </c>
      <c r="BE10" s="105">
        <v>2578201.4342366625</v>
      </c>
      <c r="BF10" s="105">
        <v>49031378.607276082</v>
      </c>
      <c r="BG10" s="105">
        <v>4051612.8588488353</v>
      </c>
      <c r="BH10" s="105">
        <v>5272591.5930232238</v>
      </c>
      <c r="BI10" s="105">
        <v>4910616.6022856366</v>
      </c>
      <c r="BJ10" s="105">
        <v>4239228.5490195621</v>
      </c>
      <c r="BK10" s="105">
        <v>4186666.620810464</v>
      </c>
      <c r="BL10" s="105">
        <v>3000717.7244493924</v>
      </c>
      <c r="BM10" s="105">
        <v>2376791.6671225345</v>
      </c>
      <c r="BN10" s="105">
        <v>1599524.2119168013</v>
      </c>
      <c r="BO10" s="105">
        <v>1718955.3530732559</v>
      </c>
      <c r="BP10" s="105">
        <v>1342501.362706166</v>
      </c>
      <c r="BQ10" s="105">
        <v>2027815.4936519465</v>
      </c>
      <c r="BR10" s="105">
        <v>3224771.3145416137</v>
      </c>
      <c r="BS10" s="105">
        <v>4213677.3732027886</v>
      </c>
      <c r="BT10" s="105">
        <v>5483495.2567441538</v>
      </c>
      <c r="BU10" s="105">
        <v>5107041.2663770616</v>
      </c>
      <c r="BV10" s="105">
        <v>4408797.690980345</v>
      </c>
      <c r="BW10" s="105">
        <v>4354133.2856428828</v>
      </c>
      <c r="BX10" s="105">
        <v>3120746.4334273683</v>
      </c>
      <c r="BY10" s="105">
        <v>2471863.3338074349</v>
      </c>
      <c r="BZ10" s="105">
        <v>1663505.1803934737</v>
      </c>
      <c r="CA10" s="105">
        <v>1787713.5671961857</v>
      </c>
      <c r="CB10" s="105">
        <v>1396201.4172144127</v>
      </c>
      <c r="CC10" s="105">
        <v>2108928.1133980248</v>
      </c>
      <c r="CD10" s="105">
        <v>3353762.1671232781</v>
      </c>
      <c r="CE10" s="105">
        <v>4382224.4681309005</v>
      </c>
      <c r="CF10" s="105">
        <v>5702835.0670139175</v>
      </c>
      <c r="CG10" s="105">
        <v>5311322.917032145</v>
      </c>
      <c r="CH10" s="105">
        <v>4585149.598619557</v>
      </c>
      <c r="CI10" s="105">
        <v>4528298.6170685962</v>
      </c>
      <c r="CJ10" s="105">
        <v>3245576.2907644622</v>
      </c>
      <c r="CK10" s="105">
        <v>2570737.8671597331</v>
      </c>
      <c r="CL10" s="105">
        <v>1730045.3876092122</v>
      </c>
      <c r="CM10" s="105">
        <v>1859222.1098840327</v>
      </c>
      <c r="CN10" s="105">
        <v>1452049.4739029889</v>
      </c>
      <c r="CO10" s="105">
        <v>2193285.2379339449</v>
      </c>
      <c r="CP10" s="105">
        <v>3487912.6538082091</v>
      </c>
      <c r="CQ10" s="105">
        <v>4557513.4468561355</v>
      </c>
      <c r="CR10" s="105">
        <v>5930948.4696944747</v>
      </c>
      <c r="CS10" s="105">
        <v>5523775.833713429</v>
      </c>
      <c r="CT10" s="105">
        <v>4938861.1390844937</v>
      </c>
      <c r="CU10" s="105">
        <v>4709430.5617513405</v>
      </c>
      <c r="CV10" s="105">
        <v>3375399.3423950393</v>
      </c>
      <c r="CW10" s="105">
        <v>2673567.3818461215</v>
      </c>
      <c r="CX10" s="105">
        <v>1799247.2031135804</v>
      </c>
      <c r="CY10" s="105">
        <v>1933590.9942793953</v>
      </c>
      <c r="CZ10" s="105">
        <v>1510131.4528591097</v>
      </c>
      <c r="DA10" s="105">
        <v>2281016.6474513048</v>
      </c>
      <c r="DB10" s="105">
        <v>3627429.1599605377</v>
      </c>
      <c r="DC10" s="105">
        <v>4739813.9847303834</v>
      </c>
      <c r="DD10" s="105">
        <v>6168186.4084822554</v>
      </c>
      <c r="DE10" s="105">
        <v>5744726.8670619689</v>
      </c>
      <c r="DF10" s="105">
        <v>4959297.8058669148</v>
      </c>
      <c r="DG10" s="105">
        <v>4897807.7842213959</v>
      </c>
      <c r="DH10" s="105">
        <v>3510415.3160908427</v>
      </c>
      <c r="DI10" s="105">
        <v>2780510.0771199665</v>
      </c>
      <c r="DJ10" s="105">
        <v>1871217.0912381241</v>
      </c>
      <c r="DK10" s="105">
        <v>2010934.63405057</v>
      </c>
      <c r="DL10" s="105">
        <v>1570536.7109734733</v>
      </c>
      <c r="DM10" s="105">
        <v>2372257.3133493559</v>
      </c>
      <c r="DN10" s="105">
        <v>3772526.3263589595</v>
      </c>
      <c r="DO10" s="105">
        <v>4929406.5441195974</v>
      </c>
      <c r="DP10" s="105">
        <v>6414913.8648215458</v>
      </c>
      <c r="DQ10" s="105">
        <v>5974515.9417444468</v>
      </c>
      <c r="DR10" s="105">
        <v>5157669.7181015909</v>
      </c>
      <c r="DS10" s="105">
        <v>5093720.0955902524</v>
      </c>
      <c r="DT10" s="105">
        <v>3650831.9287344767</v>
      </c>
      <c r="DU10" s="105">
        <v>2891730.4802047652</v>
      </c>
      <c r="DV10" s="105">
        <v>1946065.7748876498</v>
      </c>
      <c r="DW10" s="105">
        <v>2091372.0194125939</v>
      </c>
      <c r="DX10" s="105">
        <v>1633358.1794124129</v>
      </c>
      <c r="DY10" s="105">
        <v>2467147.6058833301</v>
      </c>
      <c r="DZ10" s="105">
        <v>3923427.3794133179</v>
      </c>
      <c r="EA10" s="105">
        <v>5126582.8058843836</v>
      </c>
      <c r="EB10" s="105">
        <v>6671510.4194144085</v>
      </c>
      <c r="EC10" s="105">
        <v>6213496.5794142261</v>
      </c>
      <c r="ED10" s="105">
        <v>5363976.5068256548</v>
      </c>
      <c r="EE10" s="105">
        <v>5297468.8994138613</v>
      </c>
      <c r="EF10" s="105">
        <v>3796865.2058838559</v>
      </c>
      <c r="EG10" s="105">
        <v>3007399.6994129559</v>
      </c>
      <c r="EH10" s="105">
        <v>2023908.4058831548</v>
      </c>
      <c r="EI10" s="105">
        <v>2175026.900189097</v>
      </c>
      <c r="EJ10" s="105">
        <v>1698692.5065889093</v>
      </c>
      <c r="EK10" s="105">
        <v>2565833.5101186633</v>
      </c>
      <c r="EL10" s="105">
        <v>4080364.4745898508</v>
      </c>
      <c r="EM10" s="105">
        <v>5331646.1181197586</v>
      </c>
      <c r="EN10" s="105">
        <v>6938370.8361909827</v>
      </c>
      <c r="EO10" s="105">
        <v>6462036.4425907945</v>
      </c>
      <c r="EP10" s="105">
        <v>5777768.9802093487</v>
      </c>
      <c r="EQ10" s="105">
        <v>5509367.6553904163</v>
      </c>
      <c r="ER10" s="105">
        <v>3948739.8141192114</v>
      </c>
      <c r="ES10" s="105">
        <v>3127695.6873894744</v>
      </c>
      <c r="ET10" s="105">
        <v>2104864.7421184825</v>
      </c>
      <c r="EU10" s="105">
        <v>0</v>
      </c>
      <c r="EV10" s="105">
        <v>0</v>
      </c>
      <c r="EW10" s="105">
        <v>0</v>
      </c>
      <c r="EX10" s="105">
        <v>0</v>
      </c>
      <c r="EY10" s="105">
        <v>0</v>
      </c>
      <c r="EZ10" s="105">
        <v>0</v>
      </c>
      <c r="FA10" s="105">
        <v>0</v>
      </c>
      <c r="FB10" s="105">
        <v>0</v>
      </c>
      <c r="FC10" s="105">
        <v>0</v>
      </c>
      <c r="FD10" s="105">
        <v>0</v>
      </c>
      <c r="FE10" s="105">
        <v>0</v>
      </c>
      <c r="FF10" s="105">
        <v>0</v>
      </c>
      <c r="FG10" s="105">
        <v>0</v>
      </c>
      <c r="FH10" s="105">
        <v>0</v>
      </c>
      <c r="FI10" s="105">
        <v>0</v>
      </c>
      <c r="FJ10" s="105">
        <v>0</v>
      </c>
      <c r="FK10" s="105">
        <v>0</v>
      </c>
      <c r="FL10" s="105">
        <v>0</v>
      </c>
      <c r="FM10" s="105">
        <v>0</v>
      </c>
      <c r="FN10" s="105">
        <v>0</v>
      </c>
      <c r="FO10" s="105">
        <v>0</v>
      </c>
      <c r="FP10" s="105">
        <v>0</v>
      </c>
      <c r="FQ10" s="105">
        <v>0</v>
      </c>
      <c r="FR10" s="105">
        <v>0</v>
      </c>
      <c r="FS10" s="105">
        <v>0</v>
      </c>
      <c r="FT10" s="105">
        <v>0</v>
      </c>
      <c r="FU10" s="105">
        <v>0</v>
      </c>
      <c r="FV10" s="105">
        <v>0</v>
      </c>
      <c r="FW10" s="105">
        <v>0</v>
      </c>
      <c r="FX10" s="105">
        <v>0</v>
      </c>
      <c r="FY10" s="105">
        <v>0</v>
      </c>
      <c r="FZ10" s="105">
        <v>0</v>
      </c>
      <c r="GA10" s="105">
        <v>0</v>
      </c>
      <c r="GB10" s="105">
        <v>0</v>
      </c>
      <c r="GC10" s="105">
        <v>0</v>
      </c>
      <c r="GD10" s="105">
        <v>0</v>
      </c>
      <c r="GE10" s="105">
        <v>0</v>
      </c>
      <c r="GF10" s="105">
        <v>0</v>
      </c>
      <c r="GG10" s="66"/>
    </row>
    <row r="11" spans="1:189" s="505" customFormat="1" ht="12">
      <c r="A11" s="82"/>
      <c r="B11" s="503"/>
      <c r="C11" s="504" t="s">
        <v>92</v>
      </c>
      <c r="D11" s="503"/>
      <c r="E11" s="506">
        <v>0.58697655597249299</v>
      </c>
      <c r="F11" s="72"/>
      <c r="G11" s="507">
        <v>0</v>
      </c>
      <c r="H11" s="507">
        <v>0</v>
      </c>
      <c r="I11" s="507">
        <v>0</v>
      </c>
      <c r="J11" s="507">
        <v>0</v>
      </c>
      <c r="K11" s="507">
        <v>0.47916666666666674</v>
      </c>
      <c r="L11" s="507">
        <v>0.560546875</v>
      </c>
      <c r="M11" s="507">
        <v>0.53640109890109888</v>
      </c>
      <c r="N11" s="507">
        <v>0.52059659090909083</v>
      </c>
      <c r="O11" s="507">
        <v>0.47916666666666669</v>
      </c>
      <c r="P11" s="507">
        <v>0.36079545454545459</v>
      </c>
      <c r="Q11" s="507">
        <v>0.24665178571428581</v>
      </c>
      <c r="R11" s="507">
        <v>8.2880434782608856E-2</v>
      </c>
      <c r="S11" s="507">
        <v>0.36079545454545447</v>
      </c>
      <c r="T11" s="507">
        <v>0.28495762711864386</v>
      </c>
      <c r="U11" s="507">
        <v>0.42208904109589046</v>
      </c>
      <c r="V11" s="507">
        <v>0.55119680851063824</v>
      </c>
      <c r="W11" s="507">
        <v>0.63315217391304346</v>
      </c>
      <c r="X11" s="507">
        <v>0.68979779411764697</v>
      </c>
      <c r="Y11" s="507">
        <v>0.67296511627906963</v>
      </c>
      <c r="Z11" s="507">
        <v>0.66195913461538469</v>
      </c>
      <c r="AA11" s="507">
        <v>0.45402756773708836</v>
      </c>
      <c r="AB11" s="507">
        <v>0.55119680851063835</v>
      </c>
      <c r="AC11" s="507">
        <v>0.47265624999999989</v>
      </c>
      <c r="AD11" s="507">
        <v>0.36079545454545453</v>
      </c>
      <c r="AE11" s="507">
        <v>0.40580985915492951</v>
      </c>
      <c r="AF11" s="507">
        <v>0.33562992125984259</v>
      </c>
      <c r="AG11" s="507">
        <v>0.462579617834395</v>
      </c>
      <c r="AH11" s="507">
        <v>0.36093013311259708</v>
      </c>
      <c r="AI11" s="507">
        <v>0.65840080971659909</v>
      </c>
      <c r="AJ11" s="507">
        <v>0.7110445205479452</v>
      </c>
      <c r="AK11" s="507">
        <v>0.6953971119133574</v>
      </c>
      <c r="AL11" s="507">
        <v>0.68516791044776126</v>
      </c>
      <c r="AM11" s="507">
        <v>0.47165795527020937</v>
      </c>
      <c r="AN11" s="507">
        <v>0.58230198019801971</v>
      </c>
      <c r="AO11" s="507">
        <v>0.50944767441860461</v>
      </c>
      <c r="AP11" s="507">
        <v>0.40580985915492956</v>
      </c>
      <c r="AQ11" s="507">
        <v>0.44490131578947367</v>
      </c>
      <c r="AR11" s="507">
        <v>0.37959558823529416</v>
      </c>
      <c r="AS11" s="507">
        <v>0.49776785714285715</v>
      </c>
      <c r="AT11" s="507">
        <v>0.47046922531925489</v>
      </c>
      <c r="AU11" s="507">
        <v>0.68039772727272718</v>
      </c>
      <c r="AV11" s="507">
        <v>0.72956730769230771</v>
      </c>
      <c r="AW11" s="507">
        <v>0.71494932432432423</v>
      </c>
      <c r="AX11" s="507">
        <v>0.70539455307262566</v>
      </c>
      <c r="AY11" s="507">
        <v>0.57425777648266008</v>
      </c>
      <c r="AZ11" s="507">
        <v>0.60937499999999989</v>
      </c>
      <c r="BA11" s="507">
        <v>0.54144021739130421</v>
      </c>
      <c r="BB11" s="507">
        <v>0.44490131578947373</v>
      </c>
      <c r="BC11" s="507">
        <v>0.47916666666666685</v>
      </c>
      <c r="BD11" s="507">
        <v>0.41810344827586232</v>
      </c>
      <c r="BE11" s="507">
        <v>0.52863128491620115</v>
      </c>
      <c r="BF11" s="507">
        <v>0.60529572947150645</v>
      </c>
      <c r="BG11" s="507">
        <v>0.69973309608540923</v>
      </c>
      <c r="BH11" s="507">
        <v>0.74585843373493976</v>
      </c>
      <c r="BI11" s="507">
        <v>0.7321428571428571</v>
      </c>
      <c r="BJ11" s="507">
        <v>0.72317913385826782</v>
      </c>
      <c r="BK11" s="507">
        <v>0.69973309608540923</v>
      </c>
      <c r="BL11" s="507">
        <v>0.63315217391304346</v>
      </c>
      <c r="BM11" s="507">
        <v>0.56951530612244916</v>
      </c>
      <c r="BN11" s="507">
        <v>0.4791666666666668</v>
      </c>
      <c r="BO11" s="507">
        <v>0.4791666666666668</v>
      </c>
      <c r="BP11" s="507">
        <v>0.41810344827586216</v>
      </c>
      <c r="BQ11" s="507">
        <v>0.52863128491620115</v>
      </c>
      <c r="BR11" s="507">
        <v>0.63315217391304346</v>
      </c>
      <c r="BS11" s="507">
        <v>0.69973309608540923</v>
      </c>
      <c r="BT11" s="507">
        <v>0.74585843373493987</v>
      </c>
      <c r="BU11" s="507">
        <v>0.7321428571428571</v>
      </c>
      <c r="BV11" s="507">
        <v>0.72317913385826782</v>
      </c>
      <c r="BW11" s="507">
        <v>0.69973309608540923</v>
      </c>
      <c r="BX11" s="507">
        <v>0.63315217391304346</v>
      </c>
      <c r="BY11" s="507">
        <v>0.56951530612244905</v>
      </c>
      <c r="BZ11" s="507">
        <v>0.47916666666666685</v>
      </c>
      <c r="CA11" s="507">
        <v>0.47916666666666674</v>
      </c>
      <c r="CB11" s="507">
        <v>0.41810344827586216</v>
      </c>
      <c r="CC11" s="507">
        <v>0.52863128491620115</v>
      </c>
      <c r="CD11" s="507">
        <v>0.63315217391304346</v>
      </c>
      <c r="CE11" s="507">
        <v>0.69973309608540923</v>
      </c>
      <c r="CF11" s="507">
        <v>0.74585843373493965</v>
      </c>
      <c r="CG11" s="507">
        <v>0.73214285714285721</v>
      </c>
      <c r="CH11" s="507">
        <v>0.72317913385826771</v>
      </c>
      <c r="CI11" s="507">
        <v>0.69973309608540912</v>
      </c>
      <c r="CJ11" s="507">
        <v>0.63315217391304346</v>
      </c>
      <c r="CK11" s="507">
        <v>0.56951530612244905</v>
      </c>
      <c r="CL11" s="507">
        <v>0.47916666666666674</v>
      </c>
      <c r="CM11" s="507">
        <v>0.47916666666666669</v>
      </c>
      <c r="CN11" s="507">
        <v>0.41810344827586216</v>
      </c>
      <c r="CO11" s="507">
        <v>0.52863128491620104</v>
      </c>
      <c r="CP11" s="507">
        <v>0.63315217391304346</v>
      </c>
      <c r="CQ11" s="507">
        <v>0.69973309608540912</v>
      </c>
      <c r="CR11" s="507">
        <v>0.74585843373493976</v>
      </c>
      <c r="CS11" s="507">
        <v>0.7321428571428571</v>
      </c>
      <c r="CT11" s="507">
        <v>0.72317913385826771</v>
      </c>
      <c r="CU11" s="507">
        <v>0.69973309608540923</v>
      </c>
      <c r="CV11" s="507">
        <v>0.63315217391304335</v>
      </c>
      <c r="CW11" s="507">
        <v>0.56951530612244905</v>
      </c>
      <c r="CX11" s="507">
        <v>0.47916666666666674</v>
      </c>
      <c r="CY11" s="507">
        <v>0.47916666666666685</v>
      </c>
      <c r="CZ11" s="507">
        <v>0.41810344827586238</v>
      </c>
      <c r="DA11" s="507">
        <v>0.52863128491620137</v>
      </c>
      <c r="DB11" s="507">
        <v>0.63315217391304346</v>
      </c>
      <c r="DC11" s="507">
        <v>0.69973309608540935</v>
      </c>
      <c r="DD11" s="507">
        <v>0.74585843373493976</v>
      </c>
      <c r="DE11" s="507">
        <v>0.73214285714285721</v>
      </c>
      <c r="DF11" s="507">
        <v>0.72317913385826782</v>
      </c>
      <c r="DG11" s="507">
        <v>0.69973309608540923</v>
      </c>
      <c r="DH11" s="507">
        <v>0.63315217391304346</v>
      </c>
      <c r="DI11" s="507">
        <v>0.56951530612244905</v>
      </c>
      <c r="DJ11" s="507">
        <v>0.4791666666666668</v>
      </c>
      <c r="DK11" s="507">
        <v>0.47916666666666663</v>
      </c>
      <c r="DL11" s="507">
        <v>0.41810344827586216</v>
      </c>
      <c r="DM11" s="507">
        <v>0.52863128491620115</v>
      </c>
      <c r="DN11" s="507">
        <v>0.63315217391304346</v>
      </c>
      <c r="DO11" s="507">
        <v>0.69973309608540923</v>
      </c>
      <c r="DP11" s="507">
        <v>0.74585843373493976</v>
      </c>
      <c r="DQ11" s="507">
        <v>0.7321428571428571</v>
      </c>
      <c r="DR11" s="507">
        <v>0.72317913385826771</v>
      </c>
      <c r="DS11" s="507">
        <v>0.69973309608540923</v>
      </c>
      <c r="DT11" s="507">
        <v>0.63315217391304346</v>
      </c>
      <c r="DU11" s="507">
        <v>0.56951530612244894</v>
      </c>
      <c r="DV11" s="507">
        <v>0.47916666666666685</v>
      </c>
      <c r="DW11" s="507">
        <v>0.47916666666666674</v>
      </c>
      <c r="DX11" s="507">
        <v>0.41810344827586227</v>
      </c>
      <c r="DY11" s="507">
        <v>0.52863128491620115</v>
      </c>
      <c r="DZ11" s="507">
        <v>0.63315217391304346</v>
      </c>
      <c r="EA11" s="507">
        <v>0.69973309608540923</v>
      </c>
      <c r="EB11" s="507">
        <v>0.74585843373493976</v>
      </c>
      <c r="EC11" s="507">
        <v>0.7321428571428571</v>
      </c>
      <c r="ED11" s="507">
        <v>0.72317913385826771</v>
      </c>
      <c r="EE11" s="507">
        <v>0.69973309608540923</v>
      </c>
      <c r="EF11" s="507">
        <v>0.63315217391304346</v>
      </c>
      <c r="EG11" s="507">
        <v>0.56951530612244894</v>
      </c>
      <c r="EH11" s="507">
        <v>0.47916666666666669</v>
      </c>
      <c r="EI11" s="507">
        <v>0.47916666666666674</v>
      </c>
      <c r="EJ11" s="507">
        <v>0.41810344827586227</v>
      </c>
      <c r="EK11" s="507">
        <v>0.52863128491620115</v>
      </c>
      <c r="EL11" s="507">
        <v>0.63315217391304346</v>
      </c>
      <c r="EM11" s="507">
        <v>0.69973309608540923</v>
      </c>
      <c r="EN11" s="507">
        <v>0.74585843373493976</v>
      </c>
      <c r="EO11" s="507">
        <v>0.73214285714285721</v>
      </c>
      <c r="EP11" s="507">
        <v>0.72317913385826782</v>
      </c>
      <c r="EQ11" s="507">
        <v>0.69973309608540923</v>
      </c>
      <c r="ER11" s="507">
        <v>0.63315217391304357</v>
      </c>
      <c r="ES11" s="507">
        <v>0.56951530612244905</v>
      </c>
      <c r="ET11" s="507">
        <v>0.47916666666666691</v>
      </c>
      <c r="EU11" s="507">
        <v>0</v>
      </c>
      <c r="EV11" s="507">
        <v>0</v>
      </c>
      <c r="EW11" s="507">
        <v>0</v>
      </c>
      <c r="EX11" s="507">
        <v>0</v>
      </c>
      <c r="EY11" s="507">
        <v>0</v>
      </c>
      <c r="EZ11" s="507">
        <v>0</v>
      </c>
      <c r="FA11" s="507">
        <v>0</v>
      </c>
      <c r="FB11" s="507">
        <v>0</v>
      </c>
      <c r="FC11" s="507">
        <v>0</v>
      </c>
      <c r="FD11" s="507">
        <v>0</v>
      </c>
      <c r="FE11" s="507">
        <v>0</v>
      </c>
      <c r="FF11" s="507">
        <v>0</v>
      </c>
      <c r="FG11" s="507">
        <v>0</v>
      </c>
      <c r="FH11" s="507">
        <v>0</v>
      </c>
      <c r="FI11" s="507">
        <v>0</v>
      </c>
      <c r="FJ11" s="507">
        <v>0</v>
      </c>
      <c r="FK11" s="507">
        <v>0</v>
      </c>
      <c r="FL11" s="507">
        <v>0</v>
      </c>
      <c r="FM11" s="507">
        <v>0</v>
      </c>
      <c r="FN11" s="507">
        <v>0</v>
      </c>
      <c r="FO11" s="507">
        <v>0</v>
      </c>
      <c r="FP11" s="507">
        <v>0</v>
      </c>
      <c r="FQ11" s="507">
        <v>0</v>
      </c>
      <c r="FR11" s="507">
        <v>0</v>
      </c>
      <c r="FS11" s="507">
        <v>0</v>
      </c>
      <c r="FT11" s="507">
        <v>0</v>
      </c>
      <c r="FU11" s="507">
        <v>0</v>
      </c>
      <c r="FV11" s="507">
        <v>0</v>
      </c>
      <c r="FW11" s="507">
        <v>0</v>
      </c>
      <c r="FX11" s="507">
        <v>0</v>
      </c>
      <c r="FY11" s="507">
        <v>0</v>
      </c>
      <c r="FZ11" s="507">
        <v>0</v>
      </c>
      <c r="GA11" s="507">
        <v>0</v>
      </c>
      <c r="GB11" s="507">
        <v>0</v>
      </c>
      <c r="GC11" s="507">
        <v>0</v>
      </c>
      <c r="GD11" s="507">
        <v>0</v>
      </c>
      <c r="GE11" s="507">
        <v>0</v>
      </c>
      <c r="GF11" s="507">
        <v>0</v>
      </c>
      <c r="GG11" s="503"/>
    </row>
    <row r="12" spans="1:189" s="143" customFormat="1" ht="13.8">
      <c r="A12" s="142"/>
      <c r="B12" s="137"/>
      <c r="C12" s="138" t="s">
        <v>166</v>
      </c>
      <c r="D12" s="137"/>
      <c r="E12" s="139">
        <v>78572441.78679879</v>
      </c>
      <c r="F12" s="140"/>
      <c r="G12" s="141">
        <v>0</v>
      </c>
      <c r="H12" s="141">
        <v>0</v>
      </c>
      <c r="I12" s="141">
        <v>0</v>
      </c>
      <c r="J12" s="141">
        <v>0</v>
      </c>
      <c r="K12" s="141">
        <v>112244.86956521741</v>
      </c>
      <c r="L12" s="141">
        <v>137465.32173913042</v>
      </c>
      <c r="M12" s="141">
        <v>130305.66956521739</v>
      </c>
      <c r="N12" s="141">
        <v>113815.37391304347</v>
      </c>
      <c r="O12" s="141">
        <v>115986.36521739131</v>
      </c>
      <c r="P12" s="141">
        <v>91458.782608695663</v>
      </c>
      <c r="Q12" s="141">
        <v>80188.104347826113</v>
      </c>
      <c r="R12" s="141">
        <v>191232.00000000003</v>
      </c>
      <c r="S12" s="141">
        <v>294863.1151304348</v>
      </c>
      <c r="T12" s="141">
        <v>263589.75443478255</v>
      </c>
      <c r="U12" s="141">
        <v>526026.5739130436</v>
      </c>
      <c r="V12" s="141">
        <v>699927.59652173915</v>
      </c>
      <c r="W12" s="141">
        <v>828672</v>
      </c>
      <c r="X12" s="141">
        <v>1012661.2034782609</v>
      </c>
      <c r="Y12" s="141">
        <v>960538.93565217382</v>
      </c>
      <c r="Z12" s="141">
        <v>839336.64834782621</v>
      </c>
      <c r="AA12" s="141">
        <v>1282847.0819290662</v>
      </c>
      <c r="AB12" s="141">
        <v>654319.41119999997</v>
      </c>
      <c r="AC12" s="141">
        <v>575429.83679999993</v>
      </c>
      <c r="AD12" s="141">
        <v>459415.75680000003</v>
      </c>
      <c r="AE12" s="141">
        <v>531121.73936640006</v>
      </c>
      <c r="AF12" s="141">
        <v>475017.3302784001</v>
      </c>
      <c r="AG12" s="141">
        <v>568283.36947200028</v>
      </c>
      <c r="AH12" s="141">
        <v>1555602.1888897298</v>
      </c>
      <c r="AI12" s="141">
        <v>831115.64564034797</v>
      </c>
      <c r="AJ12" s="141">
        <v>1015284.5916783306</v>
      </c>
      <c r="AK12" s="141">
        <v>963129.56128389575</v>
      </c>
      <c r="AL12" s="141">
        <v>841658.81307492196</v>
      </c>
      <c r="AM12" s="141">
        <v>2355952.7520083371</v>
      </c>
      <c r="AN12" s="141">
        <v>602493.83196939132</v>
      </c>
      <c r="AO12" s="141">
        <v>530115.03499353048</v>
      </c>
      <c r="AP12" s="141">
        <v>423535.26801808702</v>
      </c>
      <c r="AQ12" s="141">
        <v>487212.70192893781</v>
      </c>
      <c r="AR12" s="141">
        <v>435927.15435747075</v>
      </c>
      <c r="AS12" s="141">
        <v>521127.33822619834</v>
      </c>
      <c r="AT12" s="141">
        <v>2095295.345677275</v>
      </c>
      <c r="AU12" s="141">
        <v>713978.12276001403</v>
      </c>
      <c r="AV12" s="141">
        <v>871918.73779480497</v>
      </c>
      <c r="AW12" s="141">
        <v>827204.95636943029</v>
      </c>
      <c r="AX12" s="141">
        <v>748739.48186812794</v>
      </c>
      <c r="AY12" s="141">
        <v>3036872.1836684905</v>
      </c>
      <c r="AZ12" s="141">
        <v>469687.99220602441</v>
      </c>
      <c r="BA12" s="141">
        <v>413441.40548505611</v>
      </c>
      <c r="BB12" s="141">
        <v>330521.17970053578</v>
      </c>
      <c r="BC12" s="141">
        <v>378568.52171805588</v>
      </c>
      <c r="BD12" s="141">
        <v>338842.19536492653</v>
      </c>
      <c r="BE12" s="141">
        <v>404801.46587534039</v>
      </c>
      <c r="BF12" s="141">
        <v>2689677.526403829</v>
      </c>
      <c r="BG12" s="141">
        <v>480588.76901172992</v>
      </c>
      <c r="BH12" s="141">
        <v>586740.16733911331</v>
      </c>
      <c r="BI12" s="141">
        <v>556696.24310789362</v>
      </c>
      <c r="BJ12" s="141">
        <v>486540.54451408173</v>
      </c>
      <c r="BK12" s="141">
        <v>496608.39464545425</v>
      </c>
      <c r="BL12" s="141">
        <v>393364.47285657609</v>
      </c>
      <c r="BM12" s="141">
        <v>346388.77348935604</v>
      </c>
      <c r="BN12" s="141">
        <v>277065.41131637106</v>
      </c>
      <c r="BO12" s="141">
        <v>297752.96202799346</v>
      </c>
      <c r="BP12" s="141">
        <v>266507.28082752501</v>
      </c>
      <c r="BQ12" s="141">
        <v>318385.7837694792</v>
      </c>
      <c r="BR12" s="141">
        <v>422735.68682986713</v>
      </c>
      <c r="BS12" s="141">
        <v>499812.31977219915</v>
      </c>
      <c r="BT12" s="141">
        <v>610209.77403267787</v>
      </c>
      <c r="BU12" s="141">
        <v>578964.09283220931</v>
      </c>
      <c r="BV12" s="141">
        <v>506002.16629464505</v>
      </c>
      <c r="BW12" s="141">
        <v>516472.73043127242</v>
      </c>
      <c r="BX12" s="141">
        <v>409099.05177083914</v>
      </c>
      <c r="BY12" s="141">
        <v>360244.3244289303</v>
      </c>
      <c r="BZ12" s="141">
        <v>288148.02776902588</v>
      </c>
      <c r="CA12" s="141">
        <v>309663.08050911315</v>
      </c>
      <c r="CB12" s="141">
        <v>277167.57206062606</v>
      </c>
      <c r="CC12" s="141">
        <v>331121.21512025839</v>
      </c>
      <c r="CD12" s="141">
        <v>439645.11430306186</v>
      </c>
      <c r="CE12" s="141">
        <v>519804.81256308709</v>
      </c>
      <c r="CF12" s="141">
        <v>634618.16499398497</v>
      </c>
      <c r="CG12" s="141">
        <v>602122.65654549771</v>
      </c>
      <c r="CH12" s="141">
        <v>526242.2529464307</v>
      </c>
      <c r="CI12" s="141">
        <v>537131.63964852318</v>
      </c>
      <c r="CJ12" s="141">
        <v>425463.01384167268</v>
      </c>
      <c r="CK12" s="141">
        <v>374654.09740608756</v>
      </c>
      <c r="CL12" s="141">
        <v>299673.948879787</v>
      </c>
      <c r="CM12" s="141">
        <v>322049.60372947768</v>
      </c>
      <c r="CN12" s="141">
        <v>288254.27494305104</v>
      </c>
      <c r="CO12" s="141">
        <v>344366.06372506864</v>
      </c>
      <c r="CP12" s="141">
        <v>457230.91887518426</v>
      </c>
      <c r="CQ12" s="141">
        <v>540597.00506561052</v>
      </c>
      <c r="CR12" s="141">
        <v>660002.89159374428</v>
      </c>
      <c r="CS12" s="141">
        <v>626207.56280731759</v>
      </c>
      <c r="CT12" s="141">
        <v>566838.08388801257</v>
      </c>
      <c r="CU12" s="141">
        <v>558616.90523446409</v>
      </c>
      <c r="CV12" s="141">
        <v>442481.53439533955</v>
      </c>
      <c r="CW12" s="141">
        <v>389640.261302331</v>
      </c>
      <c r="CX12" s="141">
        <v>311660.90683497838</v>
      </c>
      <c r="CY12" s="141">
        <v>334931.58787865681</v>
      </c>
      <c r="CZ12" s="141">
        <v>299784.44594077312</v>
      </c>
      <c r="DA12" s="141">
        <v>358140.70627407148</v>
      </c>
      <c r="DB12" s="141">
        <v>475520.15563019167</v>
      </c>
      <c r="DC12" s="141">
        <v>562220.88526823511</v>
      </c>
      <c r="DD12" s="141">
        <v>686403.00725749426</v>
      </c>
      <c r="DE12" s="141">
        <v>651255.86531961034</v>
      </c>
      <c r="DF12" s="141">
        <v>569183.62078685965</v>
      </c>
      <c r="DG12" s="141">
        <v>580961.58144384297</v>
      </c>
      <c r="DH12" s="141">
        <v>460180.79577115318</v>
      </c>
      <c r="DI12" s="141">
        <v>405225.8717544243</v>
      </c>
      <c r="DJ12" s="141">
        <v>324127.34310837754</v>
      </c>
      <c r="DK12" s="141">
        <v>348328.85139380314</v>
      </c>
      <c r="DL12" s="141">
        <v>311775.82377840404</v>
      </c>
      <c r="DM12" s="141">
        <v>372466.33452503436</v>
      </c>
      <c r="DN12" s="141">
        <v>494540.96185539942</v>
      </c>
      <c r="DO12" s="141">
        <v>584709.7206789644</v>
      </c>
      <c r="DP12" s="141">
        <v>713859.12754779391</v>
      </c>
      <c r="DQ12" s="141">
        <v>677306.09993239492</v>
      </c>
      <c r="DR12" s="141">
        <v>591950.96561833401</v>
      </c>
      <c r="DS12" s="141">
        <v>604200.04470159672</v>
      </c>
      <c r="DT12" s="141">
        <v>478588.02760199935</v>
      </c>
      <c r="DU12" s="141">
        <v>421434.90662460128</v>
      </c>
      <c r="DV12" s="141">
        <v>337092.43683271273</v>
      </c>
      <c r="DW12" s="141">
        <v>362262.00544955529</v>
      </c>
      <c r="DX12" s="141">
        <v>324246.85672954028</v>
      </c>
      <c r="DY12" s="141">
        <v>387364.98790603573</v>
      </c>
      <c r="DZ12" s="141">
        <v>514322.60032961535</v>
      </c>
      <c r="EA12" s="141">
        <v>608098.10950612323</v>
      </c>
      <c r="EB12" s="141">
        <v>742413.49264970596</v>
      </c>
      <c r="EC12" s="141">
        <v>704398.34392969077</v>
      </c>
      <c r="ED12" s="141">
        <v>615629.00424306735</v>
      </c>
      <c r="EE12" s="141">
        <v>628368.04648966063</v>
      </c>
      <c r="EF12" s="141">
        <v>497731.54870607937</v>
      </c>
      <c r="EG12" s="141">
        <v>438292.30288958538</v>
      </c>
      <c r="EH12" s="141">
        <v>350576.13430602121</v>
      </c>
      <c r="EI12" s="141">
        <v>376752.48566753749</v>
      </c>
      <c r="EJ12" s="141">
        <v>337216.73099872185</v>
      </c>
      <c r="EK12" s="141">
        <v>402859.5874222772</v>
      </c>
      <c r="EL12" s="141">
        <v>534895.50434280001</v>
      </c>
      <c r="EM12" s="141">
        <v>632422.03388636804</v>
      </c>
      <c r="EN12" s="141">
        <v>772110.03235569398</v>
      </c>
      <c r="EO12" s="141">
        <v>732574.27768687834</v>
      </c>
      <c r="EP12" s="141">
        <v>663120.38457038975</v>
      </c>
      <c r="EQ12" s="141">
        <v>653502.76834924694</v>
      </c>
      <c r="ER12" s="141">
        <v>517640.81065432262</v>
      </c>
      <c r="ES12" s="141">
        <v>455823.99500516872</v>
      </c>
      <c r="ET12" s="141">
        <v>364599.17967826209</v>
      </c>
      <c r="EU12" s="141">
        <v>0</v>
      </c>
      <c r="EV12" s="141">
        <v>0</v>
      </c>
      <c r="EW12" s="141">
        <v>0</v>
      </c>
      <c r="EX12" s="141">
        <v>0</v>
      </c>
      <c r="EY12" s="141">
        <v>0</v>
      </c>
      <c r="EZ12" s="141">
        <v>0</v>
      </c>
      <c r="FA12" s="141">
        <v>0</v>
      </c>
      <c r="FB12" s="141">
        <v>0</v>
      </c>
      <c r="FC12" s="141">
        <v>0</v>
      </c>
      <c r="FD12" s="141">
        <v>0</v>
      </c>
      <c r="FE12" s="141">
        <v>0</v>
      </c>
      <c r="FF12" s="141">
        <v>0</v>
      </c>
      <c r="FG12" s="141">
        <v>0</v>
      </c>
      <c r="FH12" s="141">
        <v>0</v>
      </c>
      <c r="FI12" s="141">
        <v>0</v>
      </c>
      <c r="FJ12" s="141">
        <v>0</v>
      </c>
      <c r="FK12" s="141">
        <v>0</v>
      </c>
      <c r="FL12" s="141">
        <v>0</v>
      </c>
      <c r="FM12" s="141">
        <v>0</v>
      </c>
      <c r="FN12" s="141">
        <v>0</v>
      </c>
      <c r="FO12" s="141">
        <v>0</v>
      </c>
      <c r="FP12" s="141">
        <v>0</v>
      </c>
      <c r="FQ12" s="141">
        <v>0</v>
      </c>
      <c r="FR12" s="141">
        <v>0</v>
      </c>
      <c r="FS12" s="141">
        <v>0</v>
      </c>
      <c r="FT12" s="141">
        <v>0</v>
      </c>
      <c r="FU12" s="141">
        <v>0</v>
      </c>
      <c r="FV12" s="141">
        <v>0</v>
      </c>
      <c r="FW12" s="141">
        <v>0</v>
      </c>
      <c r="FX12" s="141">
        <v>0</v>
      </c>
      <c r="FY12" s="141">
        <v>0</v>
      </c>
      <c r="FZ12" s="141">
        <v>0</v>
      </c>
      <c r="GA12" s="141">
        <v>0</v>
      </c>
      <c r="GB12" s="141">
        <v>0</v>
      </c>
      <c r="GC12" s="141">
        <v>0</v>
      </c>
      <c r="GD12" s="141">
        <v>0</v>
      </c>
      <c r="GE12" s="141">
        <v>0</v>
      </c>
      <c r="GF12" s="141">
        <v>0</v>
      </c>
      <c r="GG12" s="137"/>
    </row>
    <row r="13" spans="1:189" s="57" customFormat="1">
      <c r="A13" s="82">
        <v>0</v>
      </c>
      <c r="B13" s="66"/>
      <c r="C13" s="144" t="s">
        <v>149</v>
      </c>
      <c r="D13" s="66"/>
      <c r="E13" s="127">
        <v>591063192.00599289</v>
      </c>
      <c r="F13" s="65"/>
      <c r="G13" s="105">
        <v>0</v>
      </c>
      <c r="H13" s="105">
        <v>0</v>
      </c>
      <c r="I13" s="105">
        <v>0</v>
      </c>
      <c r="J13" s="105">
        <v>0</v>
      </c>
      <c r="K13" s="105">
        <v>535755.13043478283</v>
      </c>
      <c r="L13" s="105">
        <v>790917.2869565218</v>
      </c>
      <c r="M13" s="105">
        <v>711816.06956521724</v>
      </c>
      <c r="N13" s="105">
        <v>600062.88695652178</v>
      </c>
      <c r="O13" s="105">
        <v>553613.63478260883</v>
      </c>
      <c r="P13" s="105">
        <v>306106.43478260876</v>
      </c>
      <c r="Q13" s="105">
        <v>158107.5478260871</v>
      </c>
      <c r="R13" s="105">
        <v>-275.4782608691894</v>
      </c>
      <c r="S13" s="105">
        <v>986887.14573913021</v>
      </c>
      <c r="T13" s="105">
        <v>641373.02817391232</v>
      </c>
      <c r="U13" s="105">
        <v>2149034.2956521744</v>
      </c>
      <c r="V13" s="105">
        <v>3948239.3599999994</v>
      </c>
      <c r="W13" s="105">
        <v>5492719.3043478262</v>
      </c>
      <c r="X13" s="105">
        <v>7403380.5356521746</v>
      </c>
      <c r="Y13" s="105">
        <v>6827523.6730434764</v>
      </c>
      <c r="Z13" s="105">
        <v>5854718.3081739154</v>
      </c>
      <c r="AA13" s="105">
        <v>10138179.38925764</v>
      </c>
      <c r="AB13" s="105">
        <v>3690966.9888000004</v>
      </c>
      <c r="AC13" s="105">
        <v>2701443.763199999</v>
      </c>
      <c r="AD13" s="105">
        <v>1537633.8432</v>
      </c>
      <c r="AE13" s="105">
        <v>2065678.7214335999</v>
      </c>
      <c r="AF13" s="105">
        <v>1445826.3945216013</v>
      </c>
      <c r="AG13" s="105">
        <v>2598901.0145280021</v>
      </c>
      <c r="AH13" s="105">
        <v>11764052.987907778</v>
      </c>
      <c r="AI13" s="105">
        <v>5761742.3550553042</v>
      </c>
      <c r="AJ13" s="105">
        <v>7682456.9228955824</v>
      </c>
      <c r="AK13" s="105">
        <v>7106238.0931161046</v>
      </c>
      <c r="AL13" s="105">
        <v>6106264.2021598639</v>
      </c>
      <c r="AM13" s="105">
        <v>27041554.993588395</v>
      </c>
      <c r="AN13" s="105">
        <v>3624414.0163784344</v>
      </c>
      <c r="AO13" s="105">
        <v>2723690.6487629917</v>
      </c>
      <c r="AP13" s="105">
        <v>1647245.3038080004</v>
      </c>
      <c r="AQ13" s="105">
        <v>2124372.50478828</v>
      </c>
      <c r="AR13" s="105">
        <v>1557759.8888480954</v>
      </c>
      <c r="AS13" s="105">
        <v>2604179.1490920633</v>
      </c>
      <c r="AT13" s="105">
        <v>24718957.025998175</v>
      </c>
      <c r="AU13" s="105">
        <v>5138902.5043286821</v>
      </c>
      <c r="AV13" s="105">
        <v>6792218.6846079798</v>
      </c>
      <c r="AW13" s="105">
        <v>6298212.207896309</v>
      </c>
      <c r="AX13" s="105">
        <v>5614594.881748708</v>
      </c>
      <c r="AY13" s="105">
        <v>47843950.914150342</v>
      </c>
      <c r="AZ13" s="105">
        <v>2978698.9987644101</v>
      </c>
      <c r="BA13" s="105">
        <v>2283592.3832425959</v>
      </c>
      <c r="BB13" s="105">
        <v>1441157.2268664218</v>
      </c>
      <c r="BC13" s="105">
        <v>1806942.5223369864</v>
      </c>
      <c r="BD13" s="105">
        <v>1368038.4107006062</v>
      </c>
      <c r="BE13" s="105">
        <v>2173399.9683613218</v>
      </c>
      <c r="BF13" s="105">
        <v>46341701.080872253</v>
      </c>
      <c r="BG13" s="105">
        <v>3571024.0898371055</v>
      </c>
      <c r="BH13" s="105">
        <v>4685851.4256841103</v>
      </c>
      <c r="BI13" s="105">
        <v>4353920.3591777431</v>
      </c>
      <c r="BJ13" s="105">
        <v>3752688.0045054802</v>
      </c>
      <c r="BK13" s="105">
        <v>3690058.2261650097</v>
      </c>
      <c r="BL13" s="105">
        <v>2607353.2515928163</v>
      </c>
      <c r="BM13" s="105">
        <v>2030402.8936331784</v>
      </c>
      <c r="BN13" s="105">
        <v>1322458.8006004302</v>
      </c>
      <c r="BO13" s="105">
        <v>1421202.3910452623</v>
      </c>
      <c r="BP13" s="105">
        <v>1075994.0818786409</v>
      </c>
      <c r="BQ13" s="105">
        <v>1709429.7098824673</v>
      </c>
      <c r="BR13" s="105">
        <v>2802035.6277117464</v>
      </c>
      <c r="BS13" s="105">
        <v>3713865.0534305894</v>
      </c>
      <c r="BT13" s="105">
        <v>4873285.4827114763</v>
      </c>
      <c r="BU13" s="105">
        <v>4528077.1735448521</v>
      </c>
      <c r="BV13" s="105">
        <v>3902795.5246857</v>
      </c>
      <c r="BW13" s="105">
        <v>3837660.5552116102</v>
      </c>
      <c r="BX13" s="105">
        <v>2711647.3816565294</v>
      </c>
      <c r="BY13" s="105">
        <v>2111619.0093785045</v>
      </c>
      <c r="BZ13" s="105">
        <v>1375357.1526244478</v>
      </c>
      <c r="CA13" s="105">
        <v>1478050.4866870726</v>
      </c>
      <c r="CB13" s="105">
        <v>1119033.8451537867</v>
      </c>
      <c r="CC13" s="105">
        <v>1777806.8982777665</v>
      </c>
      <c r="CD13" s="105">
        <v>2914117.0528202164</v>
      </c>
      <c r="CE13" s="105">
        <v>3862419.6555678137</v>
      </c>
      <c r="CF13" s="105">
        <v>5068216.9020199329</v>
      </c>
      <c r="CG13" s="105">
        <v>4709200.2604866475</v>
      </c>
      <c r="CH13" s="105">
        <v>4058907.3456731262</v>
      </c>
      <c r="CI13" s="105">
        <v>3991166.977420073</v>
      </c>
      <c r="CJ13" s="105">
        <v>2820113.2769227894</v>
      </c>
      <c r="CK13" s="105">
        <v>2196083.7697536456</v>
      </c>
      <c r="CL13" s="105">
        <v>1430371.4387294252</v>
      </c>
      <c r="CM13" s="105">
        <v>1537172.5061545551</v>
      </c>
      <c r="CN13" s="105">
        <v>1163795.1989599378</v>
      </c>
      <c r="CO13" s="105">
        <v>1848919.1742088762</v>
      </c>
      <c r="CP13" s="105">
        <v>3030681.7349330247</v>
      </c>
      <c r="CQ13" s="105">
        <v>4016916.4417905249</v>
      </c>
      <c r="CR13" s="105">
        <v>5270945.5781007307</v>
      </c>
      <c r="CS13" s="105">
        <v>4897568.2709061112</v>
      </c>
      <c r="CT13" s="105">
        <v>4372023.0551964808</v>
      </c>
      <c r="CU13" s="105">
        <v>4150813.6565168765</v>
      </c>
      <c r="CV13" s="105">
        <v>2932917.8079996998</v>
      </c>
      <c r="CW13" s="105">
        <v>2283927.1205437905</v>
      </c>
      <c r="CX13" s="105">
        <v>1487586.296278602</v>
      </c>
      <c r="CY13" s="105">
        <v>1598659.4064007385</v>
      </c>
      <c r="CZ13" s="105">
        <v>1210347.0069183367</v>
      </c>
      <c r="DA13" s="105">
        <v>1922875.9411772334</v>
      </c>
      <c r="DB13" s="105">
        <v>3151909.0043303459</v>
      </c>
      <c r="DC13" s="105">
        <v>4177593.0994621483</v>
      </c>
      <c r="DD13" s="105">
        <v>5481783.4012247613</v>
      </c>
      <c r="DE13" s="105">
        <v>5093471.0017423583</v>
      </c>
      <c r="DF13" s="105">
        <v>4390114.1850800551</v>
      </c>
      <c r="DG13" s="105">
        <v>4316846.2027775533</v>
      </c>
      <c r="DH13" s="105">
        <v>3050234.5203196895</v>
      </c>
      <c r="DI13" s="105">
        <v>2375284.2053655423</v>
      </c>
      <c r="DJ13" s="105">
        <v>1547089.7481297464</v>
      </c>
      <c r="DK13" s="105">
        <v>1662605.7826567669</v>
      </c>
      <c r="DL13" s="105">
        <v>1258760.8871950693</v>
      </c>
      <c r="DM13" s="105">
        <v>1999790.9788243216</v>
      </c>
      <c r="DN13" s="105">
        <v>3277985.3645035601</v>
      </c>
      <c r="DO13" s="105">
        <v>4344696.8234406328</v>
      </c>
      <c r="DP13" s="105">
        <v>5701054.7372737518</v>
      </c>
      <c r="DQ13" s="105">
        <v>5297209.8418120518</v>
      </c>
      <c r="DR13" s="105">
        <v>4565718.7524832571</v>
      </c>
      <c r="DS13" s="105">
        <v>4489520.0508886557</v>
      </c>
      <c r="DT13" s="105">
        <v>3172243.9011324774</v>
      </c>
      <c r="DU13" s="105">
        <v>2470295.573580164</v>
      </c>
      <c r="DV13" s="105">
        <v>1608973.3380549371</v>
      </c>
      <c r="DW13" s="105">
        <v>1729110.0139630386</v>
      </c>
      <c r="DX13" s="105">
        <v>1309111.3226828726</v>
      </c>
      <c r="DY13" s="105">
        <v>2079782.6179772944</v>
      </c>
      <c r="DZ13" s="105">
        <v>3409104.7790837027</v>
      </c>
      <c r="EA13" s="105">
        <v>4518484.6963782609</v>
      </c>
      <c r="EB13" s="105">
        <v>5929096.9267647024</v>
      </c>
      <c r="EC13" s="105">
        <v>5509098.2354845349</v>
      </c>
      <c r="ED13" s="105">
        <v>4748347.5025825873</v>
      </c>
      <c r="EE13" s="105">
        <v>4669100.8529242007</v>
      </c>
      <c r="EF13" s="105">
        <v>3299133.6571777766</v>
      </c>
      <c r="EG13" s="105">
        <v>2569107.3965233704</v>
      </c>
      <c r="EH13" s="105">
        <v>1673332.2715771336</v>
      </c>
      <c r="EI13" s="105">
        <v>1798274.4145215596</v>
      </c>
      <c r="EJ13" s="105">
        <v>1361475.7755901874</v>
      </c>
      <c r="EK13" s="105">
        <v>2162973.922696386</v>
      </c>
      <c r="EL13" s="105">
        <v>3545468.9702470507</v>
      </c>
      <c r="EM13" s="105">
        <v>4699224.0842333902</v>
      </c>
      <c r="EN13" s="105">
        <v>6166260.8038352886</v>
      </c>
      <c r="EO13" s="105">
        <v>5729462.1649039164</v>
      </c>
      <c r="EP13" s="105">
        <v>5114648.5956389587</v>
      </c>
      <c r="EQ13" s="105">
        <v>4855864.8870411692</v>
      </c>
      <c r="ER13" s="105">
        <v>3431099.0034648888</v>
      </c>
      <c r="ES13" s="105">
        <v>2671871.6923843054</v>
      </c>
      <c r="ET13" s="105">
        <v>1740265.5624402203</v>
      </c>
      <c r="EU13" s="105">
        <v>0</v>
      </c>
      <c r="EV13" s="105">
        <v>0</v>
      </c>
      <c r="EW13" s="105">
        <v>0</v>
      </c>
      <c r="EX13" s="105">
        <v>0</v>
      </c>
      <c r="EY13" s="105">
        <v>0</v>
      </c>
      <c r="EZ13" s="105">
        <v>0</v>
      </c>
      <c r="FA13" s="105">
        <v>0</v>
      </c>
      <c r="FB13" s="105">
        <v>0</v>
      </c>
      <c r="FC13" s="105">
        <v>0</v>
      </c>
      <c r="FD13" s="105">
        <v>0</v>
      </c>
      <c r="FE13" s="105">
        <v>0</v>
      </c>
      <c r="FF13" s="105">
        <v>0</v>
      </c>
      <c r="FG13" s="105">
        <v>0</v>
      </c>
      <c r="FH13" s="105">
        <v>0</v>
      </c>
      <c r="FI13" s="105">
        <v>0</v>
      </c>
      <c r="FJ13" s="105">
        <v>0</v>
      </c>
      <c r="FK13" s="105">
        <v>0</v>
      </c>
      <c r="FL13" s="105">
        <v>0</v>
      </c>
      <c r="FM13" s="105">
        <v>0</v>
      </c>
      <c r="FN13" s="105">
        <v>0</v>
      </c>
      <c r="FO13" s="105">
        <v>0</v>
      </c>
      <c r="FP13" s="105">
        <v>0</v>
      </c>
      <c r="FQ13" s="105">
        <v>0</v>
      </c>
      <c r="FR13" s="105">
        <v>0</v>
      </c>
      <c r="FS13" s="105">
        <v>0</v>
      </c>
      <c r="FT13" s="105">
        <v>0</v>
      </c>
      <c r="FU13" s="105">
        <v>0</v>
      </c>
      <c r="FV13" s="105">
        <v>0</v>
      </c>
      <c r="FW13" s="105">
        <v>0</v>
      </c>
      <c r="FX13" s="105">
        <v>0</v>
      </c>
      <c r="FY13" s="105">
        <v>0</v>
      </c>
      <c r="FZ13" s="105">
        <v>0</v>
      </c>
      <c r="GA13" s="105">
        <v>0</v>
      </c>
      <c r="GB13" s="105">
        <v>0</v>
      </c>
      <c r="GC13" s="105">
        <v>0</v>
      </c>
      <c r="GD13" s="105">
        <v>0</v>
      </c>
      <c r="GE13" s="105">
        <v>0</v>
      </c>
      <c r="GF13" s="105">
        <v>0</v>
      </c>
      <c r="GG13" s="66"/>
    </row>
    <row r="14" spans="1:189" s="505" customFormat="1" ht="12">
      <c r="A14" s="82"/>
      <c r="B14" s="503"/>
      <c r="C14" s="504" t="s">
        <v>150</v>
      </c>
      <c r="D14" s="503"/>
      <c r="E14" s="506">
        <v>0.51810300900615069</v>
      </c>
      <c r="F14" s="72"/>
      <c r="G14" s="507">
        <v>0</v>
      </c>
      <c r="H14" s="507">
        <v>0</v>
      </c>
      <c r="I14" s="507">
        <v>0</v>
      </c>
      <c r="J14" s="507">
        <v>0</v>
      </c>
      <c r="K14" s="507">
        <v>0.39616666666666678</v>
      </c>
      <c r="L14" s="507">
        <v>0.47754687499999998</v>
      </c>
      <c r="M14" s="507">
        <v>0.45340109890109881</v>
      </c>
      <c r="N14" s="507">
        <v>0.43759659090909092</v>
      </c>
      <c r="O14" s="507">
        <v>0.39616666666666672</v>
      </c>
      <c r="P14" s="507">
        <v>0.27779545454545457</v>
      </c>
      <c r="Q14" s="507">
        <v>0.16365178571428582</v>
      </c>
      <c r="R14" s="507">
        <v>-1.1956521739114121E-4</v>
      </c>
      <c r="S14" s="507">
        <v>0.27779545454545446</v>
      </c>
      <c r="T14" s="507">
        <v>0.20195762711864387</v>
      </c>
      <c r="U14" s="507">
        <v>0.33908904109589044</v>
      </c>
      <c r="V14" s="507">
        <v>0.46819680851063822</v>
      </c>
      <c r="W14" s="507">
        <v>0.5501521739130435</v>
      </c>
      <c r="X14" s="507">
        <v>0.606797794117647</v>
      </c>
      <c r="Y14" s="507">
        <v>0.58996511627906967</v>
      </c>
      <c r="Z14" s="507">
        <v>0.57895913461538473</v>
      </c>
      <c r="AA14" s="507">
        <v>0.40302970499188834</v>
      </c>
      <c r="AB14" s="507">
        <v>0.46819680851063833</v>
      </c>
      <c r="AC14" s="507">
        <v>0.38965624999999987</v>
      </c>
      <c r="AD14" s="507">
        <v>0.27779545454545451</v>
      </c>
      <c r="AE14" s="507">
        <v>0.32280985915492949</v>
      </c>
      <c r="AF14" s="507">
        <v>0.25262992125984263</v>
      </c>
      <c r="AG14" s="507">
        <v>0.37957961783439503</v>
      </c>
      <c r="AH14" s="507">
        <v>0.31877711205809767</v>
      </c>
      <c r="AI14" s="507">
        <v>0.57540080971659913</v>
      </c>
      <c r="AJ14" s="507">
        <v>0.62804452054794513</v>
      </c>
      <c r="AK14" s="507">
        <v>0.61239711191335733</v>
      </c>
      <c r="AL14" s="507">
        <v>0.60216791044776119</v>
      </c>
      <c r="AM14" s="507">
        <v>0.43385870142387212</v>
      </c>
      <c r="AN14" s="507">
        <v>0.49930198019801969</v>
      </c>
      <c r="AO14" s="507">
        <v>0.42644767441860465</v>
      </c>
      <c r="AP14" s="507">
        <v>0.3228098591549296</v>
      </c>
      <c r="AQ14" s="507">
        <v>0.36190131578947365</v>
      </c>
      <c r="AR14" s="507">
        <v>0.29659558823529419</v>
      </c>
      <c r="AS14" s="507">
        <v>0.41476785714285713</v>
      </c>
      <c r="AT14" s="507">
        <v>0.43370623955959503</v>
      </c>
      <c r="AU14" s="507">
        <v>0.59739772727272722</v>
      </c>
      <c r="AV14" s="507">
        <v>0.64656730769230764</v>
      </c>
      <c r="AW14" s="507">
        <v>0.63194932432432427</v>
      </c>
      <c r="AX14" s="507">
        <v>0.62239455307262559</v>
      </c>
      <c r="AY14" s="507">
        <v>0.53998263387534118</v>
      </c>
      <c r="AZ14" s="507">
        <v>0.52637499999999993</v>
      </c>
      <c r="BA14" s="507">
        <v>0.45844021739130419</v>
      </c>
      <c r="BB14" s="507">
        <v>0.36190131578947377</v>
      </c>
      <c r="BC14" s="507">
        <v>0.39616666666666683</v>
      </c>
      <c r="BD14" s="507">
        <v>0.33510344827586236</v>
      </c>
      <c r="BE14" s="507">
        <v>0.44563128491620113</v>
      </c>
      <c r="BF14" s="507">
        <v>0.57209147606007726</v>
      </c>
      <c r="BG14" s="507">
        <v>0.61673309608540916</v>
      </c>
      <c r="BH14" s="507">
        <v>0.6628584337349398</v>
      </c>
      <c r="BI14" s="507">
        <v>0.64914285714285713</v>
      </c>
      <c r="BJ14" s="507">
        <v>0.64017913385826775</v>
      </c>
      <c r="BK14" s="507">
        <v>0.61673309608540927</v>
      </c>
      <c r="BL14" s="507">
        <v>0.5501521739130435</v>
      </c>
      <c r="BM14" s="507">
        <v>0.4865153061224492</v>
      </c>
      <c r="BN14" s="507">
        <v>0.39616666666666683</v>
      </c>
      <c r="BO14" s="507">
        <v>0.39616666666666678</v>
      </c>
      <c r="BP14" s="507">
        <v>0.33510344827586214</v>
      </c>
      <c r="BQ14" s="507">
        <v>0.44563128491620113</v>
      </c>
      <c r="BR14" s="507">
        <v>0.5501521739130435</v>
      </c>
      <c r="BS14" s="507">
        <v>0.61673309608540916</v>
      </c>
      <c r="BT14" s="507">
        <v>0.66285843373493991</v>
      </c>
      <c r="BU14" s="507">
        <v>0.64914285714285713</v>
      </c>
      <c r="BV14" s="507">
        <v>0.64017913385826775</v>
      </c>
      <c r="BW14" s="507">
        <v>0.61673309608540927</v>
      </c>
      <c r="BX14" s="507">
        <v>0.55015217391304361</v>
      </c>
      <c r="BY14" s="507">
        <v>0.48651530612244903</v>
      </c>
      <c r="BZ14" s="507">
        <v>0.39616666666666683</v>
      </c>
      <c r="CA14" s="507">
        <v>0.39616666666666672</v>
      </c>
      <c r="CB14" s="507">
        <v>0.33510344827586219</v>
      </c>
      <c r="CC14" s="507">
        <v>0.44563128491620119</v>
      </c>
      <c r="CD14" s="507">
        <v>0.5501521739130435</v>
      </c>
      <c r="CE14" s="507">
        <v>0.61673309608540927</v>
      </c>
      <c r="CF14" s="507">
        <v>0.66285843373493969</v>
      </c>
      <c r="CG14" s="507">
        <v>0.64914285714285724</v>
      </c>
      <c r="CH14" s="507">
        <v>0.64017913385826775</v>
      </c>
      <c r="CI14" s="507">
        <v>0.61673309608540916</v>
      </c>
      <c r="CJ14" s="507">
        <v>0.55015217391304339</v>
      </c>
      <c r="CK14" s="507">
        <v>0.48651530612244914</v>
      </c>
      <c r="CL14" s="507">
        <v>0.39616666666666672</v>
      </c>
      <c r="CM14" s="507">
        <v>0.39616666666666672</v>
      </c>
      <c r="CN14" s="507">
        <v>0.33510344827586214</v>
      </c>
      <c r="CO14" s="507">
        <v>0.44563128491620108</v>
      </c>
      <c r="CP14" s="507">
        <v>0.5501521739130435</v>
      </c>
      <c r="CQ14" s="507">
        <v>0.61673309608540916</v>
      </c>
      <c r="CR14" s="507">
        <v>0.6628584337349398</v>
      </c>
      <c r="CS14" s="507">
        <v>0.64914285714285713</v>
      </c>
      <c r="CT14" s="507">
        <v>0.64017913385826763</v>
      </c>
      <c r="CU14" s="507">
        <v>0.61673309608540927</v>
      </c>
      <c r="CV14" s="507">
        <v>0.55015217391304339</v>
      </c>
      <c r="CW14" s="507">
        <v>0.48651530612244909</v>
      </c>
      <c r="CX14" s="507">
        <v>0.39616666666666672</v>
      </c>
      <c r="CY14" s="507">
        <v>0.39616666666666689</v>
      </c>
      <c r="CZ14" s="507">
        <v>0.33510344827586241</v>
      </c>
      <c r="DA14" s="507">
        <v>0.44563128491620135</v>
      </c>
      <c r="DB14" s="507">
        <v>0.5501521739130435</v>
      </c>
      <c r="DC14" s="507">
        <v>0.61673309608540927</v>
      </c>
      <c r="DD14" s="507">
        <v>0.6628584337349398</v>
      </c>
      <c r="DE14" s="507">
        <v>0.64914285714285724</v>
      </c>
      <c r="DF14" s="507">
        <v>0.64017913385826786</v>
      </c>
      <c r="DG14" s="507">
        <v>0.61673309608540927</v>
      </c>
      <c r="DH14" s="507">
        <v>0.5501521739130435</v>
      </c>
      <c r="DI14" s="507">
        <v>0.48651530612244909</v>
      </c>
      <c r="DJ14" s="507">
        <v>0.39616666666666678</v>
      </c>
      <c r="DK14" s="507">
        <v>0.39616666666666667</v>
      </c>
      <c r="DL14" s="507">
        <v>0.33510344827586219</v>
      </c>
      <c r="DM14" s="507">
        <v>0.44563128491620119</v>
      </c>
      <c r="DN14" s="507">
        <v>0.5501521739130435</v>
      </c>
      <c r="DO14" s="507">
        <v>0.61673309608540916</v>
      </c>
      <c r="DP14" s="507">
        <v>0.6628584337349398</v>
      </c>
      <c r="DQ14" s="507">
        <v>0.64914285714285702</v>
      </c>
      <c r="DR14" s="507">
        <v>0.64017913385826775</v>
      </c>
      <c r="DS14" s="507">
        <v>0.61673309608540927</v>
      </c>
      <c r="DT14" s="507">
        <v>0.5501521739130435</v>
      </c>
      <c r="DU14" s="507">
        <v>0.48651530612244898</v>
      </c>
      <c r="DV14" s="507">
        <v>0.39616666666666689</v>
      </c>
      <c r="DW14" s="507">
        <v>0.39616666666666678</v>
      </c>
      <c r="DX14" s="507">
        <v>0.33510344827586225</v>
      </c>
      <c r="DY14" s="507">
        <v>0.44563128491620113</v>
      </c>
      <c r="DZ14" s="507">
        <v>0.5501521739130435</v>
      </c>
      <c r="EA14" s="507">
        <v>0.61673309608540927</v>
      </c>
      <c r="EB14" s="507">
        <v>0.6628584337349398</v>
      </c>
      <c r="EC14" s="507">
        <v>0.64914285714285713</v>
      </c>
      <c r="ED14" s="507">
        <v>0.64017913385826775</v>
      </c>
      <c r="EE14" s="507">
        <v>0.61673309608540916</v>
      </c>
      <c r="EF14" s="507">
        <v>0.55015217391304339</v>
      </c>
      <c r="EG14" s="507">
        <v>0.48651530612244898</v>
      </c>
      <c r="EH14" s="507">
        <v>0.39616666666666667</v>
      </c>
      <c r="EI14" s="507">
        <v>0.39616666666666672</v>
      </c>
      <c r="EJ14" s="507">
        <v>0.33510344827586225</v>
      </c>
      <c r="EK14" s="507">
        <v>0.44563128491620113</v>
      </c>
      <c r="EL14" s="507">
        <v>0.5501521739130435</v>
      </c>
      <c r="EM14" s="507">
        <v>0.61673309608540927</v>
      </c>
      <c r="EN14" s="507">
        <v>0.6628584337349398</v>
      </c>
      <c r="EO14" s="507">
        <v>0.64914285714285724</v>
      </c>
      <c r="EP14" s="507">
        <v>0.64017913385826775</v>
      </c>
      <c r="EQ14" s="507">
        <v>0.61673309608540927</v>
      </c>
      <c r="ER14" s="507">
        <v>0.5501521739130435</v>
      </c>
      <c r="ES14" s="507">
        <v>0.48651530612244898</v>
      </c>
      <c r="ET14" s="507">
        <v>0.39616666666666689</v>
      </c>
      <c r="EU14" s="507">
        <v>0</v>
      </c>
      <c r="EV14" s="507">
        <v>0</v>
      </c>
      <c r="EW14" s="507">
        <v>0</v>
      </c>
      <c r="EX14" s="507">
        <v>0</v>
      </c>
      <c r="EY14" s="507">
        <v>0</v>
      </c>
      <c r="EZ14" s="507">
        <v>0</v>
      </c>
      <c r="FA14" s="507">
        <v>0</v>
      </c>
      <c r="FB14" s="507">
        <v>0</v>
      </c>
      <c r="FC14" s="507">
        <v>0</v>
      </c>
      <c r="FD14" s="507">
        <v>0</v>
      </c>
      <c r="FE14" s="507">
        <v>0</v>
      </c>
      <c r="FF14" s="507">
        <v>0</v>
      </c>
      <c r="FG14" s="507">
        <v>0</v>
      </c>
      <c r="FH14" s="507">
        <v>0</v>
      </c>
      <c r="FI14" s="507">
        <v>0</v>
      </c>
      <c r="FJ14" s="507">
        <v>0</v>
      </c>
      <c r="FK14" s="507">
        <v>0</v>
      </c>
      <c r="FL14" s="507">
        <v>0</v>
      </c>
      <c r="FM14" s="507">
        <v>0</v>
      </c>
      <c r="FN14" s="507">
        <v>0</v>
      </c>
      <c r="FO14" s="507">
        <v>0</v>
      </c>
      <c r="FP14" s="507">
        <v>0</v>
      </c>
      <c r="FQ14" s="507">
        <v>0</v>
      </c>
      <c r="FR14" s="507">
        <v>0</v>
      </c>
      <c r="FS14" s="507">
        <v>0</v>
      </c>
      <c r="FT14" s="507">
        <v>0</v>
      </c>
      <c r="FU14" s="507">
        <v>0</v>
      </c>
      <c r="FV14" s="507">
        <v>0</v>
      </c>
      <c r="FW14" s="507">
        <v>0</v>
      </c>
      <c r="FX14" s="507">
        <v>0</v>
      </c>
      <c r="FY14" s="507">
        <v>0</v>
      </c>
      <c r="FZ14" s="507">
        <v>0</v>
      </c>
      <c r="GA14" s="507">
        <v>0</v>
      </c>
      <c r="GB14" s="507">
        <v>0</v>
      </c>
      <c r="GC14" s="507">
        <v>0</v>
      </c>
      <c r="GD14" s="507">
        <v>0</v>
      </c>
      <c r="GE14" s="507">
        <v>0</v>
      </c>
      <c r="GF14" s="507">
        <v>0</v>
      </c>
      <c r="GG14" s="503"/>
    </row>
    <row r="15" spans="1:189" s="57" customFormat="1">
      <c r="A15" s="82"/>
      <c r="B15" s="66"/>
      <c r="C15" s="67" t="s">
        <v>187</v>
      </c>
      <c r="D15" s="66"/>
      <c r="E15" s="130">
        <v>65026840.915223539</v>
      </c>
      <c r="F15" s="65"/>
      <c r="G15" s="108">
        <v>0</v>
      </c>
      <c r="H15" s="108">
        <v>0</v>
      </c>
      <c r="I15" s="108">
        <v>0</v>
      </c>
      <c r="J15" s="108">
        <v>0</v>
      </c>
      <c r="K15" s="108">
        <v>77083.826086956542</v>
      </c>
      <c r="L15" s="108">
        <v>94403.895652173916</v>
      </c>
      <c r="M15" s="108">
        <v>89487.026086956525</v>
      </c>
      <c r="N15" s="108">
        <v>78162.365217391314</v>
      </c>
      <c r="O15" s="108">
        <v>79653.286956521755</v>
      </c>
      <c r="P15" s="108">
        <v>62809.043478260872</v>
      </c>
      <c r="Q15" s="108">
        <v>55068.939130434803</v>
      </c>
      <c r="R15" s="108">
        <v>131328.00000000006</v>
      </c>
      <c r="S15" s="108">
        <v>202496.35617391305</v>
      </c>
      <c r="T15" s="108">
        <v>181019.46991304346</v>
      </c>
      <c r="U15" s="108">
        <v>361247.16521739145</v>
      </c>
      <c r="V15" s="108">
        <v>480673.16869565228</v>
      </c>
      <c r="W15" s="108">
        <v>569088</v>
      </c>
      <c r="X15" s="108">
        <v>695442.03130434791</v>
      </c>
      <c r="Y15" s="108">
        <v>659647.22086956527</v>
      </c>
      <c r="Z15" s="108">
        <v>576411.91513043491</v>
      </c>
      <c r="AA15" s="108">
        <v>1433830.3555052257</v>
      </c>
      <c r="AB15" s="108">
        <v>449351.8848</v>
      </c>
      <c r="AC15" s="108">
        <v>395174.7072</v>
      </c>
      <c r="AD15" s="108">
        <v>315502.38720000006</v>
      </c>
      <c r="AE15" s="108">
        <v>364746.25474560005</v>
      </c>
      <c r="AF15" s="108">
        <v>326216.72079360014</v>
      </c>
      <c r="AG15" s="108">
        <v>390266.89228800026</v>
      </c>
      <c r="AH15" s="108">
        <v>2103510.5562677109</v>
      </c>
      <c r="AI15" s="108">
        <v>570766.16628313053</v>
      </c>
      <c r="AJ15" s="108">
        <v>697243.63524897397</v>
      </c>
      <c r="AK15" s="108">
        <v>661426.32521906088</v>
      </c>
      <c r="AL15" s="108">
        <v>578006.65476229589</v>
      </c>
      <c r="AM15" s="108">
        <v>3552697.2942479942</v>
      </c>
      <c r="AN15" s="108">
        <v>413760.82436452183</v>
      </c>
      <c r="AO15" s="108">
        <v>364054.90354977397</v>
      </c>
      <c r="AP15" s="108">
        <v>290861.56960278266</v>
      </c>
      <c r="AQ15" s="108">
        <v>334591.85554155969</v>
      </c>
      <c r="AR15" s="108">
        <v>299371.66022139561</v>
      </c>
      <c r="AS15" s="108">
        <v>357882.62986618443</v>
      </c>
      <c r="AT15" s="108">
        <v>3248697.9018624192</v>
      </c>
      <c r="AU15" s="108">
        <v>490322.32526892534</v>
      </c>
      <c r="AV15" s="108">
        <v>598787.5669193241</v>
      </c>
      <c r="AW15" s="108">
        <v>568080.5122055125</v>
      </c>
      <c r="AX15" s="108">
        <v>514194.58393353363</v>
      </c>
      <c r="AY15" s="108">
        <v>5050357.2356294356</v>
      </c>
      <c r="AZ15" s="108">
        <v>322556.81392461917</v>
      </c>
      <c r="BA15" s="108">
        <v>283929.63991142414</v>
      </c>
      <c r="BB15" s="108">
        <v>226984.42461362097</v>
      </c>
      <c r="BC15" s="108">
        <v>259980.79202324315</v>
      </c>
      <c r="BD15" s="108">
        <v>232698.85705784112</v>
      </c>
      <c r="BE15" s="108">
        <v>277996.18740836636</v>
      </c>
      <c r="BF15" s="108">
        <v>4617228.3142570863</v>
      </c>
      <c r="BG15" s="108">
        <v>330042.88956227235</v>
      </c>
      <c r="BH15" s="108">
        <v>402942.04263047554</v>
      </c>
      <c r="BI15" s="108">
        <v>382309.46815843298</v>
      </c>
      <c r="BJ15" s="108">
        <v>334130.25346147787</v>
      </c>
      <c r="BK15" s="108">
        <v>341044.31921434816</v>
      </c>
      <c r="BL15" s="108">
        <v>270141.86690150405</v>
      </c>
      <c r="BM15" s="108">
        <v>237881.44685413616</v>
      </c>
      <c r="BN15" s="108">
        <v>190273.83668714642</v>
      </c>
      <c r="BO15" s="108">
        <v>204480.94982645338</v>
      </c>
      <c r="BP15" s="108">
        <v>183023.07237552924</v>
      </c>
      <c r="BQ15" s="108">
        <v>218650.47801036527</v>
      </c>
      <c r="BR15" s="108">
        <v>290312.45963014971</v>
      </c>
      <c r="BS15" s="108">
        <v>343244.60514476325</v>
      </c>
      <c r="BT15" s="108">
        <v>419059.72433569451</v>
      </c>
      <c r="BU15" s="108">
        <v>397601.84688477032</v>
      </c>
      <c r="BV15" s="108">
        <v>347495.46359993698</v>
      </c>
      <c r="BW15" s="108">
        <v>354686.09198292211</v>
      </c>
      <c r="BX15" s="108">
        <v>280947.54157756426</v>
      </c>
      <c r="BY15" s="108">
        <v>247396.70472830156</v>
      </c>
      <c r="BZ15" s="108">
        <v>197884.79015463227</v>
      </c>
      <c r="CA15" s="108">
        <v>212660.18781951148</v>
      </c>
      <c r="CB15" s="108">
        <v>190343.9952705504</v>
      </c>
      <c r="CC15" s="108">
        <v>227396.4971307799</v>
      </c>
      <c r="CD15" s="108">
        <v>301924.95801535581</v>
      </c>
      <c r="CE15" s="108">
        <v>356974.3893505538</v>
      </c>
      <c r="CF15" s="108">
        <v>435822.11330912221</v>
      </c>
      <c r="CG15" s="108">
        <v>413505.92076016113</v>
      </c>
      <c r="CH15" s="108">
        <v>361395.2821439344</v>
      </c>
      <c r="CI15" s="108">
        <v>368873.53566223889</v>
      </c>
      <c r="CJ15" s="108">
        <v>292185.44324066682</v>
      </c>
      <c r="CK15" s="108">
        <v>257292.57291743366</v>
      </c>
      <c r="CL15" s="108">
        <v>205800.18176081756</v>
      </c>
      <c r="CM15" s="108">
        <v>221166.59533229191</v>
      </c>
      <c r="CN15" s="108">
        <v>197957.75508137242</v>
      </c>
      <c r="CO15" s="108">
        <v>236492.357016011</v>
      </c>
      <c r="CP15" s="108">
        <v>314001.95633596997</v>
      </c>
      <c r="CQ15" s="108">
        <v>371253.36492457584</v>
      </c>
      <c r="CR15" s="108">
        <v>453254.99784148706</v>
      </c>
      <c r="CS15" s="108">
        <v>430046.15759056748</v>
      </c>
      <c r="CT15" s="108">
        <v>389274.34676646645</v>
      </c>
      <c r="CU15" s="108">
        <v>383628.47708872845</v>
      </c>
      <c r="CV15" s="108">
        <v>303872.8609702934</v>
      </c>
      <c r="CW15" s="108">
        <v>267584.27583413094</v>
      </c>
      <c r="CX15" s="108">
        <v>214032.18903125022</v>
      </c>
      <c r="CY15" s="108">
        <v>230013.25914558364</v>
      </c>
      <c r="CZ15" s="108">
        <v>205876.06528462737</v>
      </c>
      <c r="DA15" s="108">
        <v>245952.05129665154</v>
      </c>
      <c r="DB15" s="108">
        <v>326562.03458940878</v>
      </c>
      <c r="DC15" s="108">
        <v>386103.49952155905</v>
      </c>
      <c r="DD15" s="108">
        <v>471385.19775514666</v>
      </c>
      <c r="DE15" s="108">
        <v>447248.00389419036</v>
      </c>
      <c r="DF15" s="108">
        <v>390885.13716687955</v>
      </c>
      <c r="DG15" s="108">
        <v>398973.61617227772</v>
      </c>
      <c r="DH15" s="108">
        <v>316027.77540910523</v>
      </c>
      <c r="DI15" s="108">
        <v>278287.64686749625</v>
      </c>
      <c r="DJ15" s="108">
        <v>222593.47659250026</v>
      </c>
      <c r="DK15" s="108">
        <v>239213.78951140703</v>
      </c>
      <c r="DL15" s="108">
        <v>214111.10789601243</v>
      </c>
      <c r="DM15" s="108">
        <v>255790.13334851759</v>
      </c>
      <c r="DN15" s="108">
        <v>339624.51597298519</v>
      </c>
      <c r="DO15" s="108">
        <v>401547.63950242137</v>
      </c>
      <c r="DP15" s="108">
        <v>490240.60566535254</v>
      </c>
      <c r="DQ15" s="108">
        <v>465137.924049958</v>
      </c>
      <c r="DR15" s="108">
        <v>406520.54265355476</v>
      </c>
      <c r="DS15" s="108">
        <v>414932.56081916881</v>
      </c>
      <c r="DT15" s="108">
        <v>328668.88642546954</v>
      </c>
      <c r="DU15" s="108">
        <v>289419.15274219605</v>
      </c>
      <c r="DV15" s="108">
        <v>231497.21565620034</v>
      </c>
      <c r="DW15" s="108">
        <v>248782.34109186332</v>
      </c>
      <c r="DX15" s="108">
        <v>222675.55221185298</v>
      </c>
      <c r="DY15" s="108">
        <v>266021.73868245835</v>
      </c>
      <c r="DZ15" s="108">
        <v>353209.49661190459</v>
      </c>
      <c r="EA15" s="108">
        <v>417609.54508251837</v>
      </c>
      <c r="EB15" s="108">
        <v>509850.22989196674</v>
      </c>
      <c r="EC15" s="108">
        <v>483743.44101195643</v>
      </c>
      <c r="ED15" s="108">
        <v>422781.36435969698</v>
      </c>
      <c r="EE15" s="108">
        <v>431529.86325193552</v>
      </c>
      <c r="EF15" s="108">
        <v>341815.64188248827</v>
      </c>
      <c r="EG15" s="108">
        <v>300995.91885188397</v>
      </c>
      <c r="EH15" s="108">
        <v>240757.10428244836</v>
      </c>
      <c r="EI15" s="108">
        <v>258733.63473553784</v>
      </c>
      <c r="EJ15" s="108">
        <v>231582.57430032708</v>
      </c>
      <c r="EK15" s="108">
        <v>276662.60822975659</v>
      </c>
      <c r="EL15" s="108">
        <v>367337.8764763808</v>
      </c>
      <c r="EM15" s="108">
        <v>434313.92688581906</v>
      </c>
      <c r="EN15" s="108">
        <v>530244.2390876452</v>
      </c>
      <c r="EO15" s="108">
        <v>503093.17865243449</v>
      </c>
      <c r="EP15" s="108">
        <v>455395.9267531592</v>
      </c>
      <c r="EQ15" s="108">
        <v>448791.05778201297</v>
      </c>
      <c r="ER15" s="108">
        <v>355488.26755778788</v>
      </c>
      <c r="ES15" s="108">
        <v>313035.75560595928</v>
      </c>
      <c r="ET15" s="108">
        <v>250387.3884537463</v>
      </c>
      <c r="EU15" s="108">
        <v>0</v>
      </c>
      <c r="EV15" s="108">
        <v>0</v>
      </c>
      <c r="EW15" s="108">
        <v>0</v>
      </c>
      <c r="EX15" s="108">
        <v>0</v>
      </c>
      <c r="EY15" s="108">
        <v>0</v>
      </c>
      <c r="EZ15" s="108">
        <v>0</v>
      </c>
      <c r="FA15" s="108">
        <v>0</v>
      </c>
      <c r="FB15" s="108">
        <v>0</v>
      </c>
      <c r="FC15" s="108">
        <v>0</v>
      </c>
      <c r="FD15" s="108">
        <v>0</v>
      </c>
      <c r="FE15" s="108">
        <v>0</v>
      </c>
      <c r="FF15" s="108">
        <v>0</v>
      </c>
      <c r="FG15" s="108">
        <v>0</v>
      </c>
      <c r="FH15" s="108">
        <v>0</v>
      </c>
      <c r="FI15" s="108">
        <v>0</v>
      </c>
      <c r="FJ15" s="108">
        <v>0</v>
      </c>
      <c r="FK15" s="108">
        <v>0</v>
      </c>
      <c r="FL15" s="108">
        <v>0</v>
      </c>
      <c r="FM15" s="108">
        <v>0</v>
      </c>
      <c r="FN15" s="108">
        <v>0</v>
      </c>
      <c r="FO15" s="108">
        <v>0</v>
      </c>
      <c r="FP15" s="108">
        <v>0</v>
      </c>
      <c r="FQ15" s="108">
        <v>0</v>
      </c>
      <c r="FR15" s="108">
        <v>0</v>
      </c>
      <c r="FS15" s="108">
        <v>0</v>
      </c>
      <c r="FT15" s="108">
        <v>0</v>
      </c>
      <c r="FU15" s="108">
        <v>0</v>
      </c>
      <c r="FV15" s="108">
        <v>0</v>
      </c>
      <c r="FW15" s="108">
        <v>0</v>
      </c>
      <c r="FX15" s="108">
        <v>0</v>
      </c>
      <c r="FY15" s="108">
        <v>0</v>
      </c>
      <c r="FZ15" s="108">
        <v>0</v>
      </c>
      <c r="GA15" s="108">
        <v>0</v>
      </c>
      <c r="GB15" s="108">
        <v>0</v>
      </c>
      <c r="GC15" s="108">
        <v>0</v>
      </c>
      <c r="GD15" s="108">
        <v>0</v>
      </c>
      <c r="GE15" s="108">
        <v>0</v>
      </c>
      <c r="GF15" s="108">
        <v>0</v>
      </c>
      <c r="GG15" s="66"/>
    </row>
    <row r="16" spans="1:189" s="57" customFormat="1">
      <c r="A16" s="82">
        <v>0</v>
      </c>
      <c r="B16" s="66"/>
      <c r="C16" s="68" t="s">
        <v>29</v>
      </c>
      <c r="D16" s="66"/>
      <c r="E16" s="131">
        <v>526036351.09076917</v>
      </c>
      <c r="F16" s="65"/>
      <c r="G16" s="109">
        <v>0</v>
      </c>
      <c r="H16" s="109">
        <v>0</v>
      </c>
      <c r="I16" s="109">
        <v>0</v>
      </c>
      <c r="J16" s="109">
        <v>0</v>
      </c>
      <c r="K16" s="109">
        <v>458671.30434782628</v>
      </c>
      <c r="L16" s="109">
        <v>696513.3913043479</v>
      </c>
      <c r="M16" s="109">
        <v>622329.04347826075</v>
      </c>
      <c r="N16" s="109">
        <v>521900.52173913049</v>
      </c>
      <c r="O16" s="109">
        <v>473960.34782608709</v>
      </c>
      <c r="P16" s="109">
        <v>243297.3913043479</v>
      </c>
      <c r="Q16" s="109">
        <v>103038.60869565231</v>
      </c>
      <c r="R16" s="109">
        <v>-131603.47826086925</v>
      </c>
      <c r="S16" s="109">
        <v>784390.78956521722</v>
      </c>
      <c r="T16" s="109">
        <v>460353.55826086889</v>
      </c>
      <c r="U16" s="109">
        <v>1787787.1304347829</v>
      </c>
      <c r="V16" s="109">
        <v>3467566.191304347</v>
      </c>
      <c r="W16" s="109">
        <v>4923631.3043478262</v>
      </c>
      <c r="X16" s="109">
        <v>6707938.5043478264</v>
      </c>
      <c r="Y16" s="109">
        <v>6167876.452173911</v>
      </c>
      <c r="Z16" s="109">
        <v>5278306.3930434808</v>
      </c>
      <c r="AA16" s="109">
        <v>8704349.0337524135</v>
      </c>
      <c r="AB16" s="109">
        <v>3241615.1040000003</v>
      </c>
      <c r="AC16" s="109">
        <v>2306269.0559999989</v>
      </c>
      <c r="AD16" s="109">
        <v>1222131.456</v>
      </c>
      <c r="AE16" s="109">
        <v>1700932.4666879999</v>
      </c>
      <c r="AF16" s="109">
        <v>1119609.6737280011</v>
      </c>
      <c r="AG16" s="109">
        <v>2208634.1222400018</v>
      </c>
      <c r="AH16" s="109">
        <v>9660542.4316400681</v>
      </c>
      <c r="AI16" s="109">
        <v>5190976.1887721736</v>
      </c>
      <c r="AJ16" s="109">
        <v>6985213.2876466084</v>
      </c>
      <c r="AK16" s="109">
        <v>6444811.7678970434</v>
      </c>
      <c r="AL16" s="109">
        <v>5528257.5473975679</v>
      </c>
      <c r="AM16" s="109">
        <v>23488857.699340403</v>
      </c>
      <c r="AN16" s="109">
        <v>3210653.1920139124</v>
      </c>
      <c r="AO16" s="109">
        <v>2359635.7452132176</v>
      </c>
      <c r="AP16" s="109">
        <v>1356383.7342052178</v>
      </c>
      <c r="AQ16" s="109">
        <v>1789780.6492467204</v>
      </c>
      <c r="AR16" s="109">
        <v>1258388.2286266999</v>
      </c>
      <c r="AS16" s="109">
        <v>2246296.5192258786</v>
      </c>
      <c r="AT16" s="109">
        <v>21470259.124135755</v>
      </c>
      <c r="AU16" s="109">
        <v>4648580.1790597569</v>
      </c>
      <c r="AV16" s="109">
        <v>6193431.1176886559</v>
      </c>
      <c r="AW16" s="109">
        <v>5730131.6956907967</v>
      </c>
      <c r="AX16" s="109">
        <v>5100400.2978151739</v>
      </c>
      <c r="AY16" s="109">
        <v>42793593.678520903</v>
      </c>
      <c r="AZ16" s="109">
        <v>2656142.1848397912</v>
      </c>
      <c r="BA16" s="109">
        <v>1999662.7433311718</v>
      </c>
      <c r="BB16" s="109">
        <v>1214172.8022528007</v>
      </c>
      <c r="BC16" s="109">
        <v>1546961.7303137432</v>
      </c>
      <c r="BD16" s="109">
        <v>1135339.5536427652</v>
      </c>
      <c r="BE16" s="109">
        <v>1895403.7809529556</v>
      </c>
      <c r="BF16" s="109">
        <v>41724472.766615167</v>
      </c>
      <c r="BG16" s="109">
        <v>3240981.200274833</v>
      </c>
      <c r="BH16" s="109">
        <v>4282909.3830536343</v>
      </c>
      <c r="BI16" s="109">
        <v>3971610.8910193099</v>
      </c>
      <c r="BJ16" s="109">
        <v>3418557.7510440024</v>
      </c>
      <c r="BK16" s="109">
        <v>3349013.9069506614</v>
      </c>
      <c r="BL16" s="109">
        <v>2337211.3846913124</v>
      </c>
      <c r="BM16" s="109">
        <v>1792521.4467790422</v>
      </c>
      <c r="BN16" s="109">
        <v>1132184.9639132838</v>
      </c>
      <c r="BO16" s="109">
        <v>1216721.441218809</v>
      </c>
      <c r="BP16" s="109">
        <v>892971.00950311171</v>
      </c>
      <c r="BQ16" s="109">
        <v>1490779.231872102</v>
      </c>
      <c r="BR16" s="109">
        <v>2511723.1680815965</v>
      </c>
      <c r="BS16" s="109">
        <v>3370620.448285826</v>
      </c>
      <c r="BT16" s="109">
        <v>4454225.7583757816</v>
      </c>
      <c r="BU16" s="109">
        <v>4130475.3266600817</v>
      </c>
      <c r="BV16" s="109">
        <v>3555300.0610857629</v>
      </c>
      <c r="BW16" s="109">
        <v>3482974.4632286881</v>
      </c>
      <c r="BX16" s="109">
        <v>2430699.8400789653</v>
      </c>
      <c r="BY16" s="109">
        <v>1864222.3046502029</v>
      </c>
      <c r="BZ16" s="109">
        <v>1177472.3624698156</v>
      </c>
      <c r="CA16" s="109">
        <v>1265390.2988675612</v>
      </c>
      <c r="CB16" s="109">
        <v>928689.84988323634</v>
      </c>
      <c r="CC16" s="109">
        <v>1550410.4011469865</v>
      </c>
      <c r="CD16" s="109">
        <v>2612192.0948048607</v>
      </c>
      <c r="CE16" s="109">
        <v>3505445.2662172597</v>
      </c>
      <c r="CF16" s="109">
        <v>4632394.7887108102</v>
      </c>
      <c r="CG16" s="109">
        <v>4295694.3397264862</v>
      </c>
      <c r="CH16" s="109">
        <v>3697512.0635291915</v>
      </c>
      <c r="CI16" s="109">
        <v>3622293.4417578341</v>
      </c>
      <c r="CJ16" s="109">
        <v>2527927.8336821226</v>
      </c>
      <c r="CK16" s="109">
        <v>1938791.196836212</v>
      </c>
      <c r="CL16" s="109">
        <v>1224571.2569686077</v>
      </c>
      <c r="CM16" s="109">
        <v>1316005.9108222632</v>
      </c>
      <c r="CN16" s="109">
        <v>965837.44387856533</v>
      </c>
      <c r="CO16" s="109">
        <v>1612426.8171928653</v>
      </c>
      <c r="CP16" s="109">
        <v>2716679.778597055</v>
      </c>
      <c r="CQ16" s="109">
        <v>3645663.0768659492</v>
      </c>
      <c r="CR16" s="109">
        <v>4817690.580259244</v>
      </c>
      <c r="CS16" s="109">
        <v>4467522.1133155441</v>
      </c>
      <c r="CT16" s="109">
        <v>3982748.7084300146</v>
      </c>
      <c r="CU16" s="109">
        <v>3767185.1794281481</v>
      </c>
      <c r="CV16" s="109">
        <v>2629044.9470294062</v>
      </c>
      <c r="CW16" s="109">
        <v>2016342.8447096595</v>
      </c>
      <c r="CX16" s="109">
        <v>1273554.1072473517</v>
      </c>
      <c r="CY16" s="109">
        <v>1368646.1472551548</v>
      </c>
      <c r="CZ16" s="109">
        <v>1004470.9416337094</v>
      </c>
      <c r="DA16" s="109">
        <v>1676923.8898805818</v>
      </c>
      <c r="DB16" s="109">
        <v>2825346.969740937</v>
      </c>
      <c r="DC16" s="109">
        <v>3791489.5999405892</v>
      </c>
      <c r="DD16" s="109">
        <v>5010398.2034696145</v>
      </c>
      <c r="DE16" s="109">
        <v>4646222.997848168</v>
      </c>
      <c r="DF16" s="109">
        <v>3999229.0479131755</v>
      </c>
      <c r="DG16" s="109">
        <v>3917872.5866052755</v>
      </c>
      <c r="DH16" s="109">
        <v>2734206.7449105843</v>
      </c>
      <c r="DI16" s="109">
        <v>2096996.5584980461</v>
      </c>
      <c r="DJ16" s="109">
        <v>1324496.2715372462</v>
      </c>
      <c r="DK16" s="109">
        <v>1423391.9931453599</v>
      </c>
      <c r="DL16" s="109">
        <v>1044649.7792990569</v>
      </c>
      <c r="DM16" s="109">
        <v>1744000.8454758041</v>
      </c>
      <c r="DN16" s="109">
        <v>2938360.8485305747</v>
      </c>
      <c r="DO16" s="109">
        <v>3943149.1839382113</v>
      </c>
      <c r="DP16" s="109">
        <v>5210814.1316083996</v>
      </c>
      <c r="DQ16" s="109">
        <v>4832071.9177620942</v>
      </c>
      <c r="DR16" s="109">
        <v>4159198.2098297025</v>
      </c>
      <c r="DS16" s="109">
        <v>4074587.4900694871</v>
      </c>
      <c r="DT16" s="109">
        <v>2843575.0147070079</v>
      </c>
      <c r="DU16" s="109">
        <v>2180876.4208379681</v>
      </c>
      <c r="DV16" s="109">
        <v>1377476.1223987367</v>
      </c>
      <c r="DW16" s="109">
        <v>1480327.6728711752</v>
      </c>
      <c r="DX16" s="109">
        <v>1086435.7704710197</v>
      </c>
      <c r="DY16" s="109">
        <v>1813760.879294836</v>
      </c>
      <c r="DZ16" s="109">
        <v>3055895.2824717984</v>
      </c>
      <c r="EA16" s="109">
        <v>4100875.1512957425</v>
      </c>
      <c r="EB16" s="109">
        <v>5419246.6968727354</v>
      </c>
      <c r="EC16" s="109">
        <v>5025354.7944725789</v>
      </c>
      <c r="ED16" s="109">
        <v>4325566.13822289</v>
      </c>
      <c r="EE16" s="109">
        <v>4237570.989672265</v>
      </c>
      <c r="EF16" s="109">
        <v>2957318.0152952885</v>
      </c>
      <c r="EG16" s="109">
        <v>2268111.4776714863</v>
      </c>
      <c r="EH16" s="109">
        <v>1432575.1672946853</v>
      </c>
      <c r="EI16" s="109">
        <v>1539540.7797860217</v>
      </c>
      <c r="EJ16" s="109">
        <v>1129893.2012898603</v>
      </c>
      <c r="EK16" s="109">
        <v>1886311.3144666294</v>
      </c>
      <c r="EL16" s="109">
        <v>3178131.0937706698</v>
      </c>
      <c r="EM16" s="109">
        <v>4264910.1573475711</v>
      </c>
      <c r="EN16" s="109">
        <v>5636016.5647476437</v>
      </c>
      <c r="EO16" s="109">
        <v>5226368.9862514818</v>
      </c>
      <c r="EP16" s="109">
        <v>4659252.6688857991</v>
      </c>
      <c r="EQ16" s="109">
        <v>4407073.8292591562</v>
      </c>
      <c r="ER16" s="109">
        <v>3075610.7359071011</v>
      </c>
      <c r="ES16" s="109">
        <v>2358835.9367783461</v>
      </c>
      <c r="ET16" s="109">
        <v>1489878.1739864741</v>
      </c>
      <c r="EU16" s="109">
        <v>0</v>
      </c>
      <c r="EV16" s="109">
        <v>0</v>
      </c>
      <c r="EW16" s="109">
        <v>0</v>
      </c>
      <c r="EX16" s="109">
        <v>0</v>
      </c>
      <c r="EY16" s="109">
        <v>0</v>
      </c>
      <c r="EZ16" s="109">
        <v>0</v>
      </c>
      <c r="FA16" s="109">
        <v>0</v>
      </c>
      <c r="FB16" s="109">
        <v>0</v>
      </c>
      <c r="FC16" s="109">
        <v>0</v>
      </c>
      <c r="FD16" s="109">
        <v>0</v>
      </c>
      <c r="FE16" s="109">
        <v>0</v>
      </c>
      <c r="FF16" s="109">
        <v>0</v>
      </c>
      <c r="FG16" s="109">
        <v>0</v>
      </c>
      <c r="FH16" s="109">
        <v>0</v>
      </c>
      <c r="FI16" s="109">
        <v>0</v>
      </c>
      <c r="FJ16" s="109">
        <v>0</v>
      </c>
      <c r="FK16" s="109">
        <v>0</v>
      </c>
      <c r="FL16" s="109">
        <v>0</v>
      </c>
      <c r="FM16" s="109">
        <v>0</v>
      </c>
      <c r="FN16" s="109">
        <v>0</v>
      </c>
      <c r="FO16" s="109">
        <v>0</v>
      </c>
      <c r="FP16" s="109">
        <v>0</v>
      </c>
      <c r="FQ16" s="109">
        <v>0</v>
      </c>
      <c r="FR16" s="109">
        <v>0</v>
      </c>
      <c r="FS16" s="109">
        <v>0</v>
      </c>
      <c r="FT16" s="109">
        <v>0</v>
      </c>
      <c r="FU16" s="109">
        <v>0</v>
      </c>
      <c r="FV16" s="109">
        <v>0</v>
      </c>
      <c r="FW16" s="109">
        <v>0</v>
      </c>
      <c r="FX16" s="109">
        <v>0</v>
      </c>
      <c r="FY16" s="109">
        <v>0</v>
      </c>
      <c r="FZ16" s="109">
        <v>0</v>
      </c>
      <c r="GA16" s="109">
        <v>0</v>
      </c>
      <c r="GB16" s="109">
        <v>0</v>
      </c>
      <c r="GC16" s="109">
        <v>0</v>
      </c>
      <c r="GD16" s="109">
        <v>0</v>
      </c>
      <c r="GE16" s="109">
        <v>0</v>
      </c>
      <c r="GF16" s="109">
        <v>0</v>
      </c>
      <c r="GG16" s="66"/>
    </row>
    <row r="17" spans="1:189" s="511" customFormat="1" ht="13.8">
      <c r="A17" s="502"/>
      <c r="B17" s="508"/>
      <c r="C17" s="509" t="s">
        <v>190</v>
      </c>
      <c r="D17" s="508"/>
      <c r="E17" s="512">
        <v>0.46110300900615053</v>
      </c>
      <c r="F17" s="510"/>
      <c r="G17" s="513">
        <v>0</v>
      </c>
      <c r="H17" s="513">
        <v>0</v>
      </c>
      <c r="I17" s="513">
        <v>0</v>
      </c>
      <c r="J17" s="513">
        <v>0</v>
      </c>
      <c r="K17" s="513">
        <v>0.33916666666666673</v>
      </c>
      <c r="L17" s="513">
        <v>0.42054687499999999</v>
      </c>
      <c r="M17" s="513">
        <v>0.39640109890109881</v>
      </c>
      <c r="N17" s="513">
        <v>0.38059659090909093</v>
      </c>
      <c r="O17" s="513">
        <v>0.33916666666666673</v>
      </c>
      <c r="P17" s="513">
        <v>0.2207954545454546</v>
      </c>
      <c r="Q17" s="513">
        <v>0.10665178571428582</v>
      </c>
      <c r="R17" s="513">
        <v>-5.7119565217391158E-2</v>
      </c>
      <c r="S17" s="513">
        <v>0.22079545454545449</v>
      </c>
      <c r="T17" s="513">
        <v>0.14495762711864388</v>
      </c>
      <c r="U17" s="513">
        <v>0.28208904109589039</v>
      </c>
      <c r="V17" s="513">
        <v>0.41119680851063817</v>
      </c>
      <c r="W17" s="513">
        <v>0.4931521739130435</v>
      </c>
      <c r="X17" s="513">
        <v>0.54979779411764695</v>
      </c>
      <c r="Y17" s="513">
        <v>0.53296511627906962</v>
      </c>
      <c r="Z17" s="513">
        <v>0.52195913461538468</v>
      </c>
      <c r="AA17" s="513">
        <v>0.34602970499188834</v>
      </c>
      <c r="AB17" s="513">
        <v>0.41119680851063833</v>
      </c>
      <c r="AC17" s="513">
        <v>0.33265624999999988</v>
      </c>
      <c r="AD17" s="513">
        <v>0.22079545454545452</v>
      </c>
      <c r="AE17" s="513">
        <v>0.2658098591549295</v>
      </c>
      <c r="AF17" s="513">
        <v>0.19562992125984263</v>
      </c>
      <c r="AG17" s="513">
        <v>0.32257961783439498</v>
      </c>
      <c r="AH17" s="513">
        <v>0.26177711205809767</v>
      </c>
      <c r="AI17" s="513">
        <v>0.51840080971659908</v>
      </c>
      <c r="AJ17" s="513">
        <v>0.57104452054794519</v>
      </c>
      <c r="AK17" s="513">
        <v>0.55539711191335739</v>
      </c>
      <c r="AL17" s="513">
        <v>0.54516791044776125</v>
      </c>
      <c r="AM17" s="513">
        <v>0.37685870142387212</v>
      </c>
      <c r="AN17" s="513">
        <v>0.4423019801980197</v>
      </c>
      <c r="AO17" s="513">
        <v>0.3694476744186046</v>
      </c>
      <c r="AP17" s="513">
        <v>0.26580985915492961</v>
      </c>
      <c r="AQ17" s="513">
        <v>0.30490131578947366</v>
      </c>
      <c r="AR17" s="513">
        <v>0.23959558823529417</v>
      </c>
      <c r="AS17" s="513">
        <v>0.35776785714285714</v>
      </c>
      <c r="AT17" s="513">
        <v>0.37670623955959504</v>
      </c>
      <c r="AU17" s="513">
        <v>0.54039772727272728</v>
      </c>
      <c r="AV17" s="513">
        <v>0.5895673076923077</v>
      </c>
      <c r="AW17" s="513">
        <v>0.57494932432432422</v>
      </c>
      <c r="AX17" s="513">
        <v>0.56539455307262554</v>
      </c>
      <c r="AY17" s="513">
        <v>0.48298263387534113</v>
      </c>
      <c r="AZ17" s="513">
        <v>0.46937499999999993</v>
      </c>
      <c r="BA17" s="513">
        <v>0.4014402173913042</v>
      </c>
      <c r="BB17" s="513">
        <v>0.30490131578947371</v>
      </c>
      <c r="BC17" s="513">
        <v>0.33916666666666684</v>
      </c>
      <c r="BD17" s="513">
        <v>0.27810344827586236</v>
      </c>
      <c r="BE17" s="513">
        <v>0.38863128491620114</v>
      </c>
      <c r="BF17" s="513">
        <v>0.51509147606007721</v>
      </c>
      <c r="BG17" s="513">
        <v>0.55973309608540922</v>
      </c>
      <c r="BH17" s="513">
        <v>0.60585843373493975</v>
      </c>
      <c r="BI17" s="513">
        <v>0.59214285714285708</v>
      </c>
      <c r="BJ17" s="513">
        <v>0.58317913385826781</v>
      </c>
      <c r="BK17" s="513">
        <v>0.55973309608540922</v>
      </c>
      <c r="BL17" s="513">
        <v>0.49315217391304356</v>
      </c>
      <c r="BM17" s="513">
        <v>0.4295153061224492</v>
      </c>
      <c r="BN17" s="513">
        <v>0.33916666666666678</v>
      </c>
      <c r="BO17" s="513">
        <v>0.33916666666666678</v>
      </c>
      <c r="BP17" s="513">
        <v>0.27810344827586214</v>
      </c>
      <c r="BQ17" s="513">
        <v>0.38863128491620108</v>
      </c>
      <c r="BR17" s="513">
        <v>0.49315217391304345</v>
      </c>
      <c r="BS17" s="513">
        <v>0.55973309608540911</v>
      </c>
      <c r="BT17" s="513">
        <v>0.60585843373493986</v>
      </c>
      <c r="BU17" s="513">
        <v>0.59214285714285708</v>
      </c>
      <c r="BV17" s="513">
        <v>0.58317913385826781</v>
      </c>
      <c r="BW17" s="513">
        <v>0.55973309608540922</v>
      </c>
      <c r="BX17" s="513">
        <v>0.49315217391304361</v>
      </c>
      <c r="BY17" s="513">
        <v>0.42951530612244904</v>
      </c>
      <c r="BZ17" s="513">
        <v>0.33916666666666689</v>
      </c>
      <c r="CA17" s="513">
        <v>0.33916666666666673</v>
      </c>
      <c r="CB17" s="513">
        <v>0.2781034482758622</v>
      </c>
      <c r="CC17" s="513">
        <v>0.38863128491620114</v>
      </c>
      <c r="CD17" s="513">
        <v>0.49315217391304345</v>
      </c>
      <c r="CE17" s="513">
        <v>0.55973309608540922</v>
      </c>
      <c r="CF17" s="513">
        <v>0.60585843373493964</v>
      </c>
      <c r="CG17" s="513">
        <v>0.59214285714285719</v>
      </c>
      <c r="CH17" s="513">
        <v>0.5831791338582677</v>
      </c>
      <c r="CI17" s="513">
        <v>0.55973309608540911</v>
      </c>
      <c r="CJ17" s="513">
        <v>0.49315217391304339</v>
      </c>
      <c r="CK17" s="513">
        <v>0.42951530612244915</v>
      </c>
      <c r="CL17" s="513">
        <v>0.33916666666666673</v>
      </c>
      <c r="CM17" s="513">
        <v>0.33916666666666667</v>
      </c>
      <c r="CN17" s="513">
        <v>0.27810344827586209</v>
      </c>
      <c r="CO17" s="513">
        <v>0.38863128491620108</v>
      </c>
      <c r="CP17" s="513">
        <v>0.4931521739130435</v>
      </c>
      <c r="CQ17" s="513">
        <v>0.55973309608540922</v>
      </c>
      <c r="CR17" s="513">
        <v>0.60585843373493986</v>
      </c>
      <c r="CS17" s="513">
        <v>0.59214285714285708</v>
      </c>
      <c r="CT17" s="513">
        <v>0.58317913385826758</v>
      </c>
      <c r="CU17" s="513">
        <v>0.55973309608540922</v>
      </c>
      <c r="CV17" s="513">
        <v>0.49315217391304328</v>
      </c>
      <c r="CW17" s="513">
        <v>0.42951530612244904</v>
      </c>
      <c r="CX17" s="513">
        <v>0.33916666666666673</v>
      </c>
      <c r="CY17" s="513">
        <v>0.33916666666666684</v>
      </c>
      <c r="CZ17" s="513">
        <v>0.27810344827586242</v>
      </c>
      <c r="DA17" s="513">
        <v>0.38863128491620136</v>
      </c>
      <c r="DB17" s="513">
        <v>0.49315217391304345</v>
      </c>
      <c r="DC17" s="513">
        <v>0.55973309608540933</v>
      </c>
      <c r="DD17" s="513">
        <v>0.60585843373493975</v>
      </c>
      <c r="DE17" s="513">
        <v>0.59214285714285719</v>
      </c>
      <c r="DF17" s="513">
        <v>0.58317913385826781</v>
      </c>
      <c r="DG17" s="513">
        <v>0.55973309608540922</v>
      </c>
      <c r="DH17" s="513">
        <v>0.4931521739130435</v>
      </c>
      <c r="DI17" s="513">
        <v>0.42951530612244909</v>
      </c>
      <c r="DJ17" s="513">
        <v>0.33916666666666678</v>
      </c>
      <c r="DK17" s="513">
        <v>0.33916666666666662</v>
      </c>
      <c r="DL17" s="513">
        <v>0.2781034482758622</v>
      </c>
      <c r="DM17" s="513">
        <v>0.38863128491620119</v>
      </c>
      <c r="DN17" s="513">
        <v>0.49315217391304339</v>
      </c>
      <c r="DO17" s="513">
        <v>0.55973309608540911</v>
      </c>
      <c r="DP17" s="513">
        <v>0.60585843373493986</v>
      </c>
      <c r="DQ17" s="513">
        <v>0.59214285714285708</v>
      </c>
      <c r="DR17" s="513">
        <v>0.58317913385826781</v>
      </c>
      <c r="DS17" s="513">
        <v>0.55973309608540933</v>
      </c>
      <c r="DT17" s="513">
        <v>0.49315217391304345</v>
      </c>
      <c r="DU17" s="513">
        <v>0.42951530612244904</v>
      </c>
      <c r="DV17" s="513">
        <v>0.33916666666666684</v>
      </c>
      <c r="DW17" s="513">
        <v>0.33916666666666673</v>
      </c>
      <c r="DX17" s="513">
        <v>0.27810344827586225</v>
      </c>
      <c r="DY17" s="513">
        <v>0.38863128491620108</v>
      </c>
      <c r="DZ17" s="513">
        <v>0.4931521739130435</v>
      </c>
      <c r="EA17" s="513">
        <v>0.55973309608540933</v>
      </c>
      <c r="EB17" s="513">
        <v>0.60585843373493975</v>
      </c>
      <c r="EC17" s="513">
        <v>0.59214285714285719</v>
      </c>
      <c r="ED17" s="513">
        <v>0.5831791338582677</v>
      </c>
      <c r="EE17" s="513">
        <v>0.55973309608540911</v>
      </c>
      <c r="EF17" s="513">
        <v>0.49315217391304345</v>
      </c>
      <c r="EG17" s="513">
        <v>0.42951530612244893</v>
      </c>
      <c r="EH17" s="513">
        <v>0.33916666666666667</v>
      </c>
      <c r="EI17" s="513">
        <v>0.33916666666666673</v>
      </c>
      <c r="EJ17" s="513">
        <v>0.27810344827586225</v>
      </c>
      <c r="EK17" s="513">
        <v>0.38863128491620114</v>
      </c>
      <c r="EL17" s="513">
        <v>0.49315217391304345</v>
      </c>
      <c r="EM17" s="513">
        <v>0.55973309608540922</v>
      </c>
      <c r="EN17" s="513">
        <v>0.60585843373493975</v>
      </c>
      <c r="EO17" s="513">
        <v>0.59214285714285719</v>
      </c>
      <c r="EP17" s="513">
        <v>0.5831791338582677</v>
      </c>
      <c r="EQ17" s="513">
        <v>0.55973309608540922</v>
      </c>
      <c r="ER17" s="513">
        <v>0.49315217391304356</v>
      </c>
      <c r="ES17" s="513">
        <v>0.42951530612244898</v>
      </c>
      <c r="ET17" s="513">
        <v>0.33916666666666695</v>
      </c>
      <c r="EU17" s="513">
        <v>0</v>
      </c>
      <c r="EV17" s="513">
        <v>0</v>
      </c>
      <c r="EW17" s="513">
        <v>0</v>
      </c>
      <c r="EX17" s="513">
        <v>0</v>
      </c>
      <c r="EY17" s="513">
        <v>0</v>
      </c>
      <c r="EZ17" s="513">
        <v>0</v>
      </c>
      <c r="FA17" s="513">
        <v>0</v>
      </c>
      <c r="FB17" s="513">
        <v>0</v>
      </c>
      <c r="FC17" s="513">
        <v>0</v>
      </c>
      <c r="FD17" s="513">
        <v>0</v>
      </c>
      <c r="FE17" s="513">
        <v>0</v>
      </c>
      <c r="FF17" s="513">
        <v>0</v>
      </c>
      <c r="FG17" s="513">
        <v>0</v>
      </c>
      <c r="FH17" s="513">
        <v>0</v>
      </c>
      <c r="FI17" s="513">
        <v>0</v>
      </c>
      <c r="FJ17" s="513">
        <v>0</v>
      </c>
      <c r="FK17" s="513">
        <v>0</v>
      </c>
      <c r="FL17" s="513">
        <v>0</v>
      </c>
      <c r="FM17" s="513">
        <v>0</v>
      </c>
      <c r="FN17" s="513">
        <v>0</v>
      </c>
      <c r="FO17" s="513">
        <v>0</v>
      </c>
      <c r="FP17" s="513">
        <v>0</v>
      </c>
      <c r="FQ17" s="513">
        <v>0</v>
      </c>
      <c r="FR17" s="513">
        <v>0</v>
      </c>
      <c r="FS17" s="513">
        <v>0</v>
      </c>
      <c r="FT17" s="513">
        <v>0</v>
      </c>
      <c r="FU17" s="513">
        <v>0</v>
      </c>
      <c r="FV17" s="513">
        <v>0</v>
      </c>
      <c r="FW17" s="513">
        <v>0</v>
      </c>
      <c r="FX17" s="513">
        <v>0</v>
      </c>
      <c r="FY17" s="513">
        <v>0</v>
      </c>
      <c r="FZ17" s="513">
        <v>0</v>
      </c>
      <c r="GA17" s="513">
        <v>0</v>
      </c>
      <c r="GB17" s="513">
        <v>0</v>
      </c>
      <c r="GC17" s="513">
        <v>0</v>
      </c>
      <c r="GD17" s="513">
        <v>0</v>
      </c>
      <c r="GE17" s="513">
        <v>0</v>
      </c>
      <c r="GF17" s="513">
        <v>0</v>
      </c>
      <c r="GG17" s="508"/>
    </row>
    <row r="18" spans="1:189" s="57" customFormat="1">
      <c r="A18" s="82"/>
      <c r="B18" s="66"/>
      <c r="C18" s="75" t="s">
        <v>194</v>
      </c>
      <c r="D18" s="66"/>
      <c r="E18" s="132">
        <v>135885116.32381621</v>
      </c>
      <c r="F18" s="65"/>
      <c r="G18" s="110">
        <v>37391.304347826088</v>
      </c>
      <c r="H18" s="110">
        <v>87282.608695652176</v>
      </c>
      <c r="I18" s="110">
        <v>119782.60869565218</v>
      </c>
      <c r="J18" s="110">
        <v>119782.60869565218</v>
      </c>
      <c r="K18" s="110">
        <v>275913.04347826086</v>
      </c>
      <c r="L18" s="110">
        <v>275913.04347826086</v>
      </c>
      <c r="M18" s="110">
        <v>275913.04347826086</v>
      </c>
      <c r="N18" s="110">
        <v>275913.04347826086</v>
      </c>
      <c r="O18" s="110">
        <v>275913.04347826086</v>
      </c>
      <c r="P18" s="110">
        <v>275913.04347826086</v>
      </c>
      <c r="Q18" s="110">
        <v>185565.21739130435</v>
      </c>
      <c r="R18" s="110">
        <v>344815.21739130432</v>
      </c>
      <c r="S18" s="110">
        <v>353787.9347826087</v>
      </c>
      <c r="T18" s="110">
        <v>354657.5</v>
      </c>
      <c r="U18" s="110">
        <v>1008759</v>
      </c>
      <c r="V18" s="110">
        <v>1008759</v>
      </c>
      <c r="W18" s="110">
        <v>1010487.2608695652</v>
      </c>
      <c r="X18" s="110">
        <v>1010487.2608695652</v>
      </c>
      <c r="Y18" s="110">
        <v>1010487.2608695652</v>
      </c>
      <c r="Z18" s="110">
        <v>1010487.2608695652</v>
      </c>
      <c r="AA18" s="110">
        <v>1010487.2608695652</v>
      </c>
      <c r="AB18" s="110">
        <v>1010487.2608695652</v>
      </c>
      <c r="AC18" s="110">
        <v>555276.78260869568</v>
      </c>
      <c r="AD18" s="110">
        <v>555276.78260869568</v>
      </c>
      <c r="AE18" s="110">
        <v>570485.79804347828</v>
      </c>
      <c r="AF18" s="110">
        <v>571398.84152173903</v>
      </c>
      <c r="AG18" s="110">
        <v>1041006.226521739</v>
      </c>
      <c r="AH18" s="110">
        <v>1041006.226521739</v>
      </c>
      <c r="AI18" s="110">
        <v>1042846.4167391304</v>
      </c>
      <c r="AJ18" s="110">
        <v>1042846.4167391304</v>
      </c>
      <c r="AK18" s="110">
        <v>1042846.4167391304</v>
      </c>
      <c r="AL18" s="110">
        <v>1042846.4167391304</v>
      </c>
      <c r="AM18" s="110">
        <v>1042846.4167391304</v>
      </c>
      <c r="AN18" s="110">
        <v>1042846.4167391304</v>
      </c>
      <c r="AO18" s="110">
        <v>574031.75320652174</v>
      </c>
      <c r="AP18" s="110">
        <v>574031.75320652174</v>
      </c>
      <c r="AQ18" s="110">
        <v>589720.15432173922</v>
      </c>
      <c r="AR18" s="110">
        <v>590678.84997391305</v>
      </c>
      <c r="AS18" s="110">
        <v>1074374.4565239132</v>
      </c>
      <c r="AT18" s="110">
        <v>1074374.4565239132</v>
      </c>
      <c r="AU18" s="110">
        <v>1076335.4401516304</v>
      </c>
      <c r="AV18" s="110">
        <v>1076335.4401516304</v>
      </c>
      <c r="AW18" s="110">
        <v>1076335.4401516304</v>
      </c>
      <c r="AX18" s="110">
        <v>1076335.4401516304</v>
      </c>
      <c r="AY18" s="110">
        <v>1076335.4401516304</v>
      </c>
      <c r="AZ18" s="110">
        <v>1076335.4401516304</v>
      </c>
      <c r="BA18" s="110">
        <v>593513.80901942938</v>
      </c>
      <c r="BB18" s="110">
        <v>593513.80901942938</v>
      </c>
      <c r="BC18" s="110">
        <v>609697.19488549454</v>
      </c>
      <c r="BD18" s="110">
        <v>610703.82532027713</v>
      </c>
      <c r="BE18" s="110">
        <v>1108910.300066777</v>
      </c>
      <c r="BF18" s="110">
        <v>1108910.300066777</v>
      </c>
      <c r="BG18" s="110">
        <v>1111001.7453859008</v>
      </c>
      <c r="BH18" s="110">
        <v>1111001.7453859008</v>
      </c>
      <c r="BI18" s="110">
        <v>1111001.7453859008</v>
      </c>
      <c r="BJ18" s="110">
        <v>1111001.7453859008</v>
      </c>
      <c r="BK18" s="110">
        <v>1111001.7453859008</v>
      </c>
      <c r="BL18" s="110">
        <v>1111001.7453859008</v>
      </c>
      <c r="BM18" s="110">
        <v>613758.8285375241</v>
      </c>
      <c r="BN18" s="110">
        <v>613758.8285375241</v>
      </c>
      <c r="BO18" s="110">
        <v>630453.32795544073</v>
      </c>
      <c r="BP18" s="110">
        <v>631510.28991196246</v>
      </c>
      <c r="BQ18" s="110">
        <v>1144662.9589008575</v>
      </c>
      <c r="BR18" s="110">
        <v>1144662.9589008575</v>
      </c>
      <c r="BS18" s="110">
        <v>1146895.4166695392</v>
      </c>
      <c r="BT18" s="110">
        <v>1146895.4166695392</v>
      </c>
      <c r="BU18" s="110">
        <v>1146895.4166695392</v>
      </c>
      <c r="BV18" s="110">
        <v>1146895.4166695392</v>
      </c>
      <c r="BW18" s="110">
        <v>1146895.4166695392</v>
      </c>
      <c r="BX18" s="110">
        <v>1146895.4166695392</v>
      </c>
      <c r="BY18" s="110">
        <v>634805.07026332512</v>
      </c>
      <c r="BZ18" s="110">
        <v>634805.07026332512</v>
      </c>
      <c r="CA18" s="110">
        <v>652027.36075868586</v>
      </c>
      <c r="CB18" s="110">
        <v>653137.17081303371</v>
      </c>
      <c r="CC18" s="110">
        <v>1181684.4198715957</v>
      </c>
      <c r="CD18" s="110">
        <v>1181684.4198715957</v>
      </c>
      <c r="CE18" s="110">
        <v>1184069.409438089</v>
      </c>
      <c r="CF18" s="110">
        <v>1184069.409438089</v>
      </c>
      <c r="CG18" s="110">
        <v>1184069.409438089</v>
      </c>
      <c r="CH18" s="110">
        <v>1184069.409438089</v>
      </c>
      <c r="CI18" s="110">
        <v>1184069.409438089</v>
      </c>
      <c r="CJ18" s="110">
        <v>1184069.409438089</v>
      </c>
      <c r="CK18" s="110">
        <v>656693.37102693273</v>
      </c>
      <c r="CL18" s="110">
        <v>656693.37102693273</v>
      </c>
      <c r="CM18" s="110">
        <v>674460.69856908906</v>
      </c>
      <c r="CN18" s="110">
        <v>675625.99912615423</v>
      </c>
      <c r="CO18" s="110">
        <v>1220029.6656564733</v>
      </c>
      <c r="CP18" s="110">
        <v>1220029.6656564733</v>
      </c>
      <c r="CQ18" s="110">
        <v>1222579.7697251146</v>
      </c>
      <c r="CR18" s="110">
        <v>1222579.7697251146</v>
      </c>
      <c r="CS18" s="110">
        <v>1222579.7697251146</v>
      </c>
      <c r="CT18" s="110">
        <v>1222579.7697251146</v>
      </c>
      <c r="CU18" s="110">
        <v>1222579.7697251146</v>
      </c>
      <c r="CV18" s="110">
        <v>1222579.7697251146</v>
      </c>
      <c r="CW18" s="110">
        <v>679467.36293356051</v>
      </c>
      <c r="CX18" s="110">
        <v>679467.36293356051</v>
      </c>
      <c r="CY18" s="110">
        <v>697797.56240949198</v>
      </c>
      <c r="CZ18" s="110">
        <v>699021.12799441034</v>
      </c>
      <c r="DA18" s="110">
        <v>1259756.9045206385</v>
      </c>
      <c r="DB18" s="110">
        <v>1259756.9045206385</v>
      </c>
      <c r="DC18" s="110">
        <v>1262485.8734507614</v>
      </c>
      <c r="DD18" s="110">
        <v>1262485.8734507614</v>
      </c>
      <c r="DE18" s="110">
        <v>1262485.8734507614</v>
      </c>
      <c r="DF18" s="110">
        <v>1262485.8734507614</v>
      </c>
      <c r="DG18" s="110">
        <v>1262485.8734507614</v>
      </c>
      <c r="DH18" s="110">
        <v>1262485.8734507614</v>
      </c>
      <c r="DI18" s="110">
        <v>703173.71078652167</v>
      </c>
      <c r="DJ18" s="110">
        <v>703173.71078652167</v>
      </c>
      <c r="DK18" s="110">
        <v>722085.22726020718</v>
      </c>
      <c r="DL18" s="110">
        <v>723369.97112437163</v>
      </c>
      <c r="DM18" s="110">
        <v>1300927.8209463865</v>
      </c>
      <c r="DN18" s="110">
        <v>1300927.8209463865</v>
      </c>
      <c r="DO18" s="110">
        <v>1303850.6875540712</v>
      </c>
      <c r="DP18" s="110">
        <v>1303850.6875540712</v>
      </c>
      <c r="DQ18" s="110">
        <v>1303850.6875540712</v>
      </c>
      <c r="DR18" s="110">
        <v>1303850.6875540712</v>
      </c>
      <c r="DS18" s="110">
        <v>1303850.6875540712</v>
      </c>
      <c r="DT18" s="110">
        <v>1303850.6875540712</v>
      </c>
      <c r="DU18" s="110">
        <v>727862.37201489811</v>
      </c>
      <c r="DV18" s="110">
        <v>727862.37201489811</v>
      </c>
      <c r="DW18" s="110">
        <v>747374.28280432173</v>
      </c>
      <c r="DX18" s="110">
        <v>748723.26386169437</v>
      </c>
      <c r="DY18" s="110">
        <v>1343607.8491783701</v>
      </c>
      <c r="DZ18" s="110">
        <v>1343607.8491783701</v>
      </c>
      <c r="EA18" s="110">
        <v>1346741.055110055</v>
      </c>
      <c r="EB18" s="110">
        <v>1346741.055110055</v>
      </c>
      <c r="EC18" s="110">
        <v>1346741.055110055</v>
      </c>
      <c r="ED18" s="110">
        <v>1346741.055110055</v>
      </c>
      <c r="EE18" s="110">
        <v>1346741.055110055</v>
      </c>
      <c r="EF18" s="110">
        <v>1346741.055110055</v>
      </c>
      <c r="EG18" s="110">
        <v>753586.88134021242</v>
      </c>
      <c r="EH18" s="110">
        <v>753586.88134021242</v>
      </c>
      <c r="EI18" s="110">
        <v>773718.91894553113</v>
      </c>
      <c r="EJ18" s="110">
        <v>775135.34905577241</v>
      </c>
      <c r="EK18" s="110">
        <v>1387866.4719319481</v>
      </c>
      <c r="EL18" s="110">
        <v>1387866.4719319481</v>
      </c>
      <c r="EM18" s="110">
        <v>1391228.0067882119</v>
      </c>
      <c r="EN18" s="110">
        <v>1391228.0067882119</v>
      </c>
      <c r="EO18" s="110">
        <v>1391228.0067882119</v>
      </c>
      <c r="EP18" s="110">
        <v>1391228.0067882119</v>
      </c>
      <c r="EQ18" s="110">
        <v>1391228.0067882119</v>
      </c>
      <c r="ER18" s="110">
        <v>1391228.0067882119</v>
      </c>
      <c r="ES18" s="110">
        <v>780404.6626424198</v>
      </c>
      <c r="ET18" s="110">
        <v>780404.6626424198</v>
      </c>
      <c r="EU18" s="110">
        <v>0</v>
      </c>
      <c r="EV18" s="110">
        <v>0</v>
      </c>
      <c r="EW18" s="110">
        <v>0</v>
      </c>
      <c r="EX18" s="110">
        <v>0</v>
      </c>
      <c r="EY18" s="110">
        <v>0</v>
      </c>
      <c r="EZ18" s="110">
        <v>0</v>
      </c>
      <c r="FA18" s="110">
        <v>0</v>
      </c>
      <c r="FB18" s="110">
        <v>0</v>
      </c>
      <c r="FC18" s="110">
        <v>0</v>
      </c>
      <c r="FD18" s="110">
        <v>0</v>
      </c>
      <c r="FE18" s="110">
        <v>0</v>
      </c>
      <c r="FF18" s="110">
        <v>0</v>
      </c>
      <c r="FG18" s="110">
        <v>0</v>
      </c>
      <c r="FH18" s="110">
        <v>0</v>
      </c>
      <c r="FI18" s="110">
        <v>0</v>
      </c>
      <c r="FJ18" s="110">
        <v>0</v>
      </c>
      <c r="FK18" s="110">
        <v>0</v>
      </c>
      <c r="FL18" s="110">
        <v>0</v>
      </c>
      <c r="FM18" s="110">
        <v>0</v>
      </c>
      <c r="FN18" s="110">
        <v>0</v>
      </c>
      <c r="FO18" s="110">
        <v>0</v>
      </c>
      <c r="FP18" s="110">
        <v>0</v>
      </c>
      <c r="FQ18" s="110">
        <v>0</v>
      </c>
      <c r="FR18" s="110">
        <v>0</v>
      </c>
      <c r="FS18" s="110">
        <v>0</v>
      </c>
      <c r="FT18" s="110">
        <v>0</v>
      </c>
      <c r="FU18" s="110">
        <v>0</v>
      </c>
      <c r="FV18" s="110">
        <v>0</v>
      </c>
      <c r="FW18" s="110">
        <v>0</v>
      </c>
      <c r="FX18" s="110">
        <v>0</v>
      </c>
      <c r="FY18" s="110">
        <v>0</v>
      </c>
      <c r="FZ18" s="110">
        <v>0</v>
      </c>
      <c r="GA18" s="110">
        <v>0</v>
      </c>
      <c r="GB18" s="110">
        <v>0</v>
      </c>
      <c r="GC18" s="110">
        <v>0</v>
      </c>
      <c r="GD18" s="110">
        <v>0</v>
      </c>
      <c r="GE18" s="110">
        <v>0</v>
      </c>
      <c r="GF18" s="110">
        <v>0</v>
      </c>
      <c r="GG18" s="66"/>
    </row>
    <row r="19" spans="1:189" s="74" customFormat="1" ht="7.2" customHeight="1">
      <c r="A19" s="82"/>
      <c r="B19" s="72"/>
      <c r="C19" s="73"/>
      <c r="D19" s="66"/>
      <c r="E19" s="128"/>
      <c r="F19" s="65"/>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72"/>
    </row>
    <row r="20" spans="1:189" s="57" customFormat="1">
      <c r="A20" s="82">
        <v>0</v>
      </c>
      <c r="B20" s="66"/>
      <c r="C20" s="70" t="s">
        <v>16</v>
      </c>
      <c r="D20" s="66"/>
      <c r="E20" s="134">
        <v>390151234.76695299</v>
      </c>
      <c r="F20" s="65"/>
      <c r="G20" s="112">
        <v>-37391.304347826088</v>
      </c>
      <c r="H20" s="112">
        <v>-87282.608695652176</v>
      </c>
      <c r="I20" s="112">
        <v>-119782.60869565218</v>
      </c>
      <c r="J20" s="112">
        <v>-119782.60869565218</v>
      </c>
      <c r="K20" s="112">
        <v>182758.26086956542</v>
      </c>
      <c r="L20" s="112">
        <v>420600.34782608703</v>
      </c>
      <c r="M20" s="112">
        <v>346415.99999999988</v>
      </c>
      <c r="N20" s="112">
        <v>245987.47826086963</v>
      </c>
      <c r="O20" s="112">
        <v>198047.30434782623</v>
      </c>
      <c r="P20" s="112">
        <v>-32615.652173912968</v>
      </c>
      <c r="Q20" s="112">
        <v>-82526.608695652045</v>
      </c>
      <c r="R20" s="112">
        <v>-476418.6956521736</v>
      </c>
      <c r="S20" s="112">
        <v>430602.85478260851</v>
      </c>
      <c r="T20" s="112">
        <v>105696.05826086889</v>
      </c>
      <c r="U20" s="112">
        <v>779028.13043478294</v>
      </c>
      <c r="V20" s="112">
        <v>2458807.191304347</v>
      </c>
      <c r="W20" s="112">
        <v>3913144.0434782607</v>
      </c>
      <c r="X20" s="112">
        <v>5697451.2434782609</v>
      </c>
      <c r="Y20" s="112">
        <v>5157389.1913043456</v>
      </c>
      <c r="Z20" s="112">
        <v>4267819.1321739154</v>
      </c>
      <c r="AA20" s="112">
        <v>7693861.772882848</v>
      </c>
      <c r="AB20" s="112">
        <v>2231127.8431304349</v>
      </c>
      <c r="AC20" s="112">
        <v>1750992.2733913031</v>
      </c>
      <c r="AD20" s="112">
        <v>666854.67339130433</v>
      </c>
      <c r="AE20" s="112">
        <v>1130446.6686445216</v>
      </c>
      <c r="AF20" s="112">
        <v>548210.83220626204</v>
      </c>
      <c r="AG20" s="112">
        <v>1167627.8957182628</v>
      </c>
      <c r="AH20" s="112">
        <v>8619536.2051183283</v>
      </c>
      <c r="AI20" s="112">
        <v>4148129.7720330432</v>
      </c>
      <c r="AJ20" s="112">
        <v>5942366.870907478</v>
      </c>
      <c r="AK20" s="112">
        <v>5401965.351157913</v>
      </c>
      <c r="AL20" s="112">
        <v>4485411.1306584375</v>
      </c>
      <c r="AM20" s="112">
        <v>22446011.282601275</v>
      </c>
      <c r="AN20" s="112">
        <v>2167806.775274782</v>
      </c>
      <c r="AO20" s="112">
        <v>1785603.9920066958</v>
      </c>
      <c r="AP20" s="112">
        <v>782351.98099869606</v>
      </c>
      <c r="AQ20" s="112">
        <v>1200060.4949249811</v>
      </c>
      <c r="AR20" s="112">
        <v>667709.37865278684</v>
      </c>
      <c r="AS20" s="112">
        <v>1171922.0627019654</v>
      </c>
      <c r="AT20" s="112">
        <v>20395884.667611841</v>
      </c>
      <c r="AU20" s="112">
        <v>3572244.7389081265</v>
      </c>
      <c r="AV20" s="112">
        <v>5117095.6775370259</v>
      </c>
      <c r="AW20" s="112">
        <v>4653796.2555391658</v>
      </c>
      <c r="AX20" s="112">
        <v>4024064.8576635434</v>
      </c>
      <c r="AY20" s="112">
        <v>41717258.238369271</v>
      </c>
      <c r="AZ20" s="112">
        <v>1579806.7446881607</v>
      </c>
      <c r="BA20" s="112">
        <v>1406148.9343117424</v>
      </c>
      <c r="BB20" s="112">
        <v>620658.99323337129</v>
      </c>
      <c r="BC20" s="112">
        <v>937264.5354282487</v>
      </c>
      <c r="BD20" s="112">
        <v>524635.72832248802</v>
      </c>
      <c r="BE20" s="112">
        <v>786493.48088617856</v>
      </c>
      <c r="BF20" s="112">
        <v>40615562.466548391</v>
      </c>
      <c r="BG20" s="112">
        <v>2129979.4548889324</v>
      </c>
      <c r="BH20" s="112">
        <v>3171907.6376677332</v>
      </c>
      <c r="BI20" s="112">
        <v>2860609.1456334088</v>
      </c>
      <c r="BJ20" s="112">
        <v>2307556.0056581013</v>
      </c>
      <c r="BK20" s="112">
        <v>2238012.1615647608</v>
      </c>
      <c r="BL20" s="112">
        <v>1226209.6393054116</v>
      </c>
      <c r="BM20" s="112">
        <v>1178762.6182415183</v>
      </c>
      <c r="BN20" s="112">
        <v>518426.13537575968</v>
      </c>
      <c r="BO20" s="112">
        <v>586268.11326336826</v>
      </c>
      <c r="BP20" s="112">
        <v>261460.71959114925</v>
      </c>
      <c r="BQ20" s="112">
        <v>346116.27297124453</v>
      </c>
      <c r="BR20" s="112">
        <v>1367060.209180739</v>
      </c>
      <c r="BS20" s="112">
        <v>2223725.0316162868</v>
      </c>
      <c r="BT20" s="112">
        <v>3307330.3417062424</v>
      </c>
      <c r="BU20" s="112">
        <v>2983579.9099905426</v>
      </c>
      <c r="BV20" s="112">
        <v>2408404.6444162237</v>
      </c>
      <c r="BW20" s="112">
        <v>2336079.0465591489</v>
      </c>
      <c r="BX20" s="112">
        <v>1283804.4234094261</v>
      </c>
      <c r="BY20" s="112">
        <v>1229417.2343868776</v>
      </c>
      <c r="BZ20" s="112">
        <v>542667.29220649053</v>
      </c>
      <c r="CA20" s="112">
        <v>613362.9381088753</v>
      </c>
      <c r="CB20" s="112">
        <v>275552.67907020263</v>
      </c>
      <c r="CC20" s="112">
        <v>368725.98127539083</v>
      </c>
      <c r="CD20" s="112">
        <v>1430507.674933265</v>
      </c>
      <c r="CE20" s="112">
        <v>2321375.8567791707</v>
      </c>
      <c r="CF20" s="112">
        <v>3448325.3792727212</v>
      </c>
      <c r="CG20" s="112">
        <v>3111624.9302883972</v>
      </c>
      <c r="CH20" s="112">
        <v>2513442.6540911025</v>
      </c>
      <c r="CI20" s="112">
        <v>2438224.032319745</v>
      </c>
      <c r="CJ20" s="112">
        <v>1343858.4242440336</v>
      </c>
      <c r="CK20" s="112">
        <v>1282097.8258092792</v>
      </c>
      <c r="CL20" s="112">
        <v>567877.88594167493</v>
      </c>
      <c r="CM20" s="112">
        <v>641545.21225317416</v>
      </c>
      <c r="CN20" s="112">
        <v>290211.4447524111</v>
      </c>
      <c r="CO20" s="112">
        <v>392397.15153639205</v>
      </c>
      <c r="CP20" s="112">
        <v>1496650.1129405817</v>
      </c>
      <c r="CQ20" s="112">
        <v>2423083.3071408346</v>
      </c>
      <c r="CR20" s="112">
        <v>3595110.8105341294</v>
      </c>
      <c r="CS20" s="112">
        <v>3244942.3435904295</v>
      </c>
      <c r="CT20" s="112">
        <v>2760168.9387049</v>
      </c>
      <c r="CU20" s="112">
        <v>2544605.4097030335</v>
      </c>
      <c r="CV20" s="112">
        <v>1406465.1773042916</v>
      </c>
      <c r="CW20" s="112">
        <v>1336875.481776099</v>
      </c>
      <c r="CX20" s="112">
        <v>594086.74431379116</v>
      </c>
      <c r="CY20" s="112">
        <v>670848.58484566282</v>
      </c>
      <c r="CZ20" s="112">
        <v>305449.81363929901</v>
      </c>
      <c r="DA20" s="112">
        <v>417166.98535994324</v>
      </c>
      <c r="DB20" s="112">
        <v>1565590.0652202985</v>
      </c>
      <c r="DC20" s="112">
        <v>2529003.726489828</v>
      </c>
      <c r="DD20" s="112">
        <v>3747912.3300188528</v>
      </c>
      <c r="DE20" s="112">
        <v>3383737.1243974064</v>
      </c>
      <c r="DF20" s="112">
        <v>2736743.1744624143</v>
      </c>
      <c r="DG20" s="112">
        <v>2655386.7131545143</v>
      </c>
      <c r="DH20" s="112">
        <v>1471720.8714598229</v>
      </c>
      <c r="DI20" s="112">
        <v>1393822.8477115245</v>
      </c>
      <c r="DJ20" s="112">
        <v>621322.56075072451</v>
      </c>
      <c r="DK20" s="112">
        <v>701306.76588515274</v>
      </c>
      <c r="DL20" s="112">
        <v>321279.80817468523</v>
      </c>
      <c r="DM20" s="112">
        <v>443073.02452941751</v>
      </c>
      <c r="DN20" s="112">
        <v>1637433.0275841882</v>
      </c>
      <c r="DO20" s="112">
        <v>2639298.4963841401</v>
      </c>
      <c r="DP20" s="112">
        <v>3906963.4440543284</v>
      </c>
      <c r="DQ20" s="112">
        <v>3528221.230208023</v>
      </c>
      <c r="DR20" s="112">
        <v>2855347.5222756313</v>
      </c>
      <c r="DS20" s="112">
        <v>2770736.8025154159</v>
      </c>
      <c r="DT20" s="112">
        <v>1539724.3271529367</v>
      </c>
      <c r="DU20" s="112">
        <v>1453014.04882307</v>
      </c>
      <c r="DV20" s="112">
        <v>649613.75038383855</v>
      </c>
      <c r="DW20" s="112">
        <v>732953.39006685349</v>
      </c>
      <c r="DX20" s="112">
        <v>337712.5066093253</v>
      </c>
      <c r="DY20" s="112">
        <v>470153.03011646587</v>
      </c>
      <c r="DZ20" s="112">
        <v>1712287.4332934283</v>
      </c>
      <c r="EA20" s="112">
        <v>2754134.0961856875</v>
      </c>
      <c r="EB20" s="112">
        <v>4072505.6417626804</v>
      </c>
      <c r="EC20" s="112">
        <v>3678613.7393625239</v>
      </c>
      <c r="ED20" s="112">
        <v>2978825.083112835</v>
      </c>
      <c r="EE20" s="112">
        <v>2890829.93456221</v>
      </c>
      <c r="EF20" s="112">
        <v>1610576.9601852335</v>
      </c>
      <c r="EG20" s="112">
        <v>1514524.5963312739</v>
      </c>
      <c r="EH20" s="112">
        <v>678988.28595447284</v>
      </c>
      <c r="EI20" s="112">
        <v>765821.86084049055</v>
      </c>
      <c r="EJ20" s="112">
        <v>354757.85223408788</v>
      </c>
      <c r="EK20" s="112">
        <v>498444.84253468132</v>
      </c>
      <c r="EL20" s="112">
        <v>1790264.6218387217</v>
      </c>
      <c r="EM20" s="112">
        <v>2873682.1505593592</v>
      </c>
      <c r="EN20" s="112">
        <v>4244788.5579594318</v>
      </c>
      <c r="EO20" s="112">
        <v>3835140.9794632699</v>
      </c>
      <c r="EP20" s="112">
        <v>3268024.6620975873</v>
      </c>
      <c r="EQ20" s="112">
        <v>3015845.8224709444</v>
      </c>
      <c r="ER20" s="112">
        <v>1684382.7291188892</v>
      </c>
      <c r="ES20" s="112">
        <v>1578431.2741359263</v>
      </c>
      <c r="ET20" s="112">
        <v>709473.51134405425</v>
      </c>
      <c r="EU20" s="112">
        <v>0</v>
      </c>
      <c r="EV20" s="112">
        <v>0</v>
      </c>
      <c r="EW20" s="112">
        <v>0</v>
      </c>
      <c r="EX20" s="112">
        <v>0</v>
      </c>
      <c r="EY20" s="112">
        <v>0</v>
      </c>
      <c r="EZ20" s="112">
        <v>0</v>
      </c>
      <c r="FA20" s="112">
        <v>0</v>
      </c>
      <c r="FB20" s="112">
        <v>0</v>
      </c>
      <c r="FC20" s="112">
        <v>0</v>
      </c>
      <c r="FD20" s="112">
        <v>0</v>
      </c>
      <c r="FE20" s="112">
        <v>0</v>
      </c>
      <c r="FF20" s="112">
        <v>0</v>
      </c>
      <c r="FG20" s="112">
        <v>0</v>
      </c>
      <c r="FH20" s="112">
        <v>0</v>
      </c>
      <c r="FI20" s="112">
        <v>0</v>
      </c>
      <c r="FJ20" s="112">
        <v>0</v>
      </c>
      <c r="FK20" s="112">
        <v>0</v>
      </c>
      <c r="FL20" s="112">
        <v>0</v>
      </c>
      <c r="FM20" s="112">
        <v>0</v>
      </c>
      <c r="FN20" s="112">
        <v>0</v>
      </c>
      <c r="FO20" s="112">
        <v>0</v>
      </c>
      <c r="FP20" s="112">
        <v>0</v>
      </c>
      <c r="FQ20" s="112">
        <v>0</v>
      </c>
      <c r="FR20" s="112">
        <v>0</v>
      </c>
      <c r="FS20" s="112">
        <v>0</v>
      </c>
      <c r="FT20" s="112">
        <v>0</v>
      </c>
      <c r="FU20" s="112">
        <v>0</v>
      </c>
      <c r="FV20" s="112">
        <v>0</v>
      </c>
      <c r="FW20" s="112">
        <v>0</v>
      </c>
      <c r="FX20" s="112">
        <v>0</v>
      </c>
      <c r="FY20" s="112">
        <v>0</v>
      </c>
      <c r="FZ20" s="112">
        <v>0</v>
      </c>
      <c r="GA20" s="112">
        <v>0</v>
      </c>
      <c r="GB20" s="112">
        <v>0</v>
      </c>
      <c r="GC20" s="112">
        <v>0</v>
      </c>
      <c r="GD20" s="112">
        <v>0</v>
      </c>
      <c r="GE20" s="112">
        <v>0</v>
      </c>
      <c r="GF20" s="112">
        <v>0</v>
      </c>
      <c r="GG20" s="66"/>
    </row>
    <row r="21" spans="1:189" s="501" customFormat="1" ht="12">
      <c r="A21" s="82"/>
      <c r="B21" s="500"/>
      <c r="C21" s="514" t="s">
        <v>199</v>
      </c>
      <c r="D21" s="500"/>
      <c r="E21" s="515">
        <v>0.341991400300518</v>
      </c>
      <c r="F21" s="77"/>
      <c r="G21" s="516">
        <v>0</v>
      </c>
      <c r="H21" s="516">
        <v>0</v>
      </c>
      <c r="I21" s="516">
        <v>0</v>
      </c>
      <c r="J21" s="516">
        <v>0</v>
      </c>
      <c r="K21" s="516">
        <v>0.13514146090534992</v>
      </c>
      <c r="L21" s="516">
        <v>0.25395371303763442</v>
      </c>
      <c r="M21" s="516">
        <v>0.22065446650124063</v>
      </c>
      <c r="N21" s="516">
        <v>0.17938666801948056</v>
      </c>
      <c r="O21" s="516">
        <v>0.14172291915571494</v>
      </c>
      <c r="P21" s="516">
        <v>-2.959911616161609E-2</v>
      </c>
      <c r="Q21" s="516">
        <v>-8.542050691244224E-2</v>
      </c>
      <c r="R21" s="516">
        <v>-0.2067789477657003</v>
      </c>
      <c r="S21" s="516">
        <v>0.12120891055209346</v>
      </c>
      <c r="T21" s="516">
        <v>3.3281918921559142E-2</v>
      </c>
      <c r="U21" s="516">
        <v>0.12292028204030561</v>
      </c>
      <c r="V21" s="516">
        <v>0.2915744398312522</v>
      </c>
      <c r="W21" s="516">
        <v>0.39194151076505013</v>
      </c>
      <c r="X21" s="516">
        <v>0.46697597536513824</v>
      </c>
      <c r="Y21" s="516">
        <v>0.44564909030743244</v>
      </c>
      <c r="Z21" s="516">
        <v>0.4220344586021702</v>
      </c>
      <c r="AA21" s="516">
        <v>0.30585914112537704</v>
      </c>
      <c r="AB21" s="516">
        <v>0.28301714393617866</v>
      </c>
      <c r="AC21" s="516">
        <v>0.25256312654846014</v>
      </c>
      <c r="AD21" s="516">
        <v>0.12047679486877855</v>
      </c>
      <c r="AE21" s="516">
        <v>0.1766583186924828</v>
      </c>
      <c r="AF21" s="516">
        <v>9.5789134780518509E-2</v>
      </c>
      <c r="AG21" s="516">
        <v>0.17053660295331022</v>
      </c>
      <c r="AH21" s="516">
        <v>0.23356838511116837</v>
      </c>
      <c r="AI21" s="516">
        <v>0.41425615422445156</v>
      </c>
      <c r="AJ21" s="516">
        <v>0.48579132819301657</v>
      </c>
      <c r="AK21" s="516">
        <v>0.46552732069444347</v>
      </c>
      <c r="AL21" s="516">
        <v>0.44232783885969978</v>
      </c>
      <c r="AM21" s="516">
        <v>0.36012711952119481</v>
      </c>
      <c r="AN21" s="516">
        <v>0.29863867943622008</v>
      </c>
      <c r="AO21" s="516">
        <v>0.27957164304605026</v>
      </c>
      <c r="AP21" s="516">
        <v>0.15331713631961039</v>
      </c>
      <c r="AQ21" s="516">
        <v>0.20443847355461861</v>
      </c>
      <c r="AR21" s="516">
        <v>0.12713105360428104</v>
      </c>
      <c r="AS21" s="516">
        <v>0.18665213676056028</v>
      </c>
      <c r="AT21" s="516">
        <v>0.35785581213550127</v>
      </c>
      <c r="AU21" s="516">
        <v>0.41527366718634651</v>
      </c>
      <c r="AV21" s="516">
        <v>0.48710839992926641</v>
      </c>
      <c r="AW21" s="516">
        <v>0.46695209722274011</v>
      </c>
      <c r="AX21" s="516">
        <v>0.44607956608985067</v>
      </c>
      <c r="AY21" s="516">
        <v>0.47083475656166895</v>
      </c>
      <c r="AZ21" s="516">
        <v>0.27917247616498786</v>
      </c>
      <c r="BA21" s="516">
        <v>0.28228996902462672</v>
      </c>
      <c r="BB21" s="516">
        <v>0.15585898756940178</v>
      </c>
      <c r="BC21" s="516">
        <v>0.2054924062029701</v>
      </c>
      <c r="BD21" s="516">
        <v>0.12851045721702289</v>
      </c>
      <c r="BE21" s="516">
        <v>0.1612616663143597</v>
      </c>
      <c r="BF21" s="516">
        <v>0.50140190240208138</v>
      </c>
      <c r="BG21" s="516">
        <v>0.36785773233803232</v>
      </c>
      <c r="BH21" s="516">
        <v>0.44869662685674427</v>
      </c>
      <c r="BI21" s="516">
        <v>0.42649930195694957</v>
      </c>
      <c r="BJ21" s="516">
        <v>0.39365095186651827</v>
      </c>
      <c r="BK21" s="516">
        <v>0.374047260200851</v>
      </c>
      <c r="BL21" s="516">
        <v>0.25873053385646572</v>
      </c>
      <c r="BM21" s="516">
        <v>0.28244938866949848</v>
      </c>
      <c r="BN21" s="516">
        <v>0.15530400937363617</v>
      </c>
      <c r="BO21" s="516">
        <v>0.16342491799052106</v>
      </c>
      <c r="BP21" s="516">
        <v>8.142831842597853E-2</v>
      </c>
      <c r="BQ21" s="516">
        <v>9.0229062103517069E-2</v>
      </c>
      <c r="BR21" s="516">
        <v>0.26840884481008226</v>
      </c>
      <c r="BS21" s="516">
        <v>0.36927696721896219</v>
      </c>
      <c r="BT21" s="516">
        <v>0.4498590977123838</v>
      </c>
      <c r="BU21" s="516">
        <v>0.42772450933495665</v>
      </c>
      <c r="BV21" s="516">
        <v>0.39505282546586212</v>
      </c>
      <c r="BW21" s="516">
        <v>0.37542071331142834</v>
      </c>
      <c r="BX21" s="516">
        <v>0.26046446864577583</v>
      </c>
      <c r="BY21" s="516">
        <v>0.28325673309599025</v>
      </c>
      <c r="BZ21" s="516">
        <v>0.15631335602700375</v>
      </c>
      <c r="CA21" s="516">
        <v>0.16440165801921752</v>
      </c>
      <c r="CB21" s="516">
        <v>8.2516407647515763E-2</v>
      </c>
      <c r="CC21" s="516">
        <v>9.2426141993778368E-2</v>
      </c>
      <c r="CD21" s="516">
        <v>0.27006358800933933</v>
      </c>
      <c r="CE21" s="516">
        <v>0.37066643373811953</v>
      </c>
      <c r="CF21" s="516">
        <v>0.45099718581542436</v>
      </c>
      <c r="CG21" s="516">
        <v>0.42892401806578073</v>
      </c>
      <c r="CH21" s="516">
        <v>0.3964252948552151</v>
      </c>
      <c r="CI21" s="516">
        <v>0.37676535832996749</v>
      </c>
      <c r="CJ21" s="516">
        <v>0.26216203426265905</v>
      </c>
      <c r="CK21" s="516">
        <v>0.28403297943069844</v>
      </c>
      <c r="CL21" s="516">
        <v>0.15728382366685661</v>
      </c>
      <c r="CM21" s="516">
        <v>0.16534177344227413</v>
      </c>
      <c r="CN21" s="516">
        <v>8.3563547909945066E-2</v>
      </c>
      <c r="CO21" s="516">
        <v>9.4576577102912798E-2</v>
      </c>
      <c r="CP21" s="516">
        <v>0.27168320042673805</v>
      </c>
      <c r="CQ21" s="516">
        <v>0.37202558025322485</v>
      </c>
      <c r="CR21" s="516">
        <v>0.4521104393251737</v>
      </c>
      <c r="CS21" s="516">
        <v>0.43009735192367499</v>
      </c>
      <c r="CT21" s="516">
        <v>0.4041613088893436</v>
      </c>
      <c r="CU21" s="516">
        <v>0.37808066140910185</v>
      </c>
      <c r="CV21" s="516">
        <v>0.26382255674415722</v>
      </c>
      <c r="CW21" s="516">
        <v>0.28477720607347412</v>
      </c>
      <c r="CX21" s="516">
        <v>0.15821426010338036</v>
      </c>
      <c r="CY21" s="516">
        <v>0.1662441960008938</v>
      </c>
      <c r="CZ21" s="516">
        <v>8.4568545417698371E-2</v>
      </c>
      <c r="DA21" s="516">
        <v>9.6679487079522855E-2</v>
      </c>
      <c r="DB21" s="516">
        <v>0.27326701902062212</v>
      </c>
      <c r="DC21" s="516">
        <v>0.37335380950586555</v>
      </c>
      <c r="DD21" s="516">
        <v>0.45319836903754823</v>
      </c>
      <c r="DE21" s="516">
        <v>0.43124399530306673</v>
      </c>
      <c r="DF21" s="516">
        <v>0.39907979636933438</v>
      </c>
      <c r="DG21" s="516">
        <v>0.37936604455681855</v>
      </c>
      <c r="DH21" s="516">
        <v>0.26544530639629649</v>
      </c>
      <c r="DI21" s="516">
        <v>0.28548842614413711</v>
      </c>
      <c r="DJ21" s="516">
        <v>0.15910343153328749</v>
      </c>
      <c r="DK21" s="516">
        <v>0.16710778144145205</v>
      </c>
      <c r="DL21" s="516">
        <v>8.5530121467827472E-2</v>
      </c>
      <c r="DM21" s="516">
        <v>9.8733919356327512E-2</v>
      </c>
      <c r="DN21" s="516">
        <v>0.27481432635953407</v>
      </c>
      <c r="DO21" s="516">
        <v>0.3746504760439236</v>
      </c>
      <c r="DP21" s="516">
        <v>0.45426044627383194</v>
      </c>
      <c r="DQ21" s="516">
        <v>0.43236339099337195</v>
      </c>
      <c r="DR21" s="516">
        <v>0.40036060098545628</v>
      </c>
      <c r="DS21" s="516">
        <v>0.38062088314203624</v>
      </c>
      <c r="DT21" s="516">
        <v>0.26702949464496767</v>
      </c>
      <c r="DU21" s="516">
        <v>0.28616558371549655</v>
      </c>
      <c r="DV21" s="516">
        <v>0.15995001783032051</v>
      </c>
      <c r="DW21" s="516">
        <v>0.1679313051338476</v>
      </c>
      <c r="DX21" s="516">
        <v>8.6446907554617883E-2</v>
      </c>
      <c r="DY21" s="516">
        <v>0.10073884506343798</v>
      </c>
      <c r="DZ21" s="516">
        <v>0.27632434754427238</v>
      </c>
      <c r="EA21" s="516">
        <v>0.37591488348659347</v>
      </c>
      <c r="EB21" s="516">
        <v>0.45529610064049575</v>
      </c>
      <c r="EC21" s="516">
        <v>0.43345493781791933</v>
      </c>
      <c r="ED21" s="516">
        <v>0.40160954112673203</v>
      </c>
      <c r="EE21" s="516">
        <v>0.38184450324784536</v>
      </c>
      <c r="EF21" s="516">
        <v>0.26857427069449014</v>
      </c>
      <c r="EG21" s="516">
        <v>0.28680754981719009</v>
      </c>
      <c r="EH21" s="516">
        <v>0.1607526075492279</v>
      </c>
      <c r="EI21" s="516">
        <v>0.16871345742321558</v>
      </c>
      <c r="EJ21" s="516">
        <v>8.7317440176302816E-2</v>
      </c>
      <c r="EK21" s="516">
        <v>0.10269315469216715</v>
      </c>
      <c r="EL21" s="516">
        <v>0.27779624694206689</v>
      </c>
      <c r="EM21" s="516">
        <v>0.37714628162257019</v>
      </c>
      <c r="EN21" s="516">
        <v>0.45630471765237729</v>
      </c>
      <c r="EO21" s="516">
        <v>0.43451798812885484</v>
      </c>
      <c r="EP21" s="516">
        <v>0.40904495362456639</v>
      </c>
      <c r="EQ21" s="516">
        <v>0.38303617886330693</v>
      </c>
      <c r="ER21" s="516">
        <v>0.27007871798235766</v>
      </c>
      <c r="ES21" s="516">
        <v>0.28741311819663268</v>
      </c>
      <c r="ET21" s="516">
        <v>0.16150969262607853</v>
      </c>
      <c r="EU21" s="516">
        <v>0</v>
      </c>
      <c r="EV21" s="516">
        <v>0</v>
      </c>
      <c r="EW21" s="516">
        <v>0</v>
      </c>
      <c r="EX21" s="516">
        <v>0</v>
      </c>
      <c r="EY21" s="516">
        <v>0</v>
      </c>
      <c r="EZ21" s="516">
        <v>0</v>
      </c>
      <c r="FA21" s="516">
        <v>0</v>
      </c>
      <c r="FB21" s="516">
        <v>0</v>
      </c>
      <c r="FC21" s="516">
        <v>0</v>
      </c>
      <c r="FD21" s="516">
        <v>0</v>
      </c>
      <c r="FE21" s="516">
        <v>0</v>
      </c>
      <c r="FF21" s="516">
        <v>0</v>
      </c>
      <c r="FG21" s="516">
        <v>0</v>
      </c>
      <c r="FH21" s="516">
        <v>0</v>
      </c>
      <c r="FI21" s="516">
        <v>0</v>
      </c>
      <c r="FJ21" s="516">
        <v>0</v>
      </c>
      <c r="FK21" s="516">
        <v>0</v>
      </c>
      <c r="FL21" s="516">
        <v>0</v>
      </c>
      <c r="FM21" s="516">
        <v>0</v>
      </c>
      <c r="FN21" s="516">
        <v>0</v>
      </c>
      <c r="FO21" s="516">
        <v>0</v>
      </c>
      <c r="FP21" s="516">
        <v>0</v>
      </c>
      <c r="FQ21" s="516">
        <v>0</v>
      </c>
      <c r="FR21" s="516">
        <v>0</v>
      </c>
      <c r="FS21" s="516">
        <v>0</v>
      </c>
      <c r="FT21" s="516">
        <v>0</v>
      </c>
      <c r="FU21" s="516">
        <v>0</v>
      </c>
      <c r="FV21" s="516">
        <v>0</v>
      </c>
      <c r="FW21" s="516">
        <v>0</v>
      </c>
      <c r="FX21" s="516">
        <v>0</v>
      </c>
      <c r="FY21" s="516">
        <v>0</v>
      </c>
      <c r="FZ21" s="516">
        <v>0</v>
      </c>
      <c r="GA21" s="516">
        <v>0</v>
      </c>
      <c r="GB21" s="516">
        <v>0</v>
      </c>
      <c r="GC21" s="516">
        <v>0</v>
      </c>
      <c r="GD21" s="516">
        <v>0</v>
      </c>
      <c r="GE21" s="516">
        <v>0</v>
      </c>
      <c r="GF21" s="516">
        <v>0</v>
      </c>
      <c r="GG21" s="500"/>
    </row>
    <row r="22" spans="1:189" s="79" customFormat="1" ht="12">
      <c r="A22" s="82"/>
      <c r="B22" s="77"/>
      <c r="C22" s="80" t="s">
        <v>258</v>
      </c>
      <c r="D22" s="500"/>
      <c r="E22" s="133">
        <v>103998481.54329672</v>
      </c>
      <c r="F22" s="77"/>
      <c r="G22" s="111">
        <v>1275000.0000000002</v>
      </c>
      <c r="H22" s="111">
        <v>1275000.0000000002</v>
      </c>
      <c r="I22" s="111">
        <v>1275000.0000000002</v>
      </c>
      <c r="J22" s="111">
        <v>1275000.0000000002</v>
      </c>
      <c r="K22" s="111">
        <v>1275000.0000000002</v>
      </c>
      <c r="L22" s="111">
        <v>1286894.2093040796</v>
      </c>
      <c r="M22" s="111">
        <v>1310747.017775631</v>
      </c>
      <c r="N22" s="111">
        <v>1381495.1417640904</v>
      </c>
      <c r="O22" s="111">
        <v>1525086.9957577162</v>
      </c>
      <c r="P22" s="111">
        <v>1695772.3707135671</v>
      </c>
      <c r="Q22" s="111">
        <v>1951250.1218547374</v>
      </c>
      <c r="R22" s="111">
        <v>2282928.9852254428</v>
      </c>
      <c r="S22" s="111">
        <v>2522736.4575243806</v>
      </c>
      <c r="T22" s="111">
        <v>2684061.4463870535</v>
      </c>
      <c r="U22" s="111">
        <v>2832689.7666048715</v>
      </c>
      <c r="V22" s="111">
        <v>2881361.5332612321</v>
      </c>
      <c r="W22" s="111">
        <v>2881361.5332612321</v>
      </c>
      <c r="X22" s="111">
        <v>2881361.5332612321</v>
      </c>
      <c r="Y22" s="111">
        <v>2849490.3558993796</v>
      </c>
      <c r="Z22" s="111">
        <v>2792330.6510194619</v>
      </c>
      <c r="AA22" s="111">
        <v>2761627.1547112502</v>
      </c>
      <c r="AB22" s="111">
        <v>2651256.0054808613</v>
      </c>
      <c r="AC22" s="111">
        <v>2611651.7601755005</v>
      </c>
      <c r="AD22" s="111">
        <v>2623812.918197637</v>
      </c>
      <c r="AE22" s="111">
        <v>2640671.7959640557</v>
      </c>
      <c r="AF22" s="111">
        <v>2634908.4941988513</v>
      </c>
      <c r="AG22" s="111">
        <v>2626262.2768187704</v>
      </c>
      <c r="AH22" s="111">
        <v>2599699.7768187704</v>
      </c>
      <c r="AI22" s="111">
        <v>2470434.3058580686</v>
      </c>
      <c r="AJ22" s="111">
        <v>2392501.8044968713</v>
      </c>
      <c r="AK22" s="111">
        <v>2354997.8416567771</v>
      </c>
      <c r="AL22" s="111">
        <v>2321785.1430242173</v>
      </c>
      <c r="AM22" s="111">
        <v>2295222.6430242173</v>
      </c>
      <c r="AN22" s="111">
        <v>1966371.8260440133</v>
      </c>
      <c r="AO22" s="111">
        <v>1882318.9530277378</v>
      </c>
      <c r="AP22" s="111">
        <v>1878276.0995694282</v>
      </c>
      <c r="AQ22" s="111">
        <v>1865360.9322920623</v>
      </c>
      <c r="AR22" s="111">
        <v>1855998.9431832898</v>
      </c>
      <c r="AS22" s="111">
        <v>1843870.1493779067</v>
      </c>
      <c r="AT22" s="111">
        <v>1817307.6493779067</v>
      </c>
      <c r="AU22" s="111">
        <v>1540267.7554231496</v>
      </c>
      <c r="AV22" s="111">
        <v>1424915.9373194189</v>
      </c>
      <c r="AW22" s="111">
        <v>1384533.8848680225</v>
      </c>
      <c r="AX22" s="111">
        <v>1348611.9417727967</v>
      </c>
      <c r="AY22" s="111">
        <v>1320786.7077383073</v>
      </c>
      <c r="AZ22" s="111">
        <v>823831.36823299841</v>
      </c>
      <c r="BA22" s="111">
        <v>753708.33077479014</v>
      </c>
      <c r="BB22" s="111">
        <v>746158.82728598255</v>
      </c>
      <c r="BC22" s="111">
        <v>732799.20825826563</v>
      </c>
      <c r="BD22" s="111">
        <v>722098.6122771193</v>
      </c>
      <c r="BE22" s="111">
        <v>710150.93821679673</v>
      </c>
      <c r="BF22" s="111">
        <v>683588.43821679673</v>
      </c>
      <c r="BG22" s="111">
        <v>531250</v>
      </c>
      <c r="BH22" s="111">
        <v>504687.5</v>
      </c>
      <c r="BI22" s="111">
        <v>478125</v>
      </c>
      <c r="BJ22" s="111">
        <v>451562.5</v>
      </c>
      <c r="BK22" s="111">
        <v>425000</v>
      </c>
      <c r="BL22" s="111">
        <v>398437.5</v>
      </c>
      <c r="BM22" s="111">
        <v>371875</v>
      </c>
      <c r="BN22" s="111">
        <v>345312.50000000006</v>
      </c>
      <c r="BO22" s="111">
        <v>318750.00000000006</v>
      </c>
      <c r="BP22" s="111">
        <v>292187.50000000006</v>
      </c>
      <c r="BQ22" s="111">
        <v>265625</v>
      </c>
      <c r="BR22" s="111">
        <v>239062.5</v>
      </c>
      <c r="BS22" s="111">
        <v>212500</v>
      </c>
      <c r="BT22" s="111">
        <v>185937.5</v>
      </c>
      <c r="BU22" s="111">
        <v>159375.00000000003</v>
      </c>
      <c r="BV22" s="111">
        <v>132812.5</v>
      </c>
      <c r="BW22" s="111">
        <v>106250</v>
      </c>
      <c r="BX22" s="111">
        <v>79687.500000000015</v>
      </c>
      <c r="BY22" s="111">
        <v>53125</v>
      </c>
      <c r="BZ22" s="111">
        <v>26562.5</v>
      </c>
      <c r="CA22" s="111">
        <v>0</v>
      </c>
      <c r="CB22" s="111">
        <v>0</v>
      </c>
      <c r="CC22" s="111">
        <v>0</v>
      </c>
      <c r="CD22" s="111">
        <v>0</v>
      </c>
      <c r="CE22" s="111">
        <v>0</v>
      </c>
      <c r="CF22" s="111">
        <v>0</v>
      </c>
      <c r="CG22" s="111">
        <v>0</v>
      </c>
      <c r="CH22" s="111">
        <v>0</v>
      </c>
      <c r="CI22" s="111">
        <v>0</v>
      </c>
      <c r="CJ22" s="111">
        <v>0</v>
      </c>
      <c r="CK22" s="111">
        <v>0</v>
      </c>
      <c r="CL22" s="111">
        <v>0</v>
      </c>
      <c r="CM22" s="111">
        <v>0</v>
      </c>
      <c r="CN22" s="111">
        <v>0</v>
      </c>
      <c r="CO22" s="111">
        <v>0</v>
      </c>
      <c r="CP22" s="111">
        <v>0</v>
      </c>
      <c r="CQ22" s="111">
        <v>0</v>
      </c>
      <c r="CR22" s="111">
        <v>0</v>
      </c>
      <c r="CS22" s="111">
        <v>0</v>
      </c>
      <c r="CT22" s="111">
        <v>0</v>
      </c>
      <c r="CU22" s="111">
        <v>0</v>
      </c>
      <c r="CV22" s="111">
        <v>0</v>
      </c>
      <c r="CW22" s="111">
        <v>0</v>
      </c>
      <c r="CX22" s="111">
        <v>0</v>
      </c>
      <c r="CY22" s="111">
        <v>0</v>
      </c>
      <c r="CZ22" s="111">
        <v>0</v>
      </c>
      <c r="DA22" s="111">
        <v>0</v>
      </c>
      <c r="DB22" s="111">
        <v>0</v>
      </c>
      <c r="DC22" s="111">
        <v>0</v>
      </c>
      <c r="DD22" s="111">
        <v>0</v>
      </c>
      <c r="DE22" s="111">
        <v>0</v>
      </c>
      <c r="DF22" s="111">
        <v>0</v>
      </c>
      <c r="DG22" s="111">
        <v>0</v>
      </c>
      <c r="DH22" s="111">
        <v>0</v>
      </c>
      <c r="DI22" s="111">
        <v>0</v>
      </c>
      <c r="DJ22" s="111">
        <v>0</v>
      </c>
      <c r="DK22" s="111">
        <v>0</v>
      </c>
      <c r="DL22" s="111">
        <v>0</v>
      </c>
      <c r="DM22" s="111">
        <v>0</v>
      </c>
      <c r="DN22" s="111">
        <v>0</v>
      </c>
      <c r="DO22" s="111">
        <v>0</v>
      </c>
      <c r="DP22" s="111">
        <v>0</v>
      </c>
      <c r="DQ22" s="111">
        <v>0</v>
      </c>
      <c r="DR22" s="111">
        <v>0</v>
      </c>
      <c r="DS22" s="111">
        <v>0</v>
      </c>
      <c r="DT22" s="111">
        <v>0</v>
      </c>
      <c r="DU22" s="111">
        <v>0</v>
      </c>
      <c r="DV22" s="111">
        <v>0</v>
      </c>
      <c r="DW22" s="111">
        <v>0</v>
      </c>
      <c r="DX22" s="111">
        <v>0</v>
      </c>
      <c r="DY22" s="111">
        <v>0</v>
      </c>
      <c r="DZ22" s="111">
        <v>0</v>
      </c>
      <c r="EA22" s="111">
        <v>0</v>
      </c>
      <c r="EB22" s="111">
        <v>0</v>
      </c>
      <c r="EC22" s="111">
        <v>0</v>
      </c>
      <c r="ED22" s="111">
        <v>0</v>
      </c>
      <c r="EE22" s="111">
        <v>0</v>
      </c>
      <c r="EF22" s="111">
        <v>0</v>
      </c>
      <c r="EG22" s="111">
        <v>0</v>
      </c>
      <c r="EH22" s="111">
        <v>0</v>
      </c>
      <c r="EI22" s="111">
        <v>0</v>
      </c>
      <c r="EJ22" s="111">
        <v>0</v>
      </c>
      <c r="EK22" s="111">
        <v>0</v>
      </c>
      <c r="EL22" s="111">
        <v>0</v>
      </c>
      <c r="EM22" s="111">
        <v>0</v>
      </c>
      <c r="EN22" s="111">
        <v>0</v>
      </c>
      <c r="EO22" s="111">
        <v>0</v>
      </c>
      <c r="EP22" s="111">
        <v>0</v>
      </c>
      <c r="EQ22" s="111">
        <v>0</v>
      </c>
      <c r="ER22" s="111">
        <v>0</v>
      </c>
      <c r="ES22" s="111">
        <v>0</v>
      </c>
      <c r="ET22" s="111">
        <v>0</v>
      </c>
      <c r="EU22" s="111">
        <v>0</v>
      </c>
      <c r="EV22" s="111">
        <v>0</v>
      </c>
      <c r="EW22" s="111">
        <v>0</v>
      </c>
      <c r="EX22" s="111">
        <v>0</v>
      </c>
      <c r="EY22" s="111">
        <v>0</v>
      </c>
      <c r="EZ22" s="111">
        <v>0</v>
      </c>
      <c r="FA22" s="111">
        <v>0</v>
      </c>
      <c r="FB22" s="111">
        <v>0</v>
      </c>
      <c r="FC22" s="111">
        <v>0</v>
      </c>
      <c r="FD22" s="111">
        <v>0</v>
      </c>
      <c r="FE22" s="111">
        <v>0</v>
      </c>
      <c r="FF22" s="111">
        <v>0</v>
      </c>
      <c r="FG22" s="111">
        <v>0</v>
      </c>
      <c r="FH22" s="111">
        <v>0</v>
      </c>
      <c r="FI22" s="111">
        <v>0</v>
      </c>
      <c r="FJ22" s="111">
        <v>0</v>
      </c>
      <c r="FK22" s="111">
        <v>0</v>
      </c>
      <c r="FL22" s="111">
        <v>0</v>
      </c>
      <c r="FM22" s="111">
        <v>0</v>
      </c>
      <c r="FN22" s="111">
        <v>0</v>
      </c>
      <c r="FO22" s="111">
        <v>0</v>
      </c>
      <c r="FP22" s="111">
        <v>0</v>
      </c>
      <c r="FQ22" s="111">
        <v>0</v>
      </c>
      <c r="FR22" s="111">
        <v>0</v>
      </c>
      <c r="FS22" s="111">
        <v>0</v>
      </c>
      <c r="FT22" s="111">
        <v>0</v>
      </c>
      <c r="FU22" s="111">
        <v>0</v>
      </c>
      <c r="FV22" s="111">
        <v>0</v>
      </c>
      <c r="FW22" s="111">
        <v>0</v>
      </c>
      <c r="FX22" s="111">
        <v>0</v>
      </c>
      <c r="FY22" s="111">
        <v>0</v>
      </c>
      <c r="FZ22" s="111">
        <v>0</v>
      </c>
      <c r="GA22" s="111">
        <v>0</v>
      </c>
      <c r="GB22" s="111">
        <v>0</v>
      </c>
      <c r="GC22" s="111">
        <v>0</v>
      </c>
      <c r="GD22" s="111">
        <v>0</v>
      </c>
      <c r="GE22" s="111">
        <v>0</v>
      </c>
      <c r="GF22" s="111">
        <v>0</v>
      </c>
      <c r="GG22" s="77"/>
    </row>
    <row r="23" spans="1:189" s="79" customFormat="1" ht="12">
      <c r="A23" s="82"/>
      <c r="B23" s="77"/>
      <c r="C23" s="80" t="s">
        <v>235</v>
      </c>
      <c r="D23" s="500"/>
      <c r="E23" s="133">
        <v>12019954.790584026</v>
      </c>
      <c r="F23" s="77"/>
      <c r="G23" s="111">
        <v>24388.586956521744</v>
      </c>
      <c r="H23" s="111">
        <v>57909.8731884058</v>
      </c>
      <c r="I23" s="111">
        <v>71536.458333333343</v>
      </c>
      <c r="J23" s="111">
        <v>85105.298913043502</v>
      </c>
      <c r="K23" s="111">
        <v>94016.07789855075</v>
      </c>
      <c r="L23" s="111">
        <v>93687.726449275389</v>
      </c>
      <c r="M23" s="111">
        <v>93359.375</v>
      </c>
      <c r="N23" s="111">
        <v>111432.29166666669</v>
      </c>
      <c r="O23" s="111">
        <v>129428.21557971017</v>
      </c>
      <c r="P23" s="111">
        <v>147347.14673913043</v>
      </c>
      <c r="Q23" s="111">
        <v>183590.35326086957</v>
      </c>
      <c r="R23" s="111">
        <v>219679.57427536233</v>
      </c>
      <c r="S23" s="111">
        <v>237213.54166666669</v>
      </c>
      <c r="T23" s="111">
        <v>254670.51630434781</v>
      </c>
      <c r="U23" s="111">
        <v>272050.49818840588</v>
      </c>
      <c r="V23" s="111">
        <v>270952.21920289862</v>
      </c>
      <c r="W23" s="111">
        <v>269853.94021739135</v>
      </c>
      <c r="X23" s="111">
        <v>268755.66123188409</v>
      </c>
      <c r="Y23" s="111">
        <v>267657.38224637683</v>
      </c>
      <c r="Z23" s="111">
        <v>266559.10326086963</v>
      </c>
      <c r="AA23" s="111">
        <v>252958.02470954417</v>
      </c>
      <c r="AB23" s="111">
        <v>251903.67688345723</v>
      </c>
      <c r="AC23" s="111">
        <v>250849.32905737028</v>
      </c>
      <c r="AD23" s="111">
        <v>249794.98123128334</v>
      </c>
      <c r="AE23" s="111">
        <v>248740.63340519636</v>
      </c>
      <c r="AF23" s="111">
        <v>247686.28557910942</v>
      </c>
      <c r="AG23" s="111">
        <v>246631.93775302247</v>
      </c>
      <c r="AH23" s="111">
        <v>220704.352170306</v>
      </c>
      <c r="AI23" s="111">
        <v>219737.8666630596</v>
      </c>
      <c r="AJ23" s="111">
        <v>218771.38115581326</v>
      </c>
      <c r="AK23" s="111">
        <v>217804.89564856686</v>
      </c>
      <c r="AL23" s="111">
        <v>216838.41014132049</v>
      </c>
      <c r="AM23" s="111">
        <v>178906.62955549668</v>
      </c>
      <c r="AN23" s="111">
        <v>178071.93752651117</v>
      </c>
      <c r="AO23" s="111">
        <v>177237.24549752564</v>
      </c>
      <c r="AP23" s="111">
        <v>176402.55346854014</v>
      </c>
      <c r="AQ23" s="111">
        <v>175567.86143955466</v>
      </c>
      <c r="AR23" s="111">
        <v>174733.1694105691</v>
      </c>
      <c r="AS23" s="111">
        <v>173898.47738158365</v>
      </c>
      <c r="AT23" s="111">
        <v>139158.46172653674</v>
      </c>
      <c r="AU23" s="111">
        <v>138455.56317581213</v>
      </c>
      <c r="AV23" s="111">
        <v>137752.66462508749</v>
      </c>
      <c r="AW23" s="111">
        <v>137049.76607436285</v>
      </c>
      <c r="AX23" s="111">
        <v>136346.86752363824</v>
      </c>
      <c r="AY23" s="111">
        <v>91700.489046668488</v>
      </c>
      <c r="AZ23" s="111">
        <v>91173.315133625016</v>
      </c>
      <c r="BA23" s="111">
        <v>90646.141220581514</v>
      </c>
      <c r="BB23" s="111">
        <v>90118.967307538056</v>
      </c>
      <c r="BC23" s="111">
        <v>89591.793394494554</v>
      </c>
      <c r="BD23" s="111">
        <v>89064.619481451096</v>
      </c>
      <c r="BE23" s="111">
        <v>88537.445568407624</v>
      </c>
      <c r="BF23" s="111">
        <v>50617.475344605096</v>
      </c>
      <c r="BG23" s="111">
        <v>50266.026069242791</v>
      </c>
      <c r="BH23" s="111">
        <v>49914.576793880464</v>
      </c>
      <c r="BI23" s="111">
        <v>49563.127518518129</v>
      </c>
      <c r="BJ23" s="111">
        <v>49211.678243155817</v>
      </c>
      <c r="BK23" s="111">
        <v>48860.228967793482</v>
      </c>
      <c r="BL23" s="111">
        <v>48508.77969243117</v>
      </c>
      <c r="BM23" s="111">
        <v>48157.33041706885</v>
      </c>
      <c r="BN23" s="111">
        <v>47805.88114170653</v>
      </c>
      <c r="BO23" s="111">
        <v>47454.431866344225</v>
      </c>
      <c r="BP23" s="111">
        <v>47102.982590981883</v>
      </c>
      <c r="BQ23" s="111">
        <v>46751.533315619563</v>
      </c>
      <c r="BR23" s="111">
        <v>46400.084040257258</v>
      </c>
      <c r="BS23" s="111">
        <v>46048.634764894916</v>
      </c>
      <c r="BT23" s="111">
        <v>45697.185489532611</v>
      </c>
      <c r="BU23" s="111">
        <v>45345.736214170291</v>
      </c>
      <c r="BV23" s="111">
        <v>44994.286938807956</v>
      </c>
      <c r="BW23" s="111">
        <v>44642.837663445658</v>
      </c>
      <c r="BX23" s="111">
        <v>44291.388388083324</v>
      </c>
      <c r="BY23" s="111">
        <v>43939.939112721011</v>
      </c>
      <c r="BZ23" s="111">
        <v>43588.489837358677</v>
      </c>
      <c r="CA23" s="111">
        <v>43237.040561996357</v>
      </c>
      <c r="CB23" s="111">
        <v>42885.591286634037</v>
      </c>
      <c r="CC23" s="111">
        <v>42534.142011271724</v>
      </c>
      <c r="CD23" s="111">
        <v>42182.692735909404</v>
      </c>
      <c r="CE23" s="111">
        <v>41831.243460547099</v>
      </c>
      <c r="CF23" s="111">
        <v>41479.79418518475</v>
      </c>
      <c r="CG23" s="111">
        <v>41128.344909822445</v>
      </c>
      <c r="CH23" s="111">
        <v>40776.895634460139</v>
      </c>
      <c r="CI23" s="111">
        <v>40425.446359097798</v>
      </c>
      <c r="CJ23" s="111">
        <v>40073.997083735492</v>
      </c>
      <c r="CK23" s="111">
        <v>39722.547808373172</v>
      </c>
      <c r="CL23" s="111">
        <v>39371.098533010845</v>
      </c>
      <c r="CM23" s="111">
        <v>39019.64925764854</v>
      </c>
      <c r="CN23" s="111">
        <v>38668.199982286213</v>
      </c>
      <c r="CO23" s="111">
        <v>38316.750706923885</v>
      </c>
      <c r="CP23" s="111">
        <v>37965.301431561573</v>
      </c>
      <c r="CQ23" s="111">
        <v>37613.852156199246</v>
      </c>
      <c r="CR23" s="111">
        <v>37262.402880836933</v>
      </c>
      <c r="CS23" s="111">
        <v>36910.953605474613</v>
      </c>
      <c r="CT23" s="111">
        <v>36559.504330112293</v>
      </c>
      <c r="CU23" s="111">
        <v>36208.055054749981</v>
      </c>
      <c r="CV23" s="111">
        <v>35856.605779387661</v>
      </c>
      <c r="CW23" s="111">
        <v>35505.156504025355</v>
      </c>
      <c r="CX23" s="111">
        <v>35153.707228663035</v>
      </c>
      <c r="CY23" s="111">
        <v>34802.257953300708</v>
      </c>
      <c r="CZ23" s="111">
        <v>34450.808677938396</v>
      </c>
      <c r="DA23" s="111">
        <v>34099.359402576054</v>
      </c>
      <c r="DB23" s="111">
        <v>33747.910127213749</v>
      </c>
      <c r="DC23" s="111">
        <v>33396.460851851443</v>
      </c>
      <c r="DD23" s="111">
        <v>33045.011576489116</v>
      </c>
      <c r="DE23" s="111">
        <v>32693.562301126804</v>
      </c>
      <c r="DF23" s="111">
        <v>32342.113025764487</v>
      </c>
      <c r="DG23" s="111">
        <v>31990.663750402178</v>
      </c>
      <c r="DH23" s="111">
        <v>31639.214475039855</v>
      </c>
      <c r="DI23" s="111">
        <v>31287.765199677538</v>
      </c>
      <c r="DJ23" s="111">
        <v>30936.315924315226</v>
      </c>
      <c r="DK23" s="111">
        <v>30584.866648952902</v>
      </c>
      <c r="DL23" s="111">
        <v>30233.41737359059</v>
      </c>
      <c r="DM23" s="111">
        <v>29881.968098228281</v>
      </c>
      <c r="DN23" s="111">
        <v>29530.518822865961</v>
      </c>
      <c r="DO23" s="111">
        <v>29179.069547503648</v>
      </c>
      <c r="DP23" s="111">
        <v>28827.620272141332</v>
      </c>
      <c r="DQ23" s="111">
        <v>28476.170996779019</v>
      </c>
      <c r="DR23" s="111">
        <v>28124.721721416699</v>
      </c>
      <c r="DS23" s="111">
        <v>27773.272446054383</v>
      </c>
      <c r="DT23" s="111">
        <v>27421.823170692063</v>
      </c>
      <c r="DU23" s="111">
        <v>27070.373895329754</v>
      </c>
      <c r="DV23" s="111">
        <v>26718.924619967445</v>
      </c>
      <c r="DW23" s="111">
        <v>26367.475344605125</v>
      </c>
      <c r="DX23" s="111">
        <v>26016.026069242806</v>
      </c>
      <c r="DY23" s="111">
        <v>25664.576793880493</v>
      </c>
      <c r="DZ23" s="111">
        <v>25313.127518518177</v>
      </c>
      <c r="EA23" s="111">
        <v>24961.67824315586</v>
      </c>
      <c r="EB23" s="111">
        <v>24610.228967793548</v>
      </c>
      <c r="EC23" s="111">
        <v>24258.779692431228</v>
      </c>
      <c r="ED23" s="111">
        <v>23907.330417068912</v>
      </c>
      <c r="EE23" s="111">
        <v>23555.881141706599</v>
      </c>
      <c r="EF23" s="111">
        <v>23204.431866344283</v>
      </c>
      <c r="EG23" s="111">
        <v>22852.98259098197</v>
      </c>
      <c r="EH23" s="111">
        <v>22501.533315619654</v>
      </c>
      <c r="EI23" s="111">
        <v>22150.084040257341</v>
      </c>
      <c r="EJ23" s="111">
        <v>21798.634764895021</v>
      </c>
      <c r="EK23" s="111">
        <v>21447.185489532705</v>
      </c>
      <c r="EL23" s="111">
        <v>21095.736214170392</v>
      </c>
      <c r="EM23" s="111">
        <v>20744.286938808076</v>
      </c>
      <c r="EN23" s="111">
        <v>20392.837663445756</v>
      </c>
      <c r="EO23" s="111">
        <v>20041.388388083444</v>
      </c>
      <c r="EP23" s="111">
        <v>19689.939112721127</v>
      </c>
      <c r="EQ23" s="111">
        <v>19338.489837358815</v>
      </c>
      <c r="ER23" s="111">
        <v>18987.040561996495</v>
      </c>
      <c r="ES23" s="111">
        <v>18635.591286634182</v>
      </c>
      <c r="ET23" s="111">
        <v>18284.14201127187</v>
      </c>
      <c r="EU23" s="111">
        <v>0</v>
      </c>
      <c r="EV23" s="111">
        <v>0</v>
      </c>
      <c r="EW23" s="111">
        <v>0</v>
      </c>
      <c r="EX23" s="111">
        <v>0</v>
      </c>
      <c r="EY23" s="111">
        <v>0</v>
      </c>
      <c r="EZ23" s="111">
        <v>0</v>
      </c>
      <c r="FA23" s="111">
        <v>0</v>
      </c>
      <c r="FB23" s="111">
        <v>0</v>
      </c>
      <c r="FC23" s="111">
        <v>0</v>
      </c>
      <c r="FD23" s="111">
        <v>0</v>
      </c>
      <c r="FE23" s="111">
        <v>0</v>
      </c>
      <c r="FF23" s="111">
        <v>0</v>
      </c>
      <c r="FG23" s="111">
        <v>0</v>
      </c>
      <c r="FH23" s="111">
        <v>0</v>
      </c>
      <c r="FI23" s="111">
        <v>0</v>
      </c>
      <c r="FJ23" s="111">
        <v>0</v>
      </c>
      <c r="FK23" s="111">
        <v>0</v>
      </c>
      <c r="FL23" s="111">
        <v>0</v>
      </c>
      <c r="FM23" s="111">
        <v>0</v>
      </c>
      <c r="FN23" s="111">
        <v>0</v>
      </c>
      <c r="FO23" s="111">
        <v>0</v>
      </c>
      <c r="FP23" s="111">
        <v>0</v>
      </c>
      <c r="FQ23" s="111">
        <v>0</v>
      </c>
      <c r="FR23" s="111">
        <v>0</v>
      </c>
      <c r="FS23" s="111">
        <v>0</v>
      </c>
      <c r="FT23" s="111">
        <v>0</v>
      </c>
      <c r="FU23" s="111">
        <v>0</v>
      </c>
      <c r="FV23" s="111">
        <v>0</v>
      </c>
      <c r="FW23" s="111">
        <v>0</v>
      </c>
      <c r="FX23" s="111">
        <v>0</v>
      </c>
      <c r="FY23" s="111">
        <v>0</v>
      </c>
      <c r="FZ23" s="111">
        <v>0</v>
      </c>
      <c r="GA23" s="111">
        <v>0</v>
      </c>
      <c r="GB23" s="111">
        <v>0</v>
      </c>
      <c r="GC23" s="111">
        <v>0</v>
      </c>
      <c r="GD23" s="111">
        <v>0</v>
      </c>
      <c r="GE23" s="111">
        <v>0</v>
      </c>
      <c r="GF23" s="111">
        <v>0</v>
      </c>
      <c r="GG23" s="77"/>
    </row>
    <row r="24" spans="1:189" s="79" customFormat="1" ht="12">
      <c r="A24" s="82"/>
      <c r="B24" s="77"/>
      <c r="C24" s="80" t="s">
        <v>32</v>
      </c>
      <c r="D24" s="500"/>
      <c r="E24" s="133">
        <v>41688208.237339057</v>
      </c>
      <c r="F24" s="77"/>
      <c r="G24" s="111">
        <v>0</v>
      </c>
      <c r="H24" s="111">
        <v>0</v>
      </c>
      <c r="I24" s="111">
        <v>0</v>
      </c>
      <c r="J24" s="111">
        <v>0</v>
      </c>
      <c r="K24" s="111">
        <v>0</v>
      </c>
      <c r="L24" s="111">
        <v>0</v>
      </c>
      <c r="M24" s="111">
        <v>0</v>
      </c>
      <c r="N24" s="111">
        <v>0</v>
      </c>
      <c r="O24" s="111">
        <v>0</v>
      </c>
      <c r="P24" s="111">
        <v>0</v>
      </c>
      <c r="Q24" s="111">
        <v>0</v>
      </c>
      <c r="R24" s="111">
        <v>0</v>
      </c>
      <c r="S24" s="111">
        <v>0</v>
      </c>
      <c r="T24" s="111">
        <v>0</v>
      </c>
      <c r="U24" s="111">
        <v>0</v>
      </c>
      <c r="V24" s="111">
        <v>0</v>
      </c>
      <c r="W24" s="111">
        <v>0</v>
      </c>
      <c r="X24" s="111">
        <v>0</v>
      </c>
      <c r="Y24" s="111">
        <v>0</v>
      </c>
      <c r="Z24" s="111">
        <v>0</v>
      </c>
      <c r="AA24" s="111">
        <v>0</v>
      </c>
      <c r="AB24" s="111">
        <v>0</v>
      </c>
      <c r="AC24" s="111">
        <v>0</v>
      </c>
      <c r="AD24" s="111">
        <v>0</v>
      </c>
      <c r="AE24" s="111">
        <v>0</v>
      </c>
      <c r="AF24" s="111">
        <v>0</v>
      </c>
      <c r="AG24" s="111">
        <v>0</v>
      </c>
      <c r="AH24" s="111">
        <v>0</v>
      </c>
      <c r="AI24" s="111">
        <v>0</v>
      </c>
      <c r="AJ24" s="111">
        <v>0</v>
      </c>
      <c r="AK24" s="111">
        <v>0</v>
      </c>
      <c r="AL24" s="111">
        <v>0</v>
      </c>
      <c r="AM24" s="111">
        <v>0</v>
      </c>
      <c r="AN24" s="111">
        <v>0</v>
      </c>
      <c r="AO24" s="111">
        <v>0</v>
      </c>
      <c r="AP24" s="111">
        <v>0</v>
      </c>
      <c r="AQ24" s="111">
        <v>0</v>
      </c>
      <c r="AR24" s="111">
        <v>0</v>
      </c>
      <c r="AS24" s="111">
        <v>0</v>
      </c>
      <c r="AT24" s="111">
        <v>0</v>
      </c>
      <c r="AU24" s="111">
        <v>0</v>
      </c>
      <c r="AV24" s="111">
        <v>0</v>
      </c>
      <c r="AW24" s="111">
        <v>185002.34922449692</v>
      </c>
      <c r="AX24" s="111">
        <v>377966.13720965368</v>
      </c>
      <c r="AY24" s="111">
        <v>7963562.9039690327</v>
      </c>
      <c r="AZ24" s="111">
        <v>35569.107916481793</v>
      </c>
      <c r="BA24" s="111">
        <v>14967.588115448132</v>
      </c>
      <c r="BB24" s="111">
        <v>0</v>
      </c>
      <c r="BC24" s="111">
        <v>0</v>
      </c>
      <c r="BD24" s="111">
        <v>0</v>
      </c>
      <c r="BE24" s="111">
        <v>0</v>
      </c>
      <c r="BF24" s="111">
        <v>7441885.0221902542</v>
      </c>
      <c r="BG24" s="111">
        <v>244765.14953205362</v>
      </c>
      <c r="BH24" s="111">
        <v>458533.57594288513</v>
      </c>
      <c r="BI24" s="111">
        <v>401656.66739109531</v>
      </c>
      <c r="BJ24" s="111">
        <v>296428.8292511031</v>
      </c>
      <c r="BK24" s="111">
        <v>287902.85028751194</v>
      </c>
      <c r="BL24" s="111">
        <v>90925.135690711439</v>
      </c>
      <c r="BM24" s="111">
        <v>86818.521333005279</v>
      </c>
      <c r="BN24" s="111">
        <v>0</v>
      </c>
      <c r="BO24" s="111">
        <v>0</v>
      </c>
      <c r="BP24" s="111">
        <v>0</v>
      </c>
      <c r="BQ24" s="111">
        <v>0</v>
      </c>
      <c r="BR24" s="111">
        <v>0</v>
      </c>
      <c r="BS24" s="111">
        <v>280045.86946444586</v>
      </c>
      <c r="BT24" s="111">
        <v>550211.5950114578</v>
      </c>
      <c r="BU24" s="111">
        <v>490844.2985233888</v>
      </c>
      <c r="BV24" s="111">
        <v>381192.03526359797</v>
      </c>
      <c r="BW24" s="111">
        <v>372109.70554725826</v>
      </c>
      <c r="BX24" s="111">
        <v>167037.57077238336</v>
      </c>
      <c r="BY24" s="111">
        <v>161542.92282294855</v>
      </c>
      <c r="BZ24" s="111">
        <v>29575.724241942167</v>
      </c>
      <c r="CA24" s="111">
        <v>49097.643277492374</v>
      </c>
      <c r="CB24" s="111">
        <v>0</v>
      </c>
      <c r="CC24" s="111">
        <v>0</v>
      </c>
      <c r="CD24" s="111">
        <v>194654.17315335944</v>
      </c>
      <c r="CE24" s="111">
        <v>390981.38643183932</v>
      </c>
      <c r="CF24" s="111">
        <v>616441.58078562468</v>
      </c>
      <c r="CG24" s="111">
        <v>549171.78084382787</v>
      </c>
      <c r="CH24" s="111">
        <v>429605.61545944586</v>
      </c>
      <c r="CI24" s="111">
        <v>414632.18096024543</v>
      </c>
      <c r="CJ24" s="111">
        <v>195829.34920017421</v>
      </c>
      <c r="CK24" s="111">
        <v>183547.51936829463</v>
      </c>
      <c r="CL24" s="111">
        <v>40773.821249850094</v>
      </c>
      <c r="CM24" s="111">
        <v>55577.576367218047</v>
      </c>
      <c r="CN24" s="111">
        <v>0</v>
      </c>
      <c r="CO24" s="111">
        <v>0</v>
      </c>
      <c r="CP24" s="111">
        <v>218079.08272607252</v>
      </c>
      <c r="CQ24" s="111">
        <v>412166.35476504266</v>
      </c>
      <c r="CR24" s="111">
        <v>646642.14529877156</v>
      </c>
      <c r="CS24" s="111">
        <v>576678.74176510796</v>
      </c>
      <c r="CT24" s="111">
        <v>479794.35064307228</v>
      </c>
      <c r="CU24" s="111">
        <v>436751.93469777331</v>
      </c>
      <c r="CV24" s="111">
        <v>209194.17807309702</v>
      </c>
      <c r="CW24" s="111">
        <v>195346.52882253006</v>
      </c>
      <c r="CX24" s="111">
        <v>46859.071185141802</v>
      </c>
      <c r="CY24" s="111">
        <v>62281.729146588594</v>
      </c>
      <c r="CZ24" s="111">
        <v>0</v>
      </c>
      <c r="DA24" s="111">
        <v>958.25371997430921</v>
      </c>
      <c r="DB24" s="111">
        <v>241440.89478673041</v>
      </c>
      <c r="DC24" s="111">
        <v>434193.91689571366</v>
      </c>
      <c r="DD24" s="111">
        <v>678045.92745658755</v>
      </c>
      <c r="DE24" s="111">
        <v>605281.17618736997</v>
      </c>
      <c r="DF24" s="111">
        <v>475952.67605544627</v>
      </c>
      <c r="DG24" s="111">
        <v>459751.67364893481</v>
      </c>
      <c r="DH24" s="111">
        <v>223088.79516507313</v>
      </c>
      <c r="DI24" s="111">
        <v>207579.48027048633</v>
      </c>
      <c r="DJ24" s="111">
        <v>53149.712733399123</v>
      </c>
      <c r="DK24" s="111">
        <v>69216.843615353107</v>
      </c>
      <c r="DL24" s="111">
        <v>0</v>
      </c>
      <c r="DM24" s="111">
        <v>10992.41698268801</v>
      </c>
      <c r="DN24" s="111">
        <v>256652.96552038193</v>
      </c>
      <c r="DO24" s="111">
        <v>457096.34913543984</v>
      </c>
      <c r="DP24" s="111">
        <v>710699.62852455303</v>
      </c>
      <c r="DQ24" s="111">
        <v>635021.47561036423</v>
      </c>
      <c r="DR24" s="111">
        <v>500517.0238789618</v>
      </c>
      <c r="DS24" s="111">
        <v>483665.16978199035</v>
      </c>
      <c r="DT24" s="111">
        <v>237532.96456456557</v>
      </c>
      <c r="DU24" s="111">
        <v>220261.19875366986</v>
      </c>
      <c r="DV24" s="111">
        <v>59651.428920887411</v>
      </c>
      <c r="DW24" s="111">
        <v>76389.646712563932</v>
      </c>
      <c r="DX24" s="111">
        <v>0</v>
      </c>
      <c r="DY24" s="111">
        <v>21381.91430876404</v>
      </c>
      <c r="DZ24" s="111">
        <v>272467.32492309809</v>
      </c>
      <c r="EA24" s="111">
        <v>480906.94735662639</v>
      </c>
      <c r="EB24" s="111">
        <v>744651.54632709175</v>
      </c>
      <c r="EC24" s="111">
        <v>665943.45570213348</v>
      </c>
      <c r="ED24" s="111">
        <v>526056.01430726796</v>
      </c>
      <c r="EE24" s="111">
        <v>508527.27445221692</v>
      </c>
      <c r="EF24" s="111">
        <v>252546.96943189204</v>
      </c>
      <c r="EG24" s="111">
        <v>233406.78651617467</v>
      </c>
      <c r="EH24" s="111">
        <v>66369.814295887947</v>
      </c>
      <c r="EI24" s="111">
        <v>83806.819128155708</v>
      </c>
      <c r="EJ24" s="111">
        <v>1664.3072619587183</v>
      </c>
      <c r="EK24" s="111">
        <v>30471.995177142322</v>
      </c>
      <c r="EL24" s="111">
        <v>288906.24089302868</v>
      </c>
      <c r="EM24" s="111">
        <v>505660.03649222851</v>
      </c>
      <c r="EN24" s="111">
        <v>779951.60782730579</v>
      </c>
      <c r="EO24" s="111">
        <v>698092.38198316097</v>
      </c>
      <c r="EP24" s="111">
        <v>584739.40836508572</v>
      </c>
      <c r="EQ24" s="111">
        <v>534373.93029483408</v>
      </c>
      <c r="ER24" s="111">
        <v>268151.60147950053</v>
      </c>
      <c r="ES24" s="111">
        <v>247031.60033797473</v>
      </c>
      <c r="ET24" s="111">
        <v>73310.337634667754</v>
      </c>
      <c r="EU24" s="111">
        <v>0</v>
      </c>
      <c r="EV24" s="111">
        <v>0</v>
      </c>
      <c r="EW24" s="111">
        <v>0</v>
      </c>
      <c r="EX24" s="111">
        <v>0</v>
      </c>
      <c r="EY24" s="111">
        <v>0</v>
      </c>
      <c r="EZ24" s="111">
        <v>0</v>
      </c>
      <c r="FA24" s="111">
        <v>0</v>
      </c>
      <c r="FB24" s="111">
        <v>0</v>
      </c>
      <c r="FC24" s="111">
        <v>0</v>
      </c>
      <c r="FD24" s="111">
        <v>0</v>
      </c>
      <c r="FE24" s="111">
        <v>0</v>
      </c>
      <c r="FF24" s="111">
        <v>0</v>
      </c>
      <c r="FG24" s="111">
        <v>0</v>
      </c>
      <c r="FH24" s="111">
        <v>0</v>
      </c>
      <c r="FI24" s="111">
        <v>0</v>
      </c>
      <c r="FJ24" s="111">
        <v>0</v>
      </c>
      <c r="FK24" s="111">
        <v>0</v>
      </c>
      <c r="FL24" s="111">
        <v>0</v>
      </c>
      <c r="FM24" s="111">
        <v>0</v>
      </c>
      <c r="FN24" s="111">
        <v>0</v>
      </c>
      <c r="FO24" s="111">
        <v>0</v>
      </c>
      <c r="FP24" s="111">
        <v>0</v>
      </c>
      <c r="FQ24" s="111">
        <v>0</v>
      </c>
      <c r="FR24" s="111">
        <v>0</v>
      </c>
      <c r="FS24" s="111">
        <v>0</v>
      </c>
      <c r="FT24" s="111">
        <v>0</v>
      </c>
      <c r="FU24" s="111">
        <v>0</v>
      </c>
      <c r="FV24" s="111">
        <v>0</v>
      </c>
      <c r="FW24" s="111">
        <v>0</v>
      </c>
      <c r="FX24" s="111">
        <v>0</v>
      </c>
      <c r="FY24" s="111">
        <v>0</v>
      </c>
      <c r="FZ24" s="111">
        <v>0</v>
      </c>
      <c r="GA24" s="111">
        <v>0</v>
      </c>
      <c r="GB24" s="111">
        <v>0</v>
      </c>
      <c r="GC24" s="111">
        <v>0</v>
      </c>
      <c r="GD24" s="111">
        <v>0</v>
      </c>
      <c r="GE24" s="111">
        <v>0</v>
      </c>
      <c r="GF24" s="111">
        <v>0</v>
      </c>
      <c r="GG24" s="77"/>
    </row>
    <row r="25" spans="1:189" s="79" customFormat="1" ht="12">
      <c r="A25" s="82"/>
      <c r="B25" s="77"/>
      <c r="C25" s="80" t="s">
        <v>31</v>
      </c>
      <c r="D25" s="500"/>
      <c r="E25" s="133">
        <v>65691757.246376976</v>
      </c>
      <c r="F25" s="77"/>
      <c r="G25" s="111">
        <v>54347.826086956527</v>
      </c>
      <c r="H25" s="111">
        <v>139492.75362318842</v>
      </c>
      <c r="I25" s="111">
        <v>185688.40579710147</v>
      </c>
      <c r="J25" s="111">
        <v>231884.05797101447</v>
      </c>
      <c r="K25" s="111">
        <v>283061.59420289862</v>
      </c>
      <c r="L25" s="111">
        <v>289855.07246376819</v>
      </c>
      <c r="M25" s="111">
        <v>296648.55072463775</v>
      </c>
      <c r="N25" s="111">
        <v>365036.23188405804</v>
      </c>
      <c r="O25" s="111">
        <v>440217.39130434784</v>
      </c>
      <c r="P25" s="111">
        <v>515398.55072463775</v>
      </c>
      <c r="Q25" s="111">
        <v>665760.86956521752</v>
      </c>
      <c r="R25" s="111">
        <v>802536.23188405798</v>
      </c>
      <c r="S25" s="111">
        <v>870923.91304347827</v>
      </c>
      <c r="T25" s="111">
        <v>939311.59420289856</v>
      </c>
      <c r="U25" s="111">
        <v>1014492.7536231886</v>
      </c>
      <c r="V25" s="111">
        <v>1014492.7536231886</v>
      </c>
      <c r="W25" s="111">
        <v>1014492.7536231886</v>
      </c>
      <c r="X25" s="111">
        <v>1014492.7536231886</v>
      </c>
      <c r="Y25" s="111">
        <v>1014492.7536231886</v>
      </c>
      <c r="Z25" s="111">
        <v>1014492.7536231886</v>
      </c>
      <c r="AA25" s="111">
        <v>973913.04347826098</v>
      </c>
      <c r="AB25" s="111">
        <v>973913.04347826098</v>
      </c>
      <c r="AC25" s="111">
        <v>973913.04347826098</v>
      </c>
      <c r="AD25" s="111">
        <v>973913.04347826098</v>
      </c>
      <c r="AE25" s="111">
        <v>973913.04347826098</v>
      </c>
      <c r="AF25" s="111">
        <v>973913.04347826098</v>
      </c>
      <c r="AG25" s="111">
        <v>973913.04347826098</v>
      </c>
      <c r="AH25" s="111">
        <v>892753.62318840588</v>
      </c>
      <c r="AI25" s="111">
        <v>892753.62318840588</v>
      </c>
      <c r="AJ25" s="111">
        <v>892753.62318840588</v>
      </c>
      <c r="AK25" s="111">
        <v>892753.62318840588</v>
      </c>
      <c r="AL25" s="111">
        <v>892753.62318840588</v>
      </c>
      <c r="AM25" s="111">
        <v>771014.49275362329</v>
      </c>
      <c r="AN25" s="111">
        <v>771014.49275362329</v>
      </c>
      <c r="AO25" s="111">
        <v>771014.49275362329</v>
      </c>
      <c r="AP25" s="111">
        <v>771014.49275362329</v>
      </c>
      <c r="AQ25" s="111">
        <v>771014.49275362329</v>
      </c>
      <c r="AR25" s="111">
        <v>771014.49275362329</v>
      </c>
      <c r="AS25" s="111">
        <v>771014.49275362329</v>
      </c>
      <c r="AT25" s="111">
        <v>649275.36231884058</v>
      </c>
      <c r="AU25" s="111">
        <v>649275.36231884058</v>
      </c>
      <c r="AV25" s="111">
        <v>649275.36231884058</v>
      </c>
      <c r="AW25" s="111">
        <v>649275.36231884058</v>
      </c>
      <c r="AX25" s="111">
        <v>649275.36231884058</v>
      </c>
      <c r="AY25" s="111">
        <v>486956.52173913049</v>
      </c>
      <c r="AZ25" s="111">
        <v>486956.52173913049</v>
      </c>
      <c r="BA25" s="111">
        <v>486956.52173913049</v>
      </c>
      <c r="BB25" s="111">
        <v>486956.52173913049</v>
      </c>
      <c r="BC25" s="111">
        <v>486956.52173913049</v>
      </c>
      <c r="BD25" s="111">
        <v>486956.52173913049</v>
      </c>
      <c r="BE25" s="111">
        <v>486956.52173913049</v>
      </c>
      <c r="BF25" s="111">
        <v>324637.68115942029</v>
      </c>
      <c r="BG25" s="111">
        <v>324637.68115942029</v>
      </c>
      <c r="BH25" s="111">
        <v>324637.68115942029</v>
      </c>
      <c r="BI25" s="111">
        <v>324637.68115942029</v>
      </c>
      <c r="BJ25" s="111">
        <v>324637.68115942029</v>
      </c>
      <c r="BK25" s="111">
        <v>324637.68115942029</v>
      </c>
      <c r="BL25" s="111">
        <v>324637.68115942029</v>
      </c>
      <c r="BM25" s="111">
        <v>324637.68115942029</v>
      </c>
      <c r="BN25" s="111">
        <v>324637.68115942029</v>
      </c>
      <c r="BO25" s="111">
        <v>324637.68115942029</v>
      </c>
      <c r="BP25" s="111">
        <v>324637.68115942029</v>
      </c>
      <c r="BQ25" s="111">
        <v>324637.68115942029</v>
      </c>
      <c r="BR25" s="111">
        <v>324637.68115942029</v>
      </c>
      <c r="BS25" s="111">
        <v>324637.68115942029</v>
      </c>
      <c r="BT25" s="111">
        <v>324637.68115942029</v>
      </c>
      <c r="BU25" s="111">
        <v>324637.68115942029</v>
      </c>
      <c r="BV25" s="111">
        <v>324637.68115942029</v>
      </c>
      <c r="BW25" s="111">
        <v>324637.68115942029</v>
      </c>
      <c r="BX25" s="111">
        <v>324637.68115942029</v>
      </c>
      <c r="BY25" s="111">
        <v>324637.68115942029</v>
      </c>
      <c r="BZ25" s="111">
        <v>324637.68115942029</v>
      </c>
      <c r="CA25" s="111">
        <v>324637.68115942029</v>
      </c>
      <c r="CB25" s="111">
        <v>324637.68115942029</v>
      </c>
      <c r="CC25" s="111">
        <v>324637.68115942029</v>
      </c>
      <c r="CD25" s="111">
        <v>324637.68115942029</v>
      </c>
      <c r="CE25" s="111">
        <v>324637.68115942029</v>
      </c>
      <c r="CF25" s="111">
        <v>324637.68115942029</v>
      </c>
      <c r="CG25" s="111">
        <v>324637.68115942029</v>
      </c>
      <c r="CH25" s="111">
        <v>324637.68115942029</v>
      </c>
      <c r="CI25" s="111">
        <v>324637.68115942029</v>
      </c>
      <c r="CJ25" s="111">
        <v>324637.68115942029</v>
      </c>
      <c r="CK25" s="111">
        <v>324637.68115942029</v>
      </c>
      <c r="CL25" s="111">
        <v>324637.68115942029</v>
      </c>
      <c r="CM25" s="111">
        <v>324637.68115942029</v>
      </c>
      <c r="CN25" s="111">
        <v>324637.68115942029</v>
      </c>
      <c r="CO25" s="111">
        <v>324637.68115942029</v>
      </c>
      <c r="CP25" s="111">
        <v>324637.68115942029</v>
      </c>
      <c r="CQ25" s="111">
        <v>324637.68115942029</v>
      </c>
      <c r="CR25" s="111">
        <v>324637.68115942029</v>
      </c>
      <c r="CS25" s="111">
        <v>324637.68115942029</v>
      </c>
      <c r="CT25" s="111">
        <v>324637.68115942029</v>
      </c>
      <c r="CU25" s="111">
        <v>324637.68115942029</v>
      </c>
      <c r="CV25" s="111">
        <v>324637.68115942029</v>
      </c>
      <c r="CW25" s="111">
        <v>324637.68115942029</v>
      </c>
      <c r="CX25" s="111">
        <v>324637.68115942029</v>
      </c>
      <c r="CY25" s="111">
        <v>324637.68115942029</v>
      </c>
      <c r="CZ25" s="111">
        <v>324637.68115942029</v>
      </c>
      <c r="DA25" s="111">
        <v>324637.68115942029</v>
      </c>
      <c r="DB25" s="111">
        <v>324637.68115942029</v>
      </c>
      <c r="DC25" s="111">
        <v>324637.68115942029</v>
      </c>
      <c r="DD25" s="111">
        <v>324637.68115942029</v>
      </c>
      <c r="DE25" s="111">
        <v>324637.68115942029</v>
      </c>
      <c r="DF25" s="111">
        <v>324637.68115942029</v>
      </c>
      <c r="DG25" s="111">
        <v>324637.68115942029</v>
      </c>
      <c r="DH25" s="111">
        <v>324637.68115942029</v>
      </c>
      <c r="DI25" s="111">
        <v>324637.68115942029</v>
      </c>
      <c r="DJ25" s="111">
        <v>324637.68115942029</v>
      </c>
      <c r="DK25" s="111">
        <v>324637.68115942029</v>
      </c>
      <c r="DL25" s="111">
        <v>324637.68115942029</v>
      </c>
      <c r="DM25" s="111">
        <v>324637.68115942029</v>
      </c>
      <c r="DN25" s="111">
        <v>324637.68115942029</v>
      </c>
      <c r="DO25" s="111">
        <v>324637.68115942029</v>
      </c>
      <c r="DP25" s="111">
        <v>324637.68115942029</v>
      </c>
      <c r="DQ25" s="111">
        <v>324637.68115942029</v>
      </c>
      <c r="DR25" s="111">
        <v>324637.68115942029</v>
      </c>
      <c r="DS25" s="111">
        <v>324637.68115942029</v>
      </c>
      <c r="DT25" s="111">
        <v>324637.68115942029</v>
      </c>
      <c r="DU25" s="111">
        <v>324637.68115942029</v>
      </c>
      <c r="DV25" s="111">
        <v>324637.68115942029</v>
      </c>
      <c r="DW25" s="111">
        <v>324637.68115942029</v>
      </c>
      <c r="DX25" s="111">
        <v>324637.68115942029</v>
      </c>
      <c r="DY25" s="111">
        <v>324637.68115942029</v>
      </c>
      <c r="DZ25" s="111">
        <v>324637.68115942029</v>
      </c>
      <c r="EA25" s="111">
        <v>324637.68115942029</v>
      </c>
      <c r="EB25" s="111">
        <v>324637.68115942029</v>
      </c>
      <c r="EC25" s="111">
        <v>324637.68115942029</v>
      </c>
      <c r="ED25" s="111">
        <v>324637.68115942029</v>
      </c>
      <c r="EE25" s="111">
        <v>324637.68115942029</v>
      </c>
      <c r="EF25" s="111">
        <v>324637.68115942029</v>
      </c>
      <c r="EG25" s="111">
        <v>324637.68115942029</v>
      </c>
      <c r="EH25" s="111">
        <v>324637.68115942029</v>
      </c>
      <c r="EI25" s="111">
        <v>324637.68115942029</v>
      </c>
      <c r="EJ25" s="111">
        <v>324637.68115942029</v>
      </c>
      <c r="EK25" s="111">
        <v>324637.68115942029</v>
      </c>
      <c r="EL25" s="111">
        <v>324637.68115942029</v>
      </c>
      <c r="EM25" s="111">
        <v>324637.68115942029</v>
      </c>
      <c r="EN25" s="111">
        <v>324637.68115942029</v>
      </c>
      <c r="EO25" s="111">
        <v>324637.68115942029</v>
      </c>
      <c r="EP25" s="111">
        <v>324637.68115942029</v>
      </c>
      <c r="EQ25" s="111">
        <v>324637.68115942029</v>
      </c>
      <c r="ER25" s="111">
        <v>324637.68115942029</v>
      </c>
      <c r="ES25" s="111">
        <v>324637.68115942029</v>
      </c>
      <c r="ET25" s="111">
        <v>324637.68115942029</v>
      </c>
      <c r="EU25" s="111">
        <v>0</v>
      </c>
      <c r="EV25" s="111">
        <v>0</v>
      </c>
      <c r="EW25" s="111">
        <v>0</v>
      </c>
      <c r="EX25" s="111">
        <v>0</v>
      </c>
      <c r="EY25" s="111">
        <v>0</v>
      </c>
      <c r="EZ25" s="111">
        <v>0</v>
      </c>
      <c r="FA25" s="111">
        <v>0</v>
      </c>
      <c r="FB25" s="111">
        <v>0</v>
      </c>
      <c r="FC25" s="111">
        <v>0</v>
      </c>
      <c r="FD25" s="111">
        <v>0</v>
      </c>
      <c r="FE25" s="111">
        <v>0</v>
      </c>
      <c r="FF25" s="111">
        <v>0</v>
      </c>
      <c r="FG25" s="111">
        <v>0</v>
      </c>
      <c r="FH25" s="111">
        <v>0</v>
      </c>
      <c r="FI25" s="111">
        <v>0</v>
      </c>
      <c r="FJ25" s="111">
        <v>0</v>
      </c>
      <c r="FK25" s="111">
        <v>0</v>
      </c>
      <c r="FL25" s="111">
        <v>0</v>
      </c>
      <c r="FM25" s="111">
        <v>0</v>
      </c>
      <c r="FN25" s="111">
        <v>0</v>
      </c>
      <c r="FO25" s="111">
        <v>0</v>
      </c>
      <c r="FP25" s="111">
        <v>0</v>
      </c>
      <c r="FQ25" s="111">
        <v>0</v>
      </c>
      <c r="FR25" s="111">
        <v>0</v>
      </c>
      <c r="FS25" s="111">
        <v>0</v>
      </c>
      <c r="FT25" s="111">
        <v>0</v>
      </c>
      <c r="FU25" s="111">
        <v>0</v>
      </c>
      <c r="FV25" s="111">
        <v>0</v>
      </c>
      <c r="FW25" s="111">
        <v>0</v>
      </c>
      <c r="FX25" s="111">
        <v>0</v>
      </c>
      <c r="FY25" s="111">
        <v>0</v>
      </c>
      <c r="FZ25" s="111">
        <v>0</v>
      </c>
      <c r="GA25" s="111">
        <v>0</v>
      </c>
      <c r="GB25" s="111">
        <v>0</v>
      </c>
      <c r="GC25" s="111">
        <v>0</v>
      </c>
      <c r="GD25" s="111">
        <v>0</v>
      </c>
      <c r="GE25" s="111">
        <v>0</v>
      </c>
      <c r="GF25" s="111">
        <v>0</v>
      </c>
      <c r="GG25" s="77"/>
    </row>
    <row r="26" spans="1:189" s="57" customFormat="1">
      <c r="A26" s="82">
        <v>0</v>
      </c>
      <c r="B26" s="66"/>
      <c r="C26" s="71" t="s">
        <v>33</v>
      </c>
      <c r="D26" s="66"/>
      <c r="E26" s="125">
        <v>166752832.94935632</v>
      </c>
      <c r="F26" s="65"/>
      <c r="G26" s="113">
        <v>-1391127.7173913047</v>
      </c>
      <c r="H26" s="113">
        <v>-1559685.2355072466</v>
      </c>
      <c r="I26" s="113">
        <v>-1652007.4728260874</v>
      </c>
      <c r="J26" s="113">
        <v>-1711771.9655797104</v>
      </c>
      <c r="K26" s="113">
        <v>-1469319.4112318843</v>
      </c>
      <c r="L26" s="113">
        <v>-1249836.6603910362</v>
      </c>
      <c r="M26" s="113">
        <v>-1354338.943500269</v>
      </c>
      <c r="N26" s="113">
        <v>-1611976.1870539454</v>
      </c>
      <c r="O26" s="113">
        <v>-1896685.2982939482</v>
      </c>
      <c r="P26" s="113">
        <v>-2391133.720351248</v>
      </c>
      <c r="Q26" s="113">
        <v>-2883127.9533764767</v>
      </c>
      <c r="R26" s="113">
        <v>-3781563.4870370366</v>
      </c>
      <c r="S26" s="113">
        <v>-3200271.0574519169</v>
      </c>
      <c r="T26" s="113">
        <v>-3772347.4986334313</v>
      </c>
      <c r="U26" s="113">
        <v>-3340204.887981683</v>
      </c>
      <c r="V26" s="113">
        <v>-1707999.3147829722</v>
      </c>
      <c r="W26" s="113">
        <v>-252564.18362355139</v>
      </c>
      <c r="X26" s="113">
        <v>1532841.2953619566</v>
      </c>
      <c r="Y26" s="113">
        <v>1025748.6995354006</v>
      </c>
      <c r="Z26" s="113">
        <v>194436.62427039538</v>
      </c>
      <c r="AA26" s="113">
        <v>3705363.5499837929</v>
      </c>
      <c r="AB26" s="113">
        <v>-1645944.8827121446</v>
      </c>
      <c r="AC26" s="113">
        <v>-2085421.8593198287</v>
      </c>
      <c r="AD26" s="113">
        <v>-3180666.2695158767</v>
      </c>
      <c r="AE26" s="113">
        <v>-2732878.8042029915</v>
      </c>
      <c r="AF26" s="113">
        <v>-3308296.9910499598</v>
      </c>
      <c r="AG26" s="113">
        <v>-2679179.3623317913</v>
      </c>
      <c r="AH26" s="113">
        <v>4906378.4529408459</v>
      </c>
      <c r="AI26" s="113">
        <v>565203.97632350912</v>
      </c>
      <c r="AJ26" s="113">
        <v>2438340.0620663874</v>
      </c>
      <c r="AK26" s="113">
        <v>1936408.9906641627</v>
      </c>
      <c r="AL26" s="113">
        <v>1054033.954304494</v>
      </c>
      <c r="AM26" s="113">
        <v>19200867.517267935</v>
      </c>
      <c r="AN26" s="113">
        <v>-747651.48104936583</v>
      </c>
      <c r="AO26" s="113">
        <v>-1044966.6992721909</v>
      </c>
      <c r="AP26" s="113">
        <v>-2043341.1647928955</v>
      </c>
      <c r="AQ26" s="113">
        <v>-1611882.7915602592</v>
      </c>
      <c r="AR26" s="113">
        <v>-2134037.2266946957</v>
      </c>
      <c r="AS26" s="113">
        <v>-1616861.0568111483</v>
      </c>
      <c r="AT26" s="113">
        <v>17790143.194188558</v>
      </c>
      <c r="AU26" s="113">
        <v>1244246.0579903242</v>
      </c>
      <c r="AV26" s="113">
        <v>2905151.7132736784</v>
      </c>
      <c r="AW26" s="113">
        <v>2297934.8930534427</v>
      </c>
      <c r="AX26" s="113">
        <v>1511864.5488386147</v>
      </c>
      <c r="AY26" s="113">
        <v>31854251.615876123</v>
      </c>
      <c r="AZ26" s="113">
        <v>142276.43166592508</v>
      </c>
      <c r="BA26" s="113">
        <v>59870.352461792179</v>
      </c>
      <c r="BB26" s="113">
        <v>-702575.32309927978</v>
      </c>
      <c r="BC26" s="113">
        <v>-372082.98796364199</v>
      </c>
      <c r="BD26" s="113">
        <v>-773484.02517521288</v>
      </c>
      <c r="BE26" s="113">
        <v>-499151.42463815631</v>
      </c>
      <c r="BF26" s="113">
        <v>32114833.849637311</v>
      </c>
      <c r="BG26" s="113">
        <v>979060.59812821564</v>
      </c>
      <c r="BH26" s="113">
        <v>1834134.303771547</v>
      </c>
      <c r="BI26" s="113">
        <v>1606626.6695643747</v>
      </c>
      <c r="BJ26" s="113">
        <v>1185715.317004422</v>
      </c>
      <c r="BK26" s="113">
        <v>1151611.401150035</v>
      </c>
      <c r="BL26" s="113">
        <v>363700.54276284867</v>
      </c>
      <c r="BM26" s="113">
        <v>347274.08533202391</v>
      </c>
      <c r="BN26" s="113">
        <v>-199329.92692536721</v>
      </c>
      <c r="BO26" s="113">
        <v>-104573.99976239633</v>
      </c>
      <c r="BP26" s="113">
        <v>-402467.44415925298</v>
      </c>
      <c r="BQ26" s="113">
        <v>-290897.94150379533</v>
      </c>
      <c r="BR26" s="113">
        <v>756959.94398106146</v>
      </c>
      <c r="BS26" s="113">
        <v>1360492.8462275257</v>
      </c>
      <c r="BT26" s="113">
        <v>2200846.3800458317</v>
      </c>
      <c r="BU26" s="113">
        <v>1963377.1940935631</v>
      </c>
      <c r="BV26" s="113">
        <v>1524768.1410543974</v>
      </c>
      <c r="BW26" s="113">
        <v>1488438.8221890246</v>
      </c>
      <c r="BX26" s="113">
        <v>668150.28308953915</v>
      </c>
      <c r="BY26" s="113">
        <v>646171.69129178778</v>
      </c>
      <c r="BZ26" s="113">
        <v>118302.8969677694</v>
      </c>
      <c r="CA26" s="113">
        <v>196390.5731099663</v>
      </c>
      <c r="CB26" s="113">
        <v>-91970.593375851691</v>
      </c>
      <c r="CC26" s="113">
        <v>1554.1581046988213</v>
      </c>
      <c r="CD26" s="113">
        <v>869033.12788457563</v>
      </c>
      <c r="CE26" s="113">
        <v>1563925.5457273638</v>
      </c>
      <c r="CF26" s="113">
        <v>2465766.3231424913</v>
      </c>
      <c r="CG26" s="113">
        <v>2196687.1233753264</v>
      </c>
      <c r="CH26" s="113">
        <v>1718422.461837776</v>
      </c>
      <c r="CI26" s="113">
        <v>1658528.7238409815</v>
      </c>
      <c r="CJ26" s="113">
        <v>783317.3968007036</v>
      </c>
      <c r="CK26" s="113">
        <v>734190.07747319108</v>
      </c>
      <c r="CL26" s="113">
        <v>163095.28499939371</v>
      </c>
      <c r="CM26" s="113">
        <v>222310.30546888727</v>
      </c>
      <c r="CN26" s="113">
        <v>-73094.436389295399</v>
      </c>
      <c r="CO26" s="113">
        <v>29442.719670047874</v>
      </c>
      <c r="CP26" s="113">
        <v>915968.04762352747</v>
      </c>
      <c r="CQ26" s="113">
        <v>1648665.4190601723</v>
      </c>
      <c r="CR26" s="113">
        <v>2586568.5811951007</v>
      </c>
      <c r="CS26" s="113">
        <v>2306714.9670604267</v>
      </c>
      <c r="CT26" s="113">
        <v>1919177.4025722952</v>
      </c>
      <c r="CU26" s="113">
        <v>1747007.73879109</v>
      </c>
      <c r="CV26" s="113">
        <v>836776.71229238657</v>
      </c>
      <c r="CW26" s="113">
        <v>781386.11529012327</v>
      </c>
      <c r="CX26" s="113">
        <v>187436.28474056604</v>
      </c>
      <c r="CY26" s="113">
        <v>249126.91658635321</v>
      </c>
      <c r="CZ26" s="113">
        <v>-53638.676198059671</v>
      </c>
      <c r="DA26" s="113">
        <v>57471.691077972588</v>
      </c>
      <c r="DB26" s="113">
        <v>965763.57914693421</v>
      </c>
      <c r="DC26" s="113">
        <v>1736775.6675828425</v>
      </c>
      <c r="DD26" s="113">
        <v>2712183.7098263558</v>
      </c>
      <c r="DE26" s="113">
        <v>2421124.7047494892</v>
      </c>
      <c r="DF26" s="113">
        <v>1903810.7042217832</v>
      </c>
      <c r="DG26" s="113">
        <v>1839006.6945957569</v>
      </c>
      <c r="DH26" s="113">
        <v>892355.18066028971</v>
      </c>
      <c r="DI26" s="113">
        <v>830317.92108194018</v>
      </c>
      <c r="DJ26" s="113">
        <v>212598.85093358986</v>
      </c>
      <c r="DK26" s="113">
        <v>276867.37446142646</v>
      </c>
      <c r="DL26" s="113">
        <v>-33591.290358325656</v>
      </c>
      <c r="DM26" s="113">
        <v>77560.95828908094</v>
      </c>
      <c r="DN26" s="113">
        <v>1026611.8620815198</v>
      </c>
      <c r="DO26" s="113">
        <v>1828385.3965417761</v>
      </c>
      <c r="DP26" s="113">
        <v>2842798.5140982135</v>
      </c>
      <c r="DQ26" s="113">
        <v>2540085.9024414592</v>
      </c>
      <c r="DR26" s="113">
        <v>2002068.0955158323</v>
      </c>
      <c r="DS26" s="113">
        <v>1934660.6791279507</v>
      </c>
      <c r="DT26" s="113">
        <v>950131.85825825878</v>
      </c>
      <c r="DU26" s="113">
        <v>881044.79501465033</v>
      </c>
      <c r="DV26" s="113">
        <v>238605.71568356338</v>
      </c>
      <c r="DW26" s="113">
        <v>305558.58685026417</v>
      </c>
      <c r="DX26" s="113">
        <v>-12941.200619337797</v>
      </c>
      <c r="DY26" s="113">
        <v>98468.857854401052</v>
      </c>
      <c r="DZ26" s="113">
        <v>1089869.2996923917</v>
      </c>
      <c r="EA26" s="113">
        <v>1923627.7894264846</v>
      </c>
      <c r="EB26" s="113">
        <v>2978606.1853083745</v>
      </c>
      <c r="EC26" s="113">
        <v>2663773.8228085386</v>
      </c>
      <c r="ED26" s="113">
        <v>2104224.0572290774</v>
      </c>
      <c r="EE26" s="113">
        <v>2034109.0978088663</v>
      </c>
      <c r="EF26" s="113">
        <v>1010187.8777275768</v>
      </c>
      <c r="EG26" s="113">
        <v>933627.14606469707</v>
      </c>
      <c r="EH26" s="113">
        <v>265479.25718354498</v>
      </c>
      <c r="EI26" s="113">
        <v>335227.27651265723</v>
      </c>
      <c r="EJ26" s="113">
        <v>6657.2290478138566</v>
      </c>
      <c r="EK26" s="113">
        <v>121887.98070858599</v>
      </c>
      <c r="EL26" s="113">
        <v>1155624.9635721024</v>
      </c>
      <c r="EM26" s="113">
        <v>2022640.1459689024</v>
      </c>
      <c r="EN26" s="113">
        <v>3119806.43130926</v>
      </c>
      <c r="EO26" s="113">
        <v>2792369.5279326052</v>
      </c>
      <c r="EP26" s="113">
        <v>2338957.6334603601</v>
      </c>
      <c r="EQ26" s="113">
        <v>2137495.7211793312</v>
      </c>
      <c r="ER26" s="113">
        <v>1072606.4059179719</v>
      </c>
      <c r="ES26" s="113">
        <v>988126.40135189705</v>
      </c>
      <c r="ET26" s="113">
        <v>293241.35053869436</v>
      </c>
      <c r="EU26" s="113">
        <v>0</v>
      </c>
      <c r="EV26" s="113">
        <v>0</v>
      </c>
      <c r="EW26" s="113">
        <v>0</v>
      </c>
      <c r="EX26" s="113">
        <v>0</v>
      </c>
      <c r="EY26" s="113">
        <v>0</v>
      </c>
      <c r="EZ26" s="113">
        <v>0</v>
      </c>
      <c r="FA26" s="113">
        <v>0</v>
      </c>
      <c r="FB26" s="113">
        <v>0</v>
      </c>
      <c r="FC26" s="113">
        <v>0</v>
      </c>
      <c r="FD26" s="113">
        <v>0</v>
      </c>
      <c r="FE26" s="113">
        <v>0</v>
      </c>
      <c r="FF26" s="113">
        <v>0</v>
      </c>
      <c r="FG26" s="113">
        <v>0</v>
      </c>
      <c r="FH26" s="113">
        <v>0</v>
      </c>
      <c r="FI26" s="113">
        <v>0</v>
      </c>
      <c r="FJ26" s="113">
        <v>0</v>
      </c>
      <c r="FK26" s="113">
        <v>0</v>
      </c>
      <c r="FL26" s="113">
        <v>0</v>
      </c>
      <c r="FM26" s="113">
        <v>0</v>
      </c>
      <c r="FN26" s="113">
        <v>0</v>
      </c>
      <c r="FO26" s="113">
        <v>0</v>
      </c>
      <c r="FP26" s="113">
        <v>0</v>
      </c>
      <c r="FQ26" s="113">
        <v>0</v>
      </c>
      <c r="FR26" s="113">
        <v>0</v>
      </c>
      <c r="FS26" s="113">
        <v>0</v>
      </c>
      <c r="FT26" s="113">
        <v>0</v>
      </c>
      <c r="FU26" s="113">
        <v>0</v>
      </c>
      <c r="FV26" s="113">
        <v>0</v>
      </c>
      <c r="FW26" s="113">
        <v>0</v>
      </c>
      <c r="FX26" s="113">
        <v>0</v>
      </c>
      <c r="FY26" s="113">
        <v>0</v>
      </c>
      <c r="FZ26" s="113">
        <v>0</v>
      </c>
      <c r="GA26" s="113">
        <v>0</v>
      </c>
      <c r="GB26" s="113">
        <v>0</v>
      </c>
      <c r="GC26" s="113">
        <v>0</v>
      </c>
      <c r="GD26" s="113">
        <v>0</v>
      </c>
      <c r="GE26" s="113">
        <v>0</v>
      </c>
      <c r="GF26" s="113">
        <v>0</v>
      </c>
      <c r="GG26" s="66"/>
    </row>
    <row r="27" spans="1:189">
      <c r="A27" s="82"/>
      <c r="B27" s="65"/>
      <c r="C27" s="69"/>
      <c r="D27" s="66"/>
      <c r="E27" s="135"/>
      <c r="F27" s="65"/>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65"/>
    </row>
    <row r="28" spans="1:189" s="57" customFormat="1">
      <c r="A28" s="82"/>
      <c r="B28" s="66" t="s">
        <v>138</v>
      </c>
      <c r="C28" s="76" t="s">
        <v>37</v>
      </c>
      <c r="D28" s="66"/>
      <c r="E28" s="127">
        <v>1311945036.0088966</v>
      </c>
      <c r="F28" s="65"/>
      <c r="G28" s="105">
        <v>0</v>
      </c>
      <c r="H28" s="105">
        <v>0</v>
      </c>
      <c r="I28" s="105">
        <v>0</v>
      </c>
      <c r="J28" s="105">
        <v>259200.00000000003</v>
      </c>
      <c r="K28" s="105">
        <v>1613440.0000000002</v>
      </c>
      <c r="L28" s="105">
        <v>1888106.6666666665</v>
      </c>
      <c r="M28" s="105">
        <v>1767360</v>
      </c>
      <c r="N28" s="105">
        <v>1581973.3333333335</v>
      </c>
      <c r="O28" s="105">
        <v>1550400.0000000002</v>
      </c>
      <c r="P28" s="105">
        <v>1241173.3333333335</v>
      </c>
      <c r="Q28" s="105">
        <v>1367466.666666667</v>
      </c>
      <c r="R28" s="105">
        <v>2888908.8000000003</v>
      </c>
      <c r="S28" s="105">
        <v>4013235.1999999997</v>
      </c>
      <c r="T28" s="105">
        <v>4258176</v>
      </c>
      <c r="U28" s="105">
        <v>7689898.6666666679</v>
      </c>
      <c r="V28" s="105">
        <v>9995093.333333334</v>
      </c>
      <c r="W28" s="105">
        <v>11906474.666666666</v>
      </c>
      <c r="X28" s="105">
        <v>13910485.333333334</v>
      </c>
      <c r="Y28" s="105">
        <v>13028787.199999999</v>
      </c>
      <c r="Z28" s="105">
        <v>11601291.520000001</v>
      </c>
      <c r="AA28" s="105">
        <v>22706571.610187244</v>
      </c>
      <c r="AB28" s="105">
        <v>14706104.36509362</v>
      </c>
      <c r="AC28" s="105">
        <v>7704919.0399999991</v>
      </c>
      <c r="AD28" s="105">
        <v>6530985.14432</v>
      </c>
      <c r="AE28" s="105">
        <v>7229357.2915200014</v>
      </c>
      <c r="AF28" s="105">
        <v>6796938.8032000028</v>
      </c>
      <c r="AG28" s="105">
        <v>8183407.5204266692</v>
      </c>
      <c r="AH28" s="105">
        <v>31833977.75259354</v>
      </c>
      <c r="AI28" s="105">
        <v>22843357.992456771</v>
      </c>
      <c r="AJ28" s="105">
        <v>13946757.826560002</v>
      </c>
      <c r="AK28" s="105">
        <v>13064061.470720001</v>
      </c>
      <c r="AL28" s="105">
        <v>11475900.600320004</v>
      </c>
      <c r="AM28" s="105">
        <v>50934070.88300062</v>
      </c>
      <c r="AN28" s="105">
        <v>28557170.102620307</v>
      </c>
      <c r="AO28" s="105">
        <v>7098849.4165333342</v>
      </c>
      <c r="AP28" s="105">
        <v>6015306.0207274677</v>
      </c>
      <c r="AQ28" s="105">
        <v>6632106.9550250676</v>
      </c>
      <c r="AR28" s="105">
        <v>6236701.9608746683</v>
      </c>
      <c r="AS28" s="105">
        <v>7410971.1876096008</v>
      </c>
      <c r="AT28" s="105">
        <v>46738620.020638347</v>
      </c>
      <c r="AU28" s="105">
        <v>29317281.279746372</v>
      </c>
      <c r="AV28" s="105">
        <v>11977547.072580269</v>
      </c>
      <c r="AW28" s="105">
        <v>11280078.119021229</v>
      </c>
      <c r="AX28" s="105">
        <v>10014920.361028271</v>
      </c>
      <c r="AY28" s="105">
        <v>70383238.379422709</v>
      </c>
      <c r="AZ28" s="105">
        <v>37602557.298844151</v>
      </c>
      <c r="BA28" s="105">
        <v>5536922.5666560009</v>
      </c>
      <c r="BB28" s="105">
        <v>4690463.0185820181</v>
      </c>
      <c r="BC28" s="105">
        <v>5153489.0051174434</v>
      </c>
      <c r="BD28" s="105">
        <v>4847117.0865561627</v>
      </c>
      <c r="BE28" s="105">
        <v>5612563.3414212288</v>
      </c>
      <c r="BF28" s="105">
        <v>64151515.069436155</v>
      </c>
      <c r="BG28" s="105">
        <v>36078122.562758774</v>
      </c>
      <c r="BH28" s="105">
        <v>8060153.8991445359</v>
      </c>
      <c r="BI28" s="105">
        <v>7551255.0683967518</v>
      </c>
      <c r="BJ28" s="105">
        <v>6764473.4634502856</v>
      </c>
      <c r="BK28" s="105">
        <v>6642304.0421614945</v>
      </c>
      <c r="BL28" s="105">
        <v>5341752.6273856871</v>
      </c>
      <c r="BM28" s="105">
        <v>4639278.4549751487</v>
      </c>
      <c r="BN28" s="105">
        <v>3886630.5650629038</v>
      </c>
      <c r="BO28" s="105">
        <v>4053339.1658887872</v>
      </c>
      <c r="BP28" s="105">
        <v>3812370.5142433131</v>
      </c>
      <c r="BQ28" s="105">
        <v>4652337.9448370533</v>
      </c>
      <c r="BR28" s="105">
        <v>6035169.4116661949</v>
      </c>
      <c r="BS28" s="105">
        <v>7180044.33499543</v>
      </c>
      <c r="BT28" s="105">
        <v>8382560.0551103186</v>
      </c>
      <c r="BU28" s="105">
        <v>7853305.2711326219</v>
      </c>
      <c r="BV28" s="105">
        <v>7035052.4019882986</v>
      </c>
      <c r="BW28" s="105">
        <v>6907996.203847954</v>
      </c>
      <c r="BX28" s="105">
        <v>5555422.7324811146</v>
      </c>
      <c r="BY28" s="105">
        <v>4824849.5931741549</v>
      </c>
      <c r="BZ28" s="105">
        <v>4042095.7876654202</v>
      </c>
      <c r="CA28" s="105">
        <v>4215472.7325243391</v>
      </c>
      <c r="CB28" s="105">
        <v>3964865.3348130453</v>
      </c>
      <c r="CC28" s="105">
        <v>4838431.4626305364</v>
      </c>
      <c r="CD28" s="105">
        <v>6276576.188132843</v>
      </c>
      <c r="CE28" s="105">
        <v>7467246.1083952477</v>
      </c>
      <c r="CF28" s="105">
        <v>8717862.4573147297</v>
      </c>
      <c r="CG28" s="105">
        <v>8167437.4819779266</v>
      </c>
      <c r="CH28" s="105">
        <v>7316454.4980678288</v>
      </c>
      <c r="CI28" s="105">
        <v>7184316.0520018721</v>
      </c>
      <c r="CJ28" s="105">
        <v>5777639.6417803587</v>
      </c>
      <c r="CK28" s="105">
        <v>5017843.576901122</v>
      </c>
      <c r="CL28" s="105">
        <v>4203779.6191720366</v>
      </c>
      <c r="CM28" s="105">
        <v>4384091.6418253118</v>
      </c>
      <c r="CN28" s="105">
        <v>4123459.948205567</v>
      </c>
      <c r="CO28" s="105">
        <v>5031968.721135756</v>
      </c>
      <c r="CP28" s="105">
        <v>6527639.2356581558</v>
      </c>
      <c r="CQ28" s="105">
        <v>7765935.9527310561</v>
      </c>
      <c r="CR28" s="105">
        <v>9066576.9556073193</v>
      </c>
      <c r="CS28" s="105">
        <v>8539271.6518339161</v>
      </c>
      <c r="CT28" s="105">
        <v>7834796.0308749108</v>
      </c>
      <c r="CU28" s="105">
        <v>7471688.6940819463</v>
      </c>
      <c r="CV28" s="105">
        <v>6008745.2274515722</v>
      </c>
      <c r="CW28" s="105">
        <v>5218557.3199771661</v>
      </c>
      <c r="CX28" s="105">
        <v>4371930.8039389178</v>
      </c>
      <c r="CY28" s="105">
        <v>4559455.3074983247</v>
      </c>
      <c r="CZ28" s="105">
        <v>4288398.3461337909</v>
      </c>
      <c r="DA28" s="105">
        <v>5233247.469981188</v>
      </c>
      <c r="DB28" s="105">
        <v>6788744.8050844828</v>
      </c>
      <c r="DC28" s="105">
        <v>8076573.3908403004</v>
      </c>
      <c r="DD28" s="105">
        <v>9429240.033831615</v>
      </c>
      <c r="DE28" s="105">
        <v>8833900.3805073258</v>
      </c>
      <c r="DF28" s="105">
        <v>7913477.1851101648</v>
      </c>
      <c r="DG28" s="105">
        <v>7770556.2418452268</v>
      </c>
      <c r="DH28" s="105">
        <v>6249095.0365496362</v>
      </c>
      <c r="DI28" s="105">
        <v>5427299.6127762534</v>
      </c>
      <c r="DJ28" s="105">
        <v>4546808.0360964751</v>
      </c>
      <c r="DK28" s="105">
        <v>4741833.5197982583</v>
      </c>
      <c r="DL28" s="105">
        <v>4459934.2799791424</v>
      </c>
      <c r="DM28" s="105">
        <v>5442577.3687804351</v>
      </c>
      <c r="DN28" s="105">
        <v>7060294.5972878626</v>
      </c>
      <c r="DO28" s="105">
        <v>8399636.3264739122</v>
      </c>
      <c r="DP28" s="105">
        <v>9806409.6351848785</v>
      </c>
      <c r="DQ28" s="105">
        <v>9187256.3957276195</v>
      </c>
      <c r="DR28" s="105">
        <v>8230016.2725145714</v>
      </c>
      <c r="DS28" s="105">
        <v>8081378.4915190358</v>
      </c>
      <c r="DT28" s="105">
        <v>6499058.8380116224</v>
      </c>
      <c r="DU28" s="105">
        <v>5644391.5972873038</v>
      </c>
      <c r="DV28" s="105">
        <v>4728680.3575403355</v>
      </c>
      <c r="DW28" s="105">
        <v>4931506.8605901888</v>
      </c>
      <c r="DX28" s="105">
        <v>4638331.6511783088</v>
      </c>
      <c r="DY28" s="105">
        <v>5660280.4635316534</v>
      </c>
      <c r="DZ28" s="105">
        <v>7342706.3811793774</v>
      </c>
      <c r="EA28" s="105">
        <v>8735621.7795328721</v>
      </c>
      <c r="EB28" s="105">
        <v>10198666.020592276</v>
      </c>
      <c r="EC28" s="105">
        <v>9554746.6515567265</v>
      </c>
      <c r="ED28" s="105">
        <v>8559216.9234151542</v>
      </c>
      <c r="EE28" s="105">
        <v>8404633.6311797984</v>
      </c>
      <c r="EF28" s="105">
        <v>6759021.1915320875</v>
      </c>
      <c r="EG28" s="105">
        <v>5870167.2611787952</v>
      </c>
      <c r="EH28" s="105">
        <v>4917827.5718419487</v>
      </c>
      <c r="EI28" s="105">
        <v>5128767.1350137964</v>
      </c>
      <c r="EJ28" s="105">
        <v>4823864.917225441</v>
      </c>
      <c r="EK28" s="105">
        <v>5886691.6820729198</v>
      </c>
      <c r="EL28" s="105">
        <v>7636414.6364265531</v>
      </c>
      <c r="EM28" s="105">
        <v>9085046.6507141851</v>
      </c>
      <c r="EN28" s="105">
        <v>10606612.661415964</v>
      </c>
      <c r="EO28" s="105">
        <v>9989740.0380632505</v>
      </c>
      <c r="EP28" s="105">
        <v>9165603.2025730424</v>
      </c>
      <c r="EQ28" s="105">
        <v>8740818.9764269888</v>
      </c>
      <c r="ER28" s="105">
        <v>7029382.0391933713</v>
      </c>
      <c r="ES28" s="105">
        <v>6104973.9516259478</v>
      </c>
      <c r="ET28" s="105">
        <v>4209729.4842369622</v>
      </c>
      <c r="EU28" s="105">
        <v>0</v>
      </c>
      <c r="EV28" s="105">
        <v>0</v>
      </c>
      <c r="EW28" s="105">
        <v>0</v>
      </c>
      <c r="EX28" s="105">
        <v>0</v>
      </c>
      <c r="EY28" s="105">
        <v>0</v>
      </c>
      <c r="EZ28" s="105">
        <v>0</v>
      </c>
      <c r="FA28" s="105">
        <v>0</v>
      </c>
      <c r="FB28" s="105">
        <v>0</v>
      </c>
      <c r="FC28" s="105">
        <v>0</v>
      </c>
      <c r="FD28" s="105">
        <v>0</v>
      </c>
      <c r="FE28" s="105">
        <v>0</v>
      </c>
      <c r="FF28" s="105">
        <v>0</v>
      </c>
      <c r="FG28" s="105">
        <v>0</v>
      </c>
      <c r="FH28" s="105">
        <v>0</v>
      </c>
      <c r="FI28" s="105">
        <v>0</v>
      </c>
      <c r="FJ28" s="105">
        <v>0</v>
      </c>
      <c r="FK28" s="105">
        <v>0</v>
      </c>
      <c r="FL28" s="105">
        <v>0</v>
      </c>
      <c r="FM28" s="105">
        <v>0</v>
      </c>
      <c r="FN28" s="105">
        <v>0</v>
      </c>
      <c r="FO28" s="105">
        <v>0</v>
      </c>
      <c r="FP28" s="105">
        <v>0</v>
      </c>
      <c r="FQ28" s="105">
        <v>0</v>
      </c>
      <c r="FR28" s="105">
        <v>0</v>
      </c>
      <c r="FS28" s="105">
        <v>0</v>
      </c>
      <c r="FT28" s="105">
        <v>0</v>
      </c>
      <c r="FU28" s="105">
        <v>0</v>
      </c>
      <c r="FV28" s="105">
        <v>0</v>
      </c>
      <c r="FW28" s="105">
        <v>0</v>
      </c>
      <c r="FX28" s="105">
        <v>0</v>
      </c>
      <c r="FY28" s="105">
        <v>0</v>
      </c>
      <c r="FZ28" s="105">
        <v>0</v>
      </c>
      <c r="GA28" s="105">
        <v>0</v>
      </c>
      <c r="GB28" s="105">
        <v>0</v>
      </c>
      <c r="GC28" s="105">
        <v>0</v>
      </c>
      <c r="GD28" s="105">
        <v>0</v>
      </c>
      <c r="GE28" s="105">
        <v>0</v>
      </c>
      <c r="GF28" s="105">
        <v>0</v>
      </c>
      <c r="GG28" s="66"/>
    </row>
    <row r="29" spans="1:189" s="74" customFormat="1" ht="12" customHeight="1">
      <c r="A29" s="82">
        <v>0</v>
      </c>
      <c r="B29" s="72"/>
      <c r="C29" s="73" t="s">
        <v>25</v>
      </c>
      <c r="D29" s="66"/>
      <c r="E29" s="128"/>
      <c r="F29" s="65"/>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72"/>
    </row>
    <row r="30" spans="1:189" s="79" customFormat="1">
      <c r="A30" s="82"/>
      <c r="B30" s="77"/>
      <c r="C30" s="78" t="s">
        <v>414</v>
      </c>
      <c r="D30" s="66"/>
      <c r="E30" s="129">
        <v>962263339.14248526</v>
      </c>
      <c r="F30" s="65"/>
      <c r="G30" s="107">
        <v>0</v>
      </c>
      <c r="H30" s="107">
        <v>0</v>
      </c>
      <c r="I30" s="107">
        <v>0</v>
      </c>
      <c r="J30" s="107">
        <v>259200.00000000003</v>
      </c>
      <c r="K30" s="107">
        <v>1613440.0000000002</v>
      </c>
      <c r="L30" s="107">
        <v>1888106.6666666665</v>
      </c>
      <c r="M30" s="107">
        <v>1767360</v>
      </c>
      <c r="N30" s="107">
        <v>1581973.3333333335</v>
      </c>
      <c r="O30" s="107">
        <v>1550400.0000000002</v>
      </c>
      <c r="P30" s="107">
        <v>1241173.3333333335</v>
      </c>
      <c r="Q30" s="107">
        <v>1367466.666666667</v>
      </c>
      <c r="R30" s="107">
        <v>2888908.8000000003</v>
      </c>
      <c r="S30" s="107">
        <v>4013235.1999999997</v>
      </c>
      <c r="T30" s="107">
        <v>4258176</v>
      </c>
      <c r="U30" s="107">
        <v>7689898.6666666679</v>
      </c>
      <c r="V30" s="107">
        <v>9995093.333333334</v>
      </c>
      <c r="W30" s="107">
        <v>11906474.666666666</v>
      </c>
      <c r="X30" s="107">
        <v>13910485.333333334</v>
      </c>
      <c r="Y30" s="107">
        <v>13028787.199999999</v>
      </c>
      <c r="Z30" s="107">
        <v>11601291.520000001</v>
      </c>
      <c r="AA30" s="107">
        <v>11061756.160000002</v>
      </c>
      <c r="AB30" s="107">
        <v>8883696.6400000006</v>
      </c>
      <c r="AC30" s="107">
        <v>7704919.0399999991</v>
      </c>
      <c r="AD30" s="107">
        <v>6530985.14432</v>
      </c>
      <c r="AE30" s="107">
        <v>7229357.2915200014</v>
      </c>
      <c r="AF30" s="107">
        <v>6796938.8032000028</v>
      </c>
      <c r="AG30" s="107">
        <v>8183407.5204266692</v>
      </c>
      <c r="AH30" s="107">
        <v>10028756.718933333</v>
      </c>
      <c r="AI30" s="107">
        <v>11940747.475626668</v>
      </c>
      <c r="AJ30" s="107">
        <v>13946757.826560002</v>
      </c>
      <c r="AK30" s="107">
        <v>13064061.470720001</v>
      </c>
      <c r="AL30" s="107">
        <v>11475900.600320004</v>
      </c>
      <c r="AM30" s="107">
        <v>10181063.304533333</v>
      </c>
      <c r="AN30" s="107">
        <v>8180666.3133866675</v>
      </c>
      <c r="AO30" s="107">
        <v>7098849.4165333342</v>
      </c>
      <c r="AP30" s="107">
        <v>6015306.0207274677</v>
      </c>
      <c r="AQ30" s="107">
        <v>6632106.9550250676</v>
      </c>
      <c r="AR30" s="107">
        <v>6236701.9608746683</v>
      </c>
      <c r="AS30" s="107">
        <v>7410971.1876096008</v>
      </c>
      <c r="AT30" s="107">
        <v>8618438.0006400011</v>
      </c>
      <c r="AU30" s="107">
        <v>10257190.269747201</v>
      </c>
      <c r="AV30" s="107">
        <v>11977547.072580269</v>
      </c>
      <c r="AW30" s="107">
        <v>11280078.119021229</v>
      </c>
      <c r="AX30" s="107">
        <v>10014920.361028271</v>
      </c>
      <c r="AY30" s="107">
        <v>7933800.7756800018</v>
      </c>
      <c r="AZ30" s="107">
        <v>6377838.4969728012</v>
      </c>
      <c r="BA30" s="107">
        <v>5536922.5666560009</v>
      </c>
      <c r="BB30" s="107">
        <v>4690463.0185820181</v>
      </c>
      <c r="BC30" s="107">
        <v>5153489.0051174434</v>
      </c>
      <c r="BD30" s="107">
        <v>4847117.0865561627</v>
      </c>
      <c r="BE30" s="107">
        <v>5612563.3414212288</v>
      </c>
      <c r="BF30" s="107">
        <v>5803047.5112174945</v>
      </c>
      <c r="BG30" s="107">
        <v>6903888.783649452</v>
      </c>
      <c r="BH30" s="107">
        <v>8060153.8991445359</v>
      </c>
      <c r="BI30" s="107">
        <v>7551255.0683967518</v>
      </c>
      <c r="BJ30" s="107">
        <v>6764473.4634502856</v>
      </c>
      <c r="BK30" s="107">
        <v>6642304.0421614945</v>
      </c>
      <c r="BL30" s="107">
        <v>5341752.6273856871</v>
      </c>
      <c r="BM30" s="107">
        <v>4639278.4549751487</v>
      </c>
      <c r="BN30" s="107">
        <v>3886630.5650629038</v>
      </c>
      <c r="BO30" s="107">
        <v>4053339.1658887872</v>
      </c>
      <c r="BP30" s="107">
        <v>3812370.5142433131</v>
      </c>
      <c r="BQ30" s="107">
        <v>4652337.9448370533</v>
      </c>
      <c r="BR30" s="107">
        <v>6035169.4116661949</v>
      </c>
      <c r="BS30" s="107">
        <v>7180044.33499543</v>
      </c>
      <c r="BT30" s="107">
        <v>8382560.0551103186</v>
      </c>
      <c r="BU30" s="107">
        <v>7853305.2711326219</v>
      </c>
      <c r="BV30" s="107">
        <v>7035052.4019882986</v>
      </c>
      <c r="BW30" s="107">
        <v>6907996.203847954</v>
      </c>
      <c r="BX30" s="107">
        <v>5555422.7324811146</v>
      </c>
      <c r="BY30" s="107">
        <v>4824849.5931741549</v>
      </c>
      <c r="BZ30" s="107">
        <v>4042095.7876654202</v>
      </c>
      <c r="CA30" s="107">
        <v>4215472.7325243391</v>
      </c>
      <c r="CB30" s="107">
        <v>3964865.3348130453</v>
      </c>
      <c r="CC30" s="107">
        <v>4838431.4626305364</v>
      </c>
      <c r="CD30" s="107">
        <v>6276576.188132843</v>
      </c>
      <c r="CE30" s="107">
        <v>7467246.1083952477</v>
      </c>
      <c r="CF30" s="107">
        <v>8717862.4573147297</v>
      </c>
      <c r="CG30" s="107">
        <v>8167437.4819779266</v>
      </c>
      <c r="CH30" s="107">
        <v>7316454.4980678288</v>
      </c>
      <c r="CI30" s="107">
        <v>7184316.0520018721</v>
      </c>
      <c r="CJ30" s="107">
        <v>5777639.6417803587</v>
      </c>
      <c r="CK30" s="107">
        <v>5017843.576901122</v>
      </c>
      <c r="CL30" s="107">
        <v>4203779.6191720366</v>
      </c>
      <c r="CM30" s="107">
        <v>4384091.6418253118</v>
      </c>
      <c r="CN30" s="107">
        <v>4123459.948205567</v>
      </c>
      <c r="CO30" s="107">
        <v>5031968.721135756</v>
      </c>
      <c r="CP30" s="107">
        <v>6527639.2356581558</v>
      </c>
      <c r="CQ30" s="107">
        <v>7765935.9527310561</v>
      </c>
      <c r="CR30" s="107">
        <v>9066576.9556073193</v>
      </c>
      <c r="CS30" s="107">
        <v>8539271.6518339161</v>
      </c>
      <c r="CT30" s="107">
        <v>7834796.0308749108</v>
      </c>
      <c r="CU30" s="107">
        <v>7471688.6940819463</v>
      </c>
      <c r="CV30" s="107">
        <v>6008745.2274515722</v>
      </c>
      <c r="CW30" s="107">
        <v>5218557.3199771661</v>
      </c>
      <c r="CX30" s="107">
        <v>4371930.8039389178</v>
      </c>
      <c r="CY30" s="107">
        <v>4559455.3074983247</v>
      </c>
      <c r="CZ30" s="107">
        <v>4288398.3461337909</v>
      </c>
      <c r="DA30" s="107">
        <v>5233247.469981188</v>
      </c>
      <c r="DB30" s="107">
        <v>6788744.8050844828</v>
      </c>
      <c r="DC30" s="107">
        <v>8076573.3908403004</v>
      </c>
      <c r="DD30" s="107">
        <v>9429240.033831615</v>
      </c>
      <c r="DE30" s="107">
        <v>8833900.3805073258</v>
      </c>
      <c r="DF30" s="107">
        <v>7913477.1851101648</v>
      </c>
      <c r="DG30" s="107">
        <v>7770556.2418452268</v>
      </c>
      <c r="DH30" s="107">
        <v>6249095.0365496362</v>
      </c>
      <c r="DI30" s="107">
        <v>5427299.6127762534</v>
      </c>
      <c r="DJ30" s="107">
        <v>4546808.0360964751</v>
      </c>
      <c r="DK30" s="107">
        <v>4741833.5197982583</v>
      </c>
      <c r="DL30" s="107">
        <v>4459934.2799791424</v>
      </c>
      <c r="DM30" s="107">
        <v>5442577.3687804351</v>
      </c>
      <c r="DN30" s="107">
        <v>7060294.5972878626</v>
      </c>
      <c r="DO30" s="107">
        <v>8399636.3264739122</v>
      </c>
      <c r="DP30" s="107">
        <v>9806409.6351848785</v>
      </c>
      <c r="DQ30" s="107">
        <v>9187256.3957276195</v>
      </c>
      <c r="DR30" s="107">
        <v>8230016.2725145714</v>
      </c>
      <c r="DS30" s="107">
        <v>8081378.4915190358</v>
      </c>
      <c r="DT30" s="107">
        <v>6499058.8380116224</v>
      </c>
      <c r="DU30" s="107">
        <v>5644391.5972873038</v>
      </c>
      <c r="DV30" s="107">
        <v>4728680.3575403355</v>
      </c>
      <c r="DW30" s="107">
        <v>4931506.8605901888</v>
      </c>
      <c r="DX30" s="107">
        <v>4638331.6511783088</v>
      </c>
      <c r="DY30" s="107">
        <v>5660280.4635316534</v>
      </c>
      <c r="DZ30" s="107">
        <v>7342706.3811793774</v>
      </c>
      <c r="EA30" s="107">
        <v>8735621.7795328721</v>
      </c>
      <c r="EB30" s="107">
        <v>10198666.020592276</v>
      </c>
      <c r="EC30" s="107">
        <v>9554746.6515567265</v>
      </c>
      <c r="ED30" s="107">
        <v>8559216.9234151542</v>
      </c>
      <c r="EE30" s="107">
        <v>8404633.6311797984</v>
      </c>
      <c r="EF30" s="107">
        <v>6759021.1915320875</v>
      </c>
      <c r="EG30" s="107">
        <v>5870167.2611787952</v>
      </c>
      <c r="EH30" s="107">
        <v>4917827.5718419487</v>
      </c>
      <c r="EI30" s="107">
        <v>5128767.1350137964</v>
      </c>
      <c r="EJ30" s="107">
        <v>4823864.917225441</v>
      </c>
      <c r="EK30" s="107">
        <v>5886691.6820729198</v>
      </c>
      <c r="EL30" s="107">
        <v>7636414.6364265531</v>
      </c>
      <c r="EM30" s="107">
        <v>9085046.6507141851</v>
      </c>
      <c r="EN30" s="107">
        <v>10606612.661415964</v>
      </c>
      <c r="EO30" s="107">
        <v>9989740.0380632505</v>
      </c>
      <c r="EP30" s="107">
        <v>9165603.2025730424</v>
      </c>
      <c r="EQ30" s="107">
        <v>8740818.9764269888</v>
      </c>
      <c r="ER30" s="107">
        <v>7029382.0391933713</v>
      </c>
      <c r="ES30" s="107">
        <v>6104973.9516259478</v>
      </c>
      <c r="ET30" s="107">
        <v>4209729.4842369622</v>
      </c>
      <c r="EU30" s="107">
        <v>0</v>
      </c>
      <c r="EV30" s="107">
        <v>0</v>
      </c>
      <c r="EW30" s="107">
        <v>0</v>
      </c>
      <c r="EX30" s="107">
        <v>0</v>
      </c>
      <c r="EY30" s="107">
        <v>0</v>
      </c>
      <c r="EZ30" s="107">
        <v>0</v>
      </c>
      <c r="FA30" s="107">
        <v>0</v>
      </c>
      <c r="FB30" s="107">
        <v>0</v>
      </c>
      <c r="FC30" s="107">
        <v>0</v>
      </c>
      <c r="FD30" s="107">
        <v>0</v>
      </c>
      <c r="FE30" s="107">
        <v>0</v>
      </c>
      <c r="FF30" s="107">
        <v>0</v>
      </c>
      <c r="FG30" s="107">
        <v>0</v>
      </c>
      <c r="FH30" s="107">
        <v>0</v>
      </c>
      <c r="FI30" s="107">
        <v>0</v>
      </c>
      <c r="FJ30" s="107">
        <v>0</v>
      </c>
      <c r="FK30" s="107">
        <v>0</v>
      </c>
      <c r="FL30" s="107">
        <v>0</v>
      </c>
      <c r="FM30" s="107">
        <v>0</v>
      </c>
      <c r="FN30" s="107">
        <v>0</v>
      </c>
      <c r="FO30" s="107">
        <v>0</v>
      </c>
      <c r="FP30" s="107">
        <v>0</v>
      </c>
      <c r="FQ30" s="107">
        <v>0</v>
      </c>
      <c r="FR30" s="107">
        <v>0</v>
      </c>
      <c r="FS30" s="107">
        <v>0</v>
      </c>
      <c r="FT30" s="107">
        <v>0</v>
      </c>
      <c r="FU30" s="107">
        <v>0</v>
      </c>
      <c r="FV30" s="107">
        <v>0</v>
      </c>
      <c r="FW30" s="107">
        <v>0</v>
      </c>
      <c r="FX30" s="107">
        <v>0</v>
      </c>
      <c r="FY30" s="107">
        <v>0</v>
      </c>
      <c r="FZ30" s="107">
        <v>0</v>
      </c>
      <c r="GA30" s="107">
        <v>0</v>
      </c>
      <c r="GB30" s="107">
        <v>0</v>
      </c>
      <c r="GC30" s="107">
        <v>0</v>
      </c>
      <c r="GD30" s="107">
        <v>0</v>
      </c>
      <c r="GE30" s="107">
        <v>0</v>
      </c>
      <c r="GF30" s="107">
        <v>0</v>
      </c>
      <c r="GG30" s="77"/>
    </row>
    <row r="31" spans="1:189" s="79" customFormat="1">
      <c r="A31" s="82"/>
      <c r="B31" s="77"/>
      <c r="C31" s="78" t="s">
        <v>450</v>
      </c>
      <c r="D31" s="66"/>
      <c r="E31" s="129">
        <v>349681696.86641169</v>
      </c>
      <c r="F31" s="65"/>
      <c r="G31" s="107">
        <v>0</v>
      </c>
      <c r="H31" s="107">
        <v>0</v>
      </c>
      <c r="I31" s="107">
        <v>0</v>
      </c>
      <c r="J31" s="107">
        <v>0</v>
      </c>
      <c r="K31" s="107">
        <v>0</v>
      </c>
      <c r="L31" s="107">
        <v>0</v>
      </c>
      <c r="M31" s="107">
        <v>0</v>
      </c>
      <c r="N31" s="107">
        <v>0</v>
      </c>
      <c r="O31" s="107">
        <v>0</v>
      </c>
      <c r="P31" s="107">
        <v>0</v>
      </c>
      <c r="Q31" s="107">
        <v>0</v>
      </c>
      <c r="R31" s="107">
        <v>0</v>
      </c>
      <c r="S31" s="107">
        <v>0</v>
      </c>
      <c r="T31" s="107">
        <v>0</v>
      </c>
      <c r="U31" s="107">
        <v>0</v>
      </c>
      <c r="V31" s="107">
        <v>0</v>
      </c>
      <c r="W31" s="107">
        <v>0</v>
      </c>
      <c r="X31" s="107">
        <v>0</v>
      </c>
      <c r="Y31" s="107">
        <v>0</v>
      </c>
      <c r="Z31" s="107">
        <v>0</v>
      </c>
      <c r="AA31" s="107">
        <v>11644815.450187242</v>
      </c>
      <c r="AB31" s="107">
        <v>5822407.7250936199</v>
      </c>
      <c r="AC31" s="107">
        <v>0</v>
      </c>
      <c r="AD31" s="107">
        <v>0</v>
      </c>
      <c r="AE31" s="107">
        <v>0</v>
      </c>
      <c r="AF31" s="107">
        <v>0</v>
      </c>
      <c r="AG31" s="107">
        <v>0</v>
      </c>
      <c r="AH31" s="107">
        <v>21805221.033660207</v>
      </c>
      <c r="AI31" s="107">
        <v>10902610.516830102</v>
      </c>
      <c r="AJ31" s="107">
        <v>0</v>
      </c>
      <c r="AK31" s="107">
        <v>0</v>
      </c>
      <c r="AL31" s="107">
        <v>0</v>
      </c>
      <c r="AM31" s="107">
        <v>40753007.578467287</v>
      </c>
      <c r="AN31" s="107">
        <v>20376503.78923364</v>
      </c>
      <c r="AO31" s="107">
        <v>0</v>
      </c>
      <c r="AP31" s="107">
        <v>0</v>
      </c>
      <c r="AQ31" s="107">
        <v>0</v>
      </c>
      <c r="AR31" s="107">
        <v>0</v>
      </c>
      <c r="AS31" s="107">
        <v>0</v>
      </c>
      <c r="AT31" s="107">
        <v>38120182.019998349</v>
      </c>
      <c r="AU31" s="107">
        <v>19060091.009999171</v>
      </c>
      <c r="AV31" s="107">
        <v>0</v>
      </c>
      <c r="AW31" s="107">
        <v>0</v>
      </c>
      <c r="AX31" s="107">
        <v>0</v>
      </c>
      <c r="AY31" s="107">
        <v>62449437.603742704</v>
      </c>
      <c r="AZ31" s="107">
        <v>31224718.801871348</v>
      </c>
      <c r="BA31" s="107">
        <v>0</v>
      </c>
      <c r="BB31" s="107">
        <v>0</v>
      </c>
      <c r="BC31" s="107">
        <v>0</v>
      </c>
      <c r="BD31" s="107">
        <v>0</v>
      </c>
      <c r="BE31" s="107">
        <v>0</v>
      </c>
      <c r="BF31" s="107">
        <v>58348467.558218658</v>
      </c>
      <c r="BG31" s="107">
        <v>29174233.779109322</v>
      </c>
      <c r="BH31" s="107">
        <v>0</v>
      </c>
      <c r="BI31" s="107">
        <v>0</v>
      </c>
      <c r="BJ31" s="107">
        <v>0</v>
      </c>
      <c r="BK31" s="107">
        <v>0</v>
      </c>
      <c r="BL31" s="107">
        <v>0</v>
      </c>
      <c r="BM31" s="107">
        <v>0</v>
      </c>
      <c r="BN31" s="107">
        <v>0</v>
      </c>
      <c r="BO31" s="107">
        <v>0</v>
      </c>
      <c r="BP31" s="107">
        <v>0</v>
      </c>
      <c r="BQ31" s="107">
        <v>0</v>
      </c>
      <c r="BR31" s="107">
        <v>0</v>
      </c>
      <c r="BS31" s="107">
        <v>0</v>
      </c>
      <c r="BT31" s="107">
        <v>0</v>
      </c>
      <c r="BU31" s="107">
        <v>0</v>
      </c>
      <c r="BV31" s="107">
        <v>0</v>
      </c>
      <c r="BW31" s="107">
        <v>0</v>
      </c>
      <c r="BX31" s="107">
        <v>0</v>
      </c>
      <c r="BY31" s="107">
        <v>0</v>
      </c>
      <c r="BZ31" s="107">
        <v>0</v>
      </c>
      <c r="CA31" s="107">
        <v>0</v>
      </c>
      <c r="CB31" s="107">
        <v>0</v>
      </c>
      <c r="CC31" s="107">
        <v>0</v>
      </c>
      <c r="CD31" s="107">
        <v>0</v>
      </c>
      <c r="CE31" s="107">
        <v>0</v>
      </c>
      <c r="CF31" s="107">
        <v>0</v>
      </c>
      <c r="CG31" s="107">
        <v>0</v>
      </c>
      <c r="CH31" s="107">
        <v>0</v>
      </c>
      <c r="CI31" s="107">
        <v>0</v>
      </c>
      <c r="CJ31" s="107">
        <v>0</v>
      </c>
      <c r="CK31" s="107">
        <v>0</v>
      </c>
      <c r="CL31" s="107">
        <v>0</v>
      </c>
      <c r="CM31" s="107">
        <v>0</v>
      </c>
      <c r="CN31" s="107">
        <v>0</v>
      </c>
      <c r="CO31" s="107">
        <v>0</v>
      </c>
      <c r="CP31" s="107">
        <v>0</v>
      </c>
      <c r="CQ31" s="107">
        <v>0</v>
      </c>
      <c r="CR31" s="107">
        <v>0</v>
      </c>
      <c r="CS31" s="107">
        <v>0</v>
      </c>
      <c r="CT31" s="107">
        <v>0</v>
      </c>
      <c r="CU31" s="107">
        <v>0</v>
      </c>
      <c r="CV31" s="107">
        <v>0</v>
      </c>
      <c r="CW31" s="107">
        <v>0</v>
      </c>
      <c r="CX31" s="107">
        <v>0</v>
      </c>
      <c r="CY31" s="107">
        <v>0</v>
      </c>
      <c r="CZ31" s="107">
        <v>0</v>
      </c>
      <c r="DA31" s="107">
        <v>0</v>
      </c>
      <c r="DB31" s="107">
        <v>0</v>
      </c>
      <c r="DC31" s="107">
        <v>0</v>
      </c>
      <c r="DD31" s="107">
        <v>0</v>
      </c>
      <c r="DE31" s="107">
        <v>0</v>
      </c>
      <c r="DF31" s="107">
        <v>0</v>
      </c>
      <c r="DG31" s="107">
        <v>0</v>
      </c>
      <c r="DH31" s="107">
        <v>0</v>
      </c>
      <c r="DI31" s="107">
        <v>0</v>
      </c>
      <c r="DJ31" s="107">
        <v>0</v>
      </c>
      <c r="DK31" s="107">
        <v>0</v>
      </c>
      <c r="DL31" s="107">
        <v>0</v>
      </c>
      <c r="DM31" s="107">
        <v>0</v>
      </c>
      <c r="DN31" s="107">
        <v>0</v>
      </c>
      <c r="DO31" s="107">
        <v>0</v>
      </c>
      <c r="DP31" s="107">
        <v>0</v>
      </c>
      <c r="DQ31" s="107">
        <v>0</v>
      </c>
      <c r="DR31" s="107">
        <v>0</v>
      </c>
      <c r="DS31" s="107">
        <v>0</v>
      </c>
      <c r="DT31" s="107">
        <v>0</v>
      </c>
      <c r="DU31" s="107">
        <v>0</v>
      </c>
      <c r="DV31" s="107">
        <v>0</v>
      </c>
      <c r="DW31" s="107">
        <v>0</v>
      </c>
      <c r="DX31" s="107">
        <v>0</v>
      </c>
      <c r="DY31" s="107">
        <v>0</v>
      </c>
      <c r="DZ31" s="107">
        <v>0</v>
      </c>
      <c r="EA31" s="107">
        <v>0</v>
      </c>
      <c r="EB31" s="107">
        <v>0</v>
      </c>
      <c r="EC31" s="107">
        <v>0</v>
      </c>
      <c r="ED31" s="107">
        <v>0</v>
      </c>
      <c r="EE31" s="107">
        <v>0</v>
      </c>
      <c r="EF31" s="107">
        <v>0</v>
      </c>
      <c r="EG31" s="107">
        <v>0</v>
      </c>
      <c r="EH31" s="107">
        <v>0</v>
      </c>
      <c r="EI31" s="107">
        <v>0</v>
      </c>
      <c r="EJ31" s="107">
        <v>0</v>
      </c>
      <c r="EK31" s="107">
        <v>0</v>
      </c>
      <c r="EL31" s="107">
        <v>0</v>
      </c>
      <c r="EM31" s="107">
        <v>0</v>
      </c>
      <c r="EN31" s="107">
        <v>0</v>
      </c>
      <c r="EO31" s="107">
        <v>0</v>
      </c>
      <c r="EP31" s="107">
        <v>0</v>
      </c>
      <c r="EQ31" s="107">
        <v>0</v>
      </c>
      <c r="ER31" s="107">
        <v>0</v>
      </c>
      <c r="ES31" s="107">
        <v>0</v>
      </c>
      <c r="ET31" s="107">
        <v>0</v>
      </c>
      <c r="EU31" s="107">
        <v>0</v>
      </c>
      <c r="EV31" s="107">
        <v>0</v>
      </c>
      <c r="EW31" s="107">
        <v>0</v>
      </c>
      <c r="EX31" s="107">
        <v>0</v>
      </c>
      <c r="EY31" s="107">
        <v>0</v>
      </c>
      <c r="EZ31" s="107">
        <v>0</v>
      </c>
      <c r="FA31" s="107">
        <v>0</v>
      </c>
      <c r="FB31" s="107">
        <v>0</v>
      </c>
      <c r="FC31" s="107">
        <v>0</v>
      </c>
      <c r="FD31" s="107">
        <v>0</v>
      </c>
      <c r="FE31" s="107">
        <v>0</v>
      </c>
      <c r="FF31" s="107">
        <v>0</v>
      </c>
      <c r="FG31" s="107">
        <v>0</v>
      </c>
      <c r="FH31" s="107">
        <v>0</v>
      </c>
      <c r="FI31" s="107">
        <v>0</v>
      </c>
      <c r="FJ31" s="107">
        <v>0</v>
      </c>
      <c r="FK31" s="107">
        <v>0</v>
      </c>
      <c r="FL31" s="107">
        <v>0</v>
      </c>
      <c r="FM31" s="107">
        <v>0</v>
      </c>
      <c r="FN31" s="107">
        <v>0</v>
      </c>
      <c r="FO31" s="107">
        <v>0</v>
      </c>
      <c r="FP31" s="107">
        <v>0</v>
      </c>
      <c r="FQ31" s="107">
        <v>0</v>
      </c>
      <c r="FR31" s="107">
        <v>0</v>
      </c>
      <c r="FS31" s="107">
        <v>0</v>
      </c>
      <c r="FT31" s="107">
        <v>0</v>
      </c>
      <c r="FU31" s="107">
        <v>0</v>
      </c>
      <c r="FV31" s="107">
        <v>0</v>
      </c>
      <c r="FW31" s="107">
        <v>0</v>
      </c>
      <c r="FX31" s="107">
        <v>0</v>
      </c>
      <c r="FY31" s="107">
        <v>0</v>
      </c>
      <c r="FZ31" s="107">
        <v>0</v>
      </c>
      <c r="GA31" s="107">
        <v>0</v>
      </c>
      <c r="GB31" s="107">
        <v>0</v>
      </c>
      <c r="GC31" s="107">
        <v>0</v>
      </c>
      <c r="GD31" s="107">
        <v>0</v>
      </c>
      <c r="GE31" s="107">
        <v>0</v>
      </c>
      <c r="GF31" s="107">
        <v>0</v>
      </c>
      <c r="GG31" s="77"/>
    </row>
    <row r="32" spans="1:189" s="79" customFormat="1" ht="4.95" customHeight="1">
      <c r="A32" s="82"/>
      <c r="B32" s="77"/>
      <c r="C32" s="78"/>
      <c r="D32" s="66"/>
      <c r="E32" s="129"/>
      <c r="F32" s="65"/>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77"/>
    </row>
    <row r="33" spans="1:189" s="79" customFormat="1">
      <c r="A33" s="82"/>
      <c r="B33" s="77"/>
      <c r="C33" s="78" t="s">
        <v>96</v>
      </c>
      <c r="D33" s="66"/>
      <c r="E33" s="129">
        <v>0</v>
      </c>
      <c r="F33" s="65"/>
      <c r="G33" s="107">
        <v>0</v>
      </c>
      <c r="H33" s="107">
        <v>0</v>
      </c>
      <c r="I33" s="107">
        <v>0</v>
      </c>
      <c r="J33" s="107">
        <v>0</v>
      </c>
      <c r="K33" s="107">
        <v>0</v>
      </c>
      <c r="L33" s="107">
        <v>0</v>
      </c>
      <c r="M33" s="107">
        <v>0</v>
      </c>
      <c r="N33" s="107">
        <v>0</v>
      </c>
      <c r="O33" s="107">
        <v>0</v>
      </c>
      <c r="P33" s="107">
        <v>0</v>
      </c>
      <c r="Q33" s="107">
        <v>0</v>
      </c>
      <c r="R33" s="107">
        <v>0</v>
      </c>
      <c r="S33" s="107">
        <v>0</v>
      </c>
      <c r="T33" s="107">
        <v>0</v>
      </c>
      <c r="U33" s="107">
        <v>0</v>
      </c>
      <c r="V33" s="107">
        <v>0</v>
      </c>
      <c r="W33" s="107">
        <v>0</v>
      </c>
      <c r="X33" s="107">
        <v>0</v>
      </c>
      <c r="Y33" s="107">
        <v>0</v>
      </c>
      <c r="Z33" s="107">
        <v>0</v>
      </c>
      <c r="AA33" s="107">
        <v>0</v>
      </c>
      <c r="AB33" s="107">
        <v>0</v>
      </c>
      <c r="AC33" s="107">
        <v>0</v>
      </c>
      <c r="AD33" s="107">
        <v>0</v>
      </c>
      <c r="AE33" s="107">
        <v>0</v>
      </c>
      <c r="AF33" s="107">
        <v>0</v>
      </c>
      <c r="AG33" s="107">
        <v>0</v>
      </c>
      <c r="AH33" s="107">
        <v>0</v>
      </c>
      <c r="AI33" s="107">
        <v>0</v>
      </c>
      <c r="AJ33" s="107">
        <v>0</v>
      </c>
      <c r="AK33" s="107">
        <v>0</v>
      </c>
      <c r="AL33" s="107">
        <v>0</v>
      </c>
      <c r="AM33" s="107">
        <v>0</v>
      </c>
      <c r="AN33" s="107">
        <v>0</v>
      </c>
      <c r="AO33" s="107">
        <v>0</v>
      </c>
      <c r="AP33" s="107">
        <v>0</v>
      </c>
      <c r="AQ33" s="107">
        <v>0</v>
      </c>
      <c r="AR33" s="107">
        <v>0</v>
      </c>
      <c r="AS33" s="107">
        <v>0</v>
      </c>
      <c r="AT33" s="107">
        <v>0</v>
      </c>
      <c r="AU33" s="107">
        <v>0</v>
      </c>
      <c r="AV33" s="107">
        <v>0</v>
      </c>
      <c r="AW33" s="107">
        <v>0</v>
      </c>
      <c r="AX33" s="107">
        <v>0</v>
      </c>
      <c r="AY33" s="107">
        <v>0</v>
      </c>
      <c r="AZ33" s="107">
        <v>0</v>
      </c>
      <c r="BA33" s="107">
        <v>0</v>
      </c>
      <c r="BB33" s="107">
        <v>0</v>
      </c>
      <c r="BC33" s="107">
        <v>0</v>
      </c>
      <c r="BD33" s="107">
        <v>0</v>
      </c>
      <c r="BE33" s="107">
        <v>0</v>
      </c>
      <c r="BF33" s="107">
        <v>0</v>
      </c>
      <c r="BG33" s="107">
        <v>0</v>
      </c>
      <c r="BH33" s="107">
        <v>0</v>
      </c>
      <c r="BI33" s="107">
        <v>0</v>
      </c>
      <c r="BJ33" s="107">
        <v>0</v>
      </c>
      <c r="BK33" s="107">
        <v>0</v>
      </c>
      <c r="BL33" s="107">
        <v>0</v>
      </c>
      <c r="BM33" s="107">
        <v>0</v>
      </c>
      <c r="BN33" s="107">
        <v>0</v>
      </c>
      <c r="BO33" s="107">
        <v>0</v>
      </c>
      <c r="BP33" s="107">
        <v>0</v>
      </c>
      <c r="BQ33" s="107">
        <v>0</v>
      </c>
      <c r="BR33" s="107">
        <v>0</v>
      </c>
      <c r="BS33" s="107">
        <v>0</v>
      </c>
      <c r="BT33" s="107">
        <v>0</v>
      </c>
      <c r="BU33" s="107">
        <v>0</v>
      </c>
      <c r="BV33" s="107">
        <v>0</v>
      </c>
      <c r="BW33" s="107">
        <v>0</v>
      </c>
      <c r="BX33" s="107">
        <v>0</v>
      </c>
      <c r="BY33" s="107">
        <v>0</v>
      </c>
      <c r="BZ33" s="107">
        <v>0</v>
      </c>
      <c r="CA33" s="107">
        <v>0</v>
      </c>
      <c r="CB33" s="107">
        <v>0</v>
      </c>
      <c r="CC33" s="107">
        <v>0</v>
      </c>
      <c r="CD33" s="107">
        <v>0</v>
      </c>
      <c r="CE33" s="107">
        <v>0</v>
      </c>
      <c r="CF33" s="107">
        <v>0</v>
      </c>
      <c r="CG33" s="107">
        <v>0</v>
      </c>
      <c r="CH33" s="107">
        <v>0</v>
      </c>
      <c r="CI33" s="107">
        <v>0</v>
      </c>
      <c r="CJ33" s="107">
        <v>0</v>
      </c>
      <c r="CK33" s="107">
        <v>0</v>
      </c>
      <c r="CL33" s="107">
        <v>0</v>
      </c>
      <c r="CM33" s="107">
        <v>0</v>
      </c>
      <c r="CN33" s="107">
        <v>0</v>
      </c>
      <c r="CO33" s="107">
        <v>0</v>
      </c>
      <c r="CP33" s="107">
        <v>0</v>
      </c>
      <c r="CQ33" s="107">
        <v>0</v>
      </c>
      <c r="CR33" s="107">
        <v>0</v>
      </c>
      <c r="CS33" s="107">
        <v>0</v>
      </c>
      <c r="CT33" s="107">
        <v>0</v>
      </c>
      <c r="CU33" s="107">
        <v>0</v>
      </c>
      <c r="CV33" s="107">
        <v>0</v>
      </c>
      <c r="CW33" s="107">
        <v>0</v>
      </c>
      <c r="CX33" s="107">
        <v>0</v>
      </c>
      <c r="CY33" s="107">
        <v>0</v>
      </c>
      <c r="CZ33" s="107">
        <v>0</v>
      </c>
      <c r="DA33" s="107">
        <v>0</v>
      </c>
      <c r="DB33" s="107">
        <v>0</v>
      </c>
      <c r="DC33" s="107">
        <v>0</v>
      </c>
      <c r="DD33" s="107">
        <v>0</v>
      </c>
      <c r="DE33" s="107">
        <v>0</v>
      </c>
      <c r="DF33" s="107">
        <v>0</v>
      </c>
      <c r="DG33" s="107">
        <v>0</v>
      </c>
      <c r="DH33" s="107">
        <v>0</v>
      </c>
      <c r="DI33" s="107">
        <v>0</v>
      </c>
      <c r="DJ33" s="107">
        <v>0</v>
      </c>
      <c r="DK33" s="107">
        <v>0</v>
      </c>
      <c r="DL33" s="107">
        <v>0</v>
      </c>
      <c r="DM33" s="107">
        <v>0</v>
      </c>
      <c r="DN33" s="107">
        <v>0</v>
      </c>
      <c r="DO33" s="107">
        <v>0</v>
      </c>
      <c r="DP33" s="107">
        <v>0</v>
      </c>
      <c r="DQ33" s="107">
        <v>0</v>
      </c>
      <c r="DR33" s="107">
        <v>0</v>
      </c>
      <c r="DS33" s="107">
        <v>0</v>
      </c>
      <c r="DT33" s="107">
        <v>0</v>
      </c>
      <c r="DU33" s="107">
        <v>0</v>
      </c>
      <c r="DV33" s="107">
        <v>0</v>
      </c>
      <c r="DW33" s="107">
        <v>0</v>
      </c>
      <c r="DX33" s="107">
        <v>0</v>
      </c>
      <c r="DY33" s="107">
        <v>0</v>
      </c>
      <c r="DZ33" s="107">
        <v>0</v>
      </c>
      <c r="EA33" s="107">
        <v>0</v>
      </c>
      <c r="EB33" s="107">
        <v>0</v>
      </c>
      <c r="EC33" s="107">
        <v>0</v>
      </c>
      <c r="ED33" s="107">
        <v>0</v>
      </c>
      <c r="EE33" s="107">
        <v>0</v>
      </c>
      <c r="EF33" s="107">
        <v>0</v>
      </c>
      <c r="EG33" s="107">
        <v>0</v>
      </c>
      <c r="EH33" s="107">
        <v>0</v>
      </c>
      <c r="EI33" s="107">
        <v>0</v>
      </c>
      <c r="EJ33" s="107">
        <v>0</v>
      </c>
      <c r="EK33" s="107">
        <v>0</v>
      </c>
      <c r="EL33" s="107">
        <v>0</v>
      </c>
      <c r="EM33" s="107">
        <v>0</v>
      </c>
      <c r="EN33" s="107">
        <v>0</v>
      </c>
      <c r="EO33" s="107">
        <v>0</v>
      </c>
      <c r="EP33" s="107">
        <v>0</v>
      </c>
      <c r="EQ33" s="107">
        <v>0</v>
      </c>
      <c r="ER33" s="107">
        <v>0</v>
      </c>
      <c r="ES33" s="107">
        <v>0</v>
      </c>
      <c r="ET33" s="107">
        <v>0</v>
      </c>
      <c r="EU33" s="107">
        <v>0</v>
      </c>
      <c r="EV33" s="107">
        <v>0</v>
      </c>
      <c r="EW33" s="107">
        <v>0</v>
      </c>
      <c r="EX33" s="107">
        <v>0</v>
      </c>
      <c r="EY33" s="107">
        <v>0</v>
      </c>
      <c r="EZ33" s="107">
        <v>0</v>
      </c>
      <c r="FA33" s="107">
        <v>0</v>
      </c>
      <c r="FB33" s="107">
        <v>0</v>
      </c>
      <c r="FC33" s="107">
        <v>0</v>
      </c>
      <c r="FD33" s="107">
        <v>0</v>
      </c>
      <c r="FE33" s="107">
        <v>0</v>
      </c>
      <c r="FF33" s="107">
        <v>0</v>
      </c>
      <c r="FG33" s="107">
        <v>0</v>
      </c>
      <c r="FH33" s="107">
        <v>0</v>
      </c>
      <c r="FI33" s="107">
        <v>0</v>
      </c>
      <c r="FJ33" s="107">
        <v>0</v>
      </c>
      <c r="FK33" s="107">
        <v>0</v>
      </c>
      <c r="FL33" s="107">
        <v>0</v>
      </c>
      <c r="FM33" s="107">
        <v>0</v>
      </c>
      <c r="FN33" s="107">
        <v>0</v>
      </c>
      <c r="FO33" s="107">
        <v>0</v>
      </c>
      <c r="FP33" s="107">
        <v>0</v>
      </c>
      <c r="FQ33" s="107">
        <v>0</v>
      </c>
      <c r="FR33" s="107">
        <v>0</v>
      </c>
      <c r="FS33" s="107">
        <v>0</v>
      </c>
      <c r="FT33" s="107">
        <v>0</v>
      </c>
      <c r="FU33" s="107">
        <v>0</v>
      </c>
      <c r="FV33" s="107">
        <v>0</v>
      </c>
      <c r="FW33" s="107">
        <v>0</v>
      </c>
      <c r="FX33" s="107">
        <v>0</v>
      </c>
      <c r="FY33" s="107">
        <v>0</v>
      </c>
      <c r="FZ33" s="107">
        <v>0</v>
      </c>
      <c r="GA33" s="107">
        <v>0</v>
      </c>
      <c r="GB33" s="107">
        <v>0</v>
      </c>
      <c r="GC33" s="107">
        <v>0</v>
      </c>
      <c r="GD33" s="107">
        <v>0</v>
      </c>
      <c r="GE33" s="107">
        <v>0</v>
      </c>
      <c r="GF33" s="107">
        <v>0</v>
      </c>
      <c r="GG33" s="77"/>
    </row>
    <row r="34" spans="1:189" s="143" customFormat="1" ht="13.8">
      <c r="A34" s="142"/>
      <c r="B34" s="137"/>
      <c r="C34" s="138" t="s">
        <v>131</v>
      </c>
      <c r="D34" s="137"/>
      <c r="E34" s="139">
        <v>366035760.06162703</v>
      </c>
      <c r="F34" s="140"/>
      <c r="G34" s="141">
        <v>0</v>
      </c>
      <c r="H34" s="141">
        <v>0</v>
      </c>
      <c r="I34" s="141">
        <v>631.94444444444468</v>
      </c>
      <c r="J34" s="141">
        <v>46130.092592592599</v>
      </c>
      <c r="K34" s="141">
        <v>809778.93518518528</v>
      </c>
      <c r="L34" s="141">
        <v>835405.04629629641</v>
      </c>
      <c r="M34" s="141">
        <v>831412.12962962966</v>
      </c>
      <c r="N34" s="141">
        <v>759304.46296296315</v>
      </c>
      <c r="O34" s="141">
        <v>830925.39814814832</v>
      </c>
      <c r="P34" s="141">
        <v>809367.54629629641</v>
      </c>
      <c r="Q34" s="141">
        <v>907414.25925925933</v>
      </c>
      <c r="R34" s="141">
        <v>2443329.6629629633</v>
      </c>
      <c r="S34" s="141">
        <v>2605975.5666666673</v>
      </c>
      <c r="T34" s="141">
        <v>2710979.2955555562</v>
      </c>
      <c r="U34" s="141">
        <v>4238468.5488888901</v>
      </c>
      <c r="V34" s="141">
        <v>4372553.1777777774</v>
      </c>
      <c r="W34" s="141">
        <v>4251470.3592592599</v>
      </c>
      <c r="X34" s="141">
        <v>4341155.4333333336</v>
      </c>
      <c r="Y34" s="141">
        <v>4316576.9058148153</v>
      </c>
      <c r="Z34" s="141">
        <v>3939070.418111112</v>
      </c>
      <c r="AA34" s="141">
        <v>4165426.8932370376</v>
      </c>
      <c r="AB34" s="141">
        <v>4058228.2569111115</v>
      </c>
      <c r="AC34" s="141">
        <v>4177951.2522222223</v>
      </c>
      <c r="AD34" s="141">
        <v>4091974.3005555561</v>
      </c>
      <c r="AE34" s="141">
        <v>4360718.4958711127</v>
      </c>
      <c r="AF34" s="141">
        <v>4386516.734330372</v>
      </c>
      <c r="AG34" s="141">
        <v>4253464.747865187</v>
      </c>
      <c r="AH34" s="141">
        <v>4087407.3911377788</v>
      </c>
      <c r="AI34" s="141">
        <v>3972820.8020992605</v>
      </c>
      <c r="AJ34" s="141">
        <v>4053602.9277851856</v>
      </c>
      <c r="AK34" s="141">
        <v>4029367.2847422236</v>
      </c>
      <c r="AL34" s="141">
        <v>3655913.9541869638</v>
      </c>
      <c r="AM34" s="141">
        <v>3569751.0891774828</v>
      </c>
      <c r="AN34" s="141">
        <v>3476854.3912266679</v>
      </c>
      <c r="AO34" s="141">
        <v>3579083.5234536314</v>
      </c>
      <c r="AP34" s="141">
        <v>3507111.421687468</v>
      </c>
      <c r="AQ34" s="141">
        <v>3736479.0109349936</v>
      </c>
      <c r="AR34" s="141">
        <v>3759937.8407539679</v>
      </c>
      <c r="AS34" s="141">
        <v>3632403.0993178552</v>
      </c>
      <c r="AT34" s="141">
        <v>3288161.8922029519</v>
      </c>
      <c r="AU34" s="141">
        <v>3194960.1818663832</v>
      </c>
      <c r="AV34" s="141">
        <v>3257656.6583093107</v>
      </c>
      <c r="AW34" s="141">
        <v>3244830.3344734823</v>
      </c>
      <c r="AX34" s="141">
        <v>3014563.711931848</v>
      </c>
      <c r="AY34" s="141">
        <v>2603652.2835636917</v>
      </c>
      <c r="AZ34" s="141">
        <v>2534088.0023790943</v>
      </c>
      <c r="BA34" s="141">
        <v>2608347.3710361607</v>
      </c>
      <c r="BB34" s="141">
        <v>2557121.7999497391</v>
      </c>
      <c r="BC34" s="141">
        <v>2723655.7955310093</v>
      </c>
      <c r="BD34" s="141">
        <v>2741528.5229556235</v>
      </c>
      <c r="BE34" s="141">
        <v>2627484.6279122327</v>
      </c>
      <c r="BF34" s="141">
        <v>2082725.5165105616</v>
      </c>
      <c r="BG34" s="141">
        <v>2021629.7811949216</v>
      </c>
      <c r="BH34" s="141">
        <v>2059663.8495344252</v>
      </c>
      <c r="BI34" s="141">
        <v>2046784.3358586016</v>
      </c>
      <c r="BJ34" s="141">
        <v>1874805.277156214</v>
      </c>
      <c r="BK34" s="141">
        <v>2042969.5149529856</v>
      </c>
      <c r="BL34" s="141">
        <v>1992571.758011766</v>
      </c>
      <c r="BM34" s="141">
        <v>2050636.9393070084</v>
      </c>
      <c r="BN34" s="141">
        <v>2008041.7585619809</v>
      </c>
      <c r="BO34" s="141">
        <v>2142194.7391831139</v>
      </c>
      <c r="BP34" s="141">
        <v>2156898.347216703</v>
      </c>
      <c r="BQ34" s="141">
        <v>2102105.5043874378</v>
      </c>
      <c r="BR34" s="141">
        <v>2161326.7190426956</v>
      </c>
      <c r="BS34" s="141">
        <v>2102494.9724427182</v>
      </c>
      <c r="BT34" s="141">
        <v>2142050.4035158022</v>
      </c>
      <c r="BU34" s="141">
        <v>2128655.7092929459</v>
      </c>
      <c r="BV34" s="141">
        <v>1949797.4882424627</v>
      </c>
      <c r="BW34" s="141">
        <v>2124688.2955511054</v>
      </c>
      <c r="BX34" s="141">
        <v>2072274.6283322368</v>
      </c>
      <c r="BY34" s="141">
        <v>2132662.4168792898</v>
      </c>
      <c r="BZ34" s="141">
        <v>2088363.42890446</v>
      </c>
      <c r="CA34" s="141">
        <v>2227882.5287504382</v>
      </c>
      <c r="CB34" s="141">
        <v>2243174.2811053717</v>
      </c>
      <c r="CC34" s="141">
        <v>2186189.7245629355</v>
      </c>
      <c r="CD34" s="141">
        <v>2247779.7878044033</v>
      </c>
      <c r="CE34" s="141">
        <v>2186594.7713404275</v>
      </c>
      <c r="CF34" s="141">
        <v>2227732.4196564346</v>
      </c>
      <c r="CG34" s="141">
        <v>2213801.9376646634</v>
      </c>
      <c r="CH34" s="141">
        <v>2027789.3877721615</v>
      </c>
      <c r="CI34" s="141">
        <v>2209675.8273731503</v>
      </c>
      <c r="CJ34" s="141">
        <v>2155165.6134655266</v>
      </c>
      <c r="CK34" s="141">
        <v>2217968.9135544607</v>
      </c>
      <c r="CL34" s="141">
        <v>2171897.9660606389</v>
      </c>
      <c r="CM34" s="141">
        <v>2316997.8299004557</v>
      </c>
      <c r="CN34" s="141">
        <v>2332901.2523495858</v>
      </c>
      <c r="CO34" s="141">
        <v>2273637.3135454529</v>
      </c>
      <c r="CP34" s="141">
        <v>2337690.9793165792</v>
      </c>
      <c r="CQ34" s="141">
        <v>2274058.5621940438</v>
      </c>
      <c r="CR34" s="141">
        <v>2316964.4531560498</v>
      </c>
      <c r="CS34" s="141">
        <v>2308192.0561004425</v>
      </c>
      <c r="CT34" s="141">
        <v>2177393.4688801421</v>
      </c>
      <c r="CU34" s="141">
        <v>2298578.2106914958</v>
      </c>
      <c r="CV34" s="141">
        <v>2241372.2380041471</v>
      </c>
      <c r="CW34" s="141">
        <v>2306687.6700966391</v>
      </c>
      <c r="CX34" s="141">
        <v>2258773.8847030639</v>
      </c>
      <c r="CY34" s="141">
        <v>2409677.7430964746</v>
      </c>
      <c r="CZ34" s="141">
        <v>2426217.30244357</v>
      </c>
      <c r="DA34" s="141">
        <v>2364582.8060872708</v>
      </c>
      <c r="DB34" s="141">
        <v>2431198.6184892431</v>
      </c>
      <c r="DC34" s="141">
        <v>2365020.9046818055</v>
      </c>
      <c r="DD34" s="141">
        <v>2409515.3851003991</v>
      </c>
      <c r="DE34" s="141">
        <v>2394448.1757780998</v>
      </c>
      <c r="DF34" s="141">
        <v>2193257.0018143691</v>
      </c>
      <c r="DG34" s="141">
        <v>2389985.3748867987</v>
      </c>
      <c r="DH34" s="141">
        <v>2331027.1275243135</v>
      </c>
      <c r="DI34" s="141">
        <v>2398955.1769005051</v>
      </c>
      <c r="DJ34" s="141">
        <v>2349124.8400911866</v>
      </c>
      <c r="DK34" s="141">
        <v>2506064.852820334</v>
      </c>
      <c r="DL34" s="141">
        <v>2523265.9945413135</v>
      </c>
      <c r="DM34" s="141">
        <v>2459166.1183307623</v>
      </c>
      <c r="DN34" s="141">
        <v>2528446.563228813</v>
      </c>
      <c r="DO34" s="141">
        <v>2459621.7408690788</v>
      </c>
      <c r="DP34" s="141">
        <v>2505896.0005044155</v>
      </c>
      <c r="DQ34" s="141">
        <v>2490226.1028092243</v>
      </c>
      <c r="DR34" s="141">
        <v>2280987.281886945</v>
      </c>
      <c r="DS34" s="141">
        <v>2485584.7898822706</v>
      </c>
      <c r="DT34" s="141">
        <v>2424268.2126252865</v>
      </c>
      <c r="DU34" s="141">
        <v>2494913.3839765256</v>
      </c>
      <c r="DV34" s="141">
        <v>2443089.8336948343</v>
      </c>
      <c r="DW34" s="141">
        <v>2606307.446933147</v>
      </c>
      <c r="DX34" s="141">
        <v>2624196.6343229655</v>
      </c>
      <c r="DY34" s="141">
        <v>2557532.7630639924</v>
      </c>
      <c r="DZ34" s="141">
        <v>2629584.4257579651</v>
      </c>
      <c r="EA34" s="141">
        <v>2558006.6105038421</v>
      </c>
      <c r="EB34" s="141">
        <v>2606131.840524592</v>
      </c>
      <c r="EC34" s="141">
        <v>2589835.1469215932</v>
      </c>
      <c r="ED34" s="141">
        <v>2372226.7731624227</v>
      </c>
      <c r="EE34" s="141">
        <v>2585008.1814775616</v>
      </c>
      <c r="EF34" s="141">
        <v>2521238.9411302977</v>
      </c>
      <c r="EG34" s="141">
        <v>2594709.919335587</v>
      </c>
      <c r="EH34" s="141">
        <v>2540813.4270426282</v>
      </c>
      <c r="EI34" s="141">
        <v>2710559.7448104732</v>
      </c>
      <c r="EJ34" s="141">
        <v>2729164.4996958841</v>
      </c>
      <c r="EK34" s="141">
        <v>2659834.0735865515</v>
      </c>
      <c r="EL34" s="141">
        <v>2734767.8027882837</v>
      </c>
      <c r="EM34" s="141">
        <v>2660326.8749239957</v>
      </c>
      <c r="EN34" s="141">
        <v>2710520.6987403245</v>
      </c>
      <c r="EO34" s="141">
        <v>2700258.2349531036</v>
      </c>
      <c r="EP34" s="141">
        <v>2547242.3880575281</v>
      </c>
      <c r="EQ34" s="141">
        <v>2689011.3956069304</v>
      </c>
      <c r="ER34" s="141">
        <v>2622088.4987755092</v>
      </c>
      <c r="ES34" s="141">
        <v>2696292.334607875</v>
      </c>
      <c r="ET34" s="141">
        <v>2482303.8279194203</v>
      </c>
      <c r="EU34" s="141">
        <v>0</v>
      </c>
      <c r="EV34" s="141">
        <v>0</v>
      </c>
      <c r="EW34" s="141">
        <v>0</v>
      </c>
      <c r="EX34" s="141">
        <v>0</v>
      </c>
      <c r="EY34" s="141">
        <v>0</v>
      </c>
      <c r="EZ34" s="141">
        <v>0</v>
      </c>
      <c r="FA34" s="141">
        <v>0</v>
      </c>
      <c r="FB34" s="141">
        <v>0</v>
      </c>
      <c r="FC34" s="141">
        <v>0</v>
      </c>
      <c r="FD34" s="141">
        <v>0</v>
      </c>
      <c r="FE34" s="141">
        <v>0</v>
      </c>
      <c r="FF34" s="141">
        <v>0</v>
      </c>
      <c r="FG34" s="141">
        <v>0</v>
      </c>
      <c r="FH34" s="141">
        <v>0</v>
      </c>
      <c r="FI34" s="141">
        <v>0</v>
      </c>
      <c r="FJ34" s="141">
        <v>0</v>
      </c>
      <c r="FK34" s="141">
        <v>0</v>
      </c>
      <c r="FL34" s="141">
        <v>0</v>
      </c>
      <c r="FM34" s="141">
        <v>0</v>
      </c>
      <c r="FN34" s="141">
        <v>0</v>
      </c>
      <c r="FO34" s="141">
        <v>0</v>
      </c>
      <c r="FP34" s="141">
        <v>0</v>
      </c>
      <c r="FQ34" s="141">
        <v>0</v>
      </c>
      <c r="FR34" s="141">
        <v>0</v>
      </c>
      <c r="FS34" s="141">
        <v>0</v>
      </c>
      <c r="FT34" s="141">
        <v>0</v>
      </c>
      <c r="FU34" s="141">
        <v>0</v>
      </c>
      <c r="FV34" s="141">
        <v>0</v>
      </c>
      <c r="FW34" s="141">
        <v>0</v>
      </c>
      <c r="FX34" s="141">
        <v>0</v>
      </c>
      <c r="FY34" s="141">
        <v>0</v>
      </c>
      <c r="FZ34" s="141">
        <v>0</v>
      </c>
      <c r="GA34" s="141">
        <v>0</v>
      </c>
      <c r="GB34" s="141">
        <v>0</v>
      </c>
      <c r="GC34" s="141">
        <v>0</v>
      </c>
      <c r="GD34" s="141">
        <v>0</v>
      </c>
      <c r="GE34" s="141">
        <v>0</v>
      </c>
      <c r="GF34" s="141">
        <v>0</v>
      </c>
      <c r="GG34" s="137"/>
    </row>
    <row r="35" spans="1:189" s="143" customFormat="1" ht="13.8">
      <c r="A35" s="142"/>
      <c r="B35" s="137"/>
      <c r="C35" s="138" t="s">
        <v>167</v>
      </c>
      <c r="D35" s="137"/>
      <c r="E35" s="139">
        <v>87367116.746182069</v>
      </c>
      <c r="F35" s="140"/>
      <c r="G35" s="141">
        <v>0</v>
      </c>
      <c r="H35" s="141">
        <v>0</v>
      </c>
      <c r="I35" s="141">
        <v>0</v>
      </c>
      <c r="J35" s="141">
        <v>0</v>
      </c>
      <c r="K35" s="141">
        <v>92275.200000000012</v>
      </c>
      <c r="L35" s="141">
        <v>145149.44</v>
      </c>
      <c r="M35" s="141">
        <v>146485.33333333334</v>
      </c>
      <c r="N35" s="141">
        <v>130878.72</v>
      </c>
      <c r="O35" s="141">
        <v>127941.54666666669</v>
      </c>
      <c r="P35" s="141">
        <v>108399.36000000002</v>
      </c>
      <c r="Q35" s="141">
        <v>92110.506666666683</v>
      </c>
      <c r="R35" s="141">
        <v>180171.09333333338</v>
      </c>
      <c r="S35" s="141">
        <v>297161.93279999995</v>
      </c>
      <c r="T35" s="141">
        <v>301126.75839999993</v>
      </c>
      <c r="U35" s="141">
        <v>507918.02880000003</v>
      </c>
      <c r="V35" s="141">
        <v>726027.60533333337</v>
      </c>
      <c r="W35" s="141">
        <v>881662.63466666674</v>
      </c>
      <c r="X35" s="141">
        <v>1069783.3813333334</v>
      </c>
      <c r="Y35" s="141">
        <v>1079618.7306666665</v>
      </c>
      <c r="Z35" s="141">
        <v>965054.77120000008</v>
      </c>
      <c r="AA35" s="141">
        <v>1182363.885549213</v>
      </c>
      <c r="AB35" s="141">
        <v>1036775.999469213</v>
      </c>
      <c r="AC35" s="141">
        <v>660415.50847999996</v>
      </c>
      <c r="AD35" s="141">
        <v>542452.0192000001</v>
      </c>
      <c r="AE35" s="141">
        <v>568180.57633792004</v>
      </c>
      <c r="AF35" s="141">
        <v>542590.4719872002</v>
      </c>
      <c r="AG35" s="141">
        <v>603198.15815168025</v>
      </c>
      <c r="AH35" s="141">
        <v>1230740.1713676481</v>
      </c>
      <c r="AI35" s="141">
        <v>1374983.9071790613</v>
      </c>
      <c r="AJ35" s="141">
        <v>1072639.7648622934</v>
      </c>
      <c r="AK35" s="141">
        <v>1082499.6489216001</v>
      </c>
      <c r="AL35" s="141">
        <v>967705.60946176026</v>
      </c>
      <c r="AM35" s="141">
        <v>1783778.8592899139</v>
      </c>
      <c r="AN35" s="141">
        <v>1630231.9374970603</v>
      </c>
      <c r="AO35" s="141">
        <v>608322.72242005332</v>
      </c>
      <c r="AP35" s="141">
        <v>499979.40304554673</v>
      </c>
      <c r="AQ35" s="141">
        <v>521809.25580137823</v>
      </c>
      <c r="AR35" s="141">
        <v>497881.74355223909</v>
      </c>
      <c r="AS35" s="141">
        <v>553238.44273329503</v>
      </c>
      <c r="AT35" s="141">
        <v>1503168.6677209642</v>
      </c>
      <c r="AU35" s="141">
        <v>1617505.5895863851</v>
      </c>
      <c r="AV35" s="141">
        <v>921238.57742725138</v>
      </c>
      <c r="AW35" s="141">
        <v>929705.46415097173</v>
      </c>
      <c r="AX35" s="141">
        <v>852396.32661665138</v>
      </c>
      <c r="AY35" s="141">
        <v>2107172.0482856501</v>
      </c>
      <c r="AZ35" s="141">
        <v>1961097.0359865979</v>
      </c>
      <c r="BA35" s="141">
        <v>474378.35159470094</v>
      </c>
      <c r="BB35" s="141">
        <v>390104.64938065934</v>
      </c>
      <c r="BC35" s="141">
        <v>405859.98597724596</v>
      </c>
      <c r="BD35" s="141">
        <v>386959.57023975032</v>
      </c>
      <c r="BE35" s="141">
        <v>429808.46824980504</v>
      </c>
      <c r="BF35" s="141">
        <v>1762913.2470898163</v>
      </c>
      <c r="BG35" s="141">
        <v>1824319.6532400968</v>
      </c>
      <c r="BH35" s="141">
        <v>619966.63246928854</v>
      </c>
      <c r="BI35" s="141">
        <v>625663.83492154453</v>
      </c>
      <c r="BJ35" s="141">
        <v>559386.71323544323</v>
      </c>
      <c r="BK35" s="141">
        <v>547574.61529228312</v>
      </c>
      <c r="BL35" s="141">
        <v>465581.87201591162</v>
      </c>
      <c r="BM35" s="141">
        <v>397400.27649777132</v>
      </c>
      <c r="BN35" s="141">
        <v>326959.07327812142</v>
      </c>
      <c r="BO35" s="141">
        <v>324115.64318870491</v>
      </c>
      <c r="BP35" s="141">
        <v>304352.71718068392</v>
      </c>
      <c r="BQ35" s="141">
        <v>338054.37373740936</v>
      </c>
      <c r="BR35" s="141">
        <v>438694.38344111515</v>
      </c>
      <c r="BS35" s="141">
        <v>531938.29850738426</v>
      </c>
      <c r="BT35" s="141">
        <v>644765.29776806012</v>
      </c>
      <c r="BU35" s="141">
        <v>650690.38831840642</v>
      </c>
      <c r="BV35" s="141">
        <v>581762.18176486087</v>
      </c>
      <c r="BW35" s="141">
        <v>569477.59990397457</v>
      </c>
      <c r="BX35" s="141">
        <v>484205.14689654816</v>
      </c>
      <c r="BY35" s="141">
        <v>413296.28755768214</v>
      </c>
      <c r="BZ35" s="141">
        <v>340037.43620924628</v>
      </c>
      <c r="CA35" s="141">
        <v>337080.26891625306</v>
      </c>
      <c r="CB35" s="141">
        <v>316526.82586791134</v>
      </c>
      <c r="CC35" s="141">
        <v>351576.54868690576</v>
      </c>
      <c r="CD35" s="141">
        <v>456242.15877875977</v>
      </c>
      <c r="CE35" s="141">
        <v>553215.83044767962</v>
      </c>
      <c r="CF35" s="141">
        <v>670555.90967878245</v>
      </c>
      <c r="CG35" s="141">
        <v>676718.0038511426</v>
      </c>
      <c r="CH35" s="141">
        <v>605032.66903545521</v>
      </c>
      <c r="CI35" s="141">
        <v>592256.70390013349</v>
      </c>
      <c r="CJ35" s="141">
        <v>503573.35277241014</v>
      </c>
      <c r="CK35" s="141">
        <v>429828.13905998954</v>
      </c>
      <c r="CL35" s="141">
        <v>353638.93365761626</v>
      </c>
      <c r="CM35" s="141">
        <v>350563.4796729032</v>
      </c>
      <c r="CN35" s="141">
        <v>329187.8989026277</v>
      </c>
      <c r="CO35" s="141">
        <v>365639.61063438188</v>
      </c>
      <c r="CP35" s="141">
        <v>474491.84512991016</v>
      </c>
      <c r="CQ35" s="141">
        <v>575344.46366558666</v>
      </c>
      <c r="CR35" s="141">
        <v>697378.14606593363</v>
      </c>
      <c r="CS35" s="141">
        <v>703786.72400518821</v>
      </c>
      <c r="CT35" s="141">
        <v>645302.63052224054</v>
      </c>
      <c r="CU35" s="141">
        <v>621543.91920767108</v>
      </c>
      <c r="CV35" s="141">
        <v>523716.28688330646</v>
      </c>
      <c r="CW35" s="141">
        <v>447021.26462238899</v>
      </c>
      <c r="CX35" s="141">
        <v>367784.49100392079</v>
      </c>
      <c r="CY35" s="141">
        <v>364586.01885981939</v>
      </c>
      <c r="CZ35" s="141">
        <v>342355.4148587329</v>
      </c>
      <c r="DA35" s="141">
        <v>380265.19505975721</v>
      </c>
      <c r="DB35" s="141">
        <v>493471.51893510658</v>
      </c>
      <c r="DC35" s="141">
        <v>598358.24221221032</v>
      </c>
      <c r="DD35" s="141">
        <v>725273.27190857125</v>
      </c>
      <c r="DE35" s="141">
        <v>731938.19296539587</v>
      </c>
      <c r="DF35" s="141">
        <v>654403.33482874848</v>
      </c>
      <c r="DG35" s="141">
        <v>640584.85093838442</v>
      </c>
      <c r="DH35" s="141">
        <v>544664.93835863878</v>
      </c>
      <c r="DI35" s="141">
        <v>464902.11520728463</v>
      </c>
      <c r="DJ35" s="141">
        <v>382495.87064407766</v>
      </c>
      <c r="DK35" s="141">
        <v>379169.45961421216</v>
      </c>
      <c r="DL35" s="141">
        <v>356049.6314530822</v>
      </c>
      <c r="DM35" s="141">
        <v>395475.80286214757</v>
      </c>
      <c r="DN35" s="141">
        <v>513210.37969251082</v>
      </c>
      <c r="DO35" s="141">
        <v>622292.57190069871</v>
      </c>
      <c r="DP35" s="141">
        <v>754284.20278491394</v>
      </c>
      <c r="DQ35" s="141">
        <v>761215.72068401193</v>
      </c>
      <c r="DR35" s="141">
        <v>680579.46822189866</v>
      </c>
      <c r="DS35" s="141">
        <v>666208.24497591984</v>
      </c>
      <c r="DT35" s="141">
        <v>566451.53589298436</v>
      </c>
      <c r="DU35" s="141">
        <v>483498.19981557608</v>
      </c>
      <c r="DV35" s="141">
        <v>397795.70546984079</v>
      </c>
      <c r="DW35" s="141">
        <v>394336.23799878068</v>
      </c>
      <c r="DX35" s="141">
        <v>370291.61671120557</v>
      </c>
      <c r="DY35" s="141">
        <v>411294.83497663349</v>
      </c>
      <c r="DZ35" s="141">
        <v>533738.79488021135</v>
      </c>
      <c r="EA35" s="141">
        <v>647184.27477672684</v>
      </c>
      <c r="EB35" s="141">
        <v>784455.57089631073</v>
      </c>
      <c r="EC35" s="141">
        <v>791664.34951137251</v>
      </c>
      <c r="ED35" s="141">
        <v>707802.64695077448</v>
      </c>
      <c r="EE35" s="141">
        <v>692856.57477495668</v>
      </c>
      <c r="EF35" s="141">
        <v>589109.59732870385</v>
      </c>
      <c r="EG35" s="141">
        <v>502838.12780819915</v>
      </c>
      <c r="EH35" s="141">
        <v>413707.53368863446</v>
      </c>
      <c r="EI35" s="141">
        <v>410109.68751873192</v>
      </c>
      <c r="EJ35" s="141">
        <v>385103.28137965372</v>
      </c>
      <c r="EK35" s="141">
        <v>427746.62837569881</v>
      </c>
      <c r="EL35" s="141">
        <v>555088.34667541971</v>
      </c>
      <c r="EM35" s="141">
        <v>673071.64576779597</v>
      </c>
      <c r="EN35" s="141">
        <v>815833.79373216303</v>
      </c>
      <c r="EO35" s="141">
        <v>823330.9234918271</v>
      </c>
      <c r="EP35" s="141">
        <v>754912.80610696063</v>
      </c>
      <c r="EQ35" s="141">
        <v>727118.47430104262</v>
      </c>
      <c r="ER35" s="141">
        <v>612673.98122185189</v>
      </c>
      <c r="ES35" s="141">
        <v>522951.65292052709</v>
      </c>
      <c r="ET35" s="141">
        <v>430255.83503617987</v>
      </c>
      <c r="EU35" s="141">
        <v>0</v>
      </c>
      <c r="EV35" s="141">
        <v>0</v>
      </c>
      <c r="EW35" s="141">
        <v>0</v>
      </c>
      <c r="EX35" s="141">
        <v>0</v>
      </c>
      <c r="EY35" s="141">
        <v>0</v>
      </c>
      <c r="EZ35" s="141">
        <v>0</v>
      </c>
      <c r="FA35" s="141">
        <v>0</v>
      </c>
      <c r="FB35" s="141">
        <v>0</v>
      </c>
      <c r="FC35" s="141">
        <v>0</v>
      </c>
      <c r="FD35" s="141">
        <v>0</v>
      </c>
      <c r="FE35" s="141">
        <v>0</v>
      </c>
      <c r="FF35" s="141">
        <v>0</v>
      </c>
      <c r="FG35" s="141">
        <v>0</v>
      </c>
      <c r="FH35" s="141">
        <v>0</v>
      </c>
      <c r="FI35" s="141">
        <v>0</v>
      </c>
      <c r="FJ35" s="141">
        <v>0</v>
      </c>
      <c r="FK35" s="141">
        <v>0</v>
      </c>
      <c r="FL35" s="141">
        <v>0</v>
      </c>
      <c r="FM35" s="141">
        <v>0</v>
      </c>
      <c r="FN35" s="141">
        <v>0</v>
      </c>
      <c r="FO35" s="141">
        <v>0</v>
      </c>
      <c r="FP35" s="141">
        <v>0</v>
      </c>
      <c r="FQ35" s="141">
        <v>0</v>
      </c>
      <c r="FR35" s="141">
        <v>0</v>
      </c>
      <c r="FS35" s="141">
        <v>0</v>
      </c>
      <c r="FT35" s="141">
        <v>0</v>
      </c>
      <c r="FU35" s="141">
        <v>0</v>
      </c>
      <c r="FV35" s="141">
        <v>0</v>
      </c>
      <c r="FW35" s="141">
        <v>0</v>
      </c>
      <c r="FX35" s="141">
        <v>0</v>
      </c>
      <c r="FY35" s="141">
        <v>0</v>
      </c>
      <c r="FZ35" s="141">
        <v>0</v>
      </c>
      <c r="GA35" s="141">
        <v>0</v>
      </c>
      <c r="GB35" s="141">
        <v>0</v>
      </c>
      <c r="GC35" s="141">
        <v>0</v>
      </c>
      <c r="GD35" s="141">
        <v>0</v>
      </c>
      <c r="GE35" s="141">
        <v>0</v>
      </c>
      <c r="GF35" s="141">
        <v>0</v>
      </c>
      <c r="GG35" s="137"/>
    </row>
    <row r="36" spans="1:189" s="57" customFormat="1">
      <c r="A36" s="82"/>
      <c r="B36" s="66"/>
      <c r="C36" s="67" t="s">
        <v>275</v>
      </c>
      <c r="D36" s="66"/>
      <c r="E36" s="130">
        <v>74648681.546702072</v>
      </c>
      <c r="F36" s="65"/>
      <c r="G36" s="108">
        <v>0</v>
      </c>
      <c r="H36" s="108">
        <v>0</v>
      </c>
      <c r="I36" s="108">
        <v>0</v>
      </c>
      <c r="J36" s="108">
        <v>0</v>
      </c>
      <c r="K36" s="108">
        <v>47952.000000000007</v>
      </c>
      <c r="L36" s="108">
        <v>99420.800000000003</v>
      </c>
      <c r="M36" s="108">
        <v>105505.81333333334</v>
      </c>
      <c r="N36" s="108">
        <v>95865.279999999999</v>
      </c>
      <c r="O36" s="108">
        <v>90814.186666666661</v>
      </c>
      <c r="P36" s="108">
        <v>81122.880000000005</v>
      </c>
      <c r="Q36" s="108">
        <v>67415.466666666674</v>
      </c>
      <c r="R36" s="108">
        <v>110768.21333333336</v>
      </c>
      <c r="S36" s="108">
        <v>195299.32800000001</v>
      </c>
      <c r="T36" s="108">
        <v>219510.55359999998</v>
      </c>
      <c r="U36" s="108">
        <v>320287.71840000007</v>
      </c>
      <c r="V36" s="108">
        <v>489726.29333333333</v>
      </c>
      <c r="W36" s="108">
        <v>607774.89066666667</v>
      </c>
      <c r="X36" s="108">
        <v>733053.01333333331</v>
      </c>
      <c r="Y36" s="108">
        <v>777491.24266666663</v>
      </c>
      <c r="Z36" s="108">
        <v>706815.61600000004</v>
      </c>
      <c r="AA36" s="108">
        <v>1196253.1561711601</v>
      </c>
      <c r="AB36" s="108">
        <v>1036484.4566598494</v>
      </c>
      <c r="AC36" s="108">
        <v>483052.34431999997</v>
      </c>
      <c r="AD36" s="108">
        <v>404888.67328000005</v>
      </c>
      <c r="AE36" s="108">
        <v>393461.17457919999</v>
      </c>
      <c r="AF36" s="108">
        <v>395489.89369344013</v>
      </c>
      <c r="AG36" s="108">
        <v>414993.30489344022</v>
      </c>
      <c r="AH36" s="108">
        <v>1514574.7317209181</v>
      </c>
      <c r="AI36" s="108">
        <v>1465553.6047101496</v>
      </c>
      <c r="AJ36" s="108">
        <v>735059.69216853334</v>
      </c>
      <c r="AK36" s="108">
        <v>779549.09074431995</v>
      </c>
      <c r="AL36" s="108">
        <v>708746.89713152021</v>
      </c>
      <c r="AM36" s="108">
        <v>2515191.3768087518</v>
      </c>
      <c r="AN36" s="108">
        <v>2132944.7715205476</v>
      </c>
      <c r="AO36" s="108">
        <v>444904.08645973337</v>
      </c>
      <c r="AP36" s="108">
        <v>373131.32096170669</v>
      </c>
      <c r="AQ36" s="108">
        <v>361694.36742178135</v>
      </c>
      <c r="AR36" s="108">
        <v>362870.99482494302</v>
      </c>
      <c r="AS36" s="108">
        <v>380675.68057603424</v>
      </c>
      <c r="AT36" s="108">
        <v>2209871.8931098515</v>
      </c>
      <c r="AU36" s="108">
        <v>2020083.2774334021</v>
      </c>
      <c r="AV36" s="108">
        <v>631344.30026137619</v>
      </c>
      <c r="AW36" s="108">
        <v>669503.57947077986</v>
      </c>
      <c r="AX36" s="108">
        <v>619771.44506013021</v>
      </c>
      <c r="AY36" s="108">
        <v>3413161.7953490112</v>
      </c>
      <c r="AZ36" s="108">
        <v>2866859.5352495825</v>
      </c>
      <c r="BA36" s="108">
        <v>346911.29720832006</v>
      </c>
      <c r="BB36" s="108">
        <v>291094.83281448967</v>
      </c>
      <c r="BC36" s="108">
        <v>281558.33733021712</v>
      </c>
      <c r="BD36" s="108">
        <v>282006.47321301833</v>
      </c>
      <c r="BE36" s="108">
        <v>295782.0687512373</v>
      </c>
      <c r="BF36" s="108">
        <v>3019027.8815636709</v>
      </c>
      <c r="BG36" s="108">
        <v>2642857.3008581582</v>
      </c>
      <c r="BH36" s="108">
        <v>424898.13824591209</v>
      </c>
      <c r="BI36" s="108">
        <v>450548.31914514315</v>
      </c>
      <c r="BJ36" s="108">
        <v>409684.75409337564</v>
      </c>
      <c r="BK36" s="108">
        <v>388550.86600971461</v>
      </c>
      <c r="BL36" s="108">
        <v>348094.25151299872</v>
      </c>
      <c r="BM36" s="108">
        <v>290594.71312071348</v>
      </c>
      <c r="BN36" s="108">
        <v>243948.11106638794</v>
      </c>
      <c r="BO36" s="108">
        <v>227652.81663579601</v>
      </c>
      <c r="BP36" s="108">
        <v>221804.66122532162</v>
      </c>
      <c r="BQ36" s="108">
        <v>232639.48805294448</v>
      </c>
      <c r="BR36" s="108">
        <v>296027.25026633276</v>
      </c>
      <c r="BS36" s="108">
        <v>366787.14716599975</v>
      </c>
      <c r="BT36" s="108">
        <v>441894.0637757486</v>
      </c>
      <c r="BU36" s="108">
        <v>468570.25191094883</v>
      </c>
      <c r="BV36" s="108">
        <v>426072.14425711072</v>
      </c>
      <c r="BW36" s="108">
        <v>404092.90065010317</v>
      </c>
      <c r="BX36" s="108">
        <v>362018.02157351864</v>
      </c>
      <c r="BY36" s="108">
        <v>302218.50164554204</v>
      </c>
      <c r="BZ36" s="108">
        <v>253706.03550904343</v>
      </c>
      <c r="CA36" s="108">
        <v>236758.92930122785</v>
      </c>
      <c r="CB36" s="108">
        <v>230676.84767433451</v>
      </c>
      <c r="CC36" s="108">
        <v>241945.06757506228</v>
      </c>
      <c r="CD36" s="108">
        <v>307868.34027698613</v>
      </c>
      <c r="CE36" s="108">
        <v>381458.63305263972</v>
      </c>
      <c r="CF36" s="108">
        <v>459569.82632677845</v>
      </c>
      <c r="CG36" s="108">
        <v>487313.06198738678</v>
      </c>
      <c r="CH36" s="108">
        <v>443115.03002739511</v>
      </c>
      <c r="CI36" s="108">
        <v>420256.61667610722</v>
      </c>
      <c r="CJ36" s="108">
        <v>376498.74243645929</v>
      </c>
      <c r="CK36" s="108">
        <v>314307.24171136378</v>
      </c>
      <c r="CL36" s="108">
        <v>263854.27692940517</v>
      </c>
      <c r="CM36" s="108">
        <v>246229.28647327688</v>
      </c>
      <c r="CN36" s="108">
        <v>239903.92158130783</v>
      </c>
      <c r="CO36" s="108">
        <v>251622.87027806469</v>
      </c>
      <c r="CP36" s="108">
        <v>320183.07388806547</v>
      </c>
      <c r="CQ36" s="108">
        <v>396716.97837474529</v>
      </c>
      <c r="CR36" s="108">
        <v>477952.61937984958</v>
      </c>
      <c r="CS36" s="108">
        <v>506805.58446688222</v>
      </c>
      <c r="CT36" s="108">
        <v>469189.91528521251</v>
      </c>
      <c r="CU36" s="108">
        <v>444153.33862372069</v>
      </c>
      <c r="CV36" s="108">
        <v>391558.69213391765</v>
      </c>
      <c r="CW36" s="108">
        <v>326879.53137981828</v>
      </c>
      <c r="CX36" s="108">
        <v>274408.44800658134</v>
      </c>
      <c r="CY36" s="108">
        <v>256078.45793220802</v>
      </c>
      <c r="CZ36" s="108">
        <v>249500.0784445602</v>
      </c>
      <c r="DA36" s="108">
        <v>261687.78508918735</v>
      </c>
      <c r="DB36" s="108">
        <v>332990.3968435881</v>
      </c>
      <c r="DC36" s="108">
        <v>412585.65750973515</v>
      </c>
      <c r="DD36" s="108">
        <v>497070.7241550436</v>
      </c>
      <c r="DE36" s="108">
        <v>527077.80784555769</v>
      </c>
      <c r="DF36" s="108">
        <v>479273.21647763066</v>
      </c>
      <c r="DG36" s="108">
        <v>454549.55659687769</v>
      </c>
      <c r="DH36" s="108">
        <v>407221.03981927439</v>
      </c>
      <c r="DI36" s="108">
        <v>339954.71263501106</v>
      </c>
      <c r="DJ36" s="108">
        <v>285384.78592684463</v>
      </c>
      <c r="DK36" s="108">
        <v>266321.59624949639</v>
      </c>
      <c r="DL36" s="108">
        <v>259480.08158234262</v>
      </c>
      <c r="DM36" s="108">
        <v>272155.29649275489</v>
      </c>
      <c r="DN36" s="108">
        <v>346310.01271733164</v>
      </c>
      <c r="DO36" s="108">
        <v>429089.0838101246</v>
      </c>
      <c r="DP36" s="108">
        <v>516953.55312124535</v>
      </c>
      <c r="DQ36" s="108">
        <v>548160.92015937995</v>
      </c>
      <c r="DR36" s="108">
        <v>498444.14513673598</v>
      </c>
      <c r="DS36" s="108">
        <v>472731.53886075289</v>
      </c>
      <c r="DT36" s="108">
        <v>423509.88141204545</v>
      </c>
      <c r="DU36" s="108">
        <v>353552.9011404115</v>
      </c>
      <c r="DV36" s="108">
        <v>296800.17736391851</v>
      </c>
      <c r="DW36" s="108">
        <v>276974.46009947627</v>
      </c>
      <c r="DX36" s="108">
        <v>269859.2848456364</v>
      </c>
      <c r="DY36" s="108">
        <v>283041.50835246511</v>
      </c>
      <c r="DZ36" s="108">
        <v>360162.413226025</v>
      </c>
      <c r="EA36" s="108">
        <v>446252.64716252958</v>
      </c>
      <c r="EB36" s="108">
        <v>537631.69524609542</v>
      </c>
      <c r="EC36" s="108">
        <v>570087.35696575523</v>
      </c>
      <c r="ED36" s="108">
        <v>518381.91094220534</v>
      </c>
      <c r="EE36" s="108">
        <v>491640.80041518295</v>
      </c>
      <c r="EF36" s="108">
        <v>440450.27666852734</v>
      </c>
      <c r="EG36" s="108">
        <v>367695.01718602801</v>
      </c>
      <c r="EH36" s="108">
        <v>308672.18445847521</v>
      </c>
      <c r="EI36" s="108">
        <v>288053.43850345525</v>
      </c>
      <c r="EJ36" s="108">
        <v>280653.65623946174</v>
      </c>
      <c r="EK36" s="108">
        <v>294363.16868656367</v>
      </c>
      <c r="EL36" s="108">
        <v>374568.90975506598</v>
      </c>
      <c r="EM36" s="108">
        <v>464102.75304903084</v>
      </c>
      <c r="EN36" s="108">
        <v>559136.96305593906</v>
      </c>
      <c r="EO36" s="108">
        <v>592890.85124438535</v>
      </c>
      <c r="EP36" s="108">
        <v>548885.83866208093</v>
      </c>
      <c r="EQ36" s="108">
        <v>519596.58514153847</v>
      </c>
      <c r="ER36" s="108">
        <v>458068.28773526847</v>
      </c>
      <c r="ES36" s="108">
        <v>382402.81787346909</v>
      </c>
      <c r="ET36" s="108">
        <v>321019.07183681428</v>
      </c>
      <c r="EU36" s="108">
        <v>0</v>
      </c>
      <c r="EV36" s="108">
        <v>0</v>
      </c>
      <c r="EW36" s="108">
        <v>0</v>
      </c>
      <c r="EX36" s="108">
        <v>0</v>
      </c>
      <c r="EY36" s="108">
        <v>0</v>
      </c>
      <c r="EZ36" s="108">
        <v>0</v>
      </c>
      <c r="FA36" s="108">
        <v>0</v>
      </c>
      <c r="FB36" s="108">
        <v>0</v>
      </c>
      <c r="FC36" s="108">
        <v>0</v>
      </c>
      <c r="FD36" s="108">
        <v>0</v>
      </c>
      <c r="FE36" s="108">
        <v>0</v>
      </c>
      <c r="FF36" s="108">
        <v>0</v>
      </c>
      <c r="FG36" s="108">
        <v>0</v>
      </c>
      <c r="FH36" s="108">
        <v>0</v>
      </c>
      <c r="FI36" s="108">
        <v>0</v>
      </c>
      <c r="FJ36" s="108">
        <v>0</v>
      </c>
      <c r="FK36" s="108">
        <v>0</v>
      </c>
      <c r="FL36" s="108">
        <v>0</v>
      </c>
      <c r="FM36" s="108">
        <v>0</v>
      </c>
      <c r="FN36" s="108">
        <v>0</v>
      </c>
      <c r="FO36" s="108">
        <v>0</v>
      </c>
      <c r="FP36" s="108">
        <v>0</v>
      </c>
      <c r="FQ36" s="108">
        <v>0</v>
      </c>
      <c r="FR36" s="108">
        <v>0</v>
      </c>
      <c r="FS36" s="108">
        <v>0</v>
      </c>
      <c r="FT36" s="108">
        <v>0</v>
      </c>
      <c r="FU36" s="108">
        <v>0</v>
      </c>
      <c r="FV36" s="108">
        <v>0</v>
      </c>
      <c r="FW36" s="108">
        <v>0</v>
      </c>
      <c r="FX36" s="108">
        <v>0</v>
      </c>
      <c r="FY36" s="108">
        <v>0</v>
      </c>
      <c r="FZ36" s="108">
        <v>0</v>
      </c>
      <c r="GA36" s="108">
        <v>0</v>
      </c>
      <c r="GB36" s="108">
        <v>0</v>
      </c>
      <c r="GC36" s="108">
        <v>0</v>
      </c>
      <c r="GD36" s="108">
        <v>0</v>
      </c>
      <c r="GE36" s="108">
        <v>0</v>
      </c>
      <c r="GF36" s="108">
        <v>0</v>
      </c>
      <c r="GG36" s="66"/>
    </row>
    <row r="37" spans="1:189" s="57" customFormat="1">
      <c r="A37" s="82"/>
      <c r="B37" s="66"/>
      <c r="C37" s="75" t="s">
        <v>195</v>
      </c>
      <c r="D37" s="66"/>
      <c r="E37" s="132">
        <v>137982125.80462784</v>
      </c>
      <c r="F37" s="65"/>
      <c r="G37" s="110">
        <v>46666.666666666672</v>
      </c>
      <c r="H37" s="110">
        <v>87500</v>
      </c>
      <c r="I37" s="110">
        <v>120000</v>
      </c>
      <c r="J37" s="110">
        <v>135000</v>
      </c>
      <c r="K37" s="110">
        <v>264500</v>
      </c>
      <c r="L37" s="110">
        <v>282000</v>
      </c>
      <c r="M37" s="110">
        <v>297000</v>
      </c>
      <c r="N37" s="110">
        <v>282000</v>
      </c>
      <c r="O37" s="110">
        <v>282000</v>
      </c>
      <c r="P37" s="110">
        <v>297000</v>
      </c>
      <c r="Q37" s="110">
        <v>191625</v>
      </c>
      <c r="R37" s="110">
        <v>351000</v>
      </c>
      <c r="S37" s="110">
        <v>375124.16666666669</v>
      </c>
      <c r="T37" s="110">
        <v>360957.5</v>
      </c>
      <c r="U37" s="110">
        <v>1015059</v>
      </c>
      <c r="V37" s="110">
        <v>1030359</v>
      </c>
      <c r="W37" s="110">
        <v>1016315.25</v>
      </c>
      <c r="X37" s="110">
        <v>1017046.5</v>
      </c>
      <c r="Y37" s="110">
        <v>1032346.5</v>
      </c>
      <c r="Z37" s="110">
        <v>1017046.5</v>
      </c>
      <c r="AA37" s="110">
        <v>1017046.5</v>
      </c>
      <c r="AB37" s="110">
        <v>1032346.5</v>
      </c>
      <c r="AC37" s="110">
        <v>561806.0625</v>
      </c>
      <c r="AD37" s="110">
        <v>561943.875</v>
      </c>
      <c r="AE37" s="110">
        <v>592605.59333333338</v>
      </c>
      <c r="AF37" s="110">
        <v>578189.26</v>
      </c>
      <c r="AG37" s="110">
        <v>1047796.6449999999</v>
      </c>
      <c r="AH37" s="110">
        <v>1063402.645</v>
      </c>
      <c r="AI37" s="110">
        <v>1049144.160625</v>
      </c>
      <c r="AJ37" s="110">
        <v>1049912.86375</v>
      </c>
      <c r="AK37" s="110">
        <v>1065518.86375</v>
      </c>
      <c r="AL37" s="110">
        <v>1049912.86375</v>
      </c>
      <c r="AM37" s="110">
        <v>1049912.86375</v>
      </c>
      <c r="AN37" s="110">
        <v>1065518.86375</v>
      </c>
      <c r="AO37" s="110">
        <v>581065.17015625001</v>
      </c>
      <c r="AP37" s="110">
        <v>581217.10843749996</v>
      </c>
      <c r="AQ37" s="110">
        <v>612665.40165416664</v>
      </c>
      <c r="AR37" s="110">
        <v>597996.09498749999</v>
      </c>
      <c r="AS37" s="110">
        <v>1081691.7015375001</v>
      </c>
      <c r="AT37" s="110">
        <v>1097609.8215375002</v>
      </c>
      <c r="AU37" s="110">
        <v>1083138.3375140624</v>
      </c>
      <c r="AV37" s="110">
        <v>1083946.8327093751</v>
      </c>
      <c r="AW37" s="110">
        <v>1099864.9527093752</v>
      </c>
      <c r="AX37" s="110">
        <v>1083946.8327093751</v>
      </c>
      <c r="AY37" s="110">
        <v>1083946.8327093751</v>
      </c>
      <c r="AZ37" s="110">
        <v>1099864.9527093752</v>
      </c>
      <c r="BA37" s="110">
        <v>601088.78593476571</v>
      </c>
      <c r="BB37" s="110">
        <v>601256.29788984382</v>
      </c>
      <c r="BC37" s="110">
        <v>633512.81486967707</v>
      </c>
      <c r="BD37" s="110">
        <v>618587.24643634376</v>
      </c>
      <c r="BE37" s="110">
        <v>1116793.7211828437</v>
      </c>
      <c r="BF37" s="110">
        <v>1133030.2035828438</v>
      </c>
      <c r="BG37" s="110">
        <v>1118348.0773470039</v>
      </c>
      <c r="BH37" s="110">
        <v>1119198.8832998357</v>
      </c>
      <c r="BI37" s="110">
        <v>1135435.3656998358</v>
      </c>
      <c r="BJ37" s="110">
        <v>1119198.8832998357</v>
      </c>
      <c r="BK37" s="110">
        <v>1119198.8832998357</v>
      </c>
      <c r="BL37" s="110">
        <v>1135435.3656998358</v>
      </c>
      <c r="BM37" s="110">
        <v>621915.81820570421</v>
      </c>
      <c r="BN37" s="110">
        <v>622100.50013617775</v>
      </c>
      <c r="BO37" s="110">
        <v>655187.53577973938</v>
      </c>
      <c r="BP37" s="110">
        <v>640002.43996307254</v>
      </c>
      <c r="BQ37" s="110">
        <v>1153155.1089519677</v>
      </c>
      <c r="BR37" s="110">
        <v>1169716.3209999676</v>
      </c>
      <c r="BS37" s="110">
        <v>1154826.6042229543</v>
      </c>
      <c r="BT37" s="110">
        <v>1155722.4353859515</v>
      </c>
      <c r="BU37" s="110">
        <v>1172283.6474339515</v>
      </c>
      <c r="BV37" s="110">
        <v>1155722.4353859515</v>
      </c>
      <c r="BW37" s="110">
        <v>1155722.4353859515</v>
      </c>
      <c r="BX37" s="110">
        <v>1172283.6474339515</v>
      </c>
      <c r="BY37" s="110">
        <v>643587.82553879241</v>
      </c>
      <c r="BZ37" s="110">
        <v>643791.43736713962</v>
      </c>
      <c r="CA37" s="110">
        <v>677731.95368014486</v>
      </c>
      <c r="CB37" s="110">
        <v>662284.09256608156</v>
      </c>
      <c r="CC37" s="110">
        <v>1190831.3416246432</v>
      </c>
      <c r="CD37" s="110">
        <v>1207723.7779136032</v>
      </c>
      <c r="CE37" s="110">
        <v>1192630.2954649059</v>
      </c>
      <c r="CF37" s="110">
        <v>1193574.0796261104</v>
      </c>
      <c r="CG37" s="110">
        <v>1210466.5159150704</v>
      </c>
      <c r="CH37" s="110">
        <v>1193574.0796261104</v>
      </c>
      <c r="CI37" s="110">
        <v>1193574.0796261104</v>
      </c>
      <c r="CJ37" s="110">
        <v>1210466.5159150704</v>
      </c>
      <c r="CK37" s="110">
        <v>666149.24077131262</v>
      </c>
      <c r="CL37" s="110">
        <v>666373.72281206527</v>
      </c>
      <c r="CM37" s="110">
        <v>701191.37074501882</v>
      </c>
      <c r="CN37" s="110">
        <v>685477.53932723787</v>
      </c>
      <c r="CO37" s="110">
        <v>1229881.2058575568</v>
      </c>
      <c r="CP37" s="110">
        <v>1247111.490872296</v>
      </c>
      <c r="CQ37" s="110">
        <v>1231818.9279826065</v>
      </c>
      <c r="CR37" s="110">
        <v>1232813.8255364946</v>
      </c>
      <c r="CS37" s="110">
        <v>1250044.1105512339</v>
      </c>
      <c r="CT37" s="110">
        <v>1232813.8255364946</v>
      </c>
      <c r="CU37" s="110">
        <v>1232813.8255364946</v>
      </c>
      <c r="CV37" s="110">
        <v>1250044.1105512339</v>
      </c>
      <c r="CW37" s="110">
        <v>689647.61625582527</v>
      </c>
      <c r="CX37" s="110">
        <v>689895.10770575516</v>
      </c>
      <c r="CY37" s="110">
        <v>725614.24977833848</v>
      </c>
      <c r="CZ37" s="110">
        <v>709631.28150006034</v>
      </c>
      <c r="DA37" s="110">
        <v>1270367.0580262886</v>
      </c>
      <c r="DB37" s="110">
        <v>1287941.9487413226</v>
      </c>
      <c r="DC37" s="110">
        <v>1272455.9472059621</v>
      </c>
      <c r="DD37" s="110">
        <v>1273505.3722959301</v>
      </c>
      <c r="DE37" s="110">
        <v>1291080.263010964</v>
      </c>
      <c r="DF37" s="110">
        <v>1273505.3722959301</v>
      </c>
      <c r="DG37" s="110">
        <v>1273505.3722959301</v>
      </c>
      <c r="DH37" s="110">
        <v>1291080.263010964</v>
      </c>
      <c r="DI37" s="110">
        <v>714133.89238744066</v>
      </c>
      <c r="DJ37" s="110">
        <v>714406.75171098835</v>
      </c>
      <c r="DK37" s="110">
        <v>751052.48545198189</v>
      </c>
      <c r="DL37" s="110">
        <v>734797.2581027901</v>
      </c>
      <c r="DM37" s="110">
        <v>1312355.107924805</v>
      </c>
      <c r="DN37" s="110">
        <v>1330281.4964541397</v>
      </c>
      <c r="DO37" s="110">
        <v>1314608.7608036739</v>
      </c>
      <c r="DP37" s="110">
        <v>1315716.4045236423</v>
      </c>
      <c r="DQ37" s="110">
        <v>1333642.793052977</v>
      </c>
      <c r="DR37" s="110">
        <v>1315716.4045236423</v>
      </c>
      <c r="DS37" s="110">
        <v>1315716.4045236423</v>
      </c>
      <c r="DT37" s="110">
        <v>1333642.793052977</v>
      </c>
      <c r="DU37" s="110">
        <v>739662.69172268396</v>
      </c>
      <c r="DV37" s="110">
        <v>758128.92616995459</v>
      </c>
      <c r="DW37" s="110">
        <v>759276.7850618012</v>
      </c>
      <c r="DX37" s="110">
        <v>761031.14334871608</v>
      </c>
      <c r="DY37" s="110">
        <v>1374200.6449653134</v>
      </c>
      <c r="DZ37" s="110">
        <v>1355915.7286653919</v>
      </c>
      <c r="EA37" s="110">
        <v>1358349.0596249544</v>
      </c>
      <c r="EB37" s="110">
        <v>1377803.8317867508</v>
      </c>
      <c r="EC37" s="110">
        <v>1359518.9154868294</v>
      </c>
      <c r="ED37" s="110">
        <v>1359518.9154868294</v>
      </c>
      <c r="EE37" s="110">
        <v>1377803.8317867508</v>
      </c>
      <c r="EF37" s="110">
        <v>1359518.9154868294</v>
      </c>
      <c r="EG37" s="110">
        <v>766292.64123586891</v>
      </c>
      <c r="EH37" s="110">
        <v>785153.01863293233</v>
      </c>
      <c r="EI37" s="110">
        <v>786550.96084243059</v>
      </c>
      <c r="EJ37" s="110">
        <v>788392.67248193361</v>
      </c>
      <c r="EK37" s="110">
        <v>1419774.4099840291</v>
      </c>
      <c r="EL37" s="110">
        <v>1401123.7953581093</v>
      </c>
      <c r="EM37" s="110">
        <v>1403753.1685480613</v>
      </c>
      <c r="EN37" s="110">
        <v>1423640.1750687324</v>
      </c>
      <c r="EO37" s="110">
        <v>1404989.5604428125</v>
      </c>
      <c r="EP37" s="110">
        <v>1404989.5604428125</v>
      </c>
      <c r="EQ37" s="110">
        <v>1423640.1750687324</v>
      </c>
      <c r="ER37" s="110">
        <v>1404989.5604428125</v>
      </c>
      <c r="ES37" s="110">
        <v>794086.72551658785</v>
      </c>
      <c r="ET37" s="110">
        <v>800669.25464855134</v>
      </c>
      <c r="EU37" s="110">
        <v>0</v>
      </c>
      <c r="EV37" s="110">
        <v>0</v>
      </c>
      <c r="EW37" s="110">
        <v>0</v>
      </c>
      <c r="EX37" s="110">
        <v>0</v>
      </c>
      <c r="EY37" s="110">
        <v>0</v>
      </c>
      <c r="EZ37" s="110">
        <v>0</v>
      </c>
      <c r="FA37" s="110">
        <v>0</v>
      </c>
      <c r="FB37" s="110">
        <v>0</v>
      </c>
      <c r="FC37" s="110">
        <v>0</v>
      </c>
      <c r="FD37" s="110">
        <v>0</v>
      </c>
      <c r="FE37" s="110">
        <v>0</v>
      </c>
      <c r="FF37" s="110">
        <v>0</v>
      </c>
      <c r="FG37" s="110">
        <v>0</v>
      </c>
      <c r="FH37" s="110">
        <v>0</v>
      </c>
      <c r="FI37" s="110">
        <v>0</v>
      </c>
      <c r="FJ37" s="110">
        <v>0</v>
      </c>
      <c r="FK37" s="110">
        <v>0</v>
      </c>
      <c r="FL37" s="110">
        <v>0</v>
      </c>
      <c r="FM37" s="110">
        <v>0</v>
      </c>
      <c r="FN37" s="110">
        <v>0</v>
      </c>
      <c r="FO37" s="110">
        <v>0</v>
      </c>
      <c r="FP37" s="110">
        <v>0</v>
      </c>
      <c r="FQ37" s="110">
        <v>0</v>
      </c>
      <c r="FR37" s="110">
        <v>0</v>
      </c>
      <c r="FS37" s="110">
        <v>0</v>
      </c>
      <c r="FT37" s="110">
        <v>0</v>
      </c>
      <c r="FU37" s="110">
        <v>0</v>
      </c>
      <c r="FV37" s="110">
        <v>0</v>
      </c>
      <c r="FW37" s="110">
        <v>0</v>
      </c>
      <c r="FX37" s="110">
        <v>0</v>
      </c>
      <c r="FY37" s="110">
        <v>0</v>
      </c>
      <c r="FZ37" s="110">
        <v>0</v>
      </c>
      <c r="GA37" s="110">
        <v>0</v>
      </c>
      <c r="GB37" s="110">
        <v>0</v>
      </c>
      <c r="GC37" s="110">
        <v>0</v>
      </c>
      <c r="GD37" s="110">
        <v>0</v>
      </c>
      <c r="GE37" s="110">
        <v>0</v>
      </c>
      <c r="GF37" s="110">
        <v>0</v>
      </c>
      <c r="GG37" s="66"/>
    </row>
    <row r="38" spans="1:189" s="57" customFormat="1">
      <c r="A38" s="82"/>
      <c r="B38" s="66"/>
      <c r="C38" s="75" t="s">
        <v>220</v>
      </c>
      <c r="D38" s="66"/>
      <c r="E38" s="132">
        <v>102356624.74540876</v>
      </c>
      <c r="F38" s="65"/>
      <c r="G38" s="110">
        <v>0</v>
      </c>
      <c r="H38" s="110">
        <v>-2608.6956521739135</v>
      </c>
      <c r="I38" s="110">
        <v>-5217.3913043478269</v>
      </c>
      <c r="J38" s="110">
        <v>-5316.304347826087</v>
      </c>
      <c r="K38" s="110">
        <v>-11999.710144927536</v>
      </c>
      <c r="L38" s="110">
        <v>61639.737681159437</v>
      </c>
      <c r="M38" s="110">
        <v>99293.74028985505</v>
      </c>
      <c r="N38" s="110">
        <v>88482.357681159396</v>
      </c>
      <c r="O38" s="110">
        <v>71499.726376811566</v>
      </c>
      <c r="P38" s="110">
        <v>65572.02</v>
      </c>
      <c r="Q38" s="110">
        <v>29275.049275362308</v>
      </c>
      <c r="R38" s="110">
        <v>-3122.3350724637326</v>
      </c>
      <c r="S38" s="110">
        <v>-26363.900869565248</v>
      </c>
      <c r="T38" s="110">
        <v>119165.7733565216</v>
      </c>
      <c r="U38" s="110">
        <v>54085.762295652021</v>
      </c>
      <c r="V38" s="110">
        <v>273560.99478260882</v>
      </c>
      <c r="W38" s="110">
        <v>535197.78295652184</v>
      </c>
      <c r="X38" s="110">
        <v>756215.75507246365</v>
      </c>
      <c r="Y38" s="110">
        <v>1038011.9228405795</v>
      </c>
      <c r="Z38" s="110">
        <v>958510.52842318814</v>
      </c>
      <c r="AA38" s="110">
        <v>814098.12439420307</v>
      </c>
      <c r="AB38" s="110">
        <v>2845025.4490597518</v>
      </c>
      <c r="AC38" s="110">
        <v>503148.11574956495</v>
      </c>
      <c r="AD38" s="110">
        <v>361517.25176869554</v>
      </c>
      <c r="AE38" s="110">
        <v>187456.7833686955</v>
      </c>
      <c r="AF38" s="110">
        <v>266618.73136443814</v>
      </c>
      <c r="AG38" s="110">
        <v>173974.72216935424</v>
      </c>
      <c r="AH38" s="110">
        <v>340347.53263761185</v>
      </c>
      <c r="AI38" s="110">
        <v>4471021.0486415531</v>
      </c>
      <c r="AJ38" s="110">
        <v>795851.63269663171</v>
      </c>
      <c r="AK38" s="110">
        <v>1079104.9049979236</v>
      </c>
      <c r="AL38" s="110">
        <v>999482.14810067124</v>
      </c>
      <c r="AM38" s="110">
        <v>854420.0626452096</v>
      </c>
      <c r="AN38" s="110">
        <v>8016833.7170086885</v>
      </c>
      <c r="AO38" s="110">
        <v>495668.74766395928</v>
      </c>
      <c r="AP38" s="110">
        <v>366700.11510554102</v>
      </c>
      <c r="AQ38" s="110">
        <v>205888.84592885</v>
      </c>
      <c r="AR38" s="110">
        <v>277389.09370332473</v>
      </c>
      <c r="AS38" s="110">
        <v>192682.49856719226</v>
      </c>
      <c r="AT38" s="110">
        <v>345637.74466795102</v>
      </c>
      <c r="AU38" s="110">
        <v>7331607.9654753162</v>
      </c>
      <c r="AV38" s="110">
        <v>709731.78285851621</v>
      </c>
      <c r="AW38" s="110">
        <v>953506.73192149284</v>
      </c>
      <c r="AX38" s="110">
        <v>884099.66957423929</v>
      </c>
      <c r="AY38" s="110">
        <v>789314.71128528786</v>
      </c>
      <c r="AZ38" s="110">
        <v>11749929.562036199</v>
      </c>
      <c r="BA38" s="110">
        <v>406062.09626183391</v>
      </c>
      <c r="BB38" s="110">
        <v>306476.5081131843</v>
      </c>
      <c r="BC38" s="110">
        <v>180747.78808326137</v>
      </c>
      <c r="BD38" s="110">
        <v>235526.25597387392</v>
      </c>
      <c r="BE38" s="110">
        <v>169904.70964204249</v>
      </c>
      <c r="BF38" s="110">
        <v>290588.44900389679</v>
      </c>
      <c r="BG38" s="110">
        <v>10787094.615149168</v>
      </c>
      <c r="BH38" s="110">
        <v>489634.70845901238</v>
      </c>
      <c r="BI38" s="110">
        <v>654017.28548310848</v>
      </c>
      <c r="BJ38" s="110">
        <v>607966.77951059013</v>
      </c>
      <c r="BK38" s="110">
        <v>518270.80046536081</v>
      </c>
      <c r="BL38" s="110">
        <v>512280.28014507139</v>
      </c>
      <c r="BM38" s="110">
        <v>354208.21965027985</v>
      </c>
      <c r="BN38" s="110">
        <v>271521.17628670973</v>
      </c>
      <c r="BO38" s="110">
        <v>166379.72266955822</v>
      </c>
      <c r="BP38" s="110">
        <v>181731.40190800704</v>
      </c>
      <c r="BQ38" s="110">
        <v>129981.34094035155</v>
      </c>
      <c r="BR38" s="110">
        <v>219869.82296774816</v>
      </c>
      <c r="BS38" s="110">
        <v>378668.63690425799</v>
      </c>
      <c r="BT38" s="110">
        <v>509026.34472745302</v>
      </c>
      <c r="BU38" s="110">
        <v>679984.2248325129</v>
      </c>
      <c r="BV38" s="110">
        <v>632091.69862109399</v>
      </c>
      <c r="BW38" s="110">
        <v>538807.88041405543</v>
      </c>
      <c r="BX38" s="110">
        <v>532577.73928095435</v>
      </c>
      <c r="BY38" s="110">
        <v>368182.79636637116</v>
      </c>
      <c r="BZ38" s="110">
        <v>282179.23791296326</v>
      </c>
      <c r="CA38" s="110">
        <v>172832.12615112582</v>
      </c>
      <c r="CB38" s="110">
        <v>188797.56580768878</v>
      </c>
      <c r="CC38" s="110">
        <v>134975.91695839236</v>
      </c>
      <c r="CD38" s="110">
        <v>228459.93826688483</v>
      </c>
      <c r="CE38" s="110">
        <v>393610.70476085512</v>
      </c>
      <c r="CF38" s="110">
        <v>529173.23587391828</v>
      </c>
      <c r="CG38" s="110">
        <v>706969.43118318042</v>
      </c>
      <c r="CH38" s="110">
        <v>657161.20392330491</v>
      </c>
      <c r="CI38" s="110">
        <v>560146.03298798448</v>
      </c>
      <c r="CJ38" s="110">
        <v>553666.68620955956</v>
      </c>
      <c r="CK38" s="110">
        <v>382695.94557839306</v>
      </c>
      <c r="CL38" s="110">
        <v>293242.2855126363</v>
      </c>
      <c r="CM38" s="110">
        <v>179521.28928032526</v>
      </c>
      <c r="CN38" s="110">
        <v>196125.00781909027</v>
      </c>
      <c r="CO38" s="110">
        <v>140148.8283007404</v>
      </c>
      <c r="CP38" s="110">
        <v>237372.21046157242</v>
      </c>
      <c r="CQ38" s="110">
        <v>409129.00761530158</v>
      </c>
      <c r="CR38" s="110">
        <v>550103.58273496397</v>
      </c>
      <c r="CS38" s="110">
        <v>734992.41489276674</v>
      </c>
      <c r="CT38" s="110">
        <v>682382.36631250696</v>
      </c>
      <c r="CU38" s="110">
        <v>604576.09031557408</v>
      </c>
      <c r="CV38" s="110">
        <v>575576.77108403109</v>
      </c>
      <c r="CW38" s="110">
        <v>397767.20082761784</v>
      </c>
      <c r="CX38" s="110">
        <v>304724.41425941139</v>
      </c>
      <c r="CY38" s="110">
        <v>186454.57817780785</v>
      </c>
      <c r="CZ38" s="110">
        <v>203722.07295293166</v>
      </c>
      <c r="DA38" s="110">
        <v>145505.09830301229</v>
      </c>
      <c r="DB38" s="110">
        <v>246617.41575027778</v>
      </c>
      <c r="DC38" s="110">
        <v>425244.48479015578</v>
      </c>
      <c r="DD38" s="110">
        <v>571846.51380979468</v>
      </c>
      <c r="DE38" s="110">
        <v>764150.8786562928</v>
      </c>
      <c r="DF38" s="110">
        <v>710278.30005201115</v>
      </c>
      <c r="DG38" s="110">
        <v>605346.69116836891</v>
      </c>
      <c r="DH38" s="110">
        <v>598338.62969282421</v>
      </c>
      <c r="DI38" s="110">
        <v>413416.67662615434</v>
      </c>
      <c r="DJ38" s="110">
        <v>316640.07303516869</v>
      </c>
      <c r="DK38" s="110">
        <v>193639.44351030115</v>
      </c>
      <c r="DL38" s="110">
        <v>211597.22982498392</v>
      </c>
      <c r="DM38" s="110">
        <v>151049.74084069044</v>
      </c>
      <c r="DN38" s="110">
        <v>256206.55098584655</v>
      </c>
      <c r="DO38" s="110">
        <v>441978.70278731984</v>
      </c>
      <c r="DP38" s="110">
        <v>594432.10212969058</v>
      </c>
      <c r="DQ38" s="110">
        <v>794428.64157004864</v>
      </c>
      <c r="DR38" s="110">
        <v>738401.159821596</v>
      </c>
      <c r="DS38" s="110">
        <v>629272.28658260778</v>
      </c>
      <c r="DT38" s="110">
        <v>621983.90264804161</v>
      </c>
      <c r="DU38" s="110">
        <v>429665.071458705</v>
      </c>
      <c r="DV38" s="110">
        <v>329004.0573441236</v>
      </c>
      <c r="DW38" s="110">
        <v>201083.4026382615</v>
      </c>
      <c r="DX38" s="110">
        <v>219759.05436117534</v>
      </c>
      <c r="DY38" s="110">
        <v>156787.73870171382</v>
      </c>
      <c r="DZ38" s="110">
        <v>266150.82125267613</v>
      </c>
      <c r="EA38" s="110">
        <v>459353.85912620818</v>
      </c>
      <c r="EB38" s="110">
        <v>617891.3807433201</v>
      </c>
      <c r="EC38" s="110">
        <v>825887.78176129237</v>
      </c>
      <c r="ED38" s="110">
        <v>767619.20074290165</v>
      </c>
      <c r="EE38" s="110">
        <v>654125.17257435364</v>
      </c>
      <c r="EF38" s="110">
        <v>646545.25328240485</v>
      </c>
      <c r="EG38" s="110">
        <v>446533.6688454948</v>
      </c>
      <c r="EH38" s="110">
        <v>341831.49978242855</v>
      </c>
      <c r="EI38" s="110">
        <v>208794.0188883318</v>
      </c>
      <c r="EJ38" s="110">
        <v>228216.2106895491</v>
      </c>
      <c r="EK38" s="110">
        <v>162724.01893212306</v>
      </c>
      <c r="EL38" s="110">
        <v>276461.62478512392</v>
      </c>
      <c r="EM38" s="110">
        <v>477392.78417359747</v>
      </c>
      <c r="EN38" s="110">
        <v>642256.3565522969</v>
      </c>
      <c r="EO38" s="110">
        <v>858550.13950050541</v>
      </c>
      <c r="EP38" s="110">
        <v>797003.82382687298</v>
      </c>
      <c r="EQ38" s="110">
        <v>705981.48583013855</v>
      </c>
      <c r="ER38" s="110">
        <v>672056.38399294519</v>
      </c>
      <c r="ES38" s="110">
        <v>464044.336178559</v>
      </c>
      <c r="ET38" s="110">
        <v>355483.14180576551</v>
      </c>
      <c r="EU38" s="110">
        <v>0</v>
      </c>
      <c r="EV38" s="110">
        <v>0</v>
      </c>
      <c r="EW38" s="110">
        <v>0</v>
      </c>
      <c r="EX38" s="110">
        <v>0</v>
      </c>
      <c r="EY38" s="110">
        <v>0</v>
      </c>
      <c r="EZ38" s="110">
        <v>0</v>
      </c>
      <c r="FA38" s="110">
        <v>0</v>
      </c>
      <c r="FB38" s="110">
        <v>0</v>
      </c>
      <c r="FC38" s="110">
        <v>0</v>
      </c>
      <c r="FD38" s="110">
        <v>0</v>
      </c>
      <c r="FE38" s="110">
        <v>0</v>
      </c>
      <c r="FF38" s="110">
        <v>0</v>
      </c>
      <c r="FG38" s="110">
        <v>0</v>
      </c>
      <c r="FH38" s="110">
        <v>0</v>
      </c>
      <c r="FI38" s="110">
        <v>0</v>
      </c>
      <c r="FJ38" s="110">
        <v>0</v>
      </c>
      <c r="FK38" s="110">
        <v>0</v>
      </c>
      <c r="FL38" s="110">
        <v>0</v>
      </c>
      <c r="FM38" s="110">
        <v>0</v>
      </c>
      <c r="FN38" s="110">
        <v>0</v>
      </c>
      <c r="FO38" s="110">
        <v>0</v>
      </c>
      <c r="FP38" s="110">
        <v>0</v>
      </c>
      <c r="FQ38" s="110">
        <v>0</v>
      </c>
      <c r="FR38" s="110">
        <v>0</v>
      </c>
      <c r="FS38" s="110">
        <v>0</v>
      </c>
      <c r="FT38" s="110">
        <v>0</v>
      </c>
      <c r="FU38" s="110">
        <v>0</v>
      </c>
      <c r="FV38" s="110">
        <v>0</v>
      </c>
      <c r="FW38" s="110">
        <v>0</v>
      </c>
      <c r="FX38" s="110">
        <v>0</v>
      </c>
      <c r="FY38" s="110">
        <v>0</v>
      </c>
      <c r="FZ38" s="110">
        <v>0</v>
      </c>
      <c r="GA38" s="110">
        <v>0</v>
      </c>
      <c r="GB38" s="110">
        <v>0</v>
      </c>
      <c r="GC38" s="110">
        <v>0</v>
      </c>
      <c r="GD38" s="110">
        <v>0</v>
      </c>
      <c r="GE38" s="110">
        <v>0</v>
      </c>
      <c r="GF38" s="110">
        <v>0</v>
      </c>
      <c r="GG38" s="66"/>
    </row>
    <row r="39" spans="1:189" s="74" customFormat="1" ht="7.2" customHeight="1">
      <c r="A39" s="82"/>
      <c r="B39" s="72"/>
      <c r="C39" s="73"/>
      <c r="D39" s="66"/>
      <c r="E39" s="128"/>
      <c r="F39" s="65"/>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72"/>
    </row>
    <row r="40" spans="1:189" s="57" customFormat="1">
      <c r="A40" s="82">
        <v>0</v>
      </c>
      <c r="B40" s="66"/>
      <c r="C40" s="70" t="s">
        <v>200</v>
      </c>
      <c r="D40" s="66"/>
      <c r="E40" s="134">
        <v>543554727.10434842</v>
      </c>
      <c r="F40" s="65"/>
      <c r="G40" s="112">
        <v>-46666.666666666672</v>
      </c>
      <c r="H40" s="112">
        <v>-84891.304347826081</v>
      </c>
      <c r="I40" s="112">
        <v>-115414.55314009661</v>
      </c>
      <c r="J40" s="112">
        <v>83386.211755233497</v>
      </c>
      <c r="K40" s="112">
        <v>410933.57495974243</v>
      </c>
      <c r="L40" s="112">
        <v>464491.64268921065</v>
      </c>
      <c r="M40" s="112">
        <v>287662.98341384856</v>
      </c>
      <c r="N40" s="112">
        <v>225442.51268921094</v>
      </c>
      <c r="O40" s="112">
        <v>147219.14214170707</v>
      </c>
      <c r="P40" s="112">
        <v>-120288.47296296291</v>
      </c>
      <c r="Q40" s="112">
        <v>79626.384798711952</v>
      </c>
      <c r="R40" s="112">
        <v>-193237.83455716609</v>
      </c>
      <c r="S40" s="112">
        <v>566038.10673623078</v>
      </c>
      <c r="T40" s="112">
        <v>546436.11908792227</v>
      </c>
      <c r="U40" s="112">
        <v>1554079.6082821258</v>
      </c>
      <c r="V40" s="112">
        <v>3102866.2621062817</v>
      </c>
      <c r="W40" s="112">
        <v>4614053.7491175514</v>
      </c>
      <c r="X40" s="112">
        <v>5993231.250260869</v>
      </c>
      <c r="Y40" s="112">
        <v>4784741.8980112718</v>
      </c>
      <c r="Z40" s="112">
        <v>4014793.6862657005</v>
      </c>
      <c r="AA40" s="112">
        <v>14331383.050835628</v>
      </c>
      <c r="AB40" s="112">
        <v>4697243.7029936938</v>
      </c>
      <c r="AC40" s="112">
        <v>1318545.7567282119</v>
      </c>
      <c r="AD40" s="112">
        <v>568209.02451574837</v>
      </c>
      <c r="AE40" s="112">
        <v>1126934.66802974</v>
      </c>
      <c r="AF40" s="112">
        <v>627533.71182455239</v>
      </c>
      <c r="AG40" s="112">
        <v>1689979.9423470076</v>
      </c>
      <c r="AH40" s="112">
        <v>23597505.280729584</v>
      </c>
      <c r="AI40" s="112">
        <v>10509834.469201745</v>
      </c>
      <c r="AJ40" s="112">
        <v>6239690.9452973576</v>
      </c>
      <c r="AK40" s="112">
        <v>5028021.6775639346</v>
      </c>
      <c r="AL40" s="112">
        <v>4094139.1276890887</v>
      </c>
      <c r="AM40" s="112">
        <v>41161016.631329253</v>
      </c>
      <c r="AN40" s="112">
        <v>12234786.421617344</v>
      </c>
      <c r="AO40" s="112">
        <v>1389805.1663797065</v>
      </c>
      <c r="AP40" s="112">
        <v>687166.65148970531</v>
      </c>
      <c r="AQ40" s="112">
        <v>1193570.0732838977</v>
      </c>
      <c r="AR40" s="112">
        <v>740626.1930526935</v>
      </c>
      <c r="AS40" s="112">
        <v>1570279.7648777235</v>
      </c>
      <c r="AT40" s="112">
        <v>38294170.00139913</v>
      </c>
      <c r="AU40" s="112">
        <v>14069985.927870825</v>
      </c>
      <c r="AV40" s="112">
        <v>5373628.9210144393</v>
      </c>
      <c r="AW40" s="112">
        <v>4382667.0562951276</v>
      </c>
      <c r="AX40" s="112">
        <v>3560142.3751360271</v>
      </c>
      <c r="AY40" s="112">
        <v>60385990.708229698</v>
      </c>
      <c r="AZ40" s="112">
        <v>17390718.210483298</v>
      </c>
      <c r="BA40" s="112">
        <v>1100134.6646202197</v>
      </c>
      <c r="BB40" s="112">
        <v>544408.93043410196</v>
      </c>
      <c r="BC40" s="112">
        <v>928154.28332603257</v>
      </c>
      <c r="BD40" s="112">
        <v>582509.01773755299</v>
      </c>
      <c r="BE40" s="112">
        <v>972789.74568306736</v>
      </c>
      <c r="BF40" s="112">
        <v>55863229.771685362</v>
      </c>
      <c r="BG40" s="112">
        <v>17683873.134969428</v>
      </c>
      <c r="BH40" s="112">
        <v>3346791.6871360624</v>
      </c>
      <c r="BI40" s="112">
        <v>2638805.9272885188</v>
      </c>
      <c r="BJ40" s="112">
        <v>2193431.0561548267</v>
      </c>
      <c r="BK40" s="112">
        <v>2025739.3621413144</v>
      </c>
      <c r="BL40" s="112">
        <v>887789.1000001037</v>
      </c>
      <c r="BM40" s="112">
        <v>924522.48819367134</v>
      </c>
      <c r="BN40" s="112">
        <v>414059.94573352602</v>
      </c>
      <c r="BO40" s="112">
        <v>537808.70843187463</v>
      </c>
      <c r="BP40" s="112">
        <v>307580.94674952485</v>
      </c>
      <c r="BQ40" s="112">
        <v>696402.12876694254</v>
      </c>
      <c r="BR40" s="112">
        <v>1749534.9149483356</v>
      </c>
      <c r="BS40" s="112">
        <v>2645328.6757521159</v>
      </c>
      <c r="BT40" s="112">
        <v>3489101.5099373022</v>
      </c>
      <c r="BU40" s="112">
        <v>2753121.0493438556</v>
      </c>
      <c r="BV40" s="112">
        <v>2289606.4537168182</v>
      </c>
      <c r="BW40" s="112">
        <v>2115207.0919427639</v>
      </c>
      <c r="BX40" s="112">
        <v>932063.54896390496</v>
      </c>
      <c r="BY40" s="112">
        <v>964901.76518647745</v>
      </c>
      <c r="BZ40" s="112">
        <v>434018.21176256763</v>
      </c>
      <c r="CA40" s="112">
        <v>563186.92572514922</v>
      </c>
      <c r="CB40" s="112">
        <v>323405.72179165762</v>
      </c>
      <c r="CC40" s="112">
        <v>732912.8632225974</v>
      </c>
      <c r="CD40" s="112">
        <v>1828502.1850922056</v>
      </c>
      <c r="CE40" s="112">
        <v>2759735.8733287407</v>
      </c>
      <c r="CF40" s="112">
        <v>3637256.9861527057</v>
      </c>
      <c r="CG40" s="112">
        <v>2872168.5313764825</v>
      </c>
      <c r="CH40" s="112">
        <v>2389782.1276834016</v>
      </c>
      <c r="CI40" s="112">
        <v>2208406.7914383872</v>
      </c>
      <c r="CJ40" s="112">
        <v>978268.73098133283</v>
      </c>
      <c r="CK40" s="112">
        <v>1006894.0962256021</v>
      </c>
      <c r="CL40" s="112">
        <v>454772.43419967475</v>
      </c>
      <c r="CM40" s="112">
        <v>589588.38575333206</v>
      </c>
      <c r="CN40" s="112">
        <v>339864.32822571753</v>
      </c>
      <c r="CO40" s="112">
        <v>771038.89251955948</v>
      </c>
      <c r="CP40" s="112">
        <v>1910789.6359897328</v>
      </c>
      <c r="CQ40" s="112">
        <v>2878868.0128987716</v>
      </c>
      <c r="CR40" s="112">
        <v>3791364.3287340282</v>
      </c>
      <c r="CS40" s="112">
        <v>3035450.7618174027</v>
      </c>
      <c r="CT40" s="112">
        <v>2627713.8243383132</v>
      </c>
      <c r="CU40" s="112">
        <v>2270023.3097069906</v>
      </c>
      <c r="CV40" s="112">
        <v>1026477.128794936</v>
      </c>
      <c r="CW40" s="112">
        <v>1050554.0367948764</v>
      </c>
      <c r="CX40" s="112">
        <v>476344.45826018532</v>
      </c>
      <c r="CY40" s="112">
        <v>617044.2596536763</v>
      </c>
      <c r="CZ40" s="112">
        <v>356972.19593393581</v>
      </c>
      <c r="DA40" s="112">
        <v>810839.52741567162</v>
      </c>
      <c r="DB40" s="112">
        <v>1996524.9063249449</v>
      </c>
      <c r="DC40" s="112">
        <v>3002908.1544404314</v>
      </c>
      <c r="DD40" s="112">
        <v>3952028.766561877</v>
      </c>
      <c r="DE40" s="112">
        <v>3125205.0622510151</v>
      </c>
      <c r="DF40" s="112">
        <v>2602759.9596414752</v>
      </c>
      <c r="DG40" s="112">
        <v>2406584.3959588669</v>
      </c>
      <c r="DH40" s="112">
        <v>1076763.0381436208</v>
      </c>
      <c r="DI40" s="112">
        <v>1095937.0390198575</v>
      </c>
      <c r="DJ40" s="112">
        <v>498755.71468820912</v>
      </c>
      <c r="DK40" s="112">
        <v>645585.68215193273</v>
      </c>
      <c r="DL40" s="112">
        <v>374744.08447463013</v>
      </c>
      <c r="DM40" s="112">
        <v>852375.30232927506</v>
      </c>
      <c r="DN40" s="112">
        <v>2085839.5942092207</v>
      </c>
      <c r="DO40" s="112">
        <v>3132045.466303017</v>
      </c>
      <c r="DP40" s="112">
        <v>4119127.3721209709</v>
      </c>
      <c r="DQ40" s="112">
        <v>3259582.2174519775</v>
      </c>
      <c r="DR40" s="112">
        <v>2715887.8129237522</v>
      </c>
      <c r="DS40" s="112">
        <v>2511865.2266938421</v>
      </c>
      <c r="DT40" s="112">
        <v>1129202.5123802875</v>
      </c>
      <c r="DU40" s="112">
        <v>1143099.3491734017</v>
      </c>
      <c r="DV40" s="112">
        <v>503861.65749766375</v>
      </c>
      <c r="DW40" s="112">
        <v>693528.52785872179</v>
      </c>
      <c r="DX40" s="112">
        <v>393193.91758860979</v>
      </c>
      <c r="DY40" s="112">
        <v>877422.97347153525</v>
      </c>
      <c r="DZ40" s="112">
        <v>2197154.1973971077</v>
      </c>
      <c r="EA40" s="112">
        <v>3266475.3283386109</v>
      </c>
      <c r="EB40" s="112">
        <v>4274751.7013952071</v>
      </c>
      <c r="EC40" s="112">
        <v>3417753.1009098832</v>
      </c>
      <c r="ED40" s="112">
        <v>2833667.4761300203</v>
      </c>
      <c r="EE40" s="112">
        <v>2603199.0701509938</v>
      </c>
      <c r="EF40" s="112">
        <v>1202158.207635324</v>
      </c>
      <c r="EG40" s="112">
        <v>1192097.8867676174</v>
      </c>
      <c r="EH40" s="112">
        <v>527649.90823684982</v>
      </c>
      <c r="EI40" s="112">
        <v>724699.28445037373</v>
      </c>
      <c r="EJ40" s="112">
        <v>412334.59673895896</v>
      </c>
      <c r="EK40" s="112">
        <v>922249.38250795368</v>
      </c>
      <c r="EL40" s="112">
        <v>2294404.1570645501</v>
      </c>
      <c r="EM40" s="112">
        <v>3406399.4242517035</v>
      </c>
      <c r="EN40" s="112">
        <v>4455224.6742665088</v>
      </c>
      <c r="EO40" s="112">
        <v>3609720.3284306163</v>
      </c>
      <c r="EP40" s="112">
        <v>3112568.7854767879</v>
      </c>
      <c r="EQ40" s="112">
        <v>2675470.8604786061</v>
      </c>
      <c r="ER40" s="112">
        <v>1259505.3270249842</v>
      </c>
      <c r="ES40" s="112">
        <v>1245196.08452893</v>
      </c>
      <c r="ET40" s="112">
        <v>-180001.64700976928</v>
      </c>
      <c r="EU40" s="112">
        <v>0</v>
      </c>
      <c r="EV40" s="112">
        <v>0</v>
      </c>
      <c r="EW40" s="112">
        <v>0</v>
      </c>
      <c r="EX40" s="112">
        <v>0</v>
      </c>
      <c r="EY40" s="112">
        <v>0</v>
      </c>
      <c r="EZ40" s="112">
        <v>0</v>
      </c>
      <c r="FA40" s="112">
        <v>0</v>
      </c>
      <c r="FB40" s="112">
        <v>0</v>
      </c>
      <c r="FC40" s="112">
        <v>0</v>
      </c>
      <c r="FD40" s="112">
        <v>0</v>
      </c>
      <c r="FE40" s="112">
        <v>0</v>
      </c>
      <c r="FF40" s="112">
        <v>0</v>
      </c>
      <c r="FG40" s="112">
        <v>0</v>
      </c>
      <c r="FH40" s="112">
        <v>0</v>
      </c>
      <c r="FI40" s="112">
        <v>0</v>
      </c>
      <c r="FJ40" s="112">
        <v>0</v>
      </c>
      <c r="FK40" s="112">
        <v>0</v>
      </c>
      <c r="FL40" s="112">
        <v>0</v>
      </c>
      <c r="FM40" s="112">
        <v>0</v>
      </c>
      <c r="FN40" s="112">
        <v>0</v>
      </c>
      <c r="FO40" s="112">
        <v>0</v>
      </c>
      <c r="FP40" s="112">
        <v>0</v>
      </c>
      <c r="FQ40" s="112">
        <v>0</v>
      </c>
      <c r="FR40" s="112">
        <v>0</v>
      </c>
      <c r="FS40" s="112">
        <v>0</v>
      </c>
      <c r="FT40" s="112">
        <v>0</v>
      </c>
      <c r="FU40" s="112">
        <v>0</v>
      </c>
      <c r="FV40" s="112">
        <v>0</v>
      </c>
      <c r="FW40" s="112">
        <v>0</v>
      </c>
      <c r="FX40" s="112">
        <v>0</v>
      </c>
      <c r="FY40" s="112">
        <v>0</v>
      </c>
      <c r="FZ40" s="112">
        <v>0</v>
      </c>
      <c r="GA40" s="112">
        <v>0</v>
      </c>
      <c r="GB40" s="112">
        <v>0</v>
      </c>
      <c r="GC40" s="112">
        <v>0</v>
      </c>
      <c r="GD40" s="112">
        <v>0</v>
      </c>
      <c r="GE40" s="112">
        <v>0</v>
      </c>
      <c r="GF40" s="112">
        <v>0</v>
      </c>
      <c r="GG40" s="66"/>
    </row>
    <row r="41" spans="1:189" s="501" customFormat="1">
      <c r="A41" s="519"/>
      <c r="B41" s="500"/>
      <c r="C41" s="517" t="s">
        <v>252</v>
      </c>
      <c r="D41" s="66"/>
      <c r="E41" s="129">
        <v>38478260.869565226</v>
      </c>
      <c r="F41" s="66"/>
      <c r="G41" s="518">
        <v>0</v>
      </c>
      <c r="H41" s="518">
        <v>0</v>
      </c>
      <c r="I41" s="518">
        <v>0</v>
      </c>
      <c r="J41" s="518">
        <v>0</v>
      </c>
      <c r="K41" s="518">
        <v>0</v>
      </c>
      <c r="L41" s="518">
        <v>0</v>
      </c>
      <c r="M41" s="518">
        <v>0</v>
      </c>
      <c r="N41" s="518">
        <v>2934782.6086956523</v>
      </c>
      <c r="O41" s="518">
        <v>4043478.2608695654</v>
      </c>
      <c r="P41" s="518">
        <v>1663043.4782608696</v>
      </c>
      <c r="Q41" s="518">
        <v>1663043.4782608696</v>
      </c>
      <c r="R41" s="518">
        <v>1842391.3043478262</v>
      </c>
      <c r="S41" s="518">
        <v>244565.21739130438</v>
      </c>
      <c r="T41" s="518">
        <v>244565.21739130438</v>
      </c>
      <c r="U41" s="518">
        <v>2461956.5217391308</v>
      </c>
      <c r="V41" s="518">
        <v>2706521.739130435</v>
      </c>
      <c r="W41" s="518">
        <v>2706521.739130435</v>
      </c>
      <c r="X41" s="518">
        <v>5413043.4782608701</v>
      </c>
      <c r="Y41" s="518">
        <v>4923913.0434782617</v>
      </c>
      <c r="Z41" s="518">
        <v>2461956.5217391308</v>
      </c>
      <c r="AA41" s="518">
        <v>2461956.5217391308</v>
      </c>
      <c r="AB41" s="518">
        <v>2706521.739130435</v>
      </c>
      <c r="AC41" s="518">
        <v>0</v>
      </c>
      <c r="AD41" s="518">
        <v>0</v>
      </c>
      <c r="AE41" s="518">
        <v>0</v>
      </c>
      <c r="AF41" s="518">
        <v>0</v>
      </c>
      <c r="AG41" s="518">
        <v>0</v>
      </c>
      <c r="AH41" s="518">
        <v>0</v>
      </c>
      <c r="AI41" s="518">
        <v>0</v>
      </c>
      <c r="AJ41" s="518">
        <v>0</v>
      </c>
      <c r="AK41" s="518">
        <v>0</v>
      </c>
      <c r="AL41" s="518">
        <v>0</v>
      </c>
      <c r="AM41" s="518">
        <v>0</v>
      </c>
      <c r="AN41" s="518">
        <v>0</v>
      </c>
      <c r="AO41" s="518">
        <v>0</v>
      </c>
      <c r="AP41" s="518">
        <v>0</v>
      </c>
      <c r="AQ41" s="518">
        <v>0</v>
      </c>
      <c r="AR41" s="518">
        <v>0</v>
      </c>
      <c r="AS41" s="518">
        <v>0</v>
      </c>
      <c r="AT41" s="518">
        <v>0</v>
      </c>
      <c r="AU41" s="518">
        <v>0</v>
      </c>
      <c r="AV41" s="518">
        <v>0</v>
      </c>
      <c r="AW41" s="518">
        <v>0</v>
      </c>
      <c r="AX41" s="518">
        <v>0</v>
      </c>
      <c r="AY41" s="518">
        <v>0</v>
      </c>
      <c r="AZ41" s="518">
        <v>0</v>
      </c>
      <c r="BA41" s="518">
        <v>0</v>
      </c>
      <c r="BB41" s="518">
        <v>0</v>
      </c>
      <c r="BC41" s="518">
        <v>0</v>
      </c>
      <c r="BD41" s="518">
        <v>0</v>
      </c>
      <c r="BE41" s="518">
        <v>0</v>
      </c>
      <c r="BF41" s="518">
        <v>0</v>
      </c>
      <c r="BG41" s="518">
        <v>0</v>
      </c>
      <c r="BH41" s="518">
        <v>0</v>
      </c>
      <c r="BI41" s="518">
        <v>0</v>
      </c>
      <c r="BJ41" s="518">
        <v>0</v>
      </c>
      <c r="BK41" s="518">
        <v>0</v>
      </c>
      <c r="BL41" s="518">
        <v>0</v>
      </c>
      <c r="BM41" s="518">
        <v>0</v>
      </c>
      <c r="BN41" s="518">
        <v>0</v>
      </c>
      <c r="BO41" s="518">
        <v>0</v>
      </c>
      <c r="BP41" s="518">
        <v>0</v>
      </c>
      <c r="BQ41" s="518">
        <v>0</v>
      </c>
      <c r="BR41" s="518">
        <v>0</v>
      </c>
      <c r="BS41" s="518">
        <v>0</v>
      </c>
      <c r="BT41" s="518">
        <v>0</v>
      </c>
      <c r="BU41" s="518">
        <v>0</v>
      </c>
      <c r="BV41" s="518">
        <v>0</v>
      </c>
      <c r="BW41" s="518">
        <v>0</v>
      </c>
      <c r="BX41" s="518">
        <v>0</v>
      </c>
      <c r="BY41" s="518">
        <v>0</v>
      </c>
      <c r="BZ41" s="518">
        <v>0</v>
      </c>
      <c r="CA41" s="518">
        <v>0</v>
      </c>
      <c r="CB41" s="518">
        <v>0</v>
      </c>
      <c r="CC41" s="518">
        <v>0</v>
      </c>
      <c r="CD41" s="518">
        <v>0</v>
      </c>
      <c r="CE41" s="518">
        <v>0</v>
      </c>
      <c r="CF41" s="518">
        <v>0</v>
      </c>
      <c r="CG41" s="518">
        <v>0</v>
      </c>
      <c r="CH41" s="518">
        <v>0</v>
      </c>
      <c r="CI41" s="518">
        <v>0</v>
      </c>
      <c r="CJ41" s="518">
        <v>0</v>
      </c>
      <c r="CK41" s="518">
        <v>0</v>
      </c>
      <c r="CL41" s="518">
        <v>0</v>
      </c>
      <c r="CM41" s="518">
        <v>0</v>
      </c>
      <c r="CN41" s="518">
        <v>0</v>
      </c>
      <c r="CO41" s="518">
        <v>0</v>
      </c>
      <c r="CP41" s="518">
        <v>0</v>
      </c>
      <c r="CQ41" s="518">
        <v>0</v>
      </c>
      <c r="CR41" s="518">
        <v>0</v>
      </c>
      <c r="CS41" s="518">
        <v>0</v>
      </c>
      <c r="CT41" s="518">
        <v>0</v>
      </c>
      <c r="CU41" s="518">
        <v>0</v>
      </c>
      <c r="CV41" s="518">
        <v>0</v>
      </c>
      <c r="CW41" s="518">
        <v>0</v>
      </c>
      <c r="CX41" s="518">
        <v>0</v>
      </c>
      <c r="CY41" s="518">
        <v>0</v>
      </c>
      <c r="CZ41" s="518">
        <v>0</v>
      </c>
      <c r="DA41" s="518">
        <v>0</v>
      </c>
      <c r="DB41" s="518">
        <v>0</v>
      </c>
      <c r="DC41" s="518">
        <v>0</v>
      </c>
      <c r="DD41" s="518">
        <v>0</v>
      </c>
      <c r="DE41" s="518">
        <v>0</v>
      </c>
      <c r="DF41" s="518">
        <v>0</v>
      </c>
      <c r="DG41" s="518">
        <v>0</v>
      </c>
      <c r="DH41" s="518">
        <v>0</v>
      </c>
      <c r="DI41" s="518">
        <v>0</v>
      </c>
      <c r="DJ41" s="518">
        <v>0</v>
      </c>
      <c r="DK41" s="518">
        <v>0</v>
      </c>
      <c r="DL41" s="518">
        <v>0</v>
      </c>
      <c r="DM41" s="518">
        <v>0</v>
      </c>
      <c r="DN41" s="518">
        <v>0</v>
      </c>
      <c r="DO41" s="518">
        <v>0</v>
      </c>
      <c r="DP41" s="518">
        <v>0</v>
      </c>
      <c r="DQ41" s="518">
        <v>0</v>
      </c>
      <c r="DR41" s="518">
        <v>0</v>
      </c>
      <c r="DS41" s="518">
        <v>0</v>
      </c>
      <c r="DT41" s="518">
        <v>0</v>
      </c>
      <c r="DU41" s="518">
        <v>0</v>
      </c>
      <c r="DV41" s="518">
        <v>0</v>
      </c>
      <c r="DW41" s="518">
        <v>0</v>
      </c>
      <c r="DX41" s="518">
        <v>0</v>
      </c>
      <c r="DY41" s="518">
        <v>0</v>
      </c>
      <c r="DZ41" s="518">
        <v>0</v>
      </c>
      <c r="EA41" s="518">
        <v>0</v>
      </c>
      <c r="EB41" s="518">
        <v>0</v>
      </c>
      <c r="EC41" s="518">
        <v>0</v>
      </c>
      <c r="ED41" s="518">
        <v>0</v>
      </c>
      <c r="EE41" s="518">
        <v>0</v>
      </c>
      <c r="EF41" s="518">
        <v>0</v>
      </c>
      <c r="EG41" s="518">
        <v>0</v>
      </c>
      <c r="EH41" s="518">
        <v>0</v>
      </c>
      <c r="EI41" s="518">
        <v>0</v>
      </c>
      <c r="EJ41" s="518">
        <v>0</v>
      </c>
      <c r="EK41" s="518">
        <v>0</v>
      </c>
      <c r="EL41" s="518">
        <v>0</v>
      </c>
      <c r="EM41" s="518">
        <v>0</v>
      </c>
      <c r="EN41" s="518">
        <v>0</v>
      </c>
      <c r="EO41" s="518">
        <v>0</v>
      </c>
      <c r="EP41" s="518">
        <v>0</v>
      </c>
      <c r="EQ41" s="518">
        <v>0</v>
      </c>
      <c r="ER41" s="518">
        <v>0</v>
      </c>
      <c r="ES41" s="518">
        <v>0</v>
      </c>
      <c r="ET41" s="518">
        <v>0</v>
      </c>
      <c r="EU41" s="518">
        <v>0</v>
      </c>
      <c r="EV41" s="518">
        <v>0</v>
      </c>
      <c r="EW41" s="518">
        <v>0</v>
      </c>
      <c r="EX41" s="518">
        <v>0</v>
      </c>
      <c r="EY41" s="518">
        <v>0</v>
      </c>
      <c r="EZ41" s="518">
        <v>0</v>
      </c>
      <c r="FA41" s="518">
        <v>0</v>
      </c>
      <c r="FB41" s="518">
        <v>0</v>
      </c>
      <c r="FC41" s="518">
        <v>0</v>
      </c>
      <c r="FD41" s="518">
        <v>0</v>
      </c>
      <c r="FE41" s="518">
        <v>0</v>
      </c>
      <c r="FF41" s="518">
        <v>0</v>
      </c>
      <c r="FG41" s="518">
        <v>0</v>
      </c>
      <c r="FH41" s="518">
        <v>0</v>
      </c>
      <c r="FI41" s="518">
        <v>0</v>
      </c>
      <c r="FJ41" s="518">
        <v>0</v>
      </c>
      <c r="FK41" s="518">
        <v>0</v>
      </c>
      <c r="FL41" s="518">
        <v>0</v>
      </c>
      <c r="FM41" s="518">
        <v>0</v>
      </c>
      <c r="FN41" s="518">
        <v>0</v>
      </c>
      <c r="FO41" s="518">
        <v>0</v>
      </c>
      <c r="FP41" s="518">
        <v>0</v>
      </c>
      <c r="FQ41" s="518">
        <v>0</v>
      </c>
      <c r="FR41" s="518">
        <v>0</v>
      </c>
      <c r="FS41" s="518">
        <v>0</v>
      </c>
      <c r="FT41" s="518">
        <v>0</v>
      </c>
      <c r="FU41" s="518">
        <v>0</v>
      </c>
      <c r="FV41" s="518">
        <v>0</v>
      </c>
      <c r="FW41" s="518">
        <v>0</v>
      </c>
      <c r="FX41" s="518">
        <v>0</v>
      </c>
      <c r="FY41" s="518">
        <v>0</v>
      </c>
      <c r="FZ41" s="518">
        <v>0</v>
      </c>
      <c r="GA41" s="518">
        <v>0</v>
      </c>
      <c r="GB41" s="518">
        <v>0</v>
      </c>
      <c r="GC41" s="518">
        <v>0</v>
      </c>
      <c r="GD41" s="518">
        <v>0</v>
      </c>
      <c r="GE41" s="518">
        <v>0</v>
      </c>
      <c r="GF41" s="518">
        <v>0</v>
      </c>
      <c r="GG41" s="500"/>
    </row>
    <row r="42" spans="1:189" s="79" customFormat="1" ht="12">
      <c r="A42" s="82"/>
      <c r="B42" s="77"/>
      <c r="C42" s="80" t="s">
        <v>237</v>
      </c>
      <c r="D42" s="500"/>
      <c r="E42" s="133">
        <v>295000000</v>
      </c>
      <c r="F42" s="77"/>
      <c r="G42" s="111">
        <v>18750000</v>
      </c>
      <c r="H42" s="111">
        <v>28166666.666666668</v>
      </c>
      <c r="I42" s="111">
        <v>15083333.333333336</v>
      </c>
      <c r="J42" s="111">
        <v>12750000.000000002</v>
      </c>
      <c r="K42" s="111">
        <v>12729166.666666668</v>
      </c>
      <c r="L42" s="111">
        <v>6583333.333333333</v>
      </c>
      <c r="M42" s="111">
        <v>1875000</v>
      </c>
      <c r="N42" s="111">
        <v>10375000</v>
      </c>
      <c r="O42" s="111">
        <v>19812500</v>
      </c>
      <c r="P42" s="111">
        <v>20750000</v>
      </c>
      <c r="Q42" s="111">
        <v>31125000</v>
      </c>
      <c r="R42" s="111">
        <v>39625000</v>
      </c>
      <c r="S42" s="111">
        <v>28312500</v>
      </c>
      <c r="T42" s="111">
        <v>18875000</v>
      </c>
      <c r="U42" s="111">
        <v>19812500</v>
      </c>
      <c r="V42" s="111">
        <v>10375000</v>
      </c>
      <c r="W42" s="111">
        <v>0</v>
      </c>
      <c r="X42" s="111">
        <v>0</v>
      </c>
      <c r="Y42" s="111">
        <v>0</v>
      </c>
      <c r="Z42" s="111">
        <v>0</v>
      </c>
      <c r="AA42" s="111">
        <v>0</v>
      </c>
      <c r="AB42" s="111">
        <v>0</v>
      </c>
      <c r="AC42" s="111">
        <v>0</v>
      </c>
      <c r="AD42" s="111">
        <v>0</v>
      </c>
      <c r="AE42" s="111">
        <v>0</v>
      </c>
      <c r="AF42" s="111">
        <v>0</v>
      </c>
      <c r="AG42" s="111">
        <v>0</v>
      </c>
      <c r="AH42" s="111">
        <v>0</v>
      </c>
      <c r="AI42" s="111">
        <v>0</v>
      </c>
      <c r="AJ42" s="111">
        <v>0</v>
      </c>
      <c r="AK42" s="111">
        <v>0</v>
      </c>
      <c r="AL42" s="111">
        <v>0</v>
      </c>
      <c r="AM42" s="111">
        <v>0</v>
      </c>
      <c r="AN42" s="111">
        <v>0</v>
      </c>
      <c r="AO42" s="111">
        <v>0</v>
      </c>
      <c r="AP42" s="111">
        <v>0</v>
      </c>
      <c r="AQ42" s="111">
        <v>0</v>
      </c>
      <c r="AR42" s="111">
        <v>0</v>
      </c>
      <c r="AS42" s="111">
        <v>0</v>
      </c>
      <c r="AT42" s="111">
        <v>0</v>
      </c>
      <c r="AU42" s="111">
        <v>0</v>
      </c>
      <c r="AV42" s="111">
        <v>0</v>
      </c>
      <c r="AW42" s="111">
        <v>0</v>
      </c>
      <c r="AX42" s="111">
        <v>0</v>
      </c>
      <c r="AY42" s="111">
        <v>0</v>
      </c>
      <c r="AZ42" s="111">
        <v>0</v>
      </c>
      <c r="BA42" s="111">
        <v>0</v>
      </c>
      <c r="BB42" s="111">
        <v>0</v>
      </c>
      <c r="BC42" s="111">
        <v>0</v>
      </c>
      <c r="BD42" s="111">
        <v>0</v>
      </c>
      <c r="BE42" s="111">
        <v>0</v>
      </c>
      <c r="BF42" s="111">
        <v>0</v>
      </c>
      <c r="BG42" s="111">
        <v>0</v>
      </c>
      <c r="BH42" s="111">
        <v>0</v>
      </c>
      <c r="BI42" s="111">
        <v>0</v>
      </c>
      <c r="BJ42" s="111">
        <v>0</v>
      </c>
      <c r="BK42" s="111">
        <v>0</v>
      </c>
      <c r="BL42" s="111">
        <v>0</v>
      </c>
      <c r="BM42" s="111">
        <v>0</v>
      </c>
      <c r="BN42" s="111">
        <v>0</v>
      </c>
      <c r="BO42" s="111">
        <v>0</v>
      </c>
      <c r="BP42" s="111">
        <v>0</v>
      </c>
      <c r="BQ42" s="111">
        <v>0</v>
      </c>
      <c r="BR42" s="111">
        <v>0</v>
      </c>
      <c r="BS42" s="111">
        <v>0</v>
      </c>
      <c r="BT42" s="111">
        <v>0</v>
      </c>
      <c r="BU42" s="111">
        <v>0</v>
      </c>
      <c r="BV42" s="111">
        <v>0</v>
      </c>
      <c r="BW42" s="111">
        <v>0</v>
      </c>
      <c r="BX42" s="111">
        <v>0</v>
      </c>
      <c r="BY42" s="111">
        <v>0</v>
      </c>
      <c r="BZ42" s="111">
        <v>0</v>
      </c>
      <c r="CA42" s="111">
        <v>0</v>
      </c>
      <c r="CB42" s="111">
        <v>0</v>
      </c>
      <c r="CC42" s="111">
        <v>0</v>
      </c>
      <c r="CD42" s="111">
        <v>0</v>
      </c>
      <c r="CE42" s="111">
        <v>0</v>
      </c>
      <c r="CF42" s="111">
        <v>0</v>
      </c>
      <c r="CG42" s="111">
        <v>0</v>
      </c>
      <c r="CH42" s="111">
        <v>0</v>
      </c>
      <c r="CI42" s="111">
        <v>0</v>
      </c>
      <c r="CJ42" s="111">
        <v>0</v>
      </c>
      <c r="CK42" s="111">
        <v>0</v>
      </c>
      <c r="CL42" s="111">
        <v>0</v>
      </c>
      <c r="CM42" s="111">
        <v>0</v>
      </c>
      <c r="CN42" s="111">
        <v>0</v>
      </c>
      <c r="CO42" s="111">
        <v>0</v>
      </c>
      <c r="CP42" s="111">
        <v>0</v>
      </c>
      <c r="CQ42" s="111">
        <v>0</v>
      </c>
      <c r="CR42" s="111">
        <v>0</v>
      </c>
      <c r="CS42" s="111">
        <v>0</v>
      </c>
      <c r="CT42" s="111">
        <v>0</v>
      </c>
      <c r="CU42" s="111">
        <v>0</v>
      </c>
      <c r="CV42" s="111">
        <v>0</v>
      </c>
      <c r="CW42" s="111">
        <v>0</v>
      </c>
      <c r="CX42" s="111">
        <v>0</v>
      </c>
      <c r="CY42" s="111">
        <v>0</v>
      </c>
      <c r="CZ42" s="111">
        <v>0</v>
      </c>
      <c r="DA42" s="111">
        <v>0</v>
      </c>
      <c r="DB42" s="111">
        <v>0</v>
      </c>
      <c r="DC42" s="111">
        <v>0</v>
      </c>
      <c r="DD42" s="111">
        <v>0</v>
      </c>
      <c r="DE42" s="111">
        <v>0</v>
      </c>
      <c r="DF42" s="111">
        <v>0</v>
      </c>
      <c r="DG42" s="111">
        <v>0</v>
      </c>
      <c r="DH42" s="111">
        <v>0</v>
      </c>
      <c r="DI42" s="111">
        <v>0</v>
      </c>
      <c r="DJ42" s="111">
        <v>0</v>
      </c>
      <c r="DK42" s="111">
        <v>0</v>
      </c>
      <c r="DL42" s="111">
        <v>0</v>
      </c>
      <c r="DM42" s="111">
        <v>0</v>
      </c>
      <c r="DN42" s="111">
        <v>0</v>
      </c>
      <c r="DO42" s="111">
        <v>0</v>
      </c>
      <c r="DP42" s="111">
        <v>0</v>
      </c>
      <c r="DQ42" s="111">
        <v>0</v>
      </c>
      <c r="DR42" s="111">
        <v>0</v>
      </c>
      <c r="DS42" s="111">
        <v>0</v>
      </c>
      <c r="DT42" s="111">
        <v>0</v>
      </c>
      <c r="DU42" s="111">
        <v>0</v>
      </c>
      <c r="DV42" s="111">
        <v>0</v>
      </c>
      <c r="DW42" s="111">
        <v>0</v>
      </c>
      <c r="DX42" s="111">
        <v>0</v>
      </c>
      <c r="DY42" s="111">
        <v>0</v>
      </c>
      <c r="DZ42" s="111">
        <v>0</v>
      </c>
      <c r="EA42" s="111">
        <v>0</v>
      </c>
      <c r="EB42" s="111">
        <v>0</v>
      </c>
      <c r="EC42" s="111">
        <v>0</v>
      </c>
      <c r="ED42" s="111">
        <v>0</v>
      </c>
      <c r="EE42" s="111">
        <v>0</v>
      </c>
      <c r="EF42" s="111">
        <v>0</v>
      </c>
      <c r="EG42" s="111">
        <v>0</v>
      </c>
      <c r="EH42" s="111">
        <v>0</v>
      </c>
      <c r="EI42" s="111">
        <v>0</v>
      </c>
      <c r="EJ42" s="111">
        <v>0</v>
      </c>
      <c r="EK42" s="111">
        <v>0</v>
      </c>
      <c r="EL42" s="111">
        <v>0</v>
      </c>
      <c r="EM42" s="111">
        <v>0</v>
      </c>
      <c r="EN42" s="111">
        <v>0</v>
      </c>
      <c r="EO42" s="111">
        <v>0</v>
      </c>
      <c r="EP42" s="111">
        <v>0</v>
      </c>
      <c r="EQ42" s="111">
        <v>0</v>
      </c>
      <c r="ER42" s="111">
        <v>0</v>
      </c>
      <c r="ES42" s="111">
        <v>0</v>
      </c>
      <c r="ET42" s="111">
        <v>0</v>
      </c>
      <c r="EU42" s="111">
        <v>0</v>
      </c>
      <c r="EV42" s="111">
        <v>0</v>
      </c>
      <c r="EW42" s="111">
        <v>0</v>
      </c>
      <c r="EX42" s="111">
        <v>0</v>
      </c>
      <c r="EY42" s="111">
        <v>0</v>
      </c>
      <c r="EZ42" s="111">
        <v>0</v>
      </c>
      <c r="FA42" s="111">
        <v>0</v>
      </c>
      <c r="FB42" s="111">
        <v>0</v>
      </c>
      <c r="FC42" s="111">
        <v>0</v>
      </c>
      <c r="FD42" s="111">
        <v>0</v>
      </c>
      <c r="FE42" s="111">
        <v>0</v>
      </c>
      <c r="FF42" s="111">
        <v>0</v>
      </c>
      <c r="FG42" s="111">
        <v>0</v>
      </c>
      <c r="FH42" s="111">
        <v>0</v>
      </c>
      <c r="FI42" s="111">
        <v>0</v>
      </c>
      <c r="FJ42" s="111">
        <v>0</v>
      </c>
      <c r="FK42" s="111">
        <v>0</v>
      </c>
      <c r="FL42" s="111">
        <v>0</v>
      </c>
      <c r="FM42" s="111">
        <v>0</v>
      </c>
      <c r="FN42" s="111">
        <v>0</v>
      </c>
      <c r="FO42" s="111">
        <v>0</v>
      </c>
      <c r="FP42" s="111">
        <v>0</v>
      </c>
      <c r="FQ42" s="111">
        <v>0</v>
      </c>
      <c r="FR42" s="111">
        <v>0</v>
      </c>
      <c r="FS42" s="111">
        <v>0</v>
      </c>
      <c r="FT42" s="111">
        <v>0</v>
      </c>
      <c r="FU42" s="111">
        <v>0</v>
      </c>
      <c r="FV42" s="111">
        <v>0</v>
      </c>
      <c r="FW42" s="111">
        <v>0</v>
      </c>
      <c r="FX42" s="111">
        <v>0</v>
      </c>
      <c r="FY42" s="111">
        <v>0</v>
      </c>
      <c r="FZ42" s="111">
        <v>0</v>
      </c>
      <c r="GA42" s="111">
        <v>0</v>
      </c>
      <c r="GB42" s="111">
        <v>0</v>
      </c>
      <c r="GC42" s="111">
        <v>0</v>
      </c>
      <c r="GD42" s="111">
        <v>0</v>
      </c>
      <c r="GE42" s="111">
        <v>0</v>
      </c>
      <c r="GF42" s="111">
        <v>0</v>
      </c>
      <c r="GG42" s="77"/>
    </row>
    <row r="43" spans="1:189" s="79" customFormat="1" ht="12">
      <c r="A43" s="82"/>
      <c r="B43" s="77"/>
      <c r="C43" s="80" t="s">
        <v>242</v>
      </c>
      <c r="D43" s="500"/>
      <c r="E43" s="133">
        <v>12019954.790584018</v>
      </c>
      <c r="F43" s="77"/>
      <c r="G43" s="111">
        <v>0</v>
      </c>
      <c r="H43" s="111">
        <v>0</v>
      </c>
      <c r="I43" s="111">
        <v>153834.91847826089</v>
      </c>
      <c r="J43" s="111">
        <v>0</v>
      </c>
      <c r="K43" s="111">
        <v>0</v>
      </c>
      <c r="L43" s="111">
        <v>272809.10326086963</v>
      </c>
      <c r="M43" s="111">
        <v>0</v>
      </c>
      <c r="N43" s="111">
        <v>0</v>
      </c>
      <c r="O43" s="111">
        <v>334219.88224637683</v>
      </c>
      <c r="P43" s="111">
        <v>0</v>
      </c>
      <c r="Q43" s="111">
        <v>0</v>
      </c>
      <c r="R43" s="111">
        <v>550617.07427536231</v>
      </c>
      <c r="S43" s="111">
        <v>0</v>
      </c>
      <c r="T43" s="111">
        <v>0</v>
      </c>
      <c r="U43" s="111">
        <v>763934.5561594204</v>
      </c>
      <c r="V43" s="111">
        <v>0</v>
      </c>
      <c r="W43" s="111">
        <v>0</v>
      </c>
      <c r="X43" s="111">
        <v>809561.82065217406</v>
      </c>
      <c r="Y43" s="111">
        <v>0</v>
      </c>
      <c r="Z43" s="111">
        <v>0</v>
      </c>
      <c r="AA43" s="111">
        <v>787174.5102167906</v>
      </c>
      <c r="AB43" s="111">
        <v>0</v>
      </c>
      <c r="AC43" s="111">
        <v>0</v>
      </c>
      <c r="AD43" s="111">
        <v>752547.98717211094</v>
      </c>
      <c r="AE43" s="111">
        <v>0</v>
      </c>
      <c r="AF43" s="111">
        <v>0</v>
      </c>
      <c r="AG43" s="111">
        <v>743058.85673732823</v>
      </c>
      <c r="AH43" s="111">
        <v>0</v>
      </c>
      <c r="AI43" s="111">
        <v>0</v>
      </c>
      <c r="AJ43" s="111">
        <v>659213.59998917882</v>
      </c>
      <c r="AK43" s="111">
        <v>0</v>
      </c>
      <c r="AL43" s="111">
        <v>0</v>
      </c>
      <c r="AM43" s="111">
        <v>613549.93534538406</v>
      </c>
      <c r="AN43" s="111">
        <v>0</v>
      </c>
      <c r="AO43" s="111">
        <v>0</v>
      </c>
      <c r="AP43" s="111">
        <v>531711.73649257701</v>
      </c>
      <c r="AQ43" s="111">
        <v>0</v>
      </c>
      <c r="AR43" s="111">
        <v>0</v>
      </c>
      <c r="AS43" s="111">
        <v>524199.50823170738</v>
      </c>
      <c r="AT43" s="111">
        <v>0</v>
      </c>
      <c r="AU43" s="111">
        <v>0</v>
      </c>
      <c r="AV43" s="111">
        <v>415366.68952743639</v>
      </c>
      <c r="AW43" s="111">
        <v>0</v>
      </c>
      <c r="AX43" s="111">
        <v>0</v>
      </c>
      <c r="AY43" s="111">
        <v>365097.12264466961</v>
      </c>
      <c r="AZ43" s="111">
        <v>0</v>
      </c>
      <c r="BA43" s="111">
        <v>0</v>
      </c>
      <c r="BB43" s="111">
        <v>271938.42366174457</v>
      </c>
      <c r="BC43" s="111">
        <v>0</v>
      </c>
      <c r="BD43" s="111">
        <v>0</v>
      </c>
      <c r="BE43" s="111">
        <v>267193.85844435327</v>
      </c>
      <c r="BF43" s="111">
        <v>0</v>
      </c>
      <c r="BG43" s="111">
        <v>0</v>
      </c>
      <c r="BH43" s="111">
        <v>150798.07820772834</v>
      </c>
      <c r="BI43" s="111">
        <v>0</v>
      </c>
      <c r="BJ43" s="111">
        <v>0</v>
      </c>
      <c r="BK43" s="111">
        <v>147635.03472946744</v>
      </c>
      <c r="BL43" s="111">
        <v>0</v>
      </c>
      <c r="BM43" s="111">
        <v>0</v>
      </c>
      <c r="BN43" s="111">
        <v>144471.99125120655</v>
      </c>
      <c r="BO43" s="111">
        <v>0</v>
      </c>
      <c r="BP43" s="111">
        <v>0</v>
      </c>
      <c r="BQ43" s="111">
        <v>141308.94777294568</v>
      </c>
      <c r="BR43" s="111">
        <v>0</v>
      </c>
      <c r="BS43" s="111">
        <v>0</v>
      </c>
      <c r="BT43" s="111">
        <v>138145.90429468476</v>
      </c>
      <c r="BU43" s="111">
        <v>0</v>
      </c>
      <c r="BV43" s="111">
        <v>0</v>
      </c>
      <c r="BW43" s="111">
        <v>134982.8608164239</v>
      </c>
      <c r="BX43" s="111">
        <v>0</v>
      </c>
      <c r="BY43" s="111">
        <v>0</v>
      </c>
      <c r="BZ43" s="111">
        <v>131819.817338163</v>
      </c>
      <c r="CA43" s="111">
        <v>0</v>
      </c>
      <c r="CB43" s="111">
        <v>0</v>
      </c>
      <c r="CC43" s="111">
        <v>128656.77385990211</v>
      </c>
      <c r="CD43" s="111">
        <v>0</v>
      </c>
      <c r="CE43" s="111">
        <v>0</v>
      </c>
      <c r="CF43" s="111">
        <v>125493.73038164125</v>
      </c>
      <c r="CG43" s="111">
        <v>0</v>
      </c>
      <c r="CH43" s="111">
        <v>0</v>
      </c>
      <c r="CI43" s="111">
        <v>122330.68690338038</v>
      </c>
      <c r="CJ43" s="111">
        <v>0</v>
      </c>
      <c r="CK43" s="111">
        <v>0</v>
      </c>
      <c r="CL43" s="111">
        <v>119167.64342511952</v>
      </c>
      <c r="CM43" s="111">
        <v>0</v>
      </c>
      <c r="CN43" s="111">
        <v>0</v>
      </c>
      <c r="CO43" s="111">
        <v>116004.59994685865</v>
      </c>
      <c r="CP43" s="111">
        <v>0</v>
      </c>
      <c r="CQ43" s="111">
        <v>0</v>
      </c>
      <c r="CR43" s="111">
        <v>112841.55646859774</v>
      </c>
      <c r="CS43" s="111">
        <v>0</v>
      </c>
      <c r="CT43" s="111">
        <v>0</v>
      </c>
      <c r="CU43" s="111">
        <v>109678.51299033689</v>
      </c>
      <c r="CV43" s="111">
        <v>0</v>
      </c>
      <c r="CW43" s="111">
        <v>0</v>
      </c>
      <c r="CX43" s="111">
        <v>106515.46951207606</v>
      </c>
      <c r="CY43" s="111">
        <v>0</v>
      </c>
      <c r="CZ43" s="111">
        <v>0</v>
      </c>
      <c r="DA43" s="111">
        <v>103352.42603381517</v>
      </c>
      <c r="DB43" s="111">
        <v>0</v>
      </c>
      <c r="DC43" s="111">
        <v>0</v>
      </c>
      <c r="DD43" s="111">
        <v>100189.3825555543</v>
      </c>
      <c r="DE43" s="111">
        <v>0</v>
      </c>
      <c r="DF43" s="111">
        <v>0</v>
      </c>
      <c r="DG43" s="111">
        <v>97026.339077293465</v>
      </c>
      <c r="DH43" s="111">
        <v>0</v>
      </c>
      <c r="DI43" s="111">
        <v>0</v>
      </c>
      <c r="DJ43" s="111">
        <v>93863.29559903263</v>
      </c>
      <c r="DK43" s="111">
        <v>0</v>
      </c>
      <c r="DL43" s="111">
        <v>0</v>
      </c>
      <c r="DM43" s="111">
        <v>90700.252120771765</v>
      </c>
      <c r="DN43" s="111">
        <v>0</v>
      </c>
      <c r="DO43" s="111">
        <v>0</v>
      </c>
      <c r="DP43" s="111">
        <v>87537.208642510945</v>
      </c>
      <c r="DQ43" s="111">
        <v>0</v>
      </c>
      <c r="DR43" s="111">
        <v>0</v>
      </c>
      <c r="DS43" s="111">
        <v>84374.165164250095</v>
      </c>
      <c r="DT43" s="111">
        <v>0</v>
      </c>
      <c r="DU43" s="111">
        <v>0</v>
      </c>
      <c r="DV43" s="111">
        <v>81211.121685989259</v>
      </c>
      <c r="DW43" s="111">
        <v>0</v>
      </c>
      <c r="DX43" s="111">
        <v>0</v>
      </c>
      <c r="DY43" s="111">
        <v>78048.078207728424</v>
      </c>
      <c r="DZ43" s="111">
        <v>0</v>
      </c>
      <c r="EA43" s="111">
        <v>0</v>
      </c>
      <c r="EB43" s="111">
        <v>74885.034729467588</v>
      </c>
      <c r="EC43" s="111">
        <v>0</v>
      </c>
      <c r="ED43" s="111">
        <v>0</v>
      </c>
      <c r="EE43" s="111">
        <v>71721.991251206739</v>
      </c>
      <c r="EF43" s="111">
        <v>0</v>
      </c>
      <c r="EG43" s="111">
        <v>0</v>
      </c>
      <c r="EH43" s="111">
        <v>68558.947772945903</v>
      </c>
      <c r="EI43" s="111">
        <v>0</v>
      </c>
      <c r="EJ43" s="111">
        <v>0</v>
      </c>
      <c r="EK43" s="111">
        <v>65395.904294685068</v>
      </c>
      <c r="EL43" s="111">
        <v>0</v>
      </c>
      <c r="EM43" s="111">
        <v>0</v>
      </c>
      <c r="EN43" s="111">
        <v>62232.860816424218</v>
      </c>
      <c r="EO43" s="111">
        <v>0</v>
      </c>
      <c r="EP43" s="111">
        <v>0</v>
      </c>
      <c r="EQ43" s="111">
        <v>59069.81733816339</v>
      </c>
      <c r="ER43" s="111">
        <v>0</v>
      </c>
      <c r="ES43" s="111">
        <v>0</v>
      </c>
      <c r="ET43" s="111">
        <v>55906.773859902547</v>
      </c>
      <c r="EU43" s="111">
        <v>0</v>
      </c>
      <c r="EV43" s="111">
        <v>0</v>
      </c>
      <c r="EW43" s="111">
        <v>0</v>
      </c>
      <c r="EX43" s="111">
        <v>0</v>
      </c>
      <c r="EY43" s="111">
        <v>0</v>
      </c>
      <c r="EZ43" s="111">
        <v>0</v>
      </c>
      <c r="FA43" s="111">
        <v>0</v>
      </c>
      <c r="FB43" s="111">
        <v>0</v>
      </c>
      <c r="FC43" s="111">
        <v>0</v>
      </c>
      <c r="FD43" s="111">
        <v>0</v>
      </c>
      <c r="FE43" s="111">
        <v>0</v>
      </c>
      <c r="FF43" s="111">
        <v>0</v>
      </c>
      <c r="FG43" s="111">
        <v>0</v>
      </c>
      <c r="FH43" s="111">
        <v>0</v>
      </c>
      <c r="FI43" s="111">
        <v>0</v>
      </c>
      <c r="FJ43" s="111">
        <v>0</v>
      </c>
      <c r="FK43" s="111">
        <v>0</v>
      </c>
      <c r="FL43" s="111">
        <v>0</v>
      </c>
      <c r="FM43" s="111">
        <v>0</v>
      </c>
      <c r="FN43" s="111">
        <v>0</v>
      </c>
      <c r="FO43" s="111">
        <v>0</v>
      </c>
      <c r="FP43" s="111">
        <v>0</v>
      </c>
      <c r="FQ43" s="111">
        <v>0</v>
      </c>
      <c r="FR43" s="111">
        <v>0</v>
      </c>
      <c r="FS43" s="111">
        <v>0</v>
      </c>
      <c r="FT43" s="111">
        <v>0</v>
      </c>
      <c r="FU43" s="111">
        <v>0</v>
      </c>
      <c r="FV43" s="111">
        <v>0</v>
      </c>
      <c r="FW43" s="111">
        <v>0</v>
      </c>
      <c r="FX43" s="111">
        <v>0</v>
      </c>
      <c r="FY43" s="111">
        <v>0</v>
      </c>
      <c r="FZ43" s="111">
        <v>0</v>
      </c>
      <c r="GA43" s="111">
        <v>0</v>
      </c>
      <c r="GB43" s="111">
        <v>0</v>
      </c>
      <c r="GC43" s="111">
        <v>0</v>
      </c>
      <c r="GD43" s="111">
        <v>0</v>
      </c>
      <c r="GE43" s="111">
        <v>0</v>
      </c>
      <c r="GF43" s="111">
        <v>0</v>
      </c>
      <c r="GG43" s="77"/>
    </row>
    <row r="44" spans="1:189" s="79" customFormat="1" ht="12">
      <c r="A44" s="82"/>
      <c r="B44" s="77"/>
      <c r="C44" s="80" t="s">
        <v>246</v>
      </c>
      <c r="D44" s="500"/>
      <c r="E44" s="133">
        <v>41614897.899704389</v>
      </c>
      <c r="F44" s="77"/>
      <c r="G44" s="111">
        <v>0</v>
      </c>
      <c r="H44" s="111">
        <v>0</v>
      </c>
      <c r="I44" s="111">
        <v>0</v>
      </c>
      <c r="J44" s="111">
        <v>0</v>
      </c>
      <c r="K44" s="111">
        <v>0</v>
      </c>
      <c r="L44" s="111">
        <v>0</v>
      </c>
      <c r="M44" s="111">
        <v>0</v>
      </c>
      <c r="N44" s="111">
        <v>0</v>
      </c>
      <c r="O44" s="111">
        <v>0</v>
      </c>
      <c r="P44" s="111">
        <v>0</v>
      </c>
      <c r="Q44" s="111">
        <v>0</v>
      </c>
      <c r="R44" s="111">
        <v>0</v>
      </c>
      <c r="S44" s="111">
        <v>0</v>
      </c>
      <c r="T44" s="111">
        <v>0</v>
      </c>
      <c r="U44" s="111">
        <v>0</v>
      </c>
      <c r="V44" s="111">
        <v>0</v>
      </c>
      <c r="W44" s="111">
        <v>0</v>
      </c>
      <c r="X44" s="111">
        <v>0</v>
      </c>
      <c r="Y44" s="111">
        <v>0</v>
      </c>
      <c r="Z44" s="111">
        <v>0</v>
      </c>
      <c r="AA44" s="111">
        <v>0</v>
      </c>
      <c r="AB44" s="111">
        <v>0</v>
      </c>
      <c r="AC44" s="111">
        <v>0</v>
      </c>
      <c r="AD44" s="111">
        <v>0</v>
      </c>
      <c r="AE44" s="111">
        <v>0</v>
      </c>
      <c r="AF44" s="111">
        <v>0</v>
      </c>
      <c r="AG44" s="111">
        <v>0</v>
      </c>
      <c r="AH44" s="111">
        <v>0</v>
      </c>
      <c r="AI44" s="111">
        <v>0</v>
      </c>
      <c r="AJ44" s="111">
        <v>0</v>
      </c>
      <c r="AK44" s="111">
        <v>0</v>
      </c>
      <c r="AL44" s="111">
        <v>0</v>
      </c>
      <c r="AM44" s="111">
        <v>0</v>
      </c>
      <c r="AN44" s="111">
        <v>0</v>
      </c>
      <c r="AO44" s="111">
        <v>0</v>
      </c>
      <c r="AP44" s="111">
        <v>0</v>
      </c>
      <c r="AQ44" s="111">
        <v>0</v>
      </c>
      <c r="AR44" s="111">
        <v>0</v>
      </c>
      <c r="AS44" s="111">
        <v>0</v>
      </c>
      <c r="AT44" s="111">
        <v>0</v>
      </c>
      <c r="AU44" s="111">
        <v>0</v>
      </c>
      <c r="AV44" s="111">
        <v>0</v>
      </c>
      <c r="AW44" s="111">
        <v>0</v>
      </c>
      <c r="AX44" s="111">
        <v>185002.34922449692</v>
      </c>
      <c r="AY44" s="111">
        <v>377966.13720965368</v>
      </c>
      <c r="AZ44" s="111">
        <v>7963562.9039690327</v>
      </c>
      <c r="BA44" s="111">
        <v>35569.107916481793</v>
      </c>
      <c r="BB44" s="111">
        <v>14967.588115448132</v>
      </c>
      <c r="BC44" s="111">
        <v>0</v>
      </c>
      <c r="BD44" s="111">
        <v>0</v>
      </c>
      <c r="BE44" s="111">
        <v>0</v>
      </c>
      <c r="BF44" s="111">
        <v>0</v>
      </c>
      <c r="BG44" s="111">
        <v>7441885.0221902542</v>
      </c>
      <c r="BH44" s="111">
        <v>244765.14953205362</v>
      </c>
      <c r="BI44" s="111">
        <v>458533.57594288513</v>
      </c>
      <c r="BJ44" s="111">
        <v>401656.66739109531</v>
      </c>
      <c r="BK44" s="111">
        <v>296428.8292511031</v>
      </c>
      <c r="BL44" s="111">
        <v>287902.85028751194</v>
      </c>
      <c r="BM44" s="111">
        <v>90925.135690711439</v>
      </c>
      <c r="BN44" s="111">
        <v>86818.521333005279</v>
      </c>
      <c r="BO44" s="111">
        <v>0</v>
      </c>
      <c r="BP44" s="111">
        <v>0</v>
      </c>
      <c r="BQ44" s="111">
        <v>0</v>
      </c>
      <c r="BR44" s="111">
        <v>0</v>
      </c>
      <c r="BS44" s="111">
        <v>0</v>
      </c>
      <c r="BT44" s="111">
        <v>280045.86946444586</v>
      </c>
      <c r="BU44" s="111">
        <v>550211.5950114578</v>
      </c>
      <c r="BV44" s="111">
        <v>490844.2985233888</v>
      </c>
      <c r="BW44" s="111">
        <v>381192.03526359797</v>
      </c>
      <c r="BX44" s="111">
        <v>372109.70554725826</v>
      </c>
      <c r="BY44" s="111">
        <v>167037.57077238336</v>
      </c>
      <c r="BZ44" s="111">
        <v>161542.92282294855</v>
      </c>
      <c r="CA44" s="111">
        <v>29575.724241942167</v>
      </c>
      <c r="CB44" s="111">
        <v>49097.643277492374</v>
      </c>
      <c r="CC44" s="111">
        <v>0</v>
      </c>
      <c r="CD44" s="111">
        <v>0</v>
      </c>
      <c r="CE44" s="111">
        <v>194654.17315335944</v>
      </c>
      <c r="CF44" s="111">
        <v>390981.38643183932</v>
      </c>
      <c r="CG44" s="111">
        <v>616441.58078562468</v>
      </c>
      <c r="CH44" s="111">
        <v>549171.78084382787</v>
      </c>
      <c r="CI44" s="111">
        <v>429605.61545944586</v>
      </c>
      <c r="CJ44" s="111">
        <v>414632.18096024543</v>
      </c>
      <c r="CK44" s="111">
        <v>195829.34920017421</v>
      </c>
      <c r="CL44" s="111">
        <v>183547.51936829463</v>
      </c>
      <c r="CM44" s="111">
        <v>40773.821249850094</v>
      </c>
      <c r="CN44" s="111">
        <v>55577.576367218047</v>
      </c>
      <c r="CO44" s="111">
        <v>0</v>
      </c>
      <c r="CP44" s="111">
        <v>0</v>
      </c>
      <c r="CQ44" s="111">
        <v>218079.08272607252</v>
      </c>
      <c r="CR44" s="111">
        <v>412166.35476504266</v>
      </c>
      <c r="CS44" s="111">
        <v>646642.14529877156</v>
      </c>
      <c r="CT44" s="111">
        <v>576678.74176510796</v>
      </c>
      <c r="CU44" s="111">
        <v>479794.35064307228</v>
      </c>
      <c r="CV44" s="111">
        <v>436751.93469777331</v>
      </c>
      <c r="CW44" s="111">
        <v>209194.17807309702</v>
      </c>
      <c r="CX44" s="111">
        <v>195346.52882253006</v>
      </c>
      <c r="CY44" s="111">
        <v>46859.071185141802</v>
      </c>
      <c r="CZ44" s="111">
        <v>62281.729146588594</v>
      </c>
      <c r="DA44" s="111">
        <v>0</v>
      </c>
      <c r="DB44" s="111">
        <v>958.25371997430921</v>
      </c>
      <c r="DC44" s="111">
        <v>241440.89478673041</v>
      </c>
      <c r="DD44" s="111">
        <v>434193.91689571366</v>
      </c>
      <c r="DE44" s="111">
        <v>678045.92745658755</v>
      </c>
      <c r="DF44" s="111">
        <v>605281.17618736997</v>
      </c>
      <c r="DG44" s="111">
        <v>475952.67605544627</v>
      </c>
      <c r="DH44" s="111">
        <v>459751.67364893481</v>
      </c>
      <c r="DI44" s="111">
        <v>223088.79516507313</v>
      </c>
      <c r="DJ44" s="111">
        <v>207579.48027048633</v>
      </c>
      <c r="DK44" s="111">
        <v>53149.712733399123</v>
      </c>
      <c r="DL44" s="111">
        <v>69216.843615353107</v>
      </c>
      <c r="DM44" s="111">
        <v>0</v>
      </c>
      <c r="DN44" s="111">
        <v>10992.41698268801</v>
      </c>
      <c r="DO44" s="111">
        <v>256652.96552038193</v>
      </c>
      <c r="DP44" s="111">
        <v>457096.34913543984</v>
      </c>
      <c r="DQ44" s="111">
        <v>710699.62852455303</v>
      </c>
      <c r="DR44" s="111">
        <v>635021.47561036423</v>
      </c>
      <c r="DS44" s="111">
        <v>500517.0238789618</v>
      </c>
      <c r="DT44" s="111">
        <v>483665.16978199035</v>
      </c>
      <c r="DU44" s="111">
        <v>237532.96456456557</v>
      </c>
      <c r="DV44" s="111">
        <v>220261.19875366986</v>
      </c>
      <c r="DW44" s="111">
        <v>59651.428920887411</v>
      </c>
      <c r="DX44" s="111">
        <v>76389.646712563932</v>
      </c>
      <c r="DY44" s="111">
        <v>0</v>
      </c>
      <c r="DZ44" s="111">
        <v>21381.91430876404</v>
      </c>
      <c r="EA44" s="111">
        <v>272467.32492309809</v>
      </c>
      <c r="EB44" s="111">
        <v>480906.94735662639</v>
      </c>
      <c r="EC44" s="111">
        <v>744651.54632709175</v>
      </c>
      <c r="ED44" s="111">
        <v>665943.45570213348</v>
      </c>
      <c r="EE44" s="111">
        <v>526056.01430726796</v>
      </c>
      <c r="EF44" s="111">
        <v>508527.27445221692</v>
      </c>
      <c r="EG44" s="111">
        <v>252546.96943189204</v>
      </c>
      <c r="EH44" s="111">
        <v>233406.78651617467</v>
      </c>
      <c r="EI44" s="111">
        <v>66369.814295887947</v>
      </c>
      <c r="EJ44" s="111">
        <v>83806.819128155708</v>
      </c>
      <c r="EK44" s="111">
        <v>1664.3072619587183</v>
      </c>
      <c r="EL44" s="111">
        <v>30471.995177142322</v>
      </c>
      <c r="EM44" s="111">
        <v>288906.24089302868</v>
      </c>
      <c r="EN44" s="111">
        <v>505660.03649222851</v>
      </c>
      <c r="EO44" s="111">
        <v>779951.60782730579</v>
      </c>
      <c r="EP44" s="111">
        <v>698092.38198316097</v>
      </c>
      <c r="EQ44" s="111">
        <v>584739.40836508572</v>
      </c>
      <c r="ER44" s="111">
        <v>534373.93029483408</v>
      </c>
      <c r="ES44" s="111">
        <v>268151.60147950053</v>
      </c>
      <c r="ET44" s="111">
        <v>247031.60033797473</v>
      </c>
      <c r="EU44" s="111">
        <v>0</v>
      </c>
      <c r="EV44" s="111">
        <v>0</v>
      </c>
      <c r="EW44" s="111">
        <v>0</v>
      </c>
      <c r="EX44" s="111">
        <v>0</v>
      </c>
      <c r="EY44" s="111">
        <v>0</v>
      </c>
      <c r="EZ44" s="111">
        <v>0</v>
      </c>
      <c r="FA44" s="111">
        <v>0</v>
      </c>
      <c r="FB44" s="111">
        <v>0</v>
      </c>
      <c r="FC44" s="111">
        <v>0</v>
      </c>
      <c r="FD44" s="111">
        <v>0</v>
      </c>
      <c r="FE44" s="111">
        <v>0</v>
      </c>
      <c r="FF44" s="111">
        <v>0</v>
      </c>
      <c r="FG44" s="111">
        <v>0</v>
      </c>
      <c r="FH44" s="111">
        <v>0</v>
      </c>
      <c r="FI44" s="111">
        <v>0</v>
      </c>
      <c r="FJ44" s="111">
        <v>0</v>
      </c>
      <c r="FK44" s="111">
        <v>0</v>
      </c>
      <c r="FL44" s="111">
        <v>0</v>
      </c>
      <c r="FM44" s="111">
        <v>0</v>
      </c>
      <c r="FN44" s="111">
        <v>0</v>
      </c>
      <c r="FO44" s="111">
        <v>0</v>
      </c>
      <c r="FP44" s="111">
        <v>0</v>
      </c>
      <c r="FQ44" s="111">
        <v>0</v>
      </c>
      <c r="FR44" s="111">
        <v>0</v>
      </c>
      <c r="FS44" s="111">
        <v>0</v>
      </c>
      <c r="FT44" s="111">
        <v>0</v>
      </c>
      <c r="FU44" s="111">
        <v>0</v>
      </c>
      <c r="FV44" s="111">
        <v>0</v>
      </c>
      <c r="FW44" s="111">
        <v>0</v>
      </c>
      <c r="FX44" s="111">
        <v>0</v>
      </c>
      <c r="FY44" s="111">
        <v>0</v>
      </c>
      <c r="FZ44" s="111">
        <v>0</v>
      </c>
      <c r="GA44" s="111">
        <v>0</v>
      </c>
      <c r="GB44" s="111">
        <v>0</v>
      </c>
      <c r="GC44" s="111">
        <v>0</v>
      </c>
      <c r="GD44" s="111">
        <v>0</v>
      </c>
      <c r="GE44" s="111">
        <v>0</v>
      </c>
      <c r="GF44" s="111">
        <v>0</v>
      </c>
      <c r="GG44" s="77"/>
    </row>
    <row r="45" spans="1:189" s="57" customFormat="1">
      <c r="A45" s="82">
        <v>0</v>
      </c>
      <c r="B45" s="66"/>
      <c r="C45" s="71" t="s">
        <v>325</v>
      </c>
      <c r="D45" s="66"/>
      <c r="E45" s="125">
        <v>233398135.28362522</v>
      </c>
      <c r="F45" s="65"/>
      <c r="G45" s="113">
        <v>-18796666.666666668</v>
      </c>
      <c r="H45" s="113">
        <v>-28251557.971014492</v>
      </c>
      <c r="I45" s="113">
        <v>-15352582.804951694</v>
      </c>
      <c r="J45" s="113">
        <v>-12666613.788244769</v>
      </c>
      <c r="K45" s="113">
        <v>-12318233.091706926</v>
      </c>
      <c r="L45" s="113">
        <v>-6391650.7939049928</v>
      </c>
      <c r="M45" s="113">
        <v>-1587337.0165861514</v>
      </c>
      <c r="N45" s="113">
        <v>-7214774.8786151372</v>
      </c>
      <c r="O45" s="113">
        <v>-15956022.479235101</v>
      </c>
      <c r="P45" s="113">
        <v>-19207244.994702093</v>
      </c>
      <c r="Q45" s="113">
        <v>-29382330.13694042</v>
      </c>
      <c r="R45" s="113">
        <v>-38526463.6044847</v>
      </c>
      <c r="S45" s="113">
        <v>-27501896.675872464</v>
      </c>
      <c r="T45" s="113">
        <v>-18083998.663520772</v>
      </c>
      <c r="U45" s="113">
        <v>-16560398.426138166</v>
      </c>
      <c r="V45" s="113">
        <v>-4565611.9987632837</v>
      </c>
      <c r="W45" s="113">
        <v>7320575.4882479869</v>
      </c>
      <c r="X45" s="113">
        <v>10596712.907869564</v>
      </c>
      <c r="Y45" s="113">
        <v>9708654.9414895326</v>
      </c>
      <c r="Z45" s="113">
        <v>6476750.2080048313</v>
      </c>
      <c r="AA45" s="113">
        <v>16006165.062357966</v>
      </c>
      <c r="AB45" s="113">
        <v>7403765.4421241283</v>
      </c>
      <c r="AC45" s="113">
        <v>1318545.7567282119</v>
      </c>
      <c r="AD45" s="113">
        <v>-184338.96265636256</v>
      </c>
      <c r="AE45" s="113">
        <v>1126934.66802974</v>
      </c>
      <c r="AF45" s="113">
        <v>627533.71182455239</v>
      </c>
      <c r="AG45" s="113">
        <v>946921.08560967934</v>
      </c>
      <c r="AH45" s="113">
        <v>23597505.280729584</v>
      </c>
      <c r="AI45" s="113">
        <v>10509834.469201745</v>
      </c>
      <c r="AJ45" s="113">
        <v>5580477.345308179</v>
      </c>
      <c r="AK45" s="113">
        <v>5028021.6775639346</v>
      </c>
      <c r="AL45" s="113">
        <v>4094139.1276890887</v>
      </c>
      <c r="AM45" s="113">
        <v>40547466.695983872</v>
      </c>
      <c r="AN45" s="113">
        <v>12234786.421617344</v>
      </c>
      <c r="AO45" s="113">
        <v>1389805.1663797065</v>
      </c>
      <c r="AP45" s="113">
        <v>155454.9149971283</v>
      </c>
      <c r="AQ45" s="113">
        <v>1193570.0732838977</v>
      </c>
      <c r="AR45" s="113">
        <v>740626.1930526935</v>
      </c>
      <c r="AS45" s="113">
        <v>1046080.2566460161</v>
      </c>
      <c r="AT45" s="113">
        <v>38294170.00139913</v>
      </c>
      <c r="AU45" s="113">
        <v>14069985.927870825</v>
      </c>
      <c r="AV45" s="113">
        <v>4958262.2314870032</v>
      </c>
      <c r="AW45" s="113">
        <v>4382667.0562951276</v>
      </c>
      <c r="AX45" s="113">
        <v>3375140.02591153</v>
      </c>
      <c r="AY45" s="113">
        <v>59642927.448375374</v>
      </c>
      <c r="AZ45" s="113">
        <v>9427155.306514265</v>
      </c>
      <c r="BA45" s="113">
        <v>1064565.5567037379</v>
      </c>
      <c r="BB45" s="113">
        <v>257502.91865690926</v>
      </c>
      <c r="BC45" s="113">
        <v>928154.28332603257</v>
      </c>
      <c r="BD45" s="113">
        <v>582509.01773755299</v>
      </c>
      <c r="BE45" s="113">
        <v>705595.88723871415</v>
      </c>
      <c r="BF45" s="113">
        <v>55863229.771685362</v>
      </c>
      <c r="BG45" s="113">
        <v>10241988.112779174</v>
      </c>
      <c r="BH45" s="113">
        <v>2951228.4593962803</v>
      </c>
      <c r="BI45" s="113">
        <v>2180272.3513456336</v>
      </c>
      <c r="BJ45" s="113">
        <v>1791774.3887637313</v>
      </c>
      <c r="BK45" s="113">
        <v>1581675.4981607439</v>
      </c>
      <c r="BL45" s="113">
        <v>599886.24971259176</v>
      </c>
      <c r="BM45" s="113">
        <v>833597.3525029599</v>
      </c>
      <c r="BN45" s="113">
        <v>182769.43314931419</v>
      </c>
      <c r="BO45" s="113">
        <v>537808.70843187463</v>
      </c>
      <c r="BP45" s="113">
        <v>307580.94674952485</v>
      </c>
      <c r="BQ45" s="113">
        <v>555093.18099399679</v>
      </c>
      <c r="BR45" s="113">
        <v>1749534.9149483356</v>
      </c>
      <c r="BS45" s="113">
        <v>2645328.6757521159</v>
      </c>
      <c r="BT45" s="113">
        <v>3070909.7361781718</v>
      </c>
      <c r="BU45" s="113">
        <v>2202909.4543323978</v>
      </c>
      <c r="BV45" s="113">
        <v>1798762.1551934294</v>
      </c>
      <c r="BW45" s="113">
        <v>1599032.1958627421</v>
      </c>
      <c r="BX45" s="113">
        <v>559953.84341664671</v>
      </c>
      <c r="BY45" s="113">
        <v>797864.19441409409</v>
      </c>
      <c r="BZ45" s="113">
        <v>140655.47160145605</v>
      </c>
      <c r="CA45" s="113">
        <v>533611.20148320706</v>
      </c>
      <c r="CB45" s="113">
        <v>274308.07851416524</v>
      </c>
      <c r="CC45" s="113">
        <v>604256.08936269535</v>
      </c>
      <c r="CD45" s="113">
        <v>1828502.1850922056</v>
      </c>
      <c r="CE45" s="113">
        <v>2565081.7001753813</v>
      </c>
      <c r="CF45" s="113">
        <v>3120781.8693392253</v>
      </c>
      <c r="CG45" s="113">
        <v>2255726.9505908578</v>
      </c>
      <c r="CH45" s="113">
        <v>1840610.3468395737</v>
      </c>
      <c r="CI45" s="113">
        <v>1656470.4890755611</v>
      </c>
      <c r="CJ45" s="113">
        <v>563636.5500210874</v>
      </c>
      <c r="CK45" s="113">
        <v>811064.74702542787</v>
      </c>
      <c r="CL45" s="113">
        <v>152057.27140626061</v>
      </c>
      <c r="CM45" s="113">
        <v>548814.56450348196</v>
      </c>
      <c r="CN45" s="113">
        <v>284286.75185849948</v>
      </c>
      <c r="CO45" s="113">
        <v>655034.29257270088</v>
      </c>
      <c r="CP45" s="113">
        <v>1910789.6359897328</v>
      </c>
      <c r="CQ45" s="113">
        <v>2660788.930172699</v>
      </c>
      <c r="CR45" s="113">
        <v>3266356.4175003879</v>
      </c>
      <c r="CS45" s="113">
        <v>2388808.6165186311</v>
      </c>
      <c r="CT45" s="113">
        <v>2051035.0825732052</v>
      </c>
      <c r="CU45" s="113">
        <v>1680550.4460735815</v>
      </c>
      <c r="CV45" s="113">
        <v>589725.19409716269</v>
      </c>
      <c r="CW45" s="113">
        <v>841359.85872177943</v>
      </c>
      <c r="CX45" s="113">
        <v>174482.4599255792</v>
      </c>
      <c r="CY45" s="113">
        <v>570185.1884685345</v>
      </c>
      <c r="CZ45" s="113">
        <v>294690.46678734722</v>
      </c>
      <c r="DA45" s="113">
        <v>707487.10138185648</v>
      </c>
      <c r="DB45" s="113">
        <v>1995566.6526049706</v>
      </c>
      <c r="DC45" s="113">
        <v>2761467.259653701</v>
      </c>
      <c r="DD45" s="113">
        <v>3417645.4671106092</v>
      </c>
      <c r="DE45" s="113">
        <v>2447159.1347944275</v>
      </c>
      <c r="DF45" s="113">
        <v>1997478.7834541053</v>
      </c>
      <c r="DG45" s="113">
        <v>1833605.3808261272</v>
      </c>
      <c r="DH45" s="113">
        <v>617011.36449468601</v>
      </c>
      <c r="DI45" s="113">
        <v>872848.24385478441</v>
      </c>
      <c r="DJ45" s="113">
        <v>197312.93881869013</v>
      </c>
      <c r="DK45" s="113">
        <v>592435.96941853361</v>
      </c>
      <c r="DL45" s="113">
        <v>305527.24085927702</v>
      </c>
      <c r="DM45" s="113">
        <v>761675.05020850326</v>
      </c>
      <c r="DN45" s="113">
        <v>2074847.1772265327</v>
      </c>
      <c r="DO45" s="113">
        <v>2875392.5007826351</v>
      </c>
      <c r="DP45" s="113">
        <v>3574493.8143430203</v>
      </c>
      <c r="DQ45" s="113">
        <v>2548882.5889274245</v>
      </c>
      <c r="DR45" s="113">
        <v>2080866.337313388</v>
      </c>
      <c r="DS45" s="113">
        <v>1926974.0376506303</v>
      </c>
      <c r="DT45" s="113">
        <v>645537.34259829717</v>
      </c>
      <c r="DU45" s="113">
        <v>905566.38460883615</v>
      </c>
      <c r="DV45" s="113">
        <v>202389.33705800463</v>
      </c>
      <c r="DW45" s="113">
        <v>633877.09893783438</v>
      </c>
      <c r="DX45" s="113">
        <v>316804.27087604586</v>
      </c>
      <c r="DY45" s="113">
        <v>799374.8952638068</v>
      </c>
      <c r="DZ45" s="113">
        <v>2175772.2830883437</v>
      </c>
      <c r="EA45" s="113">
        <v>2994008.0034155129</v>
      </c>
      <c r="EB45" s="113">
        <v>3718959.719309113</v>
      </c>
      <c r="EC45" s="113">
        <v>2673101.5545827914</v>
      </c>
      <c r="ED45" s="113">
        <v>2167724.0204278869</v>
      </c>
      <c r="EE45" s="113">
        <v>2005421.0645925191</v>
      </c>
      <c r="EF45" s="113">
        <v>693630.93318310706</v>
      </c>
      <c r="EG45" s="113">
        <v>939550.91733572539</v>
      </c>
      <c r="EH45" s="113">
        <v>225684.17394772923</v>
      </c>
      <c r="EI45" s="113">
        <v>658329.47015448578</v>
      </c>
      <c r="EJ45" s="113">
        <v>328527.77761080326</v>
      </c>
      <c r="EK45" s="113">
        <v>855189.17095130985</v>
      </c>
      <c r="EL45" s="113">
        <v>2263932.1618874078</v>
      </c>
      <c r="EM45" s="113">
        <v>3117493.1833586749</v>
      </c>
      <c r="EN45" s="113">
        <v>3887331.776957856</v>
      </c>
      <c r="EO45" s="113">
        <v>2829768.7206033105</v>
      </c>
      <c r="EP45" s="113">
        <v>2414476.403493627</v>
      </c>
      <c r="EQ45" s="113">
        <v>2031661.6347753569</v>
      </c>
      <c r="ER45" s="113">
        <v>725131.3967301501</v>
      </c>
      <c r="ES45" s="113">
        <v>977044.48304942949</v>
      </c>
      <c r="ET45" s="113">
        <v>-482940.02120764652</v>
      </c>
      <c r="EU45" s="113">
        <v>0</v>
      </c>
      <c r="EV45" s="113">
        <v>0</v>
      </c>
      <c r="EW45" s="113">
        <v>0</v>
      </c>
      <c r="EX45" s="113">
        <v>0</v>
      </c>
      <c r="EY45" s="113">
        <v>0</v>
      </c>
      <c r="EZ45" s="113">
        <v>0</v>
      </c>
      <c r="FA45" s="113">
        <v>0</v>
      </c>
      <c r="FB45" s="113">
        <v>0</v>
      </c>
      <c r="FC45" s="113">
        <v>0</v>
      </c>
      <c r="FD45" s="113">
        <v>0</v>
      </c>
      <c r="FE45" s="113">
        <v>0</v>
      </c>
      <c r="FF45" s="113">
        <v>0</v>
      </c>
      <c r="FG45" s="113">
        <v>0</v>
      </c>
      <c r="FH45" s="113">
        <v>0</v>
      </c>
      <c r="FI45" s="113">
        <v>0</v>
      </c>
      <c r="FJ45" s="113">
        <v>0</v>
      </c>
      <c r="FK45" s="113">
        <v>0</v>
      </c>
      <c r="FL45" s="113">
        <v>0</v>
      </c>
      <c r="FM45" s="113">
        <v>0</v>
      </c>
      <c r="FN45" s="113">
        <v>0</v>
      </c>
      <c r="FO45" s="113">
        <v>0</v>
      </c>
      <c r="FP45" s="113">
        <v>0</v>
      </c>
      <c r="FQ45" s="113">
        <v>0</v>
      </c>
      <c r="FR45" s="113">
        <v>0</v>
      </c>
      <c r="FS45" s="113">
        <v>0</v>
      </c>
      <c r="FT45" s="113">
        <v>0</v>
      </c>
      <c r="FU45" s="113">
        <v>0</v>
      </c>
      <c r="FV45" s="113">
        <v>0</v>
      </c>
      <c r="FW45" s="113">
        <v>0</v>
      </c>
      <c r="FX45" s="113">
        <v>0</v>
      </c>
      <c r="FY45" s="113">
        <v>0</v>
      </c>
      <c r="FZ45" s="113">
        <v>0</v>
      </c>
      <c r="GA45" s="113">
        <v>0</v>
      </c>
      <c r="GB45" s="113">
        <v>0</v>
      </c>
      <c r="GC45" s="113">
        <v>0</v>
      </c>
      <c r="GD45" s="113">
        <v>0</v>
      </c>
      <c r="GE45" s="113">
        <v>0</v>
      </c>
      <c r="GF45" s="113">
        <v>0</v>
      </c>
      <c r="GG45" s="66"/>
    </row>
    <row r="46" spans="1:189" s="57" customFormat="1">
      <c r="A46" s="82"/>
      <c r="B46" s="66"/>
      <c r="C46" s="76" t="s">
        <v>254</v>
      </c>
      <c r="D46" s="66"/>
      <c r="E46" s="127">
        <v>219546531.72051781</v>
      </c>
      <c r="F46" s="65"/>
      <c r="G46" s="105">
        <v>0</v>
      </c>
      <c r="H46" s="105">
        <v>0</v>
      </c>
      <c r="I46" s="105">
        <v>0</v>
      </c>
      <c r="J46" s="105">
        <v>0</v>
      </c>
      <c r="K46" s="105">
        <v>0</v>
      </c>
      <c r="L46" s="105">
        <v>1427305.1164895417</v>
      </c>
      <c r="M46" s="105">
        <v>2862337.0165861519</v>
      </c>
      <c r="N46" s="105">
        <v>8489774.8786151372</v>
      </c>
      <c r="O46" s="105">
        <v>17231022.479235101</v>
      </c>
      <c r="P46" s="105">
        <v>20482244.994702093</v>
      </c>
      <c r="Q46" s="105">
        <v>30657330.13694042</v>
      </c>
      <c r="R46" s="105">
        <v>39801463.6044847</v>
      </c>
      <c r="S46" s="105">
        <v>28776896.675872464</v>
      </c>
      <c r="T46" s="105">
        <v>19358998.663520772</v>
      </c>
      <c r="U46" s="105">
        <v>17835398.426138166</v>
      </c>
      <c r="V46" s="105">
        <v>5840611.9987632837</v>
      </c>
      <c r="W46" s="105">
        <v>0</v>
      </c>
      <c r="X46" s="105">
        <v>0</v>
      </c>
      <c r="Y46" s="105">
        <v>0</v>
      </c>
      <c r="Z46" s="105">
        <v>0</v>
      </c>
      <c r="AA46" s="105">
        <v>0</v>
      </c>
      <c r="AB46" s="105">
        <v>0</v>
      </c>
      <c r="AC46" s="105">
        <v>0</v>
      </c>
      <c r="AD46" s="105">
        <v>1459338.9626563629</v>
      </c>
      <c r="AE46" s="105">
        <v>2023065.3319702602</v>
      </c>
      <c r="AF46" s="105">
        <v>2495903.7881754478</v>
      </c>
      <c r="AG46" s="105">
        <v>2149953.9143903209</v>
      </c>
      <c r="AH46" s="105">
        <v>0</v>
      </c>
      <c r="AI46" s="105">
        <v>0</v>
      </c>
      <c r="AJ46" s="105">
        <v>0</v>
      </c>
      <c r="AK46" s="105">
        <v>0</v>
      </c>
      <c r="AL46" s="105">
        <v>0</v>
      </c>
      <c r="AM46" s="105">
        <v>0</v>
      </c>
      <c r="AN46" s="105">
        <v>0</v>
      </c>
      <c r="AO46" s="105">
        <v>1494569.8336202898</v>
      </c>
      <c r="AP46" s="105">
        <v>2702357.5850028717</v>
      </c>
      <c r="AQ46" s="105">
        <v>1637679.9267161023</v>
      </c>
      <c r="AR46" s="105">
        <v>2064061.3069473065</v>
      </c>
      <c r="AS46" s="105">
        <v>1732044.7433539839</v>
      </c>
      <c r="AT46" s="105">
        <v>0</v>
      </c>
      <c r="AU46" s="105">
        <v>0</v>
      </c>
      <c r="AV46" s="105">
        <v>0</v>
      </c>
      <c r="AW46" s="105">
        <v>0</v>
      </c>
      <c r="AX46" s="105">
        <v>0</v>
      </c>
      <c r="AY46" s="105">
        <v>0</v>
      </c>
      <c r="AZ46" s="105">
        <v>0</v>
      </c>
      <c r="BA46" s="105">
        <v>1501059.4432962621</v>
      </c>
      <c r="BB46" s="105">
        <v>2281559.5813430906</v>
      </c>
      <c r="BC46" s="105">
        <v>1584345.7166739674</v>
      </c>
      <c r="BD46" s="105">
        <v>1903428.482262447</v>
      </c>
      <c r="BE46" s="105">
        <v>1753779.1127612861</v>
      </c>
      <c r="BF46" s="105">
        <v>0</v>
      </c>
      <c r="BG46" s="105">
        <v>0</v>
      </c>
      <c r="BH46" s="105">
        <v>0</v>
      </c>
      <c r="BI46" s="105">
        <v>0</v>
      </c>
      <c r="BJ46" s="105">
        <v>0</v>
      </c>
      <c r="BK46" s="105">
        <v>0</v>
      </c>
      <c r="BL46" s="105">
        <v>0</v>
      </c>
      <c r="BM46" s="105">
        <v>0</v>
      </c>
      <c r="BN46" s="105">
        <v>0</v>
      </c>
      <c r="BO46" s="105">
        <v>0</v>
      </c>
      <c r="BP46" s="105">
        <v>0</v>
      </c>
      <c r="BQ46" s="105">
        <v>0</v>
      </c>
      <c r="BR46" s="105">
        <v>0</v>
      </c>
      <c r="BS46" s="105">
        <v>0</v>
      </c>
      <c r="BT46" s="105">
        <v>0</v>
      </c>
      <c r="BU46" s="105">
        <v>0</v>
      </c>
      <c r="BV46" s="105">
        <v>0</v>
      </c>
      <c r="BW46" s="105">
        <v>0</v>
      </c>
      <c r="BX46" s="105">
        <v>0</v>
      </c>
      <c r="BY46" s="105">
        <v>0</v>
      </c>
      <c r="BZ46" s="105">
        <v>0</v>
      </c>
      <c r="CA46" s="105">
        <v>0</v>
      </c>
      <c r="CB46" s="105">
        <v>0</v>
      </c>
      <c r="CC46" s="105">
        <v>0</v>
      </c>
      <c r="CD46" s="105">
        <v>0</v>
      </c>
      <c r="CE46" s="105">
        <v>0</v>
      </c>
      <c r="CF46" s="105">
        <v>0</v>
      </c>
      <c r="CG46" s="105">
        <v>0</v>
      </c>
      <c r="CH46" s="105">
        <v>0</v>
      </c>
      <c r="CI46" s="105">
        <v>0</v>
      </c>
      <c r="CJ46" s="105">
        <v>0</v>
      </c>
      <c r="CK46" s="105">
        <v>0</v>
      </c>
      <c r="CL46" s="105">
        <v>0</v>
      </c>
      <c r="CM46" s="105">
        <v>0</v>
      </c>
      <c r="CN46" s="105">
        <v>0</v>
      </c>
      <c r="CO46" s="105">
        <v>0</v>
      </c>
      <c r="CP46" s="105">
        <v>0</v>
      </c>
      <c r="CQ46" s="105">
        <v>0</v>
      </c>
      <c r="CR46" s="105">
        <v>0</v>
      </c>
      <c r="CS46" s="105">
        <v>0</v>
      </c>
      <c r="CT46" s="105">
        <v>0</v>
      </c>
      <c r="CU46" s="105">
        <v>0</v>
      </c>
      <c r="CV46" s="105">
        <v>0</v>
      </c>
      <c r="CW46" s="105">
        <v>0</v>
      </c>
      <c r="CX46" s="105">
        <v>0</v>
      </c>
      <c r="CY46" s="105">
        <v>0</v>
      </c>
      <c r="CZ46" s="105">
        <v>0</v>
      </c>
      <c r="DA46" s="105">
        <v>0</v>
      </c>
      <c r="DB46" s="105">
        <v>0</v>
      </c>
      <c r="DC46" s="105">
        <v>0</v>
      </c>
      <c r="DD46" s="105">
        <v>0</v>
      </c>
      <c r="DE46" s="105">
        <v>0</v>
      </c>
      <c r="DF46" s="105">
        <v>0</v>
      </c>
      <c r="DG46" s="105">
        <v>0</v>
      </c>
      <c r="DH46" s="105">
        <v>0</v>
      </c>
      <c r="DI46" s="105">
        <v>0</v>
      </c>
      <c r="DJ46" s="105">
        <v>0</v>
      </c>
      <c r="DK46" s="105">
        <v>0</v>
      </c>
      <c r="DL46" s="105">
        <v>0</v>
      </c>
      <c r="DM46" s="105">
        <v>0</v>
      </c>
      <c r="DN46" s="105">
        <v>0</v>
      </c>
      <c r="DO46" s="105">
        <v>0</v>
      </c>
      <c r="DP46" s="105">
        <v>0</v>
      </c>
      <c r="DQ46" s="105">
        <v>0</v>
      </c>
      <c r="DR46" s="105">
        <v>0</v>
      </c>
      <c r="DS46" s="105">
        <v>0</v>
      </c>
      <c r="DT46" s="105">
        <v>0</v>
      </c>
      <c r="DU46" s="105">
        <v>0</v>
      </c>
      <c r="DV46" s="105">
        <v>0</v>
      </c>
      <c r="DW46" s="105">
        <v>0</v>
      </c>
      <c r="DX46" s="105">
        <v>0</v>
      </c>
      <c r="DY46" s="105">
        <v>0</v>
      </c>
      <c r="DZ46" s="105">
        <v>0</v>
      </c>
      <c r="EA46" s="105">
        <v>0</v>
      </c>
      <c r="EB46" s="105">
        <v>0</v>
      </c>
      <c r="EC46" s="105">
        <v>0</v>
      </c>
      <c r="ED46" s="105">
        <v>0</v>
      </c>
      <c r="EE46" s="105">
        <v>0</v>
      </c>
      <c r="EF46" s="105">
        <v>0</v>
      </c>
      <c r="EG46" s="105">
        <v>0</v>
      </c>
      <c r="EH46" s="105">
        <v>0</v>
      </c>
      <c r="EI46" s="105">
        <v>0</v>
      </c>
      <c r="EJ46" s="105">
        <v>0</v>
      </c>
      <c r="EK46" s="105">
        <v>0</v>
      </c>
      <c r="EL46" s="105">
        <v>0</v>
      </c>
      <c r="EM46" s="105">
        <v>0</v>
      </c>
      <c r="EN46" s="105">
        <v>0</v>
      </c>
      <c r="EO46" s="105">
        <v>0</v>
      </c>
      <c r="EP46" s="105">
        <v>0</v>
      </c>
      <c r="EQ46" s="105">
        <v>0</v>
      </c>
      <c r="ER46" s="105">
        <v>0</v>
      </c>
      <c r="ES46" s="105">
        <v>0</v>
      </c>
      <c r="ET46" s="105">
        <v>0</v>
      </c>
      <c r="EU46" s="105">
        <v>0</v>
      </c>
      <c r="EV46" s="105">
        <v>0</v>
      </c>
      <c r="EW46" s="105">
        <v>0</v>
      </c>
      <c r="EX46" s="105">
        <v>0</v>
      </c>
      <c r="EY46" s="105">
        <v>0</v>
      </c>
      <c r="EZ46" s="105">
        <v>0</v>
      </c>
      <c r="FA46" s="105">
        <v>0</v>
      </c>
      <c r="FB46" s="105">
        <v>0</v>
      </c>
      <c r="FC46" s="105">
        <v>0</v>
      </c>
      <c r="FD46" s="105">
        <v>0</v>
      </c>
      <c r="FE46" s="105">
        <v>0</v>
      </c>
      <c r="FF46" s="105">
        <v>0</v>
      </c>
      <c r="FG46" s="105">
        <v>0</v>
      </c>
      <c r="FH46" s="105">
        <v>0</v>
      </c>
      <c r="FI46" s="105">
        <v>0</v>
      </c>
      <c r="FJ46" s="105">
        <v>0</v>
      </c>
      <c r="FK46" s="105">
        <v>0</v>
      </c>
      <c r="FL46" s="105">
        <v>0</v>
      </c>
      <c r="FM46" s="105">
        <v>0</v>
      </c>
      <c r="FN46" s="105">
        <v>0</v>
      </c>
      <c r="FO46" s="105">
        <v>0</v>
      </c>
      <c r="FP46" s="105">
        <v>0</v>
      </c>
      <c r="FQ46" s="105">
        <v>0</v>
      </c>
      <c r="FR46" s="105">
        <v>0</v>
      </c>
      <c r="FS46" s="105">
        <v>0</v>
      </c>
      <c r="FT46" s="105">
        <v>0</v>
      </c>
      <c r="FU46" s="105">
        <v>0</v>
      </c>
      <c r="FV46" s="105">
        <v>0</v>
      </c>
      <c r="FW46" s="105">
        <v>0</v>
      </c>
      <c r="FX46" s="105">
        <v>0</v>
      </c>
      <c r="FY46" s="105">
        <v>0</v>
      </c>
      <c r="FZ46" s="105">
        <v>0</v>
      </c>
      <c r="GA46" s="105">
        <v>0</v>
      </c>
      <c r="GB46" s="105">
        <v>0</v>
      </c>
      <c r="GC46" s="105">
        <v>0</v>
      </c>
      <c r="GD46" s="105">
        <v>0</v>
      </c>
      <c r="GE46" s="105">
        <v>0</v>
      </c>
      <c r="GF46" s="105">
        <v>0</v>
      </c>
      <c r="GG46" s="66"/>
    </row>
    <row r="47" spans="1:189" s="143" customFormat="1" ht="13.8">
      <c r="A47" s="142"/>
      <c r="B47" s="137"/>
      <c r="C47" s="138" t="s">
        <v>255</v>
      </c>
      <c r="D47" s="137"/>
      <c r="E47" s="139">
        <v>219546531.72051778</v>
      </c>
      <c r="F47" s="140"/>
      <c r="G47" s="141">
        <v>0</v>
      </c>
      <c r="H47" s="141">
        <v>0</v>
      </c>
      <c r="I47" s="141">
        <v>0</v>
      </c>
      <c r="J47" s="141">
        <v>0</v>
      </c>
      <c r="K47" s="141">
        <v>0</v>
      </c>
      <c r="L47" s="141">
        <v>0</v>
      </c>
      <c r="M47" s="141">
        <v>0</v>
      </c>
      <c r="N47" s="141">
        <v>0</v>
      </c>
      <c r="O47" s="141">
        <v>0</v>
      </c>
      <c r="P47" s="141">
        <v>0</v>
      </c>
      <c r="Q47" s="141">
        <v>0</v>
      </c>
      <c r="R47" s="141">
        <v>0</v>
      </c>
      <c r="S47" s="141">
        <v>0</v>
      </c>
      <c r="T47" s="141">
        <v>0</v>
      </c>
      <c r="U47" s="141">
        <v>0</v>
      </c>
      <c r="V47" s="141">
        <v>0</v>
      </c>
      <c r="W47" s="141">
        <v>0</v>
      </c>
      <c r="X47" s="141">
        <v>3824541.2834222857</v>
      </c>
      <c r="Y47" s="141">
        <v>6859164.5855901539</v>
      </c>
      <c r="Z47" s="141">
        <v>3684419.5569853699</v>
      </c>
      <c r="AA47" s="141">
        <v>13244537.907646716</v>
      </c>
      <c r="AB47" s="141">
        <v>4752509.4366432689</v>
      </c>
      <c r="AC47" s="141">
        <v>0</v>
      </c>
      <c r="AD47" s="141">
        <v>0</v>
      </c>
      <c r="AE47" s="141">
        <v>0</v>
      </c>
      <c r="AF47" s="141">
        <v>0</v>
      </c>
      <c r="AG47" s="141">
        <v>0</v>
      </c>
      <c r="AH47" s="141">
        <v>12324356.515284214</v>
      </c>
      <c r="AI47" s="141">
        <v>6164400.1633436773</v>
      </c>
      <c r="AJ47" s="141">
        <v>1312975.5408113059</v>
      </c>
      <c r="AK47" s="141">
        <v>798023.83590715635</v>
      </c>
      <c r="AL47" s="141">
        <v>0</v>
      </c>
      <c r="AM47" s="141">
        <v>36274598.037624523</v>
      </c>
      <c r="AN47" s="141">
        <v>8393414.5955733322</v>
      </c>
      <c r="AO47" s="141">
        <v>0</v>
      </c>
      <c r="AP47" s="141">
        <v>0</v>
      </c>
      <c r="AQ47" s="141">
        <v>0</v>
      </c>
      <c r="AR47" s="141">
        <v>0</v>
      </c>
      <c r="AS47" s="141">
        <v>0</v>
      </c>
      <c r="AT47" s="141">
        <v>30057287.274570808</v>
      </c>
      <c r="AU47" s="141">
        <v>10654718.172447674</v>
      </c>
      <c r="AV47" s="141">
        <v>1658346.2941675829</v>
      </c>
      <c r="AW47" s="141">
        <v>1123133.1714271018</v>
      </c>
      <c r="AX47" s="141">
        <v>151528.0841387338</v>
      </c>
      <c r="AY47" s="141">
        <v>56447140.740637064</v>
      </c>
      <c r="AZ47" s="141">
        <v>6728323.9382812697</v>
      </c>
      <c r="BA47" s="141">
        <v>0</v>
      </c>
      <c r="BB47" s="141">
        <v>0</v>
      </c>
      <c r="BC47" s="141">
        <v>0</v>
      </c>
      <c r="BD47" s="141">
        <v>0</v>
      </c>
      <c r="BE47" s="141">
        <v>0</v>
      </c>
      <c r="BF47" s="141">
        <v>15093112.58601559</v>
      </c>
      <c r="BG47" s="141">
        <v>0</v>
      </c>
      <c r="BH47" s="141">
        <v>0</v>
      </c>
      <c r="BI47" s="141">
        <v>0</v>
      </c>
      <c r="BJ47" s="141">
        <v>0</v>
      </c>
      <c r="BK47" s="141">
        <v>0</v>
      </c>
      <c r="BL47" s="141">
        <v>0</v>
      </c>
      <c r="BM47" s="141">
        <v>0</v>
      </c>
      <c r="BN47" s="141">
        <v>0</v>
      </c>
      <c r="BO47" s="141">
        <v>0</v>
      </c>
      <c r="BP47" s="141">
        <v>0</v>
      </c>
      <c r="BQ47" s="141">
        <v>0</v>
      </c>
      <c r="BR47" s="141">
        <v>0</v>
      </c>
      <c r="BS47" s="141">
        <v>0</v>
      </c>
      <c r="BT47" s="141">
        <v>0</v>
      </c>
      <c r="BU47" s="141">
        <v>0</v>
      </c>
      <c r="BV47" s="141">
        <v>0</v>
      </c>
      <c r="BW47" s="141">
        <v>0</v>
      </c>
      <c r="BX47" s="141">
        <v>0</v>
      </c>
      <c r="BY47" s="141">
        <v>0</v>
      </c>
      <c r="BZ47" s="141">
        <v>0</v>
      </c>
      <c r="CA47" s="141">
        <v>0</v>
      </c>
      <c r="CB47" s="141">
        <v>0</v>
      </c>
      <c r="CC47" s="141">
        <v>0</v>
      </c>
      <c r="CD47" s="141">
        <v>0</v>
      </c>
      <c r="CE47" s="141">
        <v>0</v>
      </c>
      <c r="CF47" s="141">
        <v>0</v>
      </c>
      <c r="CG47" s="141">
        <v>0</v>
      </c>
      <c r="CH47" s="141">
        <v>0</v>
      </c>
      <c r="CI47" s="141">
        <v>0</v>
      </c>
      <c r="CJ47" s="141">
        <v>0</v>
      </c>
      <c r="CK47" s="141">
        <v>0</v>
      </c>
      <c r="CL47" s="141">
        <v>0</v>
      </c>
      <c r="CM47" s="141">
        <v>0</v>
      </c>
      <c r="CN47" s="141">
        <v>0</v>
      </c>
      <c r="CO47" s="141">
        <v>0</v>
      </c>
      <c r="CP47" s="141">
        <v>0</v>
      </c>
      <c r="CQ47" s="141">
        <v>0</v>
      </c>
      <c r="CR47" s="141">
        <v>0</v>
      </c>
      <c r="CS47" s="141">
        <v>0</v>
      </c>
      <c r="CT47" s="141">
        <v>0</v>
      </c>
      <c r="CU47" s="141">
        <v>0</v>
      </c>
      <c r="CV47" s="141">
        <v>0</v>
      </c>
      <c r="CW47" s="141">
        <v>0</v>
      </c>
      <c r="CX47" s="141">
        <v>0</v>
      </c>
      <c r="CY47" s="141">
        <v>0</v>
      </c>
      <c r="CZ47" s="141">
        <v>0</v>
      </c>
      <c r="DA47" s="141">
        <v>0</v>
      </c>
      <c r="DB47" s="141">
        <v>0</v>
      </c>
      <c r="DC47" s="141">
        <v>0</v>
      </c>
      <c r="DD47" s="141">
        <v>0</v>
      </c>
      <c r="DE47" s="141">
        <v>0</v>
      </c>
      <c r="DF47" s="141">
        <v>0</v>
      </c>
      <c r="DG47" s="141">
        <v>0</v>
      </c>
      <c r="DH47" s="141">
        <v>0</v>
      </c>
      <c r="DI47" s="141">
        <v>0</v>
      </c>
      <c r="DJ47" s="141">
        <v>0</v>
      </c>
      <c r="DK47" s="141">
        <v>0</v>
      </c>
      <c r="DL47" s="141">
        <v>0</v>
      </c>
      <c r="DM47" s="141">
        <v>0</v>
      </c>
      <c r="DN47" s="141">
        <v>0</v>
      </c>
      <c r="DO47" s="141">
        <v>0</v>
      </c>
      <c r="DP47" s="141">
        <v>0</v>
      </c>
      <c r="DQ47" s="141">
        <v>0</v>
      </c>
      <c r="DR47" s="141">
        <v>0</v>
      </c>
      <c r="DS47" s="141">
        <v>0</v>
      </c>
      <c r="DT47" s="141">
        <v>0</v>
      </c>
      <c r="DU47" s="141">
        <v>0</v>
      </c>
      <c r="DV47" s="141">
        <v>0</v>
      </c>
      <c r="DW47" s="141">
        <v>0</v>
      </c>
      <c r="DX47" s="141">
        <v>0</v>
      </c>
      <c r="DY47" s="141">
        <v>0</v>
      </c>
      <c r="DZ47" s="141">
        <v>0</v>
      </c>
      <c r="EA47" s="141">
        <v>0</v>
      </c>
      <c r="EB47" s="141">
        <v>0</v>
      </c>
      <c r="EC47" s="141">
        <v>0</v>
      </c>
      <c r="ED47" s="141">
        <v>0</v>
      </c>
      <c r="EE47" s="141">
        <v>0</v>
      </c>
      <c r="EF47" s="141">
        <v>0</v>
      </c>
      <c r="EG47" s="141">
        <v>0</v>
      </c>
      <c r="EH47" s="141">
        <v>0</v>
      </c>
      <c r="EI47" s="141">
        <v>0</v>
      </c>
      <c r="EJ47" s="141">
        <v>0</v>
      </c>
      <c r="EK47" s="141">
        <v>0</v>
      </c>
      <c r="EL47" s="141">
        <v>0</v>
      </c>
      <c r="EM47" s="141">
        <v>0</v>
      </c>
      <c r="EN47" s="141">
        <v>0</v>
      </c>
      <c r="EO47" s="141">
        <v>0</v>
      </c>
      <c r="EP47" s="141">
        <v>0</v>
      </c>
      <c r="EQ47" s="141">
        <v>0</v>
      </c>
      <c r="ER47" s="141">
        <v>0</v>
      </c>
      <c r="ES47" s="141">
        <v>0</v>
      </c>
      <c r="ET47" s="141">
        <v>0</v>
      </c>
      <c r="EU47" s="141">
        <v>0</v>
      </c>
      <c r="EV47" s="141">
        <v>0</v>
      </c>
      <c r="EW47" s="141">
        <v>0</v>
      </c>
      <c r="EX47" s="141">
        <v>0</v>
      </c>
      <c r="EY47" s="141">
        <v>0</v>
      </c>
      <c r="EZ47" s="141">
        <v>0</v>
      </c>
      <c r="FA47" s="141">
        <v>0</v>
      </c>
      <c r="FB47" s="141">
        <v>0</v>
      </c>
      <c r="FC47" s="141">
        <v>0</v>
      </c>
      <c r="FD47" s="141">
        <v>0</v>
      </c>
      <c r="FE47" s="141">
        <v>0</v>
      </c>
      <c r="FF47" s="141">
        <v>0</v>
      </c>
      <c r="FG47" s="141">
        <v>0</v>
      </c>
      <c r="FH47" s="141">
        <v>0</v>
      </c>
      <c r="FI47" s="141">
        <v>0</v>
      </c>
      <c r="FJ47" s="141">
        <v>0</v>
      </c>
      <c r="FK47" s="141">
        <v>0</v>
      </c>
      <c r="FL47" s="141">
        <v>0</v>
      </c>
      <c r="FM47" s="141">
        <v>0</v>
      </c>
      <c r="FN47" s="141">
        <v>0</v>
      </c>
      <c r="FO47" s="141">
        <v>0</v>
      </c>
      <c r="FP47" s="141">
        <v>0</v>
      </c>
      <c r="FQ47" s="141">
        <v>0</v>
      </c>
      <c r="FR47" s="141">
        <v>0</v>
      </c>
      <c r="FS47" s="141">
        <v>0</v>
      </c>
      <c r="FT47" s="141">
        <v>0</v>
      </c>
      <c r="FU47" s="141">
        <v>0</v>
      </c>
      <c r="FV47" s="141">
        <v>0</v>
      </c>
      <c r="FW47" s="141">
        <v>0</v>
      </c>
      <c r="FX47" s="141">
        <v>0</v>
      </c>
      <c r="FY47" s="141">
        <v>0</v>
      </c>
      <c r="FZ47" s="141">
        <v>0</v>
      </c>
      <c r="GA47" s="141">
        <v>0</v>
      </c>
      <c r="GB47" s="141">
        <v>0</v>
      </c>
      <c r="GC47" s="141">
        <v>0</v>
      </c>
      <c r="GD47" s="141">
        <v>0</v>
      </c>
      <c r="GE47" s="141">
        <v>0</v>
      </c>
      <c r="GF47" s="141">
        <v>0</v>
      </c>
      <c r="GG47" s="137"/>
    </row>
    <row r="48" spans="1:189" s="143" customFormat="1" ht="13.8">
      <c r="A48" s="142"/>
      <c r="B48" s="137"/>
      <c r="C48" s="138" t="s">
        <v>259</v>
      </c>
      <c r="D48" s="137"/>
      <c r="E48" s="139">
        <v>42160981.543296739</v>
      </c>
      <c r="F48" s="140"/>
      <c r="G48" s="141">
        <v>0</v>
      </c>
      <c r="H48" s="141">
        <v>0</v>
      </c>
      <c r="I48" s="141">
        <v>0</v>
      </c>
      <c r="J48" s="141">
        <v>0</v>
      </c>
      <c r="K48" s="141">
        <v>0</v>
      </c>
      <c r="L48" s="141">
        <v>0</v>
      </c>
      <c r="M48" s="141">
        <v>0</v>
      </c>
      <c r="N48" s="141">
        <v>0</v>
      </c>
      <c r="O48" s="141">
        <v>0</v>
      </c>
      <c r="P48" s="141">
        <v>0</v>
      </c>
      <c r="Q48" s="141">
        <v>0</v>
      </c>
      <c r="R48" s="141">
        <v>0</v>
      </c>
      <c r="S48" s="141">
        <v>0</v>
      </c>
      <c r="T48" s="141">
        <v>0</v>
      </c>
      <c r="U48" s="141">
        <v>0</v>
      </c>
      <c r="V48" s="141">
        <v>0</v>
      </c>
      <c r="W48" s="141">
        <v>6045575.4882479869</v>
      </c>
      <c r="X48" s="141">
        <v>5497171.6244472787</v>
      </c>
      <c r="Y48" s="141">
        <v>1574490.3558993787</v>
      </c>
      <c r="Z48" s="141">
        <v>1517330.6510194615</v>
      </c>
      <c r="AA48" s="141">
        <v>1486627.1547112502</v>
      </c>
      <c r="AB48" s="141">
        <v>1376256.0054808594</v>
      </c>
      <c r="AC48" s="141">
        <v>43545.756728211651</v>
      </c>
      <c r="AD48" s="141">
        <v>0</v>
      </c>
      <c r="AE48" s="141">
        <v>0</v>
      </c>
      <c r="AF48" s="141">
        <v>0</v>
      </c>
      <c r="AG48" s="141">
        <v>0</v>
      </c>
      <c r="AH48" s="141">
        <v>8202836.2654453702</v>
      </c>
      <c r="AI48" s="141">
        <v>1301684.3058580682</v>
      </c>
      <c r="AJ48" s="141">
        <v>1250314.3044968732</v>
      </c>
      <c r="AK48" s="141">
        <v>1239372.841656778</v>
      </c>
      <c r="AL48" s="141">
        <v>1130076.6276890885</v>
      </c>
      <c r="AM48" s="141">
        <v>1335368.658359345</v>
      </c>
      <c r="AN48" s="141">
        <v>930434.32604401186</v>
      </c>
      <c r="AO48" s="141">
        <v>0</v>
      </c>
      <c r="AP48" s="141">
        <v>0</v>
      </c>
      <c r="AQ48" s="141">
        <v>0</v>
      </c>
      <c r="AR48" s="141">
        <v>0</v>
      </c>
      <c r="AS48" s="141">
        <v>0</v>
      </c>
      <c r="AT48" s="141">
        <v>5485320.2268283218</v>
      </c>
      <c r="AU48" s="141">
        <v>690267.75542315096</v>
      </c>
      <c r="AV48" s="141">
        <v>601478.43731942028</v>
      </c>
      <c r="AW48" s="141">
        <v>587658.88486802578</v>
      </c>
      <c r="AX48" s="141">
        <v>578299.44177279621</v>
      </c>
      <c r="AY48" s="141">
        <v>577036.7077383101</v>
      </c>
      <c r="AZ48" s="141">
        <v>106643.86823299527</v>
      </c>
      <c r="BA48" s="141">
        <v>0</v>
      </c>
      <c r="BB48" s="141">
        <v>0</v>
      </c>
      <c r="BC48" s="141">
        <v>0</v>
      </c>
      <c r="BD48" s="141">
        <v>0</v>
      </c>
      <c r="BE48" s="141">
        <v>0</v>
      </c>
      <c r="BF48" s="141">
        <v>603191.85502975434</v>
      </c>
      <c r="BG48" s="141">
        <v>0</v>
      </c>
      <c r="BH48" s="141">
        <v>0</v>
      </c>
      <c r="BI48" s="141">
        <v>0</v>
      </c>
      <c r="BJ48" s="141">
        <v>0</v>
      </c>
      <c r="BK48" s="141">
        <v>0</v>
      </c>
      <c r="BL48" s="141">
        <v>0</v>
      </c>
      <c r="BM48" s="141">
        <v>0</v>
      </c>
      <c r="BN48" s="141">
        <v>0</v>
      </c>
      <c r="BO48" s="141">
        <v>0</v>
      </c>
      <c r="BP48" s="141">
        <v>0</v>
      </c>
      <c r="BQ48" s="141">
        <v>0</v>
      </c>
      <c r="BR48" s="141">
        <v>0</v>
      </c>
      <c r="BS48" s="141">
        <v>0</v>
      </c>
      <c r="BT48" s="141">
        <v>0</v>
      </c>
      <c r="BU48" s="141">
        <v>0</v>
      </c>
      <c r="BV48" s="141">
        <v>0</v>
      </c>
      <c r="BW48" s="141">
        <v>0</v>
      </c>
      <c r="BX48" s="141">
        <v>0</v>
      </c>
      <c r="BY48" s="141">
        <v>0</v>
      </c>
      <c r="BZ48" s="141">
        <v>0</v>
      </c>
      <c r="CA48" s="141">
        <v>0</v>
      </c>
      <c r="CB48" s="141">
        <v>0</v>
      </c>
      <c r="CC48" s="141">
        <v>0</v>
      </c>
      <c r="CD48" s="141">
        <v>0</v>
      </c>
      <c r="CE48" s="141">
        <v>0</v>
      </c>
      <c r="CF48" s="141">
        <v>0</v>
      </c>
      <c r="CG48" s="141">
        <v>0</v>
      </c>
      <c r="CH48" s="141">
        <v>0</v>
      </c>
      <c r="CI48" s="141">
        <v>0</v>
      </c>
      <c r="CJ48" s="141">
        <v>0</v>
      </c>
      <c r="CK48" s="141">
        <v>0</v>
      </c>
      <c r="CL48" s="141">
        <v>0</v>
      </c>
      <c r="CM48" s="141">
        <v>0</v>
      </c>
      <c r="CN48" s="141">
        <v>0</v>
      </c>
      <c r="CO48" s="141">
        <v>0</v>
      </c>
      <c r="CP48" s="141">
        <v>0</v>
      </c>
      <c r="CQ48" s="141">
        <v>0</v>
      </c>
      <c r="CR48" s="141">
        <v>0</v>
      </c>
      <c r="CS48" s="141">
        <v>0</v>
      </c>
      <c r="CT48" s="141">
        <v>0</v>
      </c>
      <c r="CU48" s="141">
        <v>0</v>
      </c>
      <c r="CV48" s="141">
        <v>0</v>
      </c>
      <c r="CW48" s="141">
        <v>0</v>
      </c>
      <c r="CX48" s="141">
        <v>0</v>
      </c>
      <c r="CY48" s="141">
        <v>0</v>
      </c>
      <c r="CZ48" s="141">
        <v>0</v>
      </c>
      <c r="DA48" s="141">
        <v>0</v>
      </c>
      <c r="DB48" s="141">
        <v>0</v>
      </c>
      <c r="DC48" s="141">
        <v>0</v>
      </c>
      <c r="DD48" s="141">
        <v>0</v>
      </c>
      <c r="DE48" s="141">
        <v>0</v>
      </c>
      <c r="DF48" s="141">
        <v>0</v>
      </c>
      <c r="DG48" s="141">
        <v>0</v>
      </c>
      <c r="DH48" s="141">
        <v>0</v>
      </c>
      <c r="DI48" s="141">
        <v>0</v>
      </c>
      <c r="DJ48" s="141">
        <v>0</v>
      </c>
      <c r="DK48" s="141">
        <v>0</v>
      </c>
      <c r="DL48" s="141">
        <v>0</v>
      </c>
      <c r="DM48" s="141">
        <v>0</v>
      </c>
      <c r="DN48" s="141">
        <v>0</v>
      </c>
      <c r="DO48" s="141">
        <v>0</v>
      </c>
      <c r="DP48" s="141">
        <v>0</v>
      </c>
      <c r="DQ48" s="141">
        <v>0</v>
      </c>
      <c r="DR48" s="141">
        <v>0</v>
      </c>
      <c r="DS48" s="141">
        <v>0</v>
      </c>
      <c r="DT48" s="141">
        <v>0</v>
      </c>
      <c r="DU48" s="141">
        <v>0</v>
      </c>
      <c r="DV48" s="141">
        <v>0</v>
      </c>
      <c r="DW48" s="141">
        <v>0</v>
      </c>
      <c r="DX48" s="141">
        <v>0</v>
      </c>
      <c r="DY48" s="141">
        <v>0</v>
      </c>
      <c r="DZ48" s="141">
        <v>0</v>
      </c>
      <c r="EA48" s="141">
        <v>0</v>
      </c>
      <c r="EB48" s="141">
        <v>0</v>
      </c>
      <c r="EC48" s="141">
        <v>0</v>
      </c>
      <c r="ED48" s="141">
        <v>0</v>
      </c>
      <c r="EE48" s="141">
        <v>0</v>
      </c>
      <c r="EF48" s="141">
        <v>0</v>
      </c>
      <c r="EG48" s="141">
        <v>0</v>
      </c>
      <c r="EH48" s="141">
        <v>0</v>
      </c>
      <c r="EI48" s="141">
        <v>0</v>
      </c>
      <c r="EJ48" s="141">
        <v>0</v>
      </c>
      <c r="EK48" s="141">
        <v>0</v>
      </c>
      <c r="EL48" s="141">
        <v>0</v>
      </c>
      <c r="EM48" s="141">
        <v>0</v>
      </c>
      <c r="EN48" s="141">
        <v>0</v>
      </c>
      <c r="EO48" s="141">
        <v>0</v>
      </c>
      <c r="EP48" s="141">
        <v>0</v>
      </c>
      <c r="EQ48" s="141">
        <v>0</v>
      </c>
      <c r="ER48" s="141">
        <v>0</v>
      </c>
      <c r="ES48" s="141">
        <v>0</v>
      </c>
      <c r="ET48" s="141">
        <v>0</v>
      </c>
      <c r="EU48" s="141">
        <v>0</v>
      </c>
      <c r="EV48" s="141">
        <v>0</v>
      </c>
      <c r="EW48" s="141">
        <v>0</v>
      </c>
      <c r="EX48" s="141">
        <v>0</v>
      </c>
      <c r="EY48" s="141">
        <v>0</v>
      </c>
      <c r="EZ48" s="141">
        <v>0</v>
      </c>
      <c r="FA48" s="141">
        <v>0</v>
      </c>
      <c r="FB48" s="141">
        <v>0</v>
      </c>
      <c r="FC48" s="141">
        <v>0</v>
      </c>
      <c r="FD48" s="141">
        <v>0</v>
      </c>
      <c r="FE48" s="141">
        <v>0</v>
      </c>
      <c r="FF48" s="141">
        <v>0</v>
      </c>
      <c r="FG48" s="141">
        <v>0</v>
      </c>
      <c r="FH48" s="141">
        <v>0</v>
      </c>
      <c r="FI48" s="141">
        <v>0</v>
      </c>
      <c r="FJ48" s="141">
        <v>0</v>
      </c>
      <c r="FK48" s="141">
        <v>0</v>
      </c>
      <c r="FL48" s="141">
        <v>0</v>
      </c>
      <c r="FM48" s="141">
        <v>0</v>
      </c>
      <c r="FN48" s="141">
        <v>0</v>
      </c>
      <c r="FO48" s="141">
        <v>0</v>
      </c>
      <c r="FP48" s="141">
        <v>0</v>
      </c>
      <c r="FQ48" s="141">
        <v>0</v>
      </c>
      <c r="FR48" s="141">
        <v>0</v>
      </c>
      <c r="FS48" s="141">
        <v>0</v>
      </c>
      <c r="FT48" s="141">
        <v>0</v>
      </c>
      <c r="FU48" s="141">
        <v>0</v>
      </c>
      <c r="FV48" s="141">
        <v>0</v>
      </c>
      <c r="FW48" s="141">
        <v>0</v>
      </c>
      <c r="FX48" s="141">
        <v>0</v>
      </c>
      <c r="FY48" s="141">
        <v>0</v>
      </c>
      <c r="FZ48" s="141">
        <v>0</v>
      </c>
      <c r="GA48" s="141">
        <v>0</v>
      </c>
      <c r="GB48" s="141">
        <v>0</v>
      </c>
      <c r="GC48" s="141">
        <v>0</v>
      </c>
      <c r="GD48" s="141">
        <v>0</v>
      </c>
      <c r="GE48" s="141">
        <v>0</v>
      </c>
      <c r="GF48" s="141">
        <v>0</v>
      </c>
      <c r="GG48" s="137"/>
    </row>
    <row r="49" spans="1:189" s="57" customFormat="1">
      <c r="A49" s="82">
        <v>0</v>
      </c>
      <c r="B49" s="66"/>
      <c r="C49" s="71" t="s">
        <v>276</v>
      </c>
      <c r="D49" s="66"/>
      <c r="E49" s="125">
        <v>-42160981.543296732</v>
      </c>
      <c r="F49" s="65"/>
      <c r="G49" s="113">
        <v>0</v>
      </c>
      <c r="H49" s="113">
        <v>0</v>
      </c>
      <c r="I49" s="113">
        <v>0</v>
      </c>
      <c r="J49" s="113">
        <v>0</v>
      </c>
      <c r="K49" s="113">
        <v>0</v>
      </c>
      <c r="L49" s="113">
        <v>1427305.1164895417</v>
      </c>
      <c r="M49" s="113">
        <v>2862337.0165861519</v>
      </c>
      <c r="N49" s="113">
        <v>8489774.8786151372</v>
      </c>
      <c r="O49" s="113">
        <v>17231022.479235101</v>
      </c>
      <c r="P49" s="113">
        <v>20482244.994702093</v>
      </c>
      <c r="Q49" s="113">
        <v>30657330.13694042</v>
      </c>
      <c r="R49" s="113">
        <v>39801463.6044847</v>
      </c>
      <c r="S49" s="113">
        <v>28776896.675872464</v>
      </c>
      <c r="T49" s="113">
        <v>19358998.663520772</v>
      </c>
      <c r="U49" s="113">
        <v>17835398.426138166</v>
      </c>
      <c r="V49" s="113">
        <v>5840611.9987632837</v>
      </c>
      <c r="W49" s="113">
        <v>-6045575.4882479869</v>
      </c>
      <c r="X49" s="113">
        <v>-9321712.9078695644</v>
      </c>
      <c r="Y49" s="113">
        <v>-8433654.9414895326</v>
      </c>
      <c r="Z49" s="113">
        <v>-5201750.2080048313</v>
      </c>
      <c r="AA49" s="113">
        <v>-14731165.062357966</v>
      </c>
      <c r="AB49" s="113">
        <v>-6128765.4421241283</v>
      </c>
      <c r="AC49" s="113">
        <v>-43545.756728211651</v>
      </c>
      <c r="AD49" s="113">
        <v>1459338.9626563629</v>
      </c>
      <c r="AE49" s="113">
        <v>2023065.3319702602</v>
      </c>
      <c r="AF49" s="113">
        <v>2495903.7881754478</v>
      </c>
      <c r="AG49" s="113">
        <v>2149953.9143903209</v>
      </c>
      <c r="AH49" s="113">
        <v>-20527192.780729584</v>
      </c>
      <c r="AI49" s="113">
        <v>-7466084.4692017455</v>
      </c>
      <c r="AJ49" s="113">
        <v>-2563289.845308179</v>
      </c>
      <c r="AK49" s="113">
        <v>-2037396.6775639344</v>
      </c>
      <c r="AL49" s="113">
        <v>-1130076.6276890885</v>
      </c>
      <c r="AM49" s="113">
        <v>-37609966.695983872</v>
      </c>
      <c r="AN49" s="113">
        <v>-9323848.921617344</v>
      </c>
      <c r="AO49" s="113">
        <v>1494569.8336202898</v>
      </c>
      <c r="AP49" s="113">
        <v>2702357.5850028717</v>
      </c>
      <c r="AQ49" s="113">
        <v>1637679.9267161023</v>
      </c>
      <c r="AR49" s="113">
        <v>2064061.3069473065</v>
      </c>
      <c r="AS49" s="113">
        <v>1732044.7433539839</v>
      </c>
      <c r="AT49" s="113">
        <v>-35542607.50139913</v>
      </c>
      <c r="AU49" s="113">
        <v>-11344985.927870825</v>
      </c>
      <c r="AV49" s="113">
        <v>-2259824.7314870032</v>
      </c>
      <c r="AW49" s="113">
        <v>-1710792.0562951276</v>
      </c>
      <c r="AX49" s="113">
        <v>-729827.52591153001</v>
      </c>
      <c r="AY49" s="113">
        <v>-57024177.448375374</v>
      </c>
      <c r="AZ49" s="113">
        <v>-6834967.806514265</v>
      </c>
      <c r="BA49" s="113">
        <v>1501059.4432962621</v>
      </c>
      <c r="BB49" s="113">
        <v>2281559.5813430906</v>
      </c>
      <c r="BC49" s="113">
        <v>1584345.7166739674</v>
      </c>
      <c r="BD49" s="113">
        <v>1903428.482262447</v>
      </c>
      <c r="BE49" s="113">
        <v>1753779.1127612861</v>
      </c>
      <c r="BF49" s="113">
        <v>-15696304.441045344</v>
      </c>
      <c r="BG49" s="113">
        <v>0</v>
      </c>
      <c r="BH49" s="113">
        <v>0</v>
      </c>
      <c r="BI49" s="113">
        <v>0</v>
      </c>
      <c r="BJ49" s="113">
        <v>0</v>
      </c>
      <c r="BK49" s="113">
        <v>0</v>
      </c>
      <c r="BL49" s="113">
        <v>0</v>
      </c>
      <c r="BM49" s="113">
        <v>0</v>
      </c>
      <c r="BN49" s="113">
        <v>0</v>
      </c>
      <c r="BO49" s="113">
        <v>0</v>
      </c>
      <c r="BP49" s="113">
        <v>0</v>
      </c>
      <c r="BQ49" s="113">
        <v>0</v>
      </c>
      <c r="BR49" s="113">
        <v>0</v>
      </c>
      <c r="BS49" s="113">
        <v>0</v>
      </c>
      <c r="BT49" s="113">
        <v>0</v>
      </c>
      <c r="BU49" s="113">
        <v>0</v>
      </c>
      <c r="BV49" s="113">
        <v>0</v>
      </c>
      <c r="BW49" s="113">
        <v>0</v>
      </c>
      <c r="BX49" s="113">
        <v>0</v>
      </c>
      <c r="BY49" s="113">
        <v>0</v>
      </c>
      <c r="BZ49" s="113">
        <v>0</v>
      </c>
      <c r="CA49" s="113">
        <v>0</v>
      </c>
      <c r="CB49" s="113">
        <v>0</v>
      </c>
      <c r="CC49" s="113">
        <v>0</v>
      </c>
      <c r="CD49" s="113">
        <v>0</v>
      </c>
      <c r="CE49" s="113">
        <v>0</v>
      </c>
      <c r="CF49" s="113">
        <v>0</v>
      </c>
      <c r="CG49" s="113">
        <v>0</v>
      </c>
      <c r="CH49" s="113">
        <v>0</v>
      </c>
      <c r="CI49" s="113">
        <v>0</v>
      </c>
      <c r="CJ49" s="113">
        <v>0</v>
      </c>
      <c r="CK49" s="113">
        <v>0</v>
      </c>
      <c r="CL49" s="113">
        <v>0</v>
      </c>
      <c r="CM49" s="113">
        <v>0</v>
      </c>
      <c r="CN49" s="113">
        <v>0</v>
      </c>
      <c r="CO49" s="113">
        <v>0</v>
      </c>
      <c r="CP49" s="113">
        <v>0</v>
      </c>
      <c r="CQ49" s="113">
        <v>0</v>
      </c>
      <c r="CR49" s="113">
        <v>0</v>
      </c>
      <c r="CS49" s="113">
        <v>0</v>
      </c>
      <c r="CT49" s="113">
        <v>0</v>
      </c>
      <c r="CU49" s="113">
        <v>0</v>
      </c>
      <c r="CV49" s="113">
        <v>0</v>
      </c>
      <c r="CW49" s="113">
        <v>0</v>
      </c>
      <c r="CX49" s="113">
        <v>0</v>
      </c>
      <c r="CY49" s="113">
        <v>0</v>
      </c>
      <c r="CZ49" s="113">
        <v>0</v>
      </c>
      <c r="DA49" s="113">
        <v>0</v>
      </c>
      <c r="DB49" s="113">
        <v>0</v>
      </c>
      <c r="DC49" s="113">
        <v>0</v>
      </c>
      <c r="DD49" s="113">
        <v>0</v>
      </c>
      <c r="DE49" s="113">
        <v>0</v>
      </c>
      <c r="DF49" s="113">
        <v>0</v>
      </c>
      <c r="DG49" s="113">
        <v>0</v>
      </c>
      <c r="DH49" s="113">
        <v>0</v>
      </c>
      <c r="DI49" s="113">
        <v>0</v>
      </c>
      <c r="DJ49" s="113">
        <v>0</v>
      </c>
      <c r="DK49" s="113">
        <v>0</v>
      </c>
      <c r="DL49" s="113">
        <v>0</v>
      </c>
      <c r="DM49" s="113">
        <v>0</v>
      </c>
      <c r="DN49" s="113">
        <v>0</v>
      </c>
      <c r="DO49" s="113">
        <v>0</v>
      </c>
      <c r="DP49" s="113">
        <v>0</v>
      </c>
      <c r="DQ49" s="113">
        <v>0</v>
      </c>
      <c r="DR49" s="113">
        <v>0</v>
      </c>
      <c r="DS49" s="113">
        <v>0</v>
      </c>
      <c r="DT49" s="113">
        <v>0</v>
      </c>
      <c r="DU49" s="113">
        <v>0</v>
      </c>
      <c r="DV49" s="113">
        <v>0</v>
      </c>
      <c r="DW49" s="113">
        <v>0</v>
      </c>
      <c r="DX49" s="113">
        <v>0</v>
      </c>
      <c r="DY49" s="113">
        <v>0</v>
      </c>
      <c r="DZ49" s="113">
        <v>0</v>
      </c>
      <c r="EA49" s="113">
        <v>0</v>
      </c>
      <c r="EB49" s="113">
        <v>0</v>
      </c>
      <c r="EC49" s="113">
        <v>0</v>
      </c>
      <c r="ED49" s="113">
        <v>0</v>
      </c>
      <c r="EE49" s="113">
        <v>0</v>
      </c>
      <c r="EF49" s="113">
        <v>0</v>
      </c>
      <c r="EG49" s="113">
        <v>0</v>
      </c>
      <c r="EH49" s="113">
        <v>0</v>
      </c>
      <c r="EI49" s="113">
        <v>0</v>
      </c>
      <c r="EJ49" s="113">
        <v>0</v>
      </c>
      <c r="EK49" s="113">
        <v>0</v>
      </c>
      <c r="EL49" s="113">
        <v>0</v>
      </c>
      <c r="EM49" s="113">
        <v>0</v>
      </c>
      <c r="EN49" s="113">
        <v>0</v>
      </c>
      <c r="EO49" s="113">
        <v>0</v>
      </c>
      <c r="EP49" s="113">
        <v>0</v>
      </c>
      <c r="EQ49" s="113">
        <v>0</v>
      </c>
      <c r="ER49" s="113">
        <v>0</v>
      </c>
      <c r="ES49" s="113">
        <v>0</v>
      </c>
      <c r="ET49" s="113">
        <v>0</v>
      </c>
      <c r="EU49" s="113">
        <v>0</v>
      </c>
      <c r="EV49" s="113">
        <v>0</v>
      </c>
      <c r="EW49" s="113">
        <v>0</v>
      </c>
      <c r="EX49" s="113">
        <v>0</v>
      </c>
      <c r="EY49" s="113">
        <v>0</v>
      </c>
      <c r="EZ49" s="113">
        <v>0</v>
      </c>
      <c r="FA49" s="113">
        <v>0</v>
      </c>
      <c r="FB49" s="113">
        <v>0</v>
      </c>
      <c r="FC49" s="113">
        <v>0</v>
      </c>
      <c r="FD49" s="113">
        <v>0</v>
      </c>
      <c r="FE49" s="113">
        <v>0</v>
      </c>
      <c r="FF49" s="113">
        <v>0</v>
      </c>
      <c r="FG49" s="113">
        <v>0</v>
      </c>
      <c r="FH49" s="113">
        <v>0</v>
      </c>
      <c r="FI49" s="113">
        <v>0</v>
      </c>
      <c r="FJ49" s="113">
        <v>0</v>
      </c>
      <c r="FK49" s="113">
        <v>0</v>
      </c>
      <c r="FL49" s="113">
        <v>0</v>
      </c>
      <c r="FM49" s="113">
        <v>0</v>
      </c>
      <c r="FN49" s="113">
        <v>0</v>
      </c>
      <c r="FO49" s="113">
        <v>0</v>
      </c>
      <c r="FP49" s="113">
        <v>0</v>
      </c>
      <c r="FQ49" s="113">
        <v>0</v>
      </c>
      <c r="FR49" s="113">
        <v>0</v>
      </c>
      <c r="FS49" s="113">
        <v>0</v>
      </c>
      <c r="FT49" s="113">
        <v>0</v>
      </c>
      <c r="FU49" s="113">
        <v>0</v>
      </c>
      <c r="FV49" s="113">
        <v>0</v>
      </c>
      <c r="FW49" s="113">
        <v>0</v>
      </c>
      <c r="FX49" s="113">
        <v>0</v>
      </c>
      <c r="FY49" s="113">
        <v>0</v>
      </c>
      <c r="FZ49" s="113">
        <v>0</v>
      </c>
      <c r="GA49" s="113">
        <v>0</v>
      </c>
      <c r="GB49" s="113">
        <v>0</v>
      </c>
      <c r="GC49" s="113">
        <v>0</v>
      </c>
      <c r="GD49" s="113">
        <v>0</v>
      </c>
      <c r="GE49" s="113">
        <v>0</v>
      </c>
      <c r="GF49" s="113">
        <v>0</v>
      </c>
      <c r="GG49" s="66"/>
    </row>
    <row r="50" spans="1:189" s="57" customFormat="1">
      <c r="A50" s="82"/>
      <c r="B50" s="66"/>
      <c r="C50" s="144" t="s">
        <v>366</v>
      </c>
      <c r="D50" s="66"/>
      <c r="E50" s="127">
        <v>90000000</v>
      </c>
      <c r="F50" s="65"/>
      <c r="G50" s="105">
        <v>90000000</v>
      </c>
      <c r="H50" s="105">
        <v>0</v>
      </c>
      <c r="I50" s="105">
        <v>0</v>
      </c>
      <c r="J50" s="105">
        <v>0</v>
      </c>
      <c r="K50" s="105">
        <v>0</v>
      </c>
      <c r="L50" s="105">
        <v>0</v>
      </c>
      <c r="M50" s="105">
        <v>0</v>
      </c>
      <c r="N50" s="105">
        <v>0</v>
      </c>
      <c r="O50" s="105">
        <v>0</v>
      </c>
      <c r="P50" s="105">
        <v>0</v>
      </c>
      <c r="Q50" s="105">
        <v>0</v>
      </c>
      <c r="R50" s="105">
        <v>0</v>
      </c>
      <c r="S50" s="105">
        <v>0</v>
      </c>
      <c r="T50" s="105">
        <v>0</v>
      </c>
      <c r="U50" s="105">
        <v>0</v>
      </c>
      <c r="V50" s="105">
        <v>0</v>
      </c>
      <c r="W50" s="105">
        <v>0</v>
      </c>
      <c r="X50" s="105">
        <v>0</v>
      </c>
      <c r="Y50" s="105">
        <v>0</v>
      </c>
      <c r="Z50" s="105">
        <v>0</v>
      </c>
      <c r="AA50" s="105">
        <v>0</v>
      </c>
      <c r="AB50" s="105">
        <v>0</v>
      </c>
      <c r="AC50" s="105">
        <v>0</v>
      </c>
      <c r="AD50" s="105">
        <v>0</v>
      </c>
      <c r="AE50" s="105">
        <v>0</v>
      </c>
      <c r="AF50" s="105">
        <v>0</v>
      </c>
      <c r="AG50" s="105">
        <v>0</v>
      </c>
      <c r="AH50" s="105">
        <v>0</v>
      </c>
      <c r="AI50" s="105">
        <v>0</v>
      </c>
      <c r="AJ50" s="105">
        <v>0</v>
      </c>
      <c r="AK50" s="105">
        <v>0</v>
      </c>
      <c r="AL50" s="105">
        <v>0</v>
      </c>
      <c r="AM50" s="105">
        <v>0</v>
      </c>
      <c r="AN50" s="105">
        <v>0</v>
      </c>
      <c r="AO50" s="105">
        <v>0</v>
      </c>
      <c r="AP50" s="105">
        <v>0</v>
      </c>
      <c r="AQ50" s="105">
        <v>0</v>
      </c>
      <c r="AR50" s="105">
        <v>0</v>
      </c>
      <c r="AS50" s="105">
        <v>0</v>
      </c>
      <c r="AT50" s="105">
        <v>0</v>
      </c>
      <c r="AU50" s="105">
        <v>0</v>
      </c>
      <c r="AV50" s="105">
        <v>0</v>
      </c>
      <c r="AW50" s="105">
        <v>0</v>
      </c>
      <c r="AX50" s="105">
        <v>0</v>
      </c>
      <c r="AY50" s="105">
        <v>0</v>
      </c>
      <c r="AZ50" s="105">
        <v>0</v>
      </c>
      <c r="BA50" s="105">
        <v>0</v>
      </c>
      <c r="BB50" s="105">
        <v>0</v>
      </c>
      <c r="BC50" s="105">
        <v>0</v>
      </c>
      <c r="BD50" s="105">
        <v>0</v>
      </c>
      <c r="BE50" s="105">
        <v>0</v>
      </c>
      <c r="BF50" s="105">
        <v>0</v>
      </c>
      <c r="BG50" s="105">
        <v>0</v>
      </c>
      <c r="BH50" s="105">
        <v>0</v>
      </c>
      <c r="BI50" s="105">
        <v>0</v>
      </c>
      <c r="BJ50" s="105">
        <v>0</v>
      </c>
      <c r="BK50" s="105">
        <v>0</v>
      </c>
      <c r="BL50" s="105">
        <v>0</v>
      </c>
      <c r="BM50" s="105">
        <v>0</v>
      </c>
      <c r="BN50" s="105">
        <v>0</v>
      </c>
      <c r="BO50" s="105">
        <v>0</v>
      </c>
      <c r="BP50" s="105">
        <v>0</v>
      </c>
      <c r="BQ50" s="105">
        <v>0</v>
      </c>
      <c r="BR50" s="105">
        <v>0</v>
      </c>
      <c r="BS50" s="105">
        <v>0</v>
      </c>
      <c r="BT50" s="105">
        <v>0</v>
      </c>
      <c r="BU50" s="105">
        <v>0</v>
      </c>
      <c r="BV50" s="105">
        <v>0</v>
      </c>
      <c r="BW50" s="105">
        <v>0</v>
      </c>
      <c r="BX50" s="105">
        <v>0</v>
      </c>
      <c r="BY50" s="105">
        <v>0</v>
      </c>
      <c r="BZ50" s="105">
        <v>0</v>
      </c>
      <c r="CA50" s="105">
        <v>0</v>
      </c>
      <c r="CB50" s="105">
        <v>0</v>
      </c>
      <c r="CC50" s="105">
        <v>0</v>
      </c>
      <c r="CD50" s="105">
        <v>0</v>
      </c>
      <c r="CE50" s="105">
        <v>0</v>
      </c>
      <c r="CF50" s="105">
        <v>0</v>
      </c>
      <c r="CG50" s="105">
        <v>0</v>
      </c>
      <c r="CH50" s="105">
        <v>0</v>
      </c>
      <c r="CI50" s="105">
        <v>0</v>
      </c>
      <c r="CJ50" s="105">
        <v>0</v>
      </c>
      <c r="CK50" s="105">
        <v>0</v>
      </c>
      <c r="CL50" s="105">
        <v>0</v>
      </c>
      <c r="CM50" s="105">
        <v>0</v>
      </c>
      <c r="CN50" s="105">
        <v>0</v>
      </c>
      <c r="CO50" s="105">
        <v>0</v>
      </c>
      <c r="CP50" s="105">
        <v>0</v>
      </c>
      <c r="CQ50" s="105">
        <v>0</v>
      </c>
      <c r="CR50" s="105">
        <v>0</v>
      </c>
      <c r="CS50" s="105">
        <v>0</v>
      </c>
      <c r="CT50" s="105">
        <v>0</v>
      </c>
      <c r="CU50" s="105">
        <v>0</v>
      </c>
      <c r="CV50" s="105">
        <v>0</v>
      </c>
      <c r="CW50" s="105">
        <v>0</v>
      </c>
      <c r="CX50" s="105">
        <v>0</v>
      </c>
      <c r="CY50" s="105">
        <v>0</v>
      </c>
      <c r="CZ50" s="105">
        <v>0</v>
      </c>
      <c r="DA50" s="105">
        <v>0</v>
      </c>
      <c r="DB50" s="105">
        <v>0</v>
      </c>
      <c r="DC50" s="105">
        <v>0</v>
      </c>
      <c r="DD50" s="105">
        <v>0</v>
      </c>
      <c r="DE50" s="105">
        <v>0</v>
      </c>
      <c r="DF50" s="105">
        <v>0</v>
      </c>
      <c r="DG50" s="105">
        <v>0</v>
      </c>
      <c r="DH50" s="105">
        <v>0</v>
      </c>
      <c r="DI50" s="105">
        <v>0</v>
      </c>
      <c r="DJ50" s="105">
        <v>0</v>
      </c>
      <c r="DK50" s="105">
        <v>0</v>
      </c>
      <c r="DL50" s="105">
        <v>0</v>
      </c>
      <c r="DM50" s="105">
        <v>0</v>
      </c>
      <c r="DN50" s="105">
        <v>0</v>
      </c>
      <c r="DO50" s="105">
        <v>0</v>
      </c>
      <c r="DP50" s="105">
        <v>0</v>
      </c>
      <c r="DQ50" s="105">
        <v>0</v>
      </c>
      <c r="DR50" s="105">
        <v>0</v>
      </c>
      <c r="DS50" s="105">
        <v>0</v>
      </c>
      <c r="DT50" s="105">
        <v>0</v>
      </c>
      <c r="DU50" s="105">
        <v>0</v>
      </c>
      <c r="DV50" s="105">
        <v>0</v>
      </c>
      <c r="DW50" s="105">
        <v>0</v>
      </c>
      <c r="DX50" s="105">
        <v>0</v>
      </c>
      <c r="DY50" s="105">
        <v>0</v>
      </c>
      <c r="DZ50" s="105">
        <v>0</v>
      </c>
      <c r="EA50" s="105">
        <v>0</v>
      </c>
      <c r="EB50" s="105">
        <v>0</v>
      </c>
      <c r="EC50" s="105">
        <v>0</v>
      </c>
      <c r="ED50" s="105">
        <v>0</v>
      </c>
      <c r="EE50" s="105">
        <v>0</v>
      </c>
      <c r="EF50" s="105">
        <v>0</v>
      </c>
      <c r="EG50" s="105">
        <v>0</v>
      </c>
      <c r="EH50" s="105">
        <v>0</v>
      </c>
      <c r="EI50" s="105">
        <v>0</v>
      </c>
      <c r="EJ50" s="105">
        <v>0</v>
      </c>
      <c r="EK50" s="105">
        <v>0</v>
      </c>
      <c r="EL50" s="105">
        <v>0</v>
      </c>
      <c r="EM50" s="105">
        <v>0</v>
      </c>
      <c r="EN50" s="105">
        <v>0</v>
      </c>
      <c r="EO50" s="105">
        <v>0</v>
      </c>
      <c r="EP50" s="105">
        <v>0</v>
      </c>
      <c r="EQ50" s="105">
        <v>0</v>
      </c>
      <c r="ER50" s="105">
        <v>0</v>
      </c>
      <c r="ES50" s="105">
        <v>0</v>
      </c>
      <c r="ET50" s="105">
        <v>0</v>
      </c>
      <c r="EU50" s="105">
        <v>0</v>
      </c>
      <c r="EV50" s="105">
        <v>0</v>
      </c>
      <c r="EW50" s="105">
        <v>0</v>
      </c>
      <c r="EX50" s="105">
        <v>0</v>
      </c>
      <c r="EY50" s="105">
        <v>0</v>
      </c>
      <c r="EZ50" s="105">
        <v>0</v>
      </c>
      <c r="FA50" s="105">
        <v>0</v>
      </c>
      <c r="FB50" s="105">
        <v>0</v>
      </c>
      <c r="FC50" s="105">
        <v>0</v>
      </c>
      <c r="FD50" s="105">
        <v>0</v>
      </c>
      <c r="FE50" s="105">
        <v>0</v>
      </c>
      <c r="FF50" s="105">
        <v>0</v>
      </c>
      <c r="FG50" s="105">
        <v>0</v>
      </c>
      <c r="FH50" s="105">
        <v>0</v>
      </c>
      <c r="FI50" s="105">
        <v>0</v>
      </c>
      <c r="FJ50" s="105">
        <v>0</v>
      </c>
      <c r="FK50" s="105">
        <v>0</v>
      </c>
      <c r="FL50" s="105">
        <v>0</v>
      </c>
      <c r="FM50" s="105">
        <v>0</v>
      </c>
      <c r="FN50" s="105">
        <v>0</v>
      </c>
      <c r="FO50" s="105">
        <v>0</v>
      </c>
      <c r="FP50" s="105">
        <v>0</v>
      </c>
      <c r="FQ50" s="105">
        <v>0</v>
      </c>
      <c r="FR50" s="105">
        <v>0</v>
      </c>
      <c r="FS50" s="105">
        <v>0</v>
      </c>
      <c r="FT50" s="105">
        <v>0</v>
      </c>
      <c r="FU50" s="105">
        <v>0</v>
      </c>
      <c r="FV50" s="105">
        <v>0</v>
      </c>
      <c r="FW50" s="105">
        <v>0</v>
      </c>
      <c r="FX50" s="105">
        <v>0</v>
      </c>
      <c r="FY50" s="105">
        <v>0</v>
      </c>
      <c r="FZ50" s="105">
        <v>0</v>
      </c>
      <c r="GA50" s="105">
        <v>0</v>
      </c>
      <c r="GB50" s="105">
        <v>0</v>
      </c>
      <c r="GC50" s="105">
        <v>0</v>
      </c>
      <c r="GD50" s="105">
        <v>0</v>
      </c>
      <c r="GE50" s="105">
        <v>0</v>
      </c>
      <c r="GF50" s="105">
        <v>0</v>
      </c>
      <c r="GG50" s="66"/>
    </row>
    <row r="51" spans="1:189" s="57" customFormat="1">
      <c r="A51" s="82"/>
      <c r="B51" s="66"/>
      <c r="C51" s="144" t="s">
        <v>374</v>
      </c>
      <c r="D51" s="66"/>
      <c r="E51" s="127">
        <v>9999999.9999999981</v>
      </c>
      <c r="F51" s="65"/>
      <c r="G51" s="105">
        <v>9999999.9999999981</v>
      </c>
      <c r="H51" s="105">
        <v>0</v>
      </c>
      <c r="I51" s="105">
        <v>0</v>
      </c>
      <c r="J51" s="105">
        <v>0</v>
      </c>
      <c r="K51" s="105">
        <v>0</v>
      </c>
      <c r="L51" s="105">
        <v>0</v>
      </c>
      <c r="M51" s="105">
        <v>0</v>
      </c>
      <c r="N51" s="105">
        <v>0</v>
      </c>
      <c r="O51" s="105">
        <v>0</v>
      </c>
      <c r="P51" s="105">
        <v>0</v>
      </c>
      <c r="Q51" s="105">
        <v>0</v>
      </c>
      <c r="R51" s="105">
        <v>0</v>
      </c>
      <c r="S51" s="105">
        <v>0</v>
      </c>
      <c r="T51" s="105">
        <v>0</v>
      </c>
      <c r="U51" s="105">
        <v>0</v>
      </c>
      <c r="V51" s="105">
        <v>0</v>
      </c>
      <c r="W51" s="105">
        <v>0</v>
      </c>
      <c r="X51" s="105">
        <v>0</v>
      </c>
      <c r="Y51" s="105">
        <v>0</v>
      </c>
      <c r="Z51" s="105">
        <v>0</v>
      </c>
      <c r="AA51" s="105">
        <v>0</v>
      </c>
      <c r="AB51" s="105">
        <v>0</v>
      </c>
      <c r="AC51" s="105">
        <v>0</v>
      </c>
      <c r="AD51" s="105">
        <v>0</v>
      </c>
      <c r="AE51" s="105">
        <v>0</v>
      </c>
      <c r="AF51" s="105">
        <v>0</v>
      </c>
      <c r="AG51" s="105">
        <v>0</v>
      </c>
      <c r="AH51" s="105">
        <v>0</v>
      </c>
      <c r="AI51" s="105">
        <v>0</v>
      </c>
      <c r="AJ51" s="105">
        <v>0</v>
      </c>
      <c r="AK51" s="105">
        <v>0</v>
      </c>
      <c r="AL51" s="105">
        <v>0</v>
      </c>
      <c r="AM51" s="105">
        <v>0</v>
      </c>
      <c r="AN51" s="105">
        <v>0</v>
      </c>
      <c r="AO51" s="105">
        <v>0</v>
      </c>
      <c r="AP51" s="105">
        <v>0</v>
      </c>
      <c r="AQ51" s="105">
        <v>0</v>
      </c>
      <c r="AR51" s="105">
        <v>0</v>
      </c>
      <c r="AS51" s="105">
        <v>0</v>
      </c>
      <c r="AT51" s="105">
        <v>0</v>
      </c>
      <c r="AU51" s="105">
        <v>0</v>
      </c>
      <c r="AV51" s="105">
        <v>0</v>
      </c>
      <c r="AW51" s="105">
        <v>0</v>
      </c>
      <c r="AX51" s="105">
        <v>0</v>
      </c>
      <c r="AY51" s="105">
        <v>0</v>
      </c>
      <c r="AZ51" s="105">
        <v>0</v>
      </c>
      <c r="BA51" s="105">
        <v>0</v>
      </c>
      <c r="BB51" s="105">
        <v>0</v>
      </c>
      <c r="BC51" s="105">
        <v>0</v>
      </c>
      <c r="BD51" s="105">
        <v>0</v>
      </c>
      <c r="BE51" s="105">
        <v>0</v>
      </c>
      <c r="BF51" s="105">
        <v>0</v>
      </c>
      <c r="BG51" s="105">
        <v>0</v>
      </c>
      <c r="BH51" s="105">
        <v>0</v>
      </c>
      <c r="BI51" s="105">
        <v>0</v>
      </c>
      <c r="BJ51" s="105">
        <v>0</v>
      </c>
      <c r="BK51" s="105">
        <v>0</v>
      </c>
      <c r="BL51" s="105">
        <v>0</v>
      </c>
      <c r="BM51" s="105">
        <v>0</v>
      </c>
      <c r="BN51" s="105">
        <v>0</v>
      </c>
      <c r="BO51" s="105">
        <v>0</v>
      </c>
      <c r="BP51" s="105">
        <v>0</v>
      </c>
      <c r="BQ51" s="105">
        <v>0</v>
      </c>
      <c r="BR51" s="105">
        <v>0</v>
      </c>
      <c r="BS51" s="105">
        <v>0</v>
      </c>
      <c r="BT51" s="105">
        <v>0</v>
      </c>
      <c r="BU51" s="105">
        <v>0</v>
      </c>
      <c r="BV51" s="105">
        <v>0</v>
      </c>
      <c r="BW51" s="105">
        <v>0</v>
      </c>
      <c r="BX51" s="105">
        <v>0</v>
      </c>
      <c r="BY51" s="105">
        <v>0</v>
      </c>
      <c r="BZ51" s="105">
        <v>0</v>
      </c>
      <c r="CA51" s="105">
        <v>0</v>
      </c>
      <c r="CB51" s="105">
        <v>0</v>
      </c>
      <c r="CC51" s="105">
        <v>0</v>
      </c>
      <c r="CD51" s="105">
        <v>0</v>
      </c>
      <c r="CE51" s="105">
        <v>0</v>
      </c>
      <c r="CF51" s="105">
        <v>0</v>
      </c>
      <c r="CG51" s="105">
        <v>0</v>
      </c>
      <c r="CH51" s="105">
        <v>0</v>
      </c>
      <c r="CI51" s="105">
        <v>0</v>
      </c>
      <c r="CJ51" s="105">
        <v>0</v>
      </c>
      <c r="CK51" s="105">
        <v>0</v>
      </c>
      <c r="CL51" s="105">
        <v>0</v>
      </c>
      <c r="CM51" s="105">
        <v>0</v>
      </c>
      <c r="CN51" s="105">
        <v>0</v>
      </c>
      <c r="CO51" s="105">
        <v>0</v>
      </c>
      <c r="CP51" s="105">
        <v>0</v>
      </c>
      <c r="CQ51" s="105">
        <v>0</v>
      </c>
      <c r="CR51" s="105">
        <v>0</v>
      </c>
      <c r="CS51" s="105">
        <v>0</v>
      </c>
      <c r="CT51" s="105">
        <v>0</v>
      </c>
      <c r="CU51" s="105">
        <v>0</v>
      </c>
      <c r="CV51" s="105">
        <v>0</v>
      </c>
      <c r="CW51" s="105">
        <v>0</v>
      </c>
      <c r="CX51" s="105">
        <v>0</v>
      </c>
      <c r="CY51" s="105">
        <v>0</v>
      </c>
      <c r="CZ51" s="105">
        <v>0</v>
      </c>
      <c r="DA51" s="105">
        <v>0</v>
      </c>
      <c r="DB51" s="105">
        <v>0</v>
      </c>
      <c r="DC51" s="105">
        <v>0</v>
      </c>
      <c r="DD51" s="105">
        <v>0</v>
      </c>
      <c r="DE51" s="105">
        <v>0</v>
      </c>
      <c r="DF51" s="105">
        <v>0</v>
      </c>
      <c r="DG51" s="105">
        <v>0</v>
      </c>
      <c r="DH51" s="105">
        <v>0</v>
      </c>
      <c r="DI51" s="105">
        <v>0</v>
      </c>
      <c r="DJ51" s="105">
        <v>0</v>
      </c>
      <c r="DK51" s="105">
        <v>0</v>
      </c>
      <c r="DL51" s="105">
        <v>0</v>
      </c>
      <c r="DM51" s="105">
        <v>0</v>
      </c>
      <c r="DN51" s="105">
        <v>0</v>
      </c>
      <c r="DO51" s="105">
        <v>0</v>
      </c>
      <c r="DP51" s="105">
        <v>0</v>
      </c>
      <c r="DQ51" s="105">
        <v>0</v>
      </c>
      <c r="DR51" s="105">
        <v>0</v>
      </c>
      <c r="DS51" s="105">
        <v>0</v>
      </c>
      <c r="DT51" s="105">
        <v>0</v>
      </c>
      <c r="DU51" s="105">
        <v>0</v>
      </c>
      <c r="DV51" s="105">
        <v>0</v>
      </c>
      <c r="DW51" s="105">
        <v>0</v>
      </c>
      <c r="DX51" s="105">
        <v>0</v>
      </c>
      <c r="DY51" s="105">
        <v>0</v>
      </c>
      <c r="DZ51" s="105">
        <v>0</v>
      </c>
      <c r="EA51" s="105">
        <v>0</v>
      </c>
      <c r="EB51" s="105">
        <v>0</v>
      </c>
      <c r="EC51" s="105">
        <v>0</v>
      </c>
      <c r="ED51" s="105">
        <v>0</v>
      </c>
      <c r="EE51" s="105">
        <v>0</v>
      </c>
      <c r="EF51" s="105">
        <v>0</v>
      </c>
      <c r="EG51" s="105">
        <v>0</v>
      </c>
      <c r="EH51" s="105">
        <v>0</v>
      </c>
      <c r="EI51" s="105">
        <v>0</v>
      </c>
      <c r="EJ51" s="105">
        <v>0</v>
      </c>
      <c r="EK51" s="105">
        <v>0</v>
      </c>
      <c r="EL51" s="105">
        <v>0</v>
      </c>
      <c r="EM51" s="105">
        <v>0</v>
      </c>
      <c r="EN51" s="105">
        <v>0</v>
      </c>
      <c r="EO51" s="105">
        <v>0</v>
      </c>
      <c r="EP51" s="105">
        <v>0</v>
      </c>
      <c r="EQ51" s="105">
        <v>0</v>
      </c>
      <c r="ER51" s="105">
        <v>0</v>
      </c>
      <c r="ES51" s="105">
        <v>0</v>
      </c>
      <c r="ET51" s="105">
        <v>0</v>
      </c>
      <c r="EU51" s="105">
        <v>0</v>
      </c>
      <c r="EV51" s="105">
        <v>0</v>
      </c>
      <c r="EW51" s="105">
        <v>0</v>
      </c>
      <c r="EX51" s="105">
        <v>0</v>
      </c>
      <c r="EY51" s="105">
        <v>0</v>
      </c>
      <c r="EZ51" s="105">
        <v>0</v>
      </c>
      <c r="FA51" s="105">
        <v>0</v>
      </c>
      <c r="FB51" s="105">
        <v>0</v>
      </c>
      <c r="FC51" s="105">
        <v>0</v>
      </c>
      <c r="FD51" s="105">
        <v>0</v>
      </c>
      <c r="FE51" s="105">
        <v>0</v>
      </c>
      <c r="FF51" s="105">
        <v>0</v>
      </c>
      <c r="FG51" s="105">
        <v>0</v>
      </c>
      <c r="FH51" s="105">
        <v>0</v>
      </c>
      <c r="FI51" s="105">
        <v>0</v>
      </c>
      <c r="FJ51" s="105">
        <v>0</v>
      </c>
      <c r="FK51" s="105">
        <v>0</v>
      </c>
      <c r="FL51" s="105">
        <v>0</v>
      </c>
      <c r="FM51" s="105">
        <v>0</v>
      </c>
      <c r="FN51" s="105">
        <v>0</v>
      </c>
      <c r="FO51" s="105">
        <v>0</v>
      </c>
      <c r="FP51" s="105">
        <v>0</v>
      </c>
      <c r="FQ51" s="105">
        <v>0</v>
      </c>
      <c r="FR51" s="105">
        <v>0</v>
      </c>
      <c r="FS51" s="105">
        <v>0</v>
      </c>
      <c r="FT51" s="105">
        <v>0</v>
      </c>
      <c r="FU51" s="105">
        <v>0</v>
      </c>
      <c r="FV51" s="105">
        <v>0</v>
      </c>
      <c r="FW51" s="105">
        <v>0</v>
      </c>
      <c r="FX51" s="105">
        <v>0</v>
      </c>
      <c r="FY51" s="105">
        <v>0</v>
      </c>
      <c r="FZ51" s="105">
        <v>0</v>
      </c>
      <c r="GA51" s="105">
        <v>0</v>
      </c>
      <c r="GB51" s="105">
        <v>0</v>
      </c>
      <c r="GC51" s="105">
        <v>0</v>
      </c>
      <c r="GD51" s="105">
        <v>0</v>
      </c>
      <c r="GE51" s="105">
        <v>0</v>
      </c>
      <c r="GF51" s="105">
        <v>0</v>
      </c>
      <c r="GG51" s="66"/>
    </row>
    <row r="52" spans="1:189" s="143" customFormat="1" ht="13.8">
      <c r="A52" s="142"/>
      <c r="B52" s="137"/>
      <c r="C52" s="138" t="s">
        <v>367</v>
      </c>
      <c r="D52" s="137"/>
      <c r="E52" s="139">
        <v>90000000</v>
      </c>
      <c r="F52" s="140"/>
      <c r="G52" s="141">
        <v>0</v>
      </c>
      <c r="H52" s="141">
        <v>0</v>
      </c>
      <c r="I52" s="141">
        <v>0</v>
      </c>
      <c r="J52" s="141">
        <v>0</v>
      </c>
      <c r="K52" s="141">
        <v>0</v>
      </c>
      <c r="L52" s="141">
        <v>0</v>
      </c>
      <c r="M52" s="141">
        <v>0</v>
      </c>
      <c r="N52" s="141">
        <v>0</v>
      </c>
      <c r="O52" s="141">
        <v>0</v>
      </c>
      <c r="P52" s="141">
        <v>0</v>
      </c>
      <c r="Q52" s="141">
        <v>0</v>
      </c>
      <c r="R52" s="141">
        <v>0</v>
      </c>
      <c r="S52" s="141">
        <v>0</v>
      </c>
      <c r="T52" s="141">
        <v>0</v>
      </c>
      <c r="U52" s="141">
        <v>0</v>
      </c>
      <c r="V52" s="141">
        <v>0</v>
      </c>
      <c r="W52" s="141">
        <v>0</v>
      </c>
      <c r="X52" s="141">
        <v>0</v>
      </c>
      <c r="Y52" s="141">
        <v>0</v>
      </c>
      <c r="Z52" s="141">
        <v>0</v>
      </c>
      <c r="AA52" s="141">
        <v>0</v>
      </c>
      <c r="AB52" s="141">
        <v>0</v>
      </c>
      <c r="AC52" s="141">
        <v>0</v>
      </c>
      <c r="AD52" s="141">
        <v>0</v>
      </c>
      <c r="AE52" s="141">
        <v>1875000</v>
      </c>
      <c r="AF52" s="141">
        <v>1875000</v>
      </c>
      <c r="AG52" s="141">
        <v>1875000</v>
      </c>
      <c r="AH52" s="141">
        <v>1875000</v>
      </c>
      <c r="AI52" s="141">
        <v>1875000</v>
      </c>
      <c r="AJ52" s="141">
        <v>1875000</v>
      </c>
      <c r="AK52" s="141">
        <v>1875000</v>
      </c>
      <c r="AL52" s="141">
        <v>1875000</v>
      </c>
      <c r="AM52" s="141">
        <v>1875000</v>
      </c>
      <c r="AN52" s="141">
        <v>1875000</v>
      </c>
      <c r="AO52" s="141">
        <v>1875000</v>
      </c>
      <c r="AP52" s="141">
        <v>1875000</v>
      </c>
      <c r="AQ52" s="141">
        <v>1875000</v>
      </c>
      <c r="AR52" s="141">
        <v>1875000</v>
      </c>
      <c r="AS52" s="141">
        <v>1875000</v>
      </c>
      <c r="AT52" s="141">
        <v>1875000</v>
      </c>
      <c r="AU52" s="141">
        <v>1875000</v>
      </c>
      <c r="AV52" s="141">
        <v>1875000</v>
      </c>
      <c r="AW52" s="141">
        <v>1875000</v>
      </c>
      <c r="AX52" s="141">
        <v>1875000</v>
      </c>
      <c r="AY52" s="141">
        <v>1875000</v>
      </c>
      <c r="AZ52" s="141">
        <v>1875000</v>
      </c>
      <c r="BA52" s="141">
        <v>1875000</v>
      </c>
      <c r="BB52" s="141">
        <v>1875000</v>
      </c>
      <c r="BC52" s="141">
        <v>1875000</v>
      </c>
      <c r="BD52" s="141">
        <v>1875000</v>
      </c>
      <c r="BE52" s="141">
        <v>1875000</v>
      </c>
      <c r="BF52" s="141">
        <v>1875000</v>
      </c>
      <c r="BG52" s="141">
        <v>1875000</v>
      </c>
      <c r="BH52" s="141">
        <v>1875000</v>
      </c>
      <c r="BI52" s="141">
        <v>1875000</v>
      </c>
      <c r="BJ52" s="141">
        <v>1875000</v>
      </c>
      <c r="BK52" s="141">
        <v>1875000</v>
      </c>
      <c r="BL52" s="141">
        <v>1875000</v>
      </c>
      <c r="BM52" s="141">
        <v>1875000</v>
      </c>
      <c r="BN52" s="141">
        <v>1875000</v>
      </c>
      <c r="BO52" s="141">
        <v>1875000</v>
      </c>
      <c r="BP52" s="141">
        <v>1875000</v>
      </c>
      <c r="BQ52" s="141">
        <v>1875000</v>
      </c>
      <c r="BR52" s="141">
        <v>1875000</v>
      </c>
      <c r="BS52" s="141">
        <v>1875000</v>
      </c>
      <c r="BT52" s="141">
        <v>1875000</v>
      </c>
      <c r="BU52" s="141">
        <v>1875000</v>
      </c>
      <c r="BV52" s="141">
        <v>1875000</v>
      </c>
      <c r="BW52" s="141">
        <v>1875000</v>
      </c>
      <c r="BX52" s="141">
        <v>1875000</v>
      </c>
      <c r="BY52" s="141">
        <v>1875000</v>
      </c>
      <c r="BZ52" s="141">
        <v>1875000</v>
      </c>
      <c r="CA52" s="141">
        <v>0</v>
      </c>
      <c r="CB52" s="141">
        <v>0</v>
      </c>
      <c r="CC52" s="141">
        <v>0</v>
      </c>
      <c r="CD52" s="141">
        <v>0</v>
      </c>
      <c r="CE52" s="141">
        <v>0</v>
      </c>
      <c r="CF52" s="141">
        <v>0</v>
      </c>
      <c r="CG52" s="141">
        <v>0</v>
      </c>
      <c r="CH52" s="141">
        <v>0</v>
      </c>
      <c r="CI52" s="141">
        <v>0</v>
      </c>
      <c r="CJ52" s="141">
        <v>0</v>
      </c>
      <c r="CK52" s="141">
        <v>0</v>
      </c>
      <c r="CL52" s="141">
        <v>0</v>
      </c>
      <c r="CM52" s="141">
        <v>0</v>
      </c>
      <c r="CN52" s="141">
        <v>0</v>
      </c>
      <c r="CO52" s="141">
        <v>0</v>
      </c>
      <c r="CP52" s="141">
        <v>0</v>
      </c>
      <c r="CQ52" s="141">
        <v>0</v>
      </c>
      <c r="CR52" s="141">
        <v>0</v>
      </c>
      <c r="CS52" s="141">
        <v>0</v>
      </c>
      <c r="CT52" s="141">
        <v>0</v>
      </c>
      <c r="CU52" s="141">
        <v>0</v>
      </c>
      <c r="CV52" s="141">
        <v>0</v>
      </c>
      <c r="CW52" s="141">
        <v>0</v>
      </c>
      <c r="CX52" s="141">
        <v>0</v>
      </c>
      <c r="CY52" s="141">
        <v>0</v>
      </c>
      <c r="CZ52" s="141">
        <v>0</v>
      </c>
      <c r="DA52" s="141">
        <v>0</v>
      </c>
      <c r="DB52" s="141">
        <v>0</v>
      </c>
      <c r="DC52" s="141">
        <v>0</v>
      </c>
      <c r="DD52" s="141">
        <v>0</v>
      </c>
      <c r="DE52" s="141">
        <v>0</v>
      </c>
      <c r="DF52" s="141">
        <v>0</v>
      </c>
      <c r="DG52" s="141">
        <v>0</v>
      </c>
      <c r="DH52" s="141">
        <v>0</v>
      </c>
      <c r="DI52" s="141">
        <v>0</v>
      </c>
      <c r="DJ52" s="141">
        <v>0</v>
      </c>
      <c r="DK52" s="141">
        <v>0</v>
      </c>
      <c r="DL52" s="141">
        <v>0</v>
      </c>
      <c r="DM52" s="141">
        <v>0</v>
      </c>
      <c r="DN52" s="141">
        <v>0</v>
      </c>
      <c r="DO52" s="141">
        <v>0</v>
      </c>
      <c r="DP52" s="141">
        <v>0</v>
      </c>
      <c r="DQ52" s="141">
        <v>0</v>
      </c>
      <c r="DR52" s="141">
        <v>0</v>
      </c>
      <c r="DS52" s="141">
        <v>0</v>
      </c>
      <c r="DT52" s="141">
        <v>0</v>
      </c>
      <c r="DU52" s="141">
        <v>0</v>
      </c>
      <c r="DV52" s="141">
        <v>0</v>
      </c>
      <c r="DW52" s="141">
        <v>0</v>
      </c>
      <c r="DX52" s="141">
        <v>0</v>
      </c>
      <c r="DY52" s="141">
        <v>0</v>
      </c>
      <c r="DZ52" s="141">
        <v>0</v>
      </c>
      <c r="EA52" s="141">
        <v>0</v>
      </c>
      <c r="EB52" s="141">
        <v>0</v>
      </c>
      <c r="EC52" s="141">
        <v>0</v>
      </c>
      <c r="ED52" s="141">
        <v>0</v>
      </c>
      <c r="EE52" s="141">
        <v>0</v>
      </c>
      <c r="EF52" s="141">
        <v>0</v>
      </c>
      <c r="EG52" s="141">
        <v>0</v>
      </c>
      <c r="EH52" s="141">
        <v>0</v>
      </c>
      <c r="EI52" s="141">
        <v>0</v>
      </c>
      <c r="EJ52" s="141">
        <v>0</v>
      </c>
      <c r="EK52" s="141">
        <v>0</v>
      </c>
      <c r="EL52" s="141">
        <v>0</v>
      </c>
      <c r="EM52" s="141">
        <v>0</v>
      </c>
      <c r="EN52" s="141">
        <v>0</v>
      </c>
      <c r="EO52" s="141">
        <v>0</v>
      </c>
      <c r="EP52" s="141">
        <v>0</v>
      </c>
      <c r="EQ52" s="141">
        <v>0</v>
      </c>
      <c r="ER52" s="141">
        <v>0</v>
      </c>
      <c r="ES52" s="141">
        <v>0</v>
      </c>
      <c r="ET52" s="141">
        <v>0</v>
      </c>
      <c r="EU52" s="141">
        <v>0</v>
      </c>
      <c r="EV52" s="141">
        <v>0</v>
      </c>
      <c r="EW52" s="141">
        <v>0</v>
      </c>
      <c r="EX52" s="141">
        <v>0</v>
      </c>
      <c r="EY52" s="141">
        <v>0</v>
      </c>
      <c r="EZ52" s="141">
        <v>0</v>
      </c>
      <c r="FA52" s="141">
        <v>0</v>
      </c>
      <c r="FB52" s="141">
        <v>0</v>
      </c>
      <c r="FC52" s="141">
        <v>0</v>
      </c>
      <c r="FD52" s="141">
        <v>0</v>
      </c>
      <c r="FE52" s="141">
        <v>0</v>
      </c>
      <c r="FF52" s="141">
        <v>0</v>
      </c>
      <c r="FG52" s="141">
        <v>0</v>
      </c>
      <c r="FH52" s="141">
        <v>0</v>
      </c>
      <c r="FI52" s="141">
        <v>0</v>
      </c>
      <c r="FJ52" s="141">
        <v>0</v>
      </c>
      <c r="FK52" s="141">
        <v>0</v>
      </c>
      <c r="FL52" s="141">
        <v>0</v>
      </c>
      <c r="FM52" s="141">
        <v>0</v>
      </c>
      <c r="FN52" s="141">
        <v>0</v>
      </c>
      <c r="FO52" s="141">
        <v>0</v>
      </c>
      <c r="FP52" s="141">
        <v>0</v>
      </c>
      <c r="FQ52" s="141">
        <v>0</v>
      </c>
      <c r="FR52" s="141">
        <v>0</v>
      </c>
      <c r="FS52" s="141">
        <v>0</v>
      </c>
      <c r="FT52" s="141">
        <v>0</v>
      </c>
      <c r="FU52" s="141">
        <v>0</v>
      </c>
      <c r="FV52" s="141">
        <v>0</v>
      </c>
      <c r="FW52" s="141">
        <v>0</v>
      </c>
      <c r="FX52" s="141">
        <v>0</v>
      </c>
      <c r="FY52" s="141">
        <v>0</v>
      </c>
      <c r="FZ52" s="141">
        <v>0</v>
      </c>
      <c r="GA52" s="141">
        <v>0</v>
      </c>
      <c r="GB52" s="141">
        <v>0</v>
      </c>
      <c r="GC52" s="141">
        <v>0</v>
      </c>
      <c r="GD52" s="141">
        <v>0</v>
      </c>
      <c r="GE52" s="141">
        <v>0</v>
      </c>
      <c r="GF52" s="141">
        <v>0</v>
      </c>
      <c r="GG52" s="137"/>
    </row>
    <row r="53" spans="1:189" s="143" customFormat="1" ht="13.8">
      <c r="A53" s="142"/>
      <c r="B53" s="137"/>
      <c r="C53" s="138" t="s">
        <v>370</v>
      </c>
      <c r="D53" s="137"/>
      <c r="E53" s="139">
        <v>61837500.000000007</v>
      </c>
      <c r="F53" s="140"/>
      <c r="G53" s="141">
        <v>1275000.0000000002</v>
      </c>
      <c r="H53" s="141">
        <v>1275000.0000000002</v>
      </c>
      <c r="I53" s="141">
        <v>1275000.0000000002</v>
      </c>
      <c r="J53" s="141">
        <v>1275000.0000000002</v>
      </c>
      <c r="K53" s="141">
        <v>1275000.0000000002</v>
      </c>
      <c r="L53" s="141">
        <v>1275000.0000000002</v>
      </c>
      <c r="M53" s="141">
        <v>1275000.0000000002</v>
      </c>
      <c r="N53" s="141">
        <v>1275000.0000000002</v>
      </c>
      <c r="O53" s="141">
        <v>1275000.0000000002</v>
      </c>
      <c r="P53" s="141">
        <v>1275000.0000000002</v>
      </c>
      <c r="Q53" s="141">
        <v>1275000.0000000002</v>
      </c>
      <c r="R53" s="141">
        <v>1275000.0000000002</v>
      </c>
      <c r="S53" s="141">
        <v>1275000.0000000002</v>
      </c>
      <c r="T53" s="141">
        <v>1275000.0000000002</v>
      </c>
      <c r="U53" s="141">
        <v>1275000.0000000002</v>
      </c>
      <c r="V53" s="141">
        <v>1275000.0000000002</v>
      </c>
      <c r="W53" s="141">
        <v>1275000.0000000002</v>
      </c>
      <c r="X53" s="141">
        <v>1275000.0000000002</v>
      </c>
      <c r="Y53" s="141">
        <v>1275000.0000000002</v>
      </c>
      <c r="Z53" s="141">
        <v>1275000.0000000002</v>
      </c>
      <c r="AA53" s="141">
        <v>1275000.0000000002</v>
      </c>
      <c r="AB53" s="141">
        <v>1275000.0000000002</v>
      </c>
      <c r="AC53" s="141">
        <v>1275000.0000000002</v>
      </c>
      <c r="AD53" s="141">
        <v>1275000.0000000002</v>
      </c>
      <c r="AE53" s="141">
        <v>1275000.0000000002</v>
      </c>
      <c r="AF53" s="141">
        <v>1248437.5000000002</v>
      </c>
      <c r="AG53" s="141">
        <v>1221875.0000000002</v>
      </c>
      <c r="AH53" s="141">
        <v>1195312.5000000002</v>
      </c>
      <c r="AI53" s="141">
        <v>1168750.0000000002</v>
      </c>
      <c r="AJ53" s="141">
        <v>1142187.5000000002</v>
      </c>
      <c r="AK53" s="141">
        <v>1115625.0000000002</v>
      </c>
      <c r="AL53" s="141">
        <v>1089062.5000000002</v>
      </c>
      <c r="AM53" s="141">
        <v>1062500</v>
      </c>
      <c r="AN53" s="141">
        <v>1035937.5</v>
      </c>
      <c r="AO53" s="141">
        <v>1009375</v>
      </c>
      <c r="AP53" s="141">
        <v>982812.5</v>
      </c>
      <c r="AQ53" s="141">
        <v>956250</v>
      </c>
      <c r="AR53" s="141">
        <v>929687.5</v>
      </c>
      <c r="AS53" s="141">
        <v>903125</v>
      </c>
      <c r="AT53" s="141">
        <v>876562.5</v>
      </c>
      <c r="AU53" s="141">
        <v>850000</v>
      </c>
      <c r="AV53" s="141">
        <v>823437.5</v>
      </c>
      <c r="AW53" s="141">
        <v>796875</v>
      </c>
      <c r="AX53" s="141">
        <v>770312.5</v>
      </c>
      <c r="AY53" s="141">
        <v>743750</v>
      </c>
      <c r="AZ53" s="141">
        <v>717187.5</v>
      </c>
      <c r="BA53" s="141">
        <v>690625.00000000012</v>
      </c>
      <c r="BB53" s="141">
        <v>664062.50000000012</v>
      </c>
      <c r="BC53" s="141">
        <v>637500.00000000012</v>
      </c>
      <c r="BD53" s="141">
        <v>610937.50000000012</v>
      </c>
      <c r="BE53" s="141">
        <v>584375.00000000012</v>
      </c>
      <c r="BF53" s="141">
        <v>557812.50000000012</v>
      </c>
      <c r="BG53" s="141">
        <v>531250</v>
      </c>
      <c r="BH53" s="141">
        <v>504687.5</v>
      </c>
      <c r="BI53" s="141">
        <v>478125</v>
      </c>
      <c r="BJ53" s="141">
        <v>451562.5</v>
      </c>
      <c r="BK53" s="141">
        <v>425000</v>
      </c>
      <c r="BL53" s="141">
        <v>398437.5</v>
      </c>
      <c r="BM53" s="141">
        <v>371875</v>
      </c>
      <c r="BN53" s="141">
        <v>345312.50000000006</v>
      </c>
      <c r="BO53" s="141">
        <v>318750.00000000006</v>
      </c>
      <c r="BP53" s="141">
        <v>292187.50000000006</v>
      </c>
      <c r="BQ53" s="141">
        <v>265625</v>
      </c>
      <c r="BR53" s="141">
        <v>239062.5</v>
      </c>
      <c r="BS53" s="141">
        <v>212500</v>
      </c>
      <c r="BT53" s="141">
        <v>185937.5</v>
      </c>
      <c r="BU53" s="141">
        <v>159375.00000000003</v>
      </c>
      <c r="BV53" s="141">
        <v>132812.5</v>
      </c>
      <c r="BW53" s="141">
        <v>106250</v>
      </c>
      <c r="BX53" s="141">
        <v>79687.500000000015</v>
      </c>
      <c r="BY53" s="141">
        <v>53125</v>
      </c>
      <c r="BZ53" s="141">
        <v>26562.5</v>
      </c>
      <c r="CA53" s="141">
        <v>0</v>
      </c>
      <c r="CB53" s="141">
        <v>0</v>
      </c>
      <c r="CC53" s="141">
        <v>0</v>
      </c>
      <c r="CD53" s="141">
        <v>0</v>
      </c>
      <c r="CE53" s="141">
        <v>0</v>
      </c>
      <c r="CF53" s="141">
        <v>0</v>
      </c>
      <c r="CG53" s="141">
        <v>0</v>
      </c>
      <c r="CH53" s="141">
        <v>0</v>
      </c>
      <c r="CI53" s="141">
        <v>0</v>
      </c>
      <c r="CJ53" s="141">
        <v>0</v>
      </c>
      <c r="CK53" s="141">
        <v>0</v>
      </c>
      <c r="CL53" s="141">
        <v>0</v>
      </c>
      <c r="CM53" s="141">
        <v>0</v>
      </c>
      <c r="CN53" s="141">
        <v>0</v>
      </c>
      <c r="CO53" s="141">
        <v>0</v>
      </c>
      <c r="CP53" s="141">
        <v>0</v>
      </c>
      <c r="CQ53" s="141">
        <v>0</v>
      </c>
      <c r="CR53" s="141">
        <v>0</v>
      </c>
      <c r="CS53" s="141">
        <v>0</v>
      </c>
      <c r="CT53" s="141">
        <v>0</v>
      </c>
      <c r="CU53" s="141">
        <v>0</v>
      </c>
      <c r="CV53" s="141">
        <v>0</v>
      </c>
      <c r="CW53" s="141">
        <v>0</v>
      </c>
      <c r="CX53" s="141">
        <v>0</v>
      </c>
      <c r="CY53" s="141">
        <v>0</v>
      </c>
      <c r="CZ53" s="141">
        <v>0</v>
      </c>
      <c r="DA53" s="141">
        <v>0</v>
      </c>
      <c r="DB53" s="141">
        <v>0</v>
      </c>
      <c r="DC53" s="141">
        <v>0</v>
      </c>
      <c r="DD53" s="141">
        <v>0</v>
      </c>
      <c r="DE53" s="141">
        <v>0</v>
      </c>
      <c r="DF53" s="141">
        <v>0</v>
      </c>
      <c r="DG53" s="141">
        <v>0</v>
      </c>
      <c r="DH53" s="141">
        <v>0</v>
      </c>
      <c r="DI53" s="141">
        <v>0</v>
      </c>
      <c r="DJ53" s="141">
        <v>0</v>
      </c>
      <c r="DK53" s="141">
        <v>0</v>
      </c>
      <c r="DL53" s="141">
        <v>0</v>
      </c>
      <c r="DM53" s="141">
        <v>0</v>
      </c>
      <c r="DN53" s="141">
        <v>0</v>
      </c>
      <c r="DO53" s="141">
        <v>0</v>
      </c>
      <c r="DP53" s="141">
        <v>0</v>
      </c>
      <c r="DQ53" s="141">
        <v>0</v>
      </c>
      <c r="DR53" s="141">
        <v>0</v>
      </c>
      <c r="DS53" s="141">
        <v>0</v>
      </c>
      <c r="DT53" s="141">
        <v>0</v>
      </c>
      <c r="DU53" s="141">
        <v>0</v>
      </c>
      <c r="DV53" s="141">
        <v>0</v>
      </c>
      <c r="DW53" s="141">
        <v>0</v>
      </c>
      <c r="DX53" s="141">
        <v>0</v>
      </c>
      <c r="DY53" s="141">
        <v>0</v>
      </c>
      <c r="DZ53" s="141">
        <v>0</v>
      </c>
      <c r="EA53" s="141">
        <v>0</v>
      </c>
      <c r="EB53" s="141">
        <v>0</v>
      </c>
      <c r="EC53" s="141">
        <v>0</v>
      </c>
      <c r="ED53" s="141">
        <v>0</v>
      </c>
      <c r="EE53" s="141">
        <v>0</v>
      </c>
      <c r="EF53" s="141">
        <v>0</v>
      </c>
      <c r="EG53" s="141">
        <v>0</v>
      </c>
      <c r="EH53" s="141">
        <v>0</v>
      </c>
      <c r="EI53" s="141">
        <v>0</v>
      </c>
      <c r="EJ53" s="141">
        <v>0</v>
      </c>
      <c r="EK53" s="141">
        <v>0</v>
      </c>
      <c r="EL53" s="141">
        <v>0</v>
      </c>
      <c r="EM53" s="141">
        <v>0</v>
      </c>
      <c r="EN53" s="141">
        <v>0</v>
      </c>
      <c r="EO53" s="141">
        <v>0</v>
      </c>
      <c r="EP53" s="141">
        <v>0</v>
      </c>
      <c r="EQ53" s="141">
        <v>0</v>
      </c>
      <c r="ER53" s="141">
        <v>0</v>
      </c>
      <c r="ES53" s="141">
        <v>0</v>
      </c>
      <c r="ET53" s="141">
        <v>0</v>
      </c>
      <c r="EU53" s="141">
        <v>0</v>
      </c>
      <c r="EV53" s="141">
        <v>0</v>
      </c>
      <c r="EW53" s="141">
        <v>0</v>
      </c>
      <c r="EX53" s="141">
        <v>0</v>
      </c>
      <c r="EY53" s="141">
        <v>0</v>
      </c>
      <c r="EZ53" s="141">
        <v>0</v>
      </c>
      <c r="FA53" s="141">
        <v>0</v>
      </c>
      <c r="FB53" s="141">
        <v>0</v>
      </c>
      <c r="FC53" s="141">
        <v>0</v>
      </c>
      <c r="FD53" s="141">
        <v>0</v>
      </c>
      <c r="FE53" s="141">
        <v>0</v>
      </c>
      <c r="FF53" s="141">
        <v>0</v>
      </c>
      <c r="FG53" s="141">
        <v>0</v>
      </c>
      <c r="FH53" s="141">
        <v>0</v>
      </c>
      <c r="FI53" s="141">
        <v>0</v>
      </c>
      <c r="FJ53" s="141">
        <v>0</v>
      </c>
      <c r="FK53" s="141">
        <v>0</v>
      </c>
      <c r="FL53" s="141">
        <v>0</v>
      </c>
      <c r="FM53" s="141">
        <v>0</v>
      </c>
      <c r="FN53" s="141">
        <v>0</v>
      </c>
      <c r="FO53" s="141">
        <v>0</v>
      </c>
      <c r="FP53" s="141">
        <v>0</v>
      </c>
      <c r="FQ53" s="141">
        <v>0</v>
      </c>
      <c r="FR53" s="141">
        <v>0</v>
      </c>
      <c r="FS53" s="141">
        <v>0</v>
      </c>
      <c r="FT53" s="141">
        <v>0</v>
      </c>
      <c r="FU53" s="141">
        <v>0</v>
      </c>
      <c r="FV53" s="141">
        <v>0</v>
      </c>
      <c r="FW53" s="141">
        <v>0</v>
      </c>
      <c r="FX53" s="141">
        <v>0</v>
      </c>
      <c r="FY53" s="141">
        <v>0</v>
      </c>
      <c r="FZ53" s="141">
        <v>0</v>
      </c>
      <c r="GA53" s="141">
        <v>0</v>
      </c>
      <c r="GB53" s="141">
        <v>0</v>
      </c>
      <c r="GC53" s="141">
        <v>0</v>
      </c>
      <c r="GD53" s="141">
        <v>0</v>
      </c>
      <c r="GE53" s="141">
        <v>0</v>
      </c>
      <c r="GF53" s="141">
        <v>0</v>
      </c>
      <c r="GG53" s="137"/>
    </row>
    <row r="54" spans="1:189" s="143" customFormat="1" ht="13.8">
      <c r="A54" s="142"/>
      <c r="B54" s="137"/>
      <c r="C54" s="138" t="s">
        <v>378</v>
      </c>
      <c r="D54" s="137"/>
      <c r="E54" s="139">
        <v>9999999.9999999981</v>
      </c>
      <c r="F54" s="140"/>
      <c r="G54" s="141">
        <v>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v>0</v>
      </c>
      <c r="AB54" s="141">
        <v>0</v>
      </c>
      <c r="AC54" s="141">
        <v>0</v>
      </c>
      <c r="AD54" s="141">
        <v>0</v>
      </c>
      <c r="AE54" s="141">
        <v>0</v>
      </c>
      <c r="AF54" s="141">
        <v>0</v>
      </c>
      <c r="AG54" s="141">
        <v>0</v>
      </c>
      <c r="AH54" s="141">
        <v>0</v>
      </c>
      <c r="AI54" s="141">
        <v>0</v>
      </c>
      <c r="AJ54" s="141">
        <v>0</v>
      </c>
      <c r="AK54" s="141">
        <v>0</v>
      </c>
      <c r="AL54" s="141">
        <v>0</v>
      </c>
      <c r="AM54" s="141">
        <v>0</v>
      </c>
      <c r="AN54" s="141">
        <v>0</v>
      </c>
      <c r="AO54" s="141">
        <v>0</v>
      </c>
      <c r="AP54" s="141">
        <v>0</v>
      </c>
      <c r="AQ54" s="141">
        <v>0</v>
      </c>
      <c r="AR54" s="141">
        <v>0</v>
      </c>
      <c r="AS54" s="141">
        <v>0</v>
      </c>
      <c r="AT54" s="141">
        <v>0</v>
      </c>
      <c r="AU54" s="141">
        <v>0</v>
      </c>
      <c r="AV54" s="141">
        <v>0</v>
      </c>
      <c r="AW54" s="141">
        <v>0</v>
      </c>
      <c r="AX54" s="141">
        <v>0</v>
      </c>
      <c r="AY54" s="141">
        <v>0</v>
      </c>
      <c r="AZ54" s="141">
        <v>0</v>
      </c>
      <c r="BA54" s="141">
        <v>0</v>
      </c>
      <c r="BB54" s="141">
        <v>0</v>
      </c>
      <c r="BC54" s="141">
        <v>0</v>
      </c>
      <c r="BD54" s="141">
        <v>0</v>
      </c>
      <c r="BE54" s="141">
        <v>0</v>
      </c>
      <c r="BF54" s="141">
        <v>0</v>
      </c>
      <c r="BG54" s="141">
        <v>0</v>
      </c>
      <c r="BH54" s="141">
        <v>0</v>
      </c>
      <c r="BI54" s="141">
        <v>0</v>
      </c>
      <c r="BJ54" s="141">
        <v>0</v>
      </c>
      <c r="BK54" s="141">
        <v>0</v>
      </c>
      <c r="BL54" s="141">
        <v>0</v>
      </c>
      <c r="BM54" s="141">
        <v>0</v>
      </c>
      <c r="BN54" s="141">
        <v>0</v>
      </c>
      <c r="BO54" s="141">
        <v>0</v>
      </c>
      <c r="BP54" s="141">
        <v>0</v>
      </c>
      <c r="BQ54" s="141">
        <v>0</v>
      </c>
      <c r="BR54" s="141">
        <v>0</v>
      </c>
      <c r="BS54" s="141">
        <v>0</v>
      </c>
      <c r="BT54" s="141">
        <v>0</v>
      </c>
      <c r="BU54" s="141">
        <v>0</v>
      </c>
      <c r="BV54" s="141">
        <v>0</v>
      </c>
      <c r="BW54" s="141">
        <v>0</v>
      </c>
      <c r="BX54" s="141">
        <v>0</v>
      </c>
      <c r="BY54" s="141">
        <v>0</v>
      </c>
      <c r="BZ54" s="141">
        <v>9999999.9999999981</v>
      </c>
      <c r="CA54" s="141">
        <v>0</v>
      </c>
      <c r="CB54" s="141">
        <v>0</v>
      </c>
      <c r="CC54" s="141">
        <v>0</v>
      </c>
      <c r="CD54" s="141">
        <v>0</v>
      </c>
      <c r="CE54" s="141">
        <v>0</v>
      </c>
      <c r="CF54" s="141">
        <v>0</v>
      </c>
      <c r="CG54" s="141">
        <v>0</v>
      </c>
      <c r="CH54" s="141">
        <v>0</v>
      </c>
      <c r="CI54" s="141">
        <v>0</v>
      </c>
      <c r="CJ54" s="141">
        <v>0</v>
      </c>
      <c r="CK54" s="141">
        <v>0</v>
      </c>
      <c r="CL54" s="141">
        <v>0</v>
      </c>
      <c r="CM54" s="141">
        <v>0</v>
      </c>
      <c r="CN54" s="141">
        <v>0</v>
      </c>
      <c r="CO54" s="141">
        <v>0</v>
      </c>
      <c r="CP54" s="141">
        <v>0</v>
      </c>
      <c r="CQ54" s="141">
        <v>0</v>
      </c>
      <c r="CR54" s="141">
        <v>0</v>
      </c>
      <c r="CS54" s="141">
        <v>0</v>
      </c>
      <c r="CT54" s="141">
        <v>0</v>
      </c>
      <c r="CU54" s="141">
        <v>0</v>
      </c>
      <c r="CV54" s="141">
        <v>0</v>
      </c>
      <c r="CW54" s="141">
        <v>0</v>
      </c>
      <c r="CX54" s="141">
        <v>0</v>
      </c>
      <c r="CY54" s="141">
        <v>0</v>
      </c>
      <c r="CZ54" s="141">
        <v>0</v>
      </c>
      <c r="DA54" s="141">
        <v>0</v>
      </c>
      <c r="DB54" s="141">
        <v>0</v>
      </c>
      <c r="DC54" s="141">
        <v>0</v>
      </c>
      <c r="DD54" s="141">
        <v>0</v>
      </c>
      <c r="DE54" s="141">
        <v>0</v>
      </c>
      <c r="DF54" s="141">
        <v>0</v>
      </c>
      <c r="DG54" s="141">
        <v>0</v>
      </c>
      <c r="DH54" s="141">
        <v>0</v>
      </c>
      <c r="DI54" s="141">
        <v>0</v>
      </c>
      <c r="DJ54" s="141">
        <v>0</v>
      </c>
      <c r="DK54" s="141">
        <v>0</v>
      </c>
      <c r="DL54" s="141">
        <v>0</v>
      </c>
      <c r="DM54" s="141">
        <v>0</v>
      </c>
      <c r="DN54" s="141">
        <v>0</v>
      </c>
      <c r="DO54" s="141">
        <v>0</v>
      </c>
      <c r="DP54" s="141">
        <v>0</v>
      </c>
      <c r="DQ54" s="141">
        <v>0</v>
      </c>
      <c r="DR54" s="141">
        <v>0</v>
      </c>
      <c r="DS54" s="141">
        <v>0</v>
      </c>
      <c r="DT54" s="141">
        <v>0</v>
      </c>
      <c r="DU54" s="141">
        <v>0</v>
      </c>
      <c r="DV54" s="141">
        <v>0</v>
      </c>
      <c r="DW54" s="141">
        <v>0</v>
      </c>
      <c r="DX54" s="141">
        <v>0</v>
      </c>
      <c r="DY54" s="141">
        <v>0</v>
      </c>
      <c r="DZ54" s="141">
        <v>0</v>
      </c>
      <c r="EA54" s="141">
        <v>0</v>
      </c>
      <c r="EB54" s="141">
        <v>0</v>
      </c>
      <c r="EC54" s="141">
        <v>0</v>
      </c>
      <c r="ED54" s="141">
        <v>0</v>
      </c>
      <c r="EE54" s="141">
        <v>0</v>
      </c>
      <c r="EF54" s="141">
        <v>0</v>
      </c>
      <c r="EG54" s="141">
        <v>0</v>
      </c>
      <c r="EH54" s="141">
        <v>0</v>
      </c>
      <c r="EI54" s="141">
        <v>0</v>
      </c>
      <c r="EJ54" s="141">
        <v>0</v>
      </c>
      <c r="EK54" s="141">
        <v>0</v>
      </c>
      <c r="EL54" s="141">
        <v>0</v>
      </c>
      <c r="EM54" s="141">
        <v>0</v>
      </c>
      <c r="EN54" s="141">
        <v>0</v>
      </c>
      <c r="EO54" s="141">
        <v>0</v>
      </c>
      <c r="EP54" s="141">
        <v>0</v>
      </c>
      <c r="EQ54" s="141">
        <v>0</v>
      </c>
      <c r="ER54" s="141">
        <v>0</v>
      </c>
      <c r="ES54" s="141">
        <v>0</v>
      </c>
      <c r="ET54" s="141">
        <v>0</v>
      </c>
      <c r="EU54" s="141">
        <v>0</v>
      </c>
      <c r="EV54" s="141">
        <v>0</v>
      </c>
      <c r="EW54" s="141">
        <v>0</v>
      </c>
      <c r="EX54" s="141">
        <v>0</v>
      </c>
      <c r="EY54" s="141">
        <v>0</v>
      </c>
      <c r="EZ54" s="141">
        <v>0</v>
      </c>
      <c r="FA54" s="141">
        <v>0</v>
      </c>
      <c r="FB54" s="141">
        <v>0</v>
      </c>
      <c r="FC54" s="141">
        <v>0</v>
      </c>
      <c r="FD54" s="141">
        <v>0</v>
      </c>
      <c r="FE54" s="141">
        <v>0</v>
      </c>
      <c r="FF54" s="141">
        <v>0</v>
      </c>
      <c r="FG54" s="141">
        <v>0</v>
      </c>
      <c r="FH54" s="141">
        <v>0</v>
      </c>
      <c r="FI54" s="141">
        <v>0</v>
      </c>
      <c r="FJ54" s="141">
        <v>0</v>
      </c>
      <c r="FK54" s="141">
        <v>0</v>
      </c>
      <c r="FL54" s="141">
        <v>0</v>
      </c>
      <c r="FM54" s="141">
        <v>0</v>
      </c>
      <c r="FN54" s="141">
        <v>0</v>
      </c>
      <c r="FO54" s="141">
        <v>0</v>
      </c>
      <c r="FP54" s="141">
        <v>0</v>
      </c>
      <c r="FQ54" s="141">
        <v>0</v>
      </c>
      <c r="FR54" s="141">
        <v>0</v>
      </c>
      <c r="FS54" s="141">
        <v>0</v>
      </c>
      <c r="FT54" s="141">
        <v>0</v>
      </c>
      <c r="FU54" s="141">
        <v>0</v>
      </c>
      <c r="FV54" s="141">
        <v>0</v>
      </c>
      <c r="FW54" s="141">
        <v>0</v>
      </c>
      <c r="FX54" s="141">
        <v>0</v>
      </c>
      <c r="FY54" s="141">
        <v>0</v>
      </c>
      <c r="FZ54" s="141">
        <v>0</v>
      </c>
      <c r="GA54" s="141">
        <v>0</v>
      </c>
      <c r="GB54" s="141">
        <v>0</v>
      </c>
      <c r="GC54" s="141">
        <v>0</v>
      </c>
      <c r="GD54" s="141">
        <v>0</v>
      </c>
      <c r="GE54" s="141">
        <v>0</v>
      </c>
      <c r="GF54" s="141">
        <v>0</v>
      </c>
      <c r="GG54" s="137"/>
    </row>
    <row r="55" spans="1:189" s="57" customFormat="1">
      <c r="A55" s="82"/>
      <c r="B55" s="66"/>
      <c r="C55" s="71" t="s">
        <v>281</v>
      </c>
      <c r="D55" s="66"/>
      <c r="E55" s="125">
        <v>-61837500</v>
      </c>
      <c r="F55" s="65"/>
      <c r="G55" s="113">
        <v>98725000</v>
      </c>
      <c r="H55" s="113">
        <v>-1275000.0000000002</v>
      </c>
      <c r="I55" s="113">
        <v>-1275000.0000000002</v>
      </c>
      <c r="J55" s="113">
        <v>-1275000.0000000002</v>
      </c>
      <c r="K55" s="113">
        <v>-1275000.0000000002</v>
      </c>
      <c r="L55" s="113">
        <v>-1275000.0000000002</v>
      </c>
      <c r="M55" s="113">
        <v>-1275000.0000000002</v>
      </c>
      <c r="N55" s="113">
        <v>-1275000.0000000002</v>
      </c>
      <c r="O55" s="113">
        <v>-1275000.0000000002</v>
      </c>
      <c r="P55" s="113">
        <v>-1275000.0000000002</v>
      </c>
      <c r="Q55" s="113">
        <v>-1275000.0000000002</v>
      </c>
      <c r="R55" s="113">
        <v>-1275000.0000000002</v>
      </c>
      <c r="S55" s="113">
        <v>-1275000.0000000002</v>
      </c>
      <c r="T55" s="113">
        <v>-1275000.0000000002</v>
      </c>
      <c r="U55" s="113">
        <v>-1275000.0000000002</v>
      </c>
      <c r="V55" s="113">
        <v>-1275000.0000000002</v>
      </c>
      <c r="W55" s="113">
        <v>-1275000.0000000002</v>
      </c>
      <c r="X55" s="113">
        <v>-1275000.0000000002</v>
      </c>
      <c r="Y55" s="113">
        <v>-1275000.0000000002</v>
      </c>
      <c r="Z55" s="113">
        <v>-1275000.0000000002</v>
      </c>
      <c r="AA55" s="113">
        <v>-1275000.0000000002</v>
      </c>
      <c r="AB55" s="113">
        <v>-1275000.0000000002</v>
      </c>
      <c r="AC55" s="113">
        <v>-1275000.0000000002</v>
      </c>
      <c r="AD55" s="113">
        <v>-1275000.0000000002</v>
      </c>
      <c r="AE55" s="113">
        <v>-3150000</v>
      </c>
      <c r="AF55" s="113">
        <v>-3123437.5</v>
      </c>
      <c r="AG55" s="113">
        <v>-3096875</v>
      </c>
      <c r="AH55" s="113">
        <v>-3070312.5</v>
      </c>
      <c r="AI55" s="113">
        <v>-3043750</v>
      </c>
      <c r="AJ55" s="113">
        <v>-3017187.5</v>
      </c>
      <c r="AK55" s="113">
        <v>-2990625</v>
      </c>
      <c r="AL55" s="113">
        <v>-2964062.5</v>
      </c>
      <c r="AM55" s="113">
        <v>-2937500</v>
      </c>
      <c r="AN55" s="113">
        <v>-2910937.5</v>
      </c>
      <c r="AO55" s="113">
        <v>-2884375</v>
      </c>
      <c r="AP55" s="113">
        <v>-2857812.5</v>
      </c>
      <c r="AQ55" s="113">
        <v>-2831250</v>
      </c>
      <c r="AR55" s="113">
        <v>-2804687.5</v>
      </c>
      <c r="AS55" s="113">
        <v>-2778125</v>
      </c>
      <c r="AT55" s="113">
        <v>-2751562.5</v>
      </c>
      <c r="AU55" s="113">
        <v>-2725000</v>
      </c>
      <c r="AV55" s="113">
        <v>-2698437.5</v>
      </c>
      <c r="AW55" s="113">
        <v>-2671875</v>
      </c>
      <c r="AX55" s="113">
        <v>-2645312.5</v>
      </c>
      <c r="AY55" s="113">
        <v>-2618750</v>
      </c>
      <c r="AZ55" s="113">
        <v>-2592187.5</v>
      </c>
      <c r="BA55" s="113">
        <v>-2565625</v>
      </c>
      <c r="BB55" s="113">
        <v>-2539062.5</v>
      </c>
      <c r="BC55" s="113">
        <v>-2512500</v>
      </c>
      <c r="BD55" s="113">
        <v>-2485937.5</v>
      </c>
      <c r="BE55" s="113">
        <v>-2459375</v>
      </c>
      <c r="BF55" s="113">
        <v>-2432812.5</v>
      </c>
      <c r="BG55" s="113">
        <v>-2406250</v>
      </c>
      <c r="BH55" s="113">
        <v>-2379687.5</v>
      </c>
      <c r="BI55" s="113">
        <v>-2353125</v>
      </c>
      <c r="BJ55" s="113">
        <v>-2326562.5</v>
      </c>
      <c r="BK55" s="113">
        <v>-2300000</v>
      </c>
      <c r="BL55" s="113">
        <v>-2273437.5</v>
      </c>
      <c r="BM55" s="113">
        <v>-2246875</v>
      </c>
      <c r="BN55" s="113">
        <v>-2220312.5</v>
      </c>
      <c r="BO55" s="113">
        <v>-2193750</v>
      </c>
      <c r="BP55" s="113">
        <v>-2167187.5</v>
      </c>
      <c r="BQ55" s="113">
        <v>-2140625</v>
      </c>
      <c r="BR55" s="113">
        <v>-2114062.5</v>
      </c>
      <c r="BS55" s="113">
        <v>-2087500</v>
      </c>
      <c r="BT55" s="113">
        <v>-2060937.5</v>
      </c>
      <c r="BU55" s="113">
        <v>-2034375</v>
      </c>
      <c r="BV55" s="113">
        <v>-2007812.5</v>
      </c>
      <c r="BW55" s="113">
        <v>-1981250</v>
      </c>
      <c r="BX55" s="113">
        <v>-1954687.5</v>
      </c>
      <c r="BY55" s="113">
        <v>-1928125</v>
      </c>
      <c r="BZ55" s="113">
        <v>-11901562.499999998</v>
      </c>
      <c r="CA55" s="113">
        <v>0</v>
      </c>
      <c r="CB55" s="113">
        <v>0</v>
      </c>
      <c r="CC55" s="113">
        <v>0</v>
      </c>
      <c r="CD55" s="113">
        <v>0</v>
      </c>
      <c r="CE55" s="113">
        <v>0</v>
      </c>
      <c r="CF55" s="113">
        <v>0</v>
      </c>
      <c r="CG55" s="113">
        <v>0</v>
      </c>
      <c r="CH55" s="113">
        <v>0</v>
      </c>
      <c r="CI55" s="113">
        <v>0</v>
      </c>
      <c r="CJ55" s="113">
        <v>0</v>
      </c>
      <c r="CK55" s="113">
        <v>0</v>
      </c>
      <c r="CL55" s="113">
        <v>0</v>
      </c>
      <c r="CM55" s="113">
        <v>0</v>
      </c>
      <c r="CN55" s="113">
        <v>0</v>
      </c>
      <c r="CO55" s="113">
        <v>0</v>
      </c>
      <c r="CP55" s="113">
        <v>0</v>
      </c>
      <c r="CQ55" s="113">
        <v>0</v>
      </c>
      <c r="CR55" s="113">
        <v>0</v>
      </c>
      <c r="CS55" s="113">
        <v>0</v>
      </c>
      <c r="CT55" s="113">
        <v>0</v>
      </c>
      <c r="CU55" s="113">
        <v>0</v>
      </c>
      <c r="CV55" s="113">
        <v>0</v>
      </c>
      <c r="CW55" s="113">
        <v>0</v>
      </c>
      <c r="CX55" s="113">
        <v>0</v>
      </c>
      <c r="CY55" s="113">
        <v>0</v>
      </c>
      <c r="CZ55" s="113">
        <v>0</v>
      </c>
      <c r="DA55" s="113">
        <v>0</v>
      </c>
      <c r="DB55" s="113">
        <v>0</v>
      </c>
      <c r="DC55" s="113">
        <v>0</v>
      </c>
      <c r="DD55" s="113">
        <v>0</v>
      </c>
      <c r="DE55" s="113">
        <v>0</v>
      </c>
      <c r="DF55" s="113">
        <v>0</v>
      </c>
      <c r="DG55" s="113">
        <v>0</v>
      </c>
      <c r="DH55" s="113">
        <v>0</v>
      </c>
      <c r="DI55" s="113">
        <v>0</v>
      </c>
      <c r="DJ55" s="113">
        <v>0</v>
      </c>
      <c r="DK55" s="113">
        <v>0</v>
      </c>
      <c r="DL55" s="113">
        <v>0</v>
      </c>
      <c r="DM55" s="113">
        <v>0</v>
      </c>
      <c r="DN55" s="113">
        <v>0</v>
      </c>
      <c r="DO55" s="113">
        <v>0</v>
      </c>
      <c r="DP55" s="113">
        <v>0</v>
      </c>
      <c r="DQ55" s="113">
        <v>0</v>
      </c>
      <c r="DR55" s="113">
        <v>0</v>
      </c>
      <c r="DS55" s="113">
        <v>0</v>
      </c>
      <c r="DT55" s="113">
        <v>0</v>
      </c>
      <c r="DU55" s="113">
        <v>0</v>
      </c>
      <c r="DV55" s="113">
        <v>0</v>
      </c>
      <c r="DW55" s="113">
        <v>0</v>
      </c>
      <c r="DX55" s="113">
        <v>0</v>
      </c>
      <c r="DY55" s="113">
        <v>0</v>
      </c>
      <c r="DZ55" s="113">
        <v>0</v>
      </c>
      <c r="EA55" s="113">
        <v>0</v>
      </c>
      <c r="EB55" s="113">
        <v>0</v>
      </c>
      <c r="EC55" s="113">
        <v>0</v>
      </c>
      <c r="ED55" s="113">
        <v>0</v>
      </c>
      <c r="EE55" s="113">
        <v>0</v>
      </c>
      <c r="EF55" s="113">
        <v>0</v>
      </c>
      <c r="EG55" s="113">
        <v>0</v>
      </c>
      <c r="EH55" s="113">
        <v>0</v>
      </c>
      <c r="EI55" s="113">
        <v>0</v>
      </c>
      <c r="EJ55" s="113">
        <v>0</v>
      </c>
      <c r="EK55" s="113">
        <v>0</v>
      </c>
      <c r="EL55" s="113">
        <v>0</v>
      </c>
      <c r="EM55" s="113">
        <v>0</v>
      </c>
      <c r="EN55" s="113">
        <v>0</v>
      </c>
      <c r="EO55" s="113">
        <v>0</v>
      </c>
      <c r="EP55" s="113">
        <v>0</v>
      </c>
      <c r="EQ55" s="113">
        <v>0</v>
      </c>
      <c r="ER55" s="113">
        <v>0</v>
      </c>
      <c r="ES55" s="113">
        <v>0</v>
      </c>
      <c r="ET55" s="113">
        <v>0</v>
      </c>
      <c r="EU55" s="113">
        <v>0</v>
      </c>
      <c r="EV55" s="113">
        <v>0</v>
      </c>
      <c r="EW55" s="113">
        <v>0</v>
      </c>
      <c r="EX55" s="113">
        <v>0</v>
      </c>
      <c r="EY55" s="113">
        <v>0</v>
      </c>
      <c r="EZ55" s="113">
        <v>0</v>
      </c>
      <c r="FA55" s="113">
        <v>0</v>
      </c>
      <c r="FB55" s="113">
        <v>0</v>
      </c>
      <c r="FC55" s="113">
        <v>0</v>
      </c>
      <c r="FD55" s="113">
        <v>0</v>
      </c>
      <c r="FE55" s="113">
        <v>0</v>
      </c>
      <c r="FF55" s="113">
        <v>0</v>
      </c>
      <c r="FG55" s="113">
        <v>0</v>
      </c>
      <c r="FH55" s="113">
        <v>0</v>
      </c>
      <c r="FI55" s="113">
        <v>0</v>
      </c>
      <c r="FJ55" s="113">
        <v>0</v>
      </c>
      <c r="FK55" s="113">
        <v>0</v>
      </c>
      <c r="FL55" s="113">
        <v>0</v>
      </c>
      <c r="FM55" s="113">
        <v>0</v>
      </c>
      <c r="FN55" s="113">
        <v>0</v>
      </c>
      <c r="FO55" s="113">
        <v>0</v>
      </c>
      <c r="FP55" s="113">
        <v>0</v>
      </c>
      <c r="FQ55" s="113">
        <v>0</v>
      </c>
      <c r="FR55" s="113">
        <v>0</v>
      </c>
      <c r="FS55" s="113">
        <v>0</v>
      </c>
      <c r="FT55" s="113">
        <v>0</v>
      </c>
      <c r="FU55" s="113">
        <v>0</v>
      </c>
      <c r="FV55" s="113">
        <v>0</v>
      </c>
      <c r="FW55" s="113">
        <v>0</v>
      </c>
      <c r="FX55" s="113">
        <v>0</v>
      </c>
      <c r="FY55" s="113">
        <v>0</v>
      </c>
      <c r="FZ55" s="113">
        <v>0</v>
      </c>
      <c r="GA55" s="113">
        <v>0</v>
      </c>
      <c r="GB55" s="113">
        <v>0</v>
      </c>
      <c r="GC55" s="113">
        <v>0</v>
      </c>
      <c r="GD55" s="113">
        <v>0</v>
      </c>
      <c r="GE55" s="113">
        <v>0</v>
      </c>
      <c r="GF55" s="113">
        <v>0</v>
      </c>
      <c r="GG55" s="66"/>
    </row>
    <row r="56" spans="1:189">
      <c r="A56" s="82"/>
      <c r="B56" s="65"/>
      <c r="C56" s="69"/>
      <c r="D56" s="66"/>
      <c r="E56" s="135"/>
      <c r="F56" s="65"/>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65"/>
    </row>
    <row r="57" spans="1:189" s="57" customFormat="1">
      <c r="A57" s="82">
        <v>0</v>
      </c>
      <c r="B57" s="66"/>
      <c r="C57" s="71" t="s">
        <v>266</v>
      </c>
      <c r="D57" s="66"/>
      <c r="E57" s="125">
        <v>129399653.74032843</v>
      </c>
      <c r="F57" s="65"/>
      <c r="G57" s="113">
        <v>79928333.333333328</v>
      </c>
      <c r="H57" s="113">
        <v>-29526557.971014492</v>
      </c>
      <c r="I57" s="113">
        <v>-16627582.804951694</v>
      </c>
      <c r="J57" s="113">
        <v>-13941613.788244769</v>
      </c>
      <c r="K57" s="113">
        <v>-13593233.091706926</v>
      </c>
      <c r="L57" s="113">
        <v>-6239345.677415451</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v>3.7252902984619141E-9</v>
      </c>
      <c r="AN57" s="113">
        <v>0</v>
      </c>
      <c r="AO57" s="113">
        <v>-3.7252902984619141E-9</v>
      </c>
      <c r="AP57" s="113">
        <v>0</v>
      </c>
      <c r="AQ57" s="113">
        <v>0</v>
      </c>
      <c r="AR57" s="113">
        <v>0</v>
      </c>
      <c r="AS57" s="113">
        <v>0</v>
      </c>
      <c r="AT57" s="113">
        <v>0</v>
      </c>
      <c r="AU57" s="113">
        <v>0</v>
      </c>
      <c r="AV57" s="113">
        <v>0</v>
      </c>
      <c r="AW57" s="113">
        <v>0</v>
      </c>
      <c r="AX57" s="113">
        <v>0</v>
      </c>
      <c r="AY57" s="113">
        <v>0</v>
      </c>
      <c r="AZ57" s="113">
        <v>0</v>
      </c>
      <c r="BA57" s="113">
        <v>0</v>
      </c>
      <c r="BB57" s="113">
        <v>0</v>
      </c>
      <c r="BC57" s="113">
        <v>0</v>
      </c>
      <c r="BD57" s="113">
        <v>0</v>
      </c>
      <c r="BE57" s="113">
        <v>0</v>
      </c>
      <c r="BF57" s="113">
        <v>37734112.830640018</v>
      </c>
      <c r="BG57" s="113">
        <v>7835738.112779174</v>
      </c>
      <c r="BH57" s="113">
        <v>571540.95939628035</v>
      </c>
      <c r="BI57" s="113">
        <v>-172852.64865436638</v>
      </c>
      <c r="BJ57" s="113">
        <v>-534788.11123626865</v>
      </c>
      <c r="BK57" s="113">
        <v>-718324.50183925615</v>
      </c>
      <c r="BL57" s="113">
        <v>-1673551.2502874082</v>
      </c>
      <c r="BM57" s="113">
        <v>-1413277.6474970402</v>
      </c>
      <c r="BN57" s="113">
        <v>-2037543.0668506857</v>
      </c>
      <c r="BO57" s="113">
        <v>-1655941.2915681254</v>
      </c>
      <c r="BP57" s="113">
        <v>-1859606.5532504751</v>
      </c>
      <c r="BQ57" s="113">
        <v>-1585531.8190060032</v>
      </c>
      <c r="BR57" s="113">
        <v>-364527.58505166438</v>
      </c>
      <c r="BS57" s="113">
        <v>557828.6757521159</v>
      </c>
      <c r="BT57" s="113">
        <v>1009972.2361781718</v>
      </c>
      <c r="BU57" s="113">
        <v>168534.45433239776</v>
      </c>
      <c r="BV57" s="113">
        <v>-209050.34480657056</v>
      </c>
      <c r="BW57" s="113">
        <v>-382217.80413725786</v>
      </c>
      <c r="BX57" s="113">
        <v>-1394733.6565833534</v>
      </c>
      <c r="BY57" s="113">
        <v>-1130260.8055859059</v>
      </c>
      <c r="BZ57" s="113">
        <v>-11760907.028398542</v>
      </c>
      <c r="CA57" s="113">
        <v>533611.20148320706</v>
      </c>
      <c r="CB57" s="113">
        <v>274308.07851416524</v>
      </c>
      <c r="CC57" s="113">
        <v>604256.08936269535</v>
      </c>
      <c r="CD57" s="113">
        <v>1828502.1850922056</v>
      </c>
      <c r="CE57" s="113">
        <v>2565081.7001753813</v>
      </c>
      <c r="CF57" s="113">
        <v>3120781.8693392253</v>
      </c>
      <c r="CG57" s="113">
        <v>2255726.9505908578</v>
      </c>
      <c r="CH57" s="113">
        <v>1840610.3468395737</v>
      </c>
      <c r="CI57" s="113">
        <v>1656470.4890755611</v>
      </c>
      <c r="CJ57" s="113">
        <v>563636.5500210874</v>
      </c>
      <c r="CK57" s="113">
        <v>811064.74702542787</v>
      </c>
      <c r="CL57" s="113">
        <v>152057.27140626061</v>
      </c>
      <c r="CM57" s="113">
        <v>548814.56450348196</v>
      </c>
      <c r="CN57" s="113">
        <v>284286.75185849948</v>
      </c>
      <c r="CO57" s="113">
        <v>655034.29257270088</v>
      </c>
      <c r="CP57" s="113">
        <v>1910789.6359897328</v>
      </c>
      <c r="CQ57" s="113">
        <v>2660788.930172699</v>
      </c>
      <c r="CR57" s="113">
        <v>3266356.4175003879</v>
      </c>
      <c r="CS57" s="113">
        <v>2388808.6165186311</v>
      </c>
      <c r="CT57" s="113">
        <v>2051035.0825732052</v>
      </c>
      <c r="CU57" s="113">
        <v>1680550.4460735815</v>
      </c>
      <c r="CV57" s="113">
        <v>589725.19409716269</v>
      </c>
      <c r="CW57" s="113">
        <v>841359.85872177943</v>
      </c>
      <c r="CX57" s="113">
        <v>174482.4599255792</v>
      </c>
      <c r="CY57" s="113">
        <v>570185.1884685345</v>
      </c>
      <c r="CZ57" s="113">
        <v>294690.46678734722</v>
      </c>
      <c r="DA57" s="113">
        <v>707487.10138185648</v>
      </c>
      <c r="DB57" s="113">
        <v>1995566.6526049706</v>
      </c>
      <c r="DC57" s="113">
        <v>2761467.259653701</v>
      </c>
      <c r="DD57" s="113">
        <v>3417645.4671106092</v>
      </c>
      <c r="DE57" s="113">
        <v>2447159.1347944275</v>
      </c>
      <c r="DF57" s="113">
        <v>1997478.7834541053</v>
      </c>
      <c r="DG57" s="113">
        <v>1833605.3808261272</v>
      </c>
      <c r="DH57" s="113">
        <v>617011.36449468601</v>
      </c>
      <c r="DI57" s="113">
        <v>872848.24385478441</v>
      </c>
      <c r="DJ57" s="113">
        <v>197312.93881869013</v>
      </c>
      <c r="DK57" s="113">
        <v>592435.96941853361</v>
      </c>
      <c r="DL57" s="113">
        <v>305527.24085927702</v>
      </c>
      <c r="DM57" s="113">
        <v>761675.05020850326</v>
      </c>
      <c r="DN57" s="113">
        <v>2074847.1772265327</v>
      </c>
      <c r="DO57" s="113">
        <v>2875392.5007826351</v>
      </c>
      <c r="DP57" s="113">
        <v>3574493.8143430203</v>
      </c>
      <c r="DQ57" s="113">
        <v>2548882.5889274245</v>
      </c>
      <c r="DR57" s="113">
        <v>2080866.337313388</v>
      </c>
      <c r="DS57" s="113">
        <v>1926974.0376506303</v>
      </c>
      <c r="DT57" s="113">
        <v>645537.34259829717</v>
      </c>
      <c r="DU57" s="113">
        <v>905566.38460883615</v>
      </c>
      <c r="DV57" s="113">
        <v>202389.33705800463</v>
      </c>
      <c r="DW57" s="113">
        <v>633877.09893783438</v>
      </c>
      <c r="DX57" s="113">
        <v>316804.27087604586</v>
      </c>
      <c r="DY57" s="113">
        <v>799374.8952638068</v>
      </c>
      <c r="DZ57" s="113">
        <v>2175772.2830883437</v>
      </c>
      <c r="EA57" s="113">
        <v>2994008.0034155129</v>
      </c>
      <c r="EB57" s="113">
        <v>3718959.719309113</v>
      </c>
      <c r="EC57" s="113">
        <v>2673101.5545827914</v>
      </c>
      <c r="ED57" s="113">
        <v>2167724.0204278869</v>
      </c>
      <c r="EE57" s="113">
        <v>2005421.0645925191</v>
      </c>
      <c r="EF57" s="113">
        <v>693630.93318310706</v>
      </c>
      <c r="EG57" s="113">
        <v>939550.91733572539</v>
      </c>
      <c r="EH57" s="113">
        <v>225684.17394772923</v>
      </c>
      <c r="EI57" s="113">
        <v>658329.47015448578</v>
      </c>
      <c r="EJ57" s="113">
        <v>328527.77761080326</v>
      </c>
      <c r="EK57" s="113">
        <v>855189.17095130985</v>
      </c>
      <c r="EL57" s="113">
        <v>2263932.1618874078</v>
      </c>
      <c r="EM57" s="113">
        <v>3117493.1833586749</v>
      </c>
      <c r="EN57" s="113">
        <v>3887331.776957856</v>
      </c>
      <c r="EO57" s="113">
        <v>2829768.7206033105</v>
      </c>
      <c r="EP57" s="113">
        <v>2414476.403493627</v>
      </c>
      <c r="EQ57" s="113">
        <v>2031661.6347753569</v>
      </c>
      <c r="ER57" s="113">
        <v>725131.3967301501</v>
      </c>
      <c r="ES57" s="113">
        <v>977044.48304942949</v>
      </c>
      <c r="ET57" s="113">
        <v>-482940.02120764652</v>
      </c>
      <c r="EU57" s="113">
        <v>0</v>
      </c>
      <c r="EV57" s="113">
        <v>0</v>
      </c>
      <c r="EW57" s="113">
        <v>0</v>
      </c>
      <c r="EX57" s="113">
        <v>0</v>
      </c>
      <c r="EY57" s="113">
        <v>0</v>
      </c>
      <c r="EZ57" s="113">
        <v>0</v>
      </c>
      <c r="FA57" s="113">
        <v>0</v>
      </c>
      <c r="FB57" s="113">
        <v>0</v>
      </c>
      <c r="FC57" s="113">
        <v>0</v>
      </c>
      <c r="FD57" s="113">
        <v>0</v>
      </c>
      <c r="FE57" s="113">
        <v>0</v>
      </c>
      <c r="FF57" s="113">
        <v>0</v>
      </c>
      <c r="FG57" s="113">
        <v>0</v>
      </c>
      <c r="FH57" s="113">
        <v>0</v>
      </c>
      <c r="FI57" s="113">
        <v>0</v>
      </c>
      <c r="FJ57" s="113">
        <v>0</v>
      </c>
      <c r="FK57" s="113">
        <v>0</v>
      </c>
      <c r="FL57" s="113">
        <v>0</v>
      </c>
      <c r="FM57" s="113">
        <v>0</v>
      </c>
      <c r="FN57" s="113">
        <v>0</v>
      </c>
      <c r="FO57" s="113">
        <v>0</v>
      </c>
      <c r="FP57" s="113">
        <v>0</v>
      </c>
      <c r="FQ57" s="113">
        <v>0</v>
      </c>
      <c r="FR57" s="113">
        <v>0</v>
      </c>
      <c r="FS57" s="113">
        <v>0</v>
      </c>
      <c r="FT57" s="113">
        <v>0</v>
      </c>
      <c r="FU57" s="113">
        <v>0</v>
      </c>
      <c r="FV57" s="113">
        <v>0</v>
      </c>
      <c r="FW57" s="113">
        <v>0</v>
      </c>
      <c r="FX57" s="113">
        <v>0</v>
      </c>
      <c r="FY57" s="113">
        <v>0</v>
      </c>
      <c r="FZ57" s="113">
        <v>0</v>
      </c>
      <c r="GA57" s="113">
        <v>0</v>
      </c>
      <c r="GB57" s="113">
        <v>0</v>
      </c>
      <c r="GC57" s="113">
        <v>0</v>
      </c>
      <c r="GD57" s="113">
        <v>0</v>
      </c>
      <c r="GE57" s="113">
        <v>0</v>
      </c>
      <c r="GF57" s="113">
        <v>0</v>
      </c>
      <c r="GG57" s="66"/>
    </row>
    <row r="58" spans="1:189" s="57" customFormat="1">
      <c r="A58" s="82"/>
      <c r="B58" s="66"/>
      <c r="C58" s="71" t="s">
        <v>267</v>
      </c>
      <c r="D58" s="66"/>
      <c r="E58" s="125">
        <v>129399653.74032843</v>
      </c>
      <c r="F58" s="65"/>
      <c r="G58" s="113">
        <v>79928333.333333328</v>
      </c>
      <c r="H58" s="113">
        <v>50401775.362318836</v>
      </c>
      <c r="I58" s="113">
        <v>33774192.557367146</v>
      </c>
      <c r="J58" s="113">
        <v>19832578.769122377</v>
      </c>
      <c r="K58" s="113">
        <v>6239345.677415451</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v>3.7252902984619141E-9</v>
      </c>
      <c r="AN58" s="113">
        <v>3.7252902984619141E-9</v>
      </c>
      <c r="AO58" s="113">
        <v>0</v>
      </c>
      <c r="AP58" s="113">
        <v>0</v>
      </c>
      <c r="AQ58" s="113">
        <v>0</v>
      </c>
      <c r="AR58" s="113">
        <v>0</v>
      </c>
      <c r="AS58" s="113">
        <v>0</v>
      </c>
      <c r="AT58" s="113">
        <v>0</v>
      </c>
      <c r="AU58" s="113">
        <v>0</v>
      </c>
      <c r="AV58" s="113">
        <v>0</v>
      </c>
      <c r="AW58" s="113">
        <v>0</v>
      </c>
      <c r="AX58" s="113">
        <v>0</v>
      </c>
      <c r="AY58" s="113">
        <v>0</v>
      </c>
      <c r="AZ58" s="113">
        <v>0</v>
      </c>
      <c r="BA58" s="113">
        <v>0</v>
      </c>
      <c r="BB58" s="113">
        <v>0</v>
      </c>
      <c r="BC58" s="113">
        <v>0</v>
      </c>
      <c r="BD58" s="113">
        <v>0</v>
      </c>
      <c r="BE58" s="113">
        <v>0</v>
      </c>
      <c r="BF58" s="113">
        <v>37734112.830640018</v>
      </c>
      <c r="BG58" s="113">
        <v>45569850.943419188</v>
      </c>
      <c r="BH58" s="113">
        <v>46141391.902815469</v>
      </c>
      <c r="BI58" s="113">
        <v>45968539.254161105</v>
      </c>
      <c r="BJ58" s="113">
        <v>45433751.142924838</v>
      </c>
      <c r="BK58" s="113">
        <v>44715426.64108558</v>
      </c>
      <c r="BL58" s="113">
        <v>43041875.390798174</v>
      </c>
      <c r="BM58" s="113">
        <v>41628597.743301131</v>
      </c>
      <c r="BN58" s="113">
        <v>39591054.676450446</v>
      </c>
      <c r="BO58" s="113">
        <v>37935113.384882323</v>
      </c>
      <c r="BP58" s="113">
        <v>36075506.831631847</v>
      </c>
      <c r="BQ58" s="113">
        <v>34489975.012625843</v>
      </c>
      <c r="BR58" s="113">
        <v>34125447.42757418</v>
      </c>
      <c r="BS58" s="113">
        <v>34683276.103326298</v>
      </c>
      <c r="BT58" s="113">
        <v>35693248.339504473</v>
      </c>
      <c r="BU58" s="113">
        <v>35861782.793836869</v>
      </c>
      <c r="BV58" s="113">
        <v>35652732.449030295</v>
      </c>
      <c r="BW58" s="113">
        <v>35270514.644893035</v>
      </c>
      <c r="BX58" s="113">
        <v>33875780.988309681</v>
      </c>
      <c r="BY58" s="113">
        <v>32745520.182723776</v>
      </c>
      <c r="BZ58" s="113">
        <v>20984613.154325232</v>
      </c>
      <c r="CA58" s="113">
        <v>21518224.355808441</v>
      </c>
      <c r="CB58" s="113">
        <v>21792532.434322607</v>
      </c>
      <c r="CC58" s="113">
        <v>22396788.523685303</v>
      </c>
      <c r="CD58" s="113">
        <v>24225290.70877751</v>
      </c>
      <c r="CE58" s="113">
        <v>26790372.408952892</v>
      </c>
      <c r="CF58" s="113">
        <v>29911154.278292116</v>
      </c>
      <c r="CG58" s="113">
        <v>32166881.228882972</v>
      </c>
      <c r="CH58" s="113">
        <v>34007491.575722545</v>
      </c>
      <c r="CI58" s="113">
        <v>35663962.064798109</v>
      </c>
      <c r="CJ58" s="113">
        <v>36227598.614819199</v>
      </c>
      <c r="CK58" s="113">
        <v>37038663.361844629</v>
      </c>
      <c r="CL58" s="113">
        <v>37190720.633250892</v>
      </c>
      <c r="CM58" s="113">
        <v>37739535.197754376</v>
      </c>
      <c r="CN58" s="113">
        <v>38023821.949612878</v>
      </c>
      <c r="CO58" s="113">
        <v>38678856.242185578</v>
      </c>
      <c r="CP58" s="113">
        <v>40589645.878175311</v>
      </c>
      <c r="CQ58" s="113">
        <v>43250434.808348008</v>
      </c>
      <c r="CR58" s="113">
        <v>46516791.225848392</v>
      </c>
      <c r="CS58" s="113">
        <v>48905599.842367023</v>
      </c>
      <c r="CT58" s="113">
        <v>50956634.924940228</v>
      </c>
      <c r="CU58" s="113">
        <v>52637185.371013813</v>
      </c>
      <c r="CV58" s="113">
        <v>53226910.565110974</v>
      </c>
      <c r="CW58" s="113">
        <v>54068270.423832752</v>
      </c>
      <c r="CX58" s="113">
        <v>54242752.883758329</v>
      </c>
      <c r="CY58" s="113">
        <v>54812938.072226867</v>
      </c>
      <c r="CZ58" s="113">
        <v>55107628.539014213</v>
      </c>
      <c r="DA58" s="113">
        <v>55815115.640396066</v>
      </c>
      <c r="DB58" s="113">
        <v>57810682.293001033</v>
      </c>
      <c r="DC58" s="113">
        <v>60572149.552654736</v>
      </c>
      <c r="DD58" s="113">
        <v>63989795.019765347</v>
      </c>
      <c r="DE58" s="113">
        <v>66436954.154559776</v>
      </c>
      <c r="DF58" s="113">
        <v>68434432.938013881</v>
      </c>
      <c r="DG58" s="113">
        <v>70268038.318840012</v>
      </c>
      <c r="DH58" s="113">
        <v>70885049.683334693</v>
      </c>
      <c r="DI58" s="113">
        <v>71757897.927189484</v>
      </c>
      <c r="DJ58" s="113">
        <v>71955210.866008177</v>
      </c>
      <c r="DK58" s="113">
        <v>72547646.835426718</v>
      </c>
      <c r="DL58" s="113">
        <v>72853174.076285988</v>
      </c>
      <c r="DM58" s="113">
        <v>73614849.126494497</v>
      </c>
      <c r="DN58" s="113">
        <v>75689696.303721026</v>
      </c>
      <c r="DO58" s="113">
        <v>78565088.804503664</v>
      </c>
      <c r="DP58" s="113">
        <v>82139582.618846685</v>
      </c>
      <c r="DQ58" s="113">
        <v>84688465.207774103</v>
      </c>
      <c r="DR58" s="113">
        <v>86769331.545087487</v>
      </c>
      <c r="DS58" s="113">
        <v>88696305.582738116</v>
      </c>
      <c r="DT58" s="113">
        <v>89341842.925336421</v>
      </c>
      <c r="DU58" s="113">
        <v>90247409.309945256</v>
      </c>
      <c r="DV58" s="113">
        <v>90449798.647003263</v>
      </c>
      <c r="DW58" s="113">
        <v>91083675.745941103</v>
      </c>
      <c r="DX58" s="113">
        <v>91400480.016817153</v>
      </c>
      <c r="DY58" s="113">
        <v>92199854.912080958</v>
      </c>
      <c r="DZ58" s="113">
        <v>94375627.1951693</v>
      </c>
      <c r="EA58" s="113">
        <v>97369635.19858481</v>
      </c>
      <c r="EB58" s="113">
        <v>101088594.91789392</v>
      </c>
      <c r="EC58" s="113">
        <v>103761696.47247671</v>
      </c>
      <c r="ED58" s="113">
        <v>105929420.49290459</v>
      </c>
      <c r="EE58" s="113">
        <v>107934841.55749711</v>
      </c>
      <c r="EF58" s="113">
        <v>108628472.49068022</v>
      </c>
      <c r="EG58" s="113">
        <v>109568023.40801594</v>
      </c>
      <c r="EH58" s="113">
        <v>109793707.58196367</v>
      </c>
      <c r="EI58" s="113">
        <v>110452037.05211815</v>
      </c>
      <c r="EJ58" s="113">
        <v>110780564.82972896</v>
      </c>
      <c r="EK58" s="113">
        <v>111635754.00068027</v>
      </c>
      <c r="EL58" s="113">
        <v>113899686.16256768</v>
      </c>
      <c r="EM58" s="113">
        <v>117017179.34592634</v>
      </c>
      <c r="EN58" s="113">
        <v>120904511.1228842</v>
      </c>
      <c r="EO58" s="113">
        <v>123734279.84348752</v>
      </c>
      <c r="EP58" s="113">
        <v>126148756.24698114</v>
      </c>
      <c r="EQ58" s="113">
        <v>128180417.8817565</v>
      </c>
      <c r="ER58" s="113">
        <v>128905549.27848665</v>
      </c>
      <c r="ES58" s="113">
        <v>129882593.76153608</v>
      </c>
      <c r="ET58" s="113">
        <v>129399653.74032843</v>
      </c>
      <c r="EU58" s="113">
        <v>0</v>
      </c>
      <c r="EV58" s="113">
        <v>0</v>
      </c>
      <c r="EW58" s="113">
        <v>0</v>
      </c>
      <c r="EX58" s="113">
        <v>0</v>
      </c>
      <c r="EY58" s="113">
        <v>0</v>
      </c>
      <c r="EZ58" s="113">
        <v>0</v>
      </c>
      <c r="FA58" s="113">
        <v>0</v>
      </c>
      <c r="FB58" s="113">
        <v>0</v>
      </c>
      <c r="FC58" s="113">
        <v>0</v>
      </c>
      <c r="FD58" s="113">
        <v>0</v>
      </c>
      <c r="FE58" s="113">
        <v>0</v>
      </c>
      <c r="FF58" s="113">
        <v>0</v>
      </c>
      <c r="FG58" s="113">
        <v>0</v>
      </c>
      <c r="FH58" s="113">
        <v>0</v>
      </c>
      <c r="FI58" s="113">
        <v>0</v>
      </c>
      <c r="FJ58" s="113">
        <v>0</v>
      </c>
      <c r="FK58" s="113">
        <v>0</v>
      </c>
      <c r="FL58" s="113">
        <v>0</v>
      </c>
      <c r="FM58" s="113">
        <v>0</v>
      </c>
      <c r="FN58" s="113">
        <v>0</v>
      </c>
      <c r="FO58" s="113">
        <v>0</v>
      </c>
      <c r="FP58" s="113">
        <v>0</v>
      </c>
      <c r="FQ58" s="113">
        <v>0</v>
      </c>
      <c r="FR58" s="113">
        <v>0</v>
      </c>
      <c r="FS58" s="113">
        <v>0</v>
      </c>
      <c r="FT58" s="113">
        <v>0</v>
      </c>
      <c r="FU58" s="113">
        <v>0</v>
      </c>
      <c r="FV58" s="113">
        <v>0</v>
      </c>
      <c r="FW58" s="113">
        <v>0</v>
      </c>
      <c r="FX58" s="113">
        <v>0</v>
      </c>
      <c r="FY58" s="113">
        <v>0</v>
      </c>
      <c r="FZ58" s="113">
        <v>0</v>
      </c>
      <c r="GA58" s="113">
        <v>0</v>
      </c>
      <c r="GB58" s="113">
        <v>0</v>
      </c>
      <c r="GC58" s="113">
        <v>0</v>
      </c>
      <c r="GD58" s="113">
        <v>0</v>
      </c>
      <c r="GE58" s="113">
        <v>0</v>
      </c>
      <c r="GF58" s="113">
        <v>0</v>
      </c>
      <c r="GG58" s="66"/>
    </row>
    <row r="59" spans="1:189">
      <c r="A59" s="82"/>
      <c r="B59" s="65"/>
      <c r="C59" s="69"/>
      <c r="D59" s="66"/>
      <c r="E59" s="135"/>
      <c r="F59" s="65"/>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65"/>
    </row>
    <row r="60" spans="1:189" s="526" customFormat="1" ht="12">
      <c r="A60" s="525"/>
      <c r="B60" s="520" t="s">
        <v>135</v>
      </c>
      <c r="C60" s="521" t="s">
        <v>279</v>
      </c>
      <c r="D60" s="520"/>
      <c r="E60" s="522">
        <v>-22931707.762741625</v>
      </c>
      <c r="F60" s="523"/>
      <c r="G60" s="524">
        <v>0</v>
      </c>
      <c r="H60" s="524">
        <v>0</v>
      </c>
      <c r="I60" s="524">
        <v>0</v>
      </c>
      <c r="J60" s="524">
        <v>0</v>
      </c>
      <c r="K60" s="524">
        <v>0</v>
      </c>
      <c r="L60" s="524">
        <v>0</v>
      </c>
      <c r="M60" s="524">
        <v>0</v>
      </c>
      <c r="N60" s="524">
        <v>0</v>
      </c>
      <c r="O60" s="524">
        <v>0</v>
      </c>
      <c r="P60" s="524">
        <v>0</v>
      </c>
      <c r="Q60" s="524">
        <v>0</v>
      </c>
      <c r="R60" s="524">
        <v>0</v>
      </c>
      <c r="S60" s="524">
        <v>0</v>
      </c>
      <c r="T60" s="524">
        <v>0</v>
      </c>
      <c r="U60" s="524">
        <v>0</v>
      </c>
      <c r="V60" s="524">
        <v>0</v>
      </c>
      <c r="W60" s="524">
        <v>0</v>
      </c>
      <c r="X60" s="524">
        <v>0</v>
      </c>
      <c r="Y60" s="524">
        <v>0</v>
      </c>
      <c r="Z60" s="524">
        <v>0</v>
      </c>
      <c r="AA60" s="524">
        <v>-1511681.4069672823</v>
      </c>
      <c r="AB60" s="524">
        <v>-1511681.4069672227</v>
      </c>
      <c r="AC60" s="524">
        <v>-1511681.4069673121</v>
      </c>
      <c r="AD60" s="524">
        <v>-1511681.4069672823</v>
      </c>
      <c r="AE60" s="524">
        <v>-1511681.4069672227</v>
      </c>
      <c r="AF60" s="524">
        <v>-1511681.4069672525</v>
      </c>
      <c r="AG60" s="524">
        <v>-1511681.4069672823</v>
      </c>
      <c r="AH60" s="524">
        <v>-4519096.7813672423</v>
      </c>
      <c r="AI60" s="524">
        <v>-4519096.7813672721</v>
      </c>
      <c r="AJ60" s="524">
        <v>-4519096.7813672423</v>
      </c>
      <c r="AK60" s="524">
        <v>-4519096.7813672423</v>
      </c>
      <c r="AL60" s="524">
        <v>-4519096.7813672423</v>
      </c>
      <c r="AM60" s="524">
        <v>-8988705.6581391394</v>
      </c>
      <c r="AN60" s="524">
        <v>-8988705.6581391096</v>
      </c>
      <c r="AO60" s="524">
        <v>-8988705.658139199</v>
      </c>
      <c r="AP60" s="524">
        <v>-8988705.6581391692</v>
      </c>
      <c r="AQ60" s="524">
        <v>-8988705.6581391096</v>
      </c>
      <c r="AR60" s="524">
        <v>-8988705.6581391692</v>
      </c>
      <c r="AS60" s="524">
        <v>-8988705.6581391394</v>
      </c>
      <c r="AT60" s="524">
        <v>-13089636.665598571</v>
      </c>
      <c r="AU60" s="524">
        <v>-13089636.665598586</v>
      </c>
      <c r="AV60" s="524">
        <v>-13089636.665598571</v>
      </c>
      <c r="AW60" s="524">
        <v>-13089636.665598601</v>
      </c>
      <c r="AX60" s="524">
        <v>-13089636.665598571</v>
      </c>
      <c r="AY60" s="524">
        <v>-18405298.784282267</v>
      </c>
      <c r="AZ60" s="524">
        <v>-18405298.784282282</v>
      </c>
      <c r="BA60" s="524">
        <v>-18405298.784282282</v>
      </c>
      <c r="BB60" s="524">
        <v>-18405298.784282342</v>
      </c>
      <c r="BC60" s="524">
        <v>-18405298.784282312</v>
      </c>
      <c r="BD60" s="524">
        <v>-18405298.784282297</v>
      </c>
      <c r="BE60" s="524">
        <v>-18405298.784282267</v>
      </c>
      <c r="BF60" s="524">
        <v>-22931707.762740672</v>
      </c>
      <c r="BG60" s="524">
        <v>-22931707.762740627</v>
      </c>
      <c r="BH60" s="524">
        <v>-22931707.762740627</v>
      </c>
      <c r="BI60" s="524">
        <v>-22931707.762740672</v>
      </c>
      <c r="BJ60" s="524">
        <v>-22931707.762740642</v>
      </c>
      <c r="BK60" s="524">
        <v>-22931707.762740627</v>
      </c>
      <c r="BL60" s="524">
        <v>-22931707.762740612</v>
      </c>
      <c r="BM60" s="524">
        <v>-22931707.762740627</v>
      </c>
      <c r="BN60" s="524">
        <v>-22931707.762740627</v>
      </c>
      <c r="BO60" s="524">
        <v>-22931707.762740582</v>
      </c>
      <c r="BP60" s="524">
        <v>-22931707.762740657</v>
      </c>
      <c r="BQ60" s="524">
        <v>-22931707.762740627</v>
      </c>
      <c r="BR60" s="524">
        <v>-22931707.762740642</v>
      </c>
      <c r="BS60" s="524">
        <v>-22931707.762740672</v>
      </c>
      <c r="BT60" s="524">
        <v>-22931707.762740642</v>
      </c>
      <c r="BU60" s="524">
        <v>-22931707.762740642</v>
      </c>
      <c r="BV60" s="524">
        <v>-22931707.762740672</v>
      </c>
      <c r="BW60" s="524">
        <v>-22931707.762740642</v>
      </c>
      <c r="BX60" s="524">
        <v>-22931707.762740642</v>
      </c>
      <c r="BY60" s="524">
        <v>-22931707.762740657</v>
      </c>
      <c r="BZ60" s="524">
        <v>-22931707.762740627</v>
      </c>
      <c r="CA60" s="524">
        <v>-22931707.762740627</v>
      </c>
      <c r="CB60" s="524">
        <v>-22931707.762740657</v>
      </c>
      <c r="CC60" s="524">
        <v>-22931707.762740672</v>
      </c>
      <c r="CD60" s="524">
        <v>-22931707.762740634</v>
      </c>
      <c r="CE60" s="524">
        <v>-22931707.762740627</v>
      </c>
      <c r="CF60" s="524">
        <v>-22931707.762740672</v>
      </c>
      <c r="CG60" s="524">
        <v>-22931707.762740716</v>
      </c>
      <c r="CH60" s="524">
        <v>-22931707.762740731</v>
      </c>
      <c r="CI60" s="524">
        <v>-22931707.762740791</v>
      </c>
      <c r="CJ60" s="524">
        <v>-22931707.762740806</v>
      </c>
      <c r="CK60" s="524">
        <v>-22931707.762740776</v>
      </c>
      <c r="CL60" s="524">
        <v>-22931707.762740836</v>
      </c>
      <c r="CM60" s="524">
        <v>-22931707.762740865</v>
      </c>
      <c r="CN60" s="524">
        <v>-22931707.762740895</v>
      </c>
      <c r="CO60" s="524">
        <v>-22931707.76274088</v>
      </c>
      <c r="CP60" s="524">
        <v>-22931707.76274088</v>
      </c>
      <c r="CQ60" s="524">
        <v>-22931707.762740806</v>
      </c>
      <c r="CR60" s="524">
        <v>-22931707.76274085</v>
      </c>
      <c r="CS60" s="524">
        <v>-22931707.762740836</v>
      </c>
      <c r="CT60" s="524">
        <v>-22931707.762740895</v>
      </c>
      <c r="CU60" s="524">
        <v>-22931707.76274088</v>
      </c>
      <c r="CV60" s="524">
        <v>-22931707.76274094</v>
      </c>
      <c r="CW60" s="524">
        <v>-22931707.762740925</v>
      </c>
      <c r="CX60" s="524">
        <v>-22931707.762740865</v>
      </c>
      <c r="CY60" s="524">
        <v>-22931707.76274091</v>
      </c>
      <c r="CZ60" s="524">
        <v>-22931707.762741029</v>
      </c>
      <c r="DA60" s="524">
        <v>-22931707.762740985</v>
      </c>
      <c r="DB60" s="524">
        <v>-22931707.762740985</v>
      </c>
      <c r="DC60" s="524">
        <v>-22931707.762740999</v>
      </c>
      <c r="DD60" s="524">
        <v>-22931707.762741044</v>
      </c>
      <c r="DE60" s="524">
        <v>-22931707.762741029</v>
      </c>
      <c r="DF60" s="524">
        <v>-22931707.762741104</v>
      </c>
      <c r="DG60" s="524">
        <v>-22931707.762741193</v>
      </c>
      <c r="DH60" s="524">
        <v>-22931707.762741253</v>
      </c>
      <c r="DI60" s="524">
        <v>-22931707.762741238</v>
      </c>
      <c r="DJ60" s="524">
        <v>-22931707.762741312</v>
      </c>
      <c r="DK60" s="524">
        <v>-22931707.762741297</v>
      </c>
      <c r="DL60" s="524">
        <v>-22931707.762741238</v>
      </c>
      <c r="DM60" s="524">
        <v>-22931707.762741253</v>
      </c>
      <c r="DN60" s="524">
        <v>-22931707.762741342</v>
      </c>
      <c r="DO60" s="524">
        <v>-22931707.762741327</v>
      </c>
      <c r="DP60" s="524">
        <v>-22931707.762741283</v>
      </c>
      <c r="DQ60" s="524">
        <v>-22931707.762741268</v>
      </c>
      <c r="DR60" s="524">
        <v>-22931707.762741238</v>
      </c>
      <c r="DS60" s="524">
        <v>-22931707.762741283</v>
      </c>
      <c r="DT60" s="524">
        <v>-22931707.762741312</v>
      </c>
      <c r="DU60" s="524">
        <v>-22931707.762741223</v>
      </c>
      <c r="DV60" s="524">
        <v>-22931707.762741238</v>
      </c>
      <c r="DW60" s="524">
        <v>-22931707.762741208</v>
      </c>
      <c r="DX60" s="524">
        <v>-22931707.762741253</v>
      </c>
      <c r="DY60" s="524">
        <v>-22931707.762741223</v>
      </c>
      <c r="DZ60" s="524">
        <v>-22931707.762741223</v>
      </c>
      <c r="EA60" s="524">
        <v>-22931707.762741327</v>
      </c>
      <c r="EB60" s="524">
        <v>-22931707.762741387</v>
      </c>
      <c r="EC60" s="524">
        <v>-22931707.762741446</v>
      </c>
      <c r="ED60" s="524">
        <v>-22931707.762741432</v>
      </c>
      <c r="EE60" s="524">
        <v>-22931707.762741417</v>
      </c>
      <c r="EF60" s="524">
        <v>-22931707.762741551</v>
      </c>
      <c r="EG60" s="524">
        <v>-22931707.762741566</v>
      </c>
      <c r="EH60" s="524">
        <v>-22931707.76274161</v>
      </c>
      <c r="EI60" s="524">
        <v>-22931707.7627417</v>
      </c>
      <c r="EJ60" s="524">
        <v>-22931707.762741715</v>
      </c>
      <c r="EK60" s="524">
        <v>-22931707.762741745</v>
      </c>
      <c r="EL60" s="524">
        <v>-22931707.762741879</v>
      </c>
      <c r="EM60" s="524">
        <v>-22931707.762741804</v>
      </c>
      <c r="EN60" s="524">
        <v>-22931707.762741774</v>
      </c>
      <c r="EO60" s="524">
        <v>-22931707.762741774</v>
      </c>
      <c r="EP60" s="524">
        <v>-22931707.762741715</v>
      </c>
      <c r="EQ60" s="524">
        <v>-22931707.762741685</v>
      </c>
      <c r="ER60" s="524">
        <v>-22931707.762741715</v>
      </c>
      <c r="ES60" s="524">
        <v>-22931707.762741685</v>
      </c>
      <c r="ET60" s="524">
        <v>-22931707.762741625</v>
      </c>
      <c r="EU60" s="524">
        <v>0</v>
      </c>
      <c r="EV60" s="524">
        <v>0</v>
      </c>
      <c r="EW60" s="524">
        <v>0</v>
      </c>
      <c r="EX60" s="524">
        <v>0</v>
      </c>
      <c r="EY60" s="524">
        <v>0</v>
      </c>
      <c r="EZ60" s="524">
        <v>0</v>
      </c>
      <c r="FA60" s="524">
        <v>0</v>
      </c>
      <c r="FB60" s="524">
        <v>0</v>
      </c>
      <c r="FC60" s="524">
        <v>0</v>
      </c>
      <c r="FD60" s="524">
        <v>0</v>
      </c>
      <c r="FE60" s="524">
        <v>0</v>
      </c>
      <c r="FF60" s="524">
        <v>0</v>
      </c>
      <c r="FG60" s="524">
        <v>0</v>
      </c>
      <c r="FH60" s="524">
        <v>0</v>
      </c>
      <c r="FI60" s="524">
        <v>0</v>
      </c>
      <c r="FJ60" s="524">
        <v>0</v>
      </c>
      <c r="FK60" s="524">
        <v>0</v>
      </c>
      <c r="FL60" s="524">
        <v>0</v>
      </c>
      <c r="FM60" s="524">
        <v>0</v>
      </c>
      <c r="FN60" s="524">
        <v>0</v>
      </c>
      <c r="FO60" s="524">
        <v>0</v>
      </c>
      <c r="FP60" s="524">
        <v>0</v>
      </c>
      <c r="FQ60" s="524">
        <v>0</v>
      </c>
      <c r="FR60" s="524">
        <v>0</v>
      </c>
      <c r="FS60" s="524">
        <v>0</v>
      </c>
      <c r="FT60" s="524">
        <v>0</v>
      </c>
      <c r="FU60" s="524">
        <v>0</v>
      </c>
      <c r="FV60" s="524">
        <v>0</v>
      </c>
      <c r="FW60" s="524">
        <v>0</v>
      </c>
      <c r="FX60" s="524">
        <v>0</v>
      </c>
      <c r="FY60" s="524">
        <v>0</v>
      </c>
      <c r="FZ60" s="524">
        <v>0</v>
      </c>
      <c r="GA60" s="524">
        <v>0</v>
      </c>
      <c r="GB60" s="524">
        <v>0</v>
      </c>
      <c r="GC60" s="524">
        <v>0</v>
      </c>
      <c r="GD60" s="524">
        <v>0</v>
      </c>
      <c r="GE60" s="524">
        <v>0</v>
      </c>
      <c r="GF60" s="524">
        <v>0</v>
      </c>
      <c r="GG60" s="520"/>
    </row>
    <row r="61" spans="1:189" s="57" customFormat="1">
      <c r="A61" s="82"/>
      <c r="B61" s="66" t="s">
        <v>135</v>
      </c>
      <c r="C61" s="144" t="s">
        <v>277</v>
      </c>
      <c r="D61" s="66"/>
      <c r="E61" s="127">
        <v>144419876.11004013</v>
      </c>
      <c r="F61" s="65"/>
      <c r="G61" s="127">
        <v>102373985.50724638</v>
      </c>
      <c r="H61" s="127">
        <v>103707934.78260869</v>
      </c>
      <c r="I61" s="127">
        <v>99645322.99214977</v>
      </c>
      <c r="J61" s="127">
        <v>98007840.604871184</v>
      </c>
      <c r="K61" s="127">
        <v>98203236.595289856</v>
      </c>
      <c r="L61" s="127">
        <v>93564304.057971045</v>
      </c>
      <c r="M61" s="127">
        <v>95175377.922705308</v>
      </c>
      <c r="N61" s="127">
        <v>110748407.58454108</v>
      </c>
      <c r="O61" s="127">
        <v>127066393.23671499</v>
      </c>
      <c r="P61" s="127">
        <v>145663539.22705317</v>
      </c>
      <c r="Q61" s="127">
        <v>184649817.97101447</v>
      </c>
      <c r="R61" s="127">
        <v>219538164.27826092</v>
      </c>
      <c r="S61" s="127">
        <v>237366423.66956526</v>
      </c>
      <c r="T61" s="127">
        <v>254548342.81159422</v>
      </c>
      <c r="U61" s="127">
        <v>271454128.43478268</v>
      </c>
      <c r="V61" s="127">
        <v>267453349.42028993</v>
      </c>
      <c r="W61" s="127">
        <v>263341556.93719813</v>
      </c>
      <c r="X61" s="127">
        <v>257025131.0898551</v>
      </c>
      <c r="Y61" s="127">
        <v>251332861.53457004</v>
      </c>
      <c r="Z61" s="127">
        <v>247890328.50608701</v>
      </c>
      <c r="AA61" s="127">
        <v>239053365.32721376</v>
      </c>
      <c r="AB61" s="127">
        <v>229723581.03817815</v>
      </c>
      <c r="AC61" s="127">
        <v>228994735.21709982</v>
      </c>
      <c r="AD61" s="127">
        <v>227876516.33436823</v>
      </c>
      <c r="AE61" s="127">
        <v>227023777.82315671</v>
      </c>
      <c r="AF61" s="127">
        <v>225845951.44046605</v>
      </c>
      <c r="AG61" s="127">
        <v>224579613.82739395</v>
      </c>
      <c r="AH61" s="127">
        <v>211253129.45672816</v>
      </c>
      <c r="AI61" s="127">
        <v>199066293.72742113</v>
      </c>
      <c r="AJ61" s="127">
        <v>198284713.29134929</v>
      </c>
      <c r="AK61" s="127">
        <v>197639163.53269887</v>
      </c>
      <c r="AL61" s="127">
        <v>196915611.9858312</v>
      </c>
      <c r="AM61" s="127">
        <v>182590608.07942241</v>
      </c>
      <c r="AN61" s="127">
        <v>161601590.93927556</v>
      </c>
      <c r="AO61" s="127">
        <v>161055979.67232469</v>
      </c>
      <c r="AP61" s="127">
        <v>160156493.15100199</v>
      </c>
      <c r="AQ61" s="127">
        <v>159496243.37510157</v>
      </c>
      <c r="AR61" s="127">
        <v>158538963.565521</v>
      </c>
      <c r="AS61" s="127">
        <v>157579715.3439284</v>
      </c>
      <c r="AT61" s="127">
        <v>144310784.08544818</v>
      </c>
      <c r="AU61" s="127">
        <v>124265463.51160534</v>
      </c>
      <c r="AV61" s="127">
        <v>123711662.25569767</v>
      </c>
      <c r="AW61" s="127">
        <v>123222825.41753805</v>
      </c>
      <c r="AX61" s="127">
        <v>122892398.97961462</v>
      </c>
      <c r="AY61" s="127">
        <v>113138708.28996062</v>
      </c>
      <c r="AZ61" s="127">
        <v>81550019.492500275</v>
      </c>
      <c r="BA61" s="127">
        <v>81238609.350284234</v>
      </c>
      <c r="BB61" s="127">
        <v>80654487.693433046</v>
      </c>
      <c r="BC61" s="127">
        <v>80253329.310572162</v>
      </c>
      <c r="BD61" s="127">
        <v>79621957.510950655</v>
      </c>
      <c r="BE61" s="127">
        <v>79112816.798575312</v>
      </c>
      <c r="BF61" s="127">
        <v>110833483.79334174</v>
      </c>
      <c r="BG61" s="127">
        <v>88944418.068281576</v>
      </c>
      <c r="BH61" s="127">
        <v>89255356.023597181</v>
      </c>
      <c r="BI61" s="127">
        <v>88901907.418590516</v>
      </c>
      <c r="BJ61" s="127">
        <v>88026747.486107528</v>
      </c>
      <c r="BK61" s="127">
        <v>87202897.737582415</v>
      </c>
      <c r="BL61" s="127">
        <v>85307286.035319537</v>
      </c>
      <c r="BM61" s="127">
        <v>83716130.081966311</v>
      </c>
      <c r="BN61" s="127">
        <v>81314248.636457518</v>
      </c>
      <c r="BO61" s="127">
        <v>79401151.898839086</v>
      </c>
      <c r="BP61" s="127">
        <v>77103971.033261955</v>
      </c>
      <c r="BQ61" s="127">
        <v>74972623.652287945</v>
      </c>
      <c r="BR61" s="127">
        <v>74116462.363142192</v>
      </c>
      <c r="BS61" s="127">
        <v>74114683.68506135</v>
      </c>
      <c r="BT61" s="127">
        <v>74866614.304242045</v>
      </c>
      <c r="BU61" s="127">
        <v>74860314.471214473</v>
      </c>
      <c r="BV61" s="127">
        <v>74310262.939557642</v>
      </c>
      <c r="BW61" s="127">
        <v>73831284.38611345</v>
      </c>
      <c r="BX61" s="127">
        <v>72218593.366721928</v>
      </c>
      <c r="BY61" s="127">
        <v>70916324.630291969</v>
      </c>
      <c r="BZ61" s="127">
        <v>58789491.195335373</v>
      </c>
      <c r="CA61" s="127">
        <v>59068646.24017261</v>
      </c>
      <c r="CB61" s="127">
        <v>58900862.541113421</v>
      </c>
      <c r="CC61" s="127">
        <v>58950455.953275755</v>
      </c>
      <c r="CD61" s="127">
        <v>60280644.593356512</v>
      </c>
      <c r="CE61" s="127">
        <v>62276720.152792066</v>
      </c>
      <c r="CF61" s="127">
        <v>65142124.247700244</v>
      </c>
      <c r="CG61" s="127">
        <v>67229009.046683073</v>
      </c>
      <c r="CH61" s="127">
        <v>68727963.666444749</v>
      </c>
      <c r="CI61" s="127">
        <v>70296788.483487368</v>
      </c>
      <c r="CJ61" s="127">
        <v>70646734.88343437</v>
      </c>
      <c r="CK61" s="127">
        <v>71291896.88962841</v>
      </c>
      <c r="CL61" s="127">
        <v>71076376.205460563</v>
      </c>
      <c r="CM61" s="127">
        <v>71373541.874298602</v>
      </c>
      <c r="CN61" s="127">
        <v>71211038.684727222</v>
      </c>
      <c r="CO61" s="127">
        <v>71302209.300257936</v>
      </c>
      <c r="CP61" s="127">
        <v>72707738.356682092</v>
      </c>
      <c r="CQ61" s="127">
        <v>74789746.407731771</v>
      </c>
      <c r="CR61" s="127">
        <v>77803623.520162433</v>
      </c>
      <c r="CS61" s="127">
        <v>79990209.823637068</v>
      </c>
      <c r="CT61" s="127">
        <v>81738392.366821468</v>
      </c>
      <c r="CU61" s="127">
        <v>83340776.821227282</v>
      </c>
      <c r="CV61" s="127">
        <v>83721249.766493693</v>
      </c>
      <c r="CW61" s="127">
        <v>84403056.281997174</v>
      </c>
      <c r="CX61" s="127">
        <v>84208243.175372213</v>
      </c>
      <c r="CY61" s="127">
        <v>84529699.019595027</v>
      </c>
      <c r="CZ61" s="127">
        <v>84372713.454541564</v>
      </c>
      <c r="DA61" s="127">
        <v>84506767.83904615</v>
      </c>
      <c r="DB61" s="127">
        <v>85989848.996149316</v>
      </c>
      <c r="DC61" s="127">
        <v>88162369.648761392</v>
      </c>
      <c r="DD61" s="127">
        <v>91330288.949829951</v>
      </c>
      <c r="DE61" s="127">
        <v>93621318.848227799</v>
      </c>
      <c r="DF61" s="127">
        <v>95275753.232057005</v>
      </c>
      <c r="DG61" s="127">
        <v>97041051.488794923</v>
      </c>
      <c r="DH61" s="127">
        <v>97453426.021752074</v>
      </c>
      <c r="DI61" s="127">
        <v>98173324.295906216</v>
      </c>
      <c r="DJ61" s="127">
        <v>97999555.352758646</v>
      </c>
      <c r="DK61" s="127">
        <v>98346298.311408073</v>
      </c>
      <c r="DL61" s="127">
        <v>98195067.986399457</v>
      </c>
      <c r="DM61" s="127">
        <v>98373358.518301919</v>
      </c>
      <c r="DN61" s="127">
        <v>99928206.287452891</v>
      </c>
      <c r="DO61" s="127">
        <v>102204079.82415861</v>
      </c>
      <c r="DP61" s="127">
        <v>105531843.93306434</v>
      </c>
      <c r="DQ61" s="127">
        <v>107931337.6233857</v>
      </c>
      <c r="DR61" s="127">
        <v>109668423.29233567</v>
      </c>
      <c r="DS61" s="127">
        <v>111537343.42818101</v>
      </c>
      <c r="DT61" s="127">
        <v>111983043.97322665</v>
      </c>
      <c r="DU61" s="127">
        <v>112742527.8965932</v>
      </c>
      <c r="DV61" s="127">
        <v>112571977.58365268</v>
      </c>
      <c r="DW61" s="127">
        <v>112963319.45863703</v>
      </c>
      <c r="DX61" s="127">
        <v>112818081.36825673</v>
      </c>
      <c r="DY61" s="127">
        <v>113023721.87172867</v>
      </c>
      <c r="DZ61" s="127">
        <v>114671680.27766488</v>
      </c>
      <c r="EA61" s="127">
        <v>117055174.0656867</v>
      </c>
      <c r="EB61" s="127">
        <v>120530520.39858732</v>
      </c>
      <c r="EC61" s="127">
        <v>123061243.00586617</v>
      </c>
      <c r="ED61" s="127">
        <v>124884420.63844247</v>
      </c>
      <c r="EE61" s="127">
        <v>126842451.15240386</v>
      </c>
      <c r="EF61" s="127">
        <v>127341237.32337846</v>
      </c>
      <c r="EG61" s="127">
        <v>128141847.98826849</v>
      </c>
      <c r="EH61" s="127">
        <v>127992660.43346412</v>
      </c>
      <c r="EI61" s="127">
        <v>128411738.77795325</v>
      </c>
      <c r="EJ61" s="127">
        <v>128272728.00710383</v>
      </c>
      <c r="EK61" s="127">
        <v>128523418.91783798</v>
      </c>
      <c r="EL61" s="127">
        <v>130251410.15473349</v>
      </c>
      <c r="EM61" s="127">
        <v>132746954.06132922</v>
      </c>
      <c r="EN61" s="127">
        <v>136394063.25107196</v>
      </c>
      <c r="EO61" s="127">
        <v>139042402.95678124</v>
      </c>
      <c r="EP61" s="127">
        <v>141157727.21369669</v>
      </c>
      <c r="EQ61" s="127">
        <v>143153088.18306214</v>
      </c>
      <c r="ER61" s="127">
        <v>143688566.53434193</v>
      </c>
      <c r="ES61" s="127">
        <v>144531796.76835397</v>
      </c>
      <c r="ET61" s="127">
        <v>144419876.11004013</v>
      </c>
      <c r="EU61" s="127">
        <v>0</v>
      </c>
      <c r="EV61" s="127">
        <v>0</v>
      </c>
      <c r="EW61" s="127">
        <v>0</v>
      </c>
      <c r="EX61" s="127">
        <v>0</v>
      </c>
      <c r="EY61" s="127">
        <v>0</v>
      </c>
      <c r="EZ61" s="127">
        <v>0</v>
      </c>
      <c r="FA61" s="127">
        <v>0</v>
      </c>
      <c r="FB61" s="127">
        <v>0</v>
      </c>
      <c r="FC61" s="127">
        <v>0</v>
      </c>
      <c r="FD61" s="127">
        <v>0</v>
      </c>
      <c r="FE61" s="127">
        <v>0</v>
      </c>
      <c r="FF61" s="127">
        <v>0</v>
      </c>
      <c r="FG61" s="127">
        <v>0</v>
      </c>
      <c r="FH61" s="127">
        <v>0</v>
      </c>
      <c r="FI61" s="127">
        <v>0</v>
      </c>
      <c r="FJ61" s="127">
        <v>0</v>
      </c>
      <c r="FK61" s="127">
        <v>0</v>
      </c>
      <c r="FL61" s="127">
        <v>0</v>
      </c>
      <c r="FM61" s="127">
        <v>0</v>
      </c>
      <c r="FN61" s="127">
        <v>0</v>
      </c>
      <c r="FO61" s="127">
        <v>0</v>
      </c>
      <c r="FP61" s="127">
        <v>0</v>
      </c>
      <c r="FQ61" s="127">
        <v>0</v>
      </c>
      <c r="FR61" s="127">
        <v>0</v>
      </c>
      <c r="FS61" s="127">
        <v>0</v>
      </c>
      <c r="FT61" s="127">
        <v>0</v>
      </c>
      <c r="FU61" s="127">
        <v>0</v>
      </c>
      <c r="FV61" s="127">
        <v>0</v>
      </c>
      <c r="FW61" s="127">
        <v>0</v>
      </c>
      <c r="FX61" s="127">
        <v>0</v>
      </c>
      <c r="FY61" s="127">
        <v>0</v>
      </c>
      <c r="FZ61" s="127">
        <v>0</v>
      </c>
      <c r="GA61" s="127">
        <v>0</v>
      </c>
      <c r="GB61" s="127">
        <v>0</v>
      </c>
      <c r="GC61" s="127">
        <v>0</v>
      </c>
      <c r="GD61" s="127">
        <v>0</v>
      </c>
      <c r="GE61" s="127">
        <v>0</v>
      </c>
      <c r="GF61" s="127">
        <v>0</v>
      </c>
      <c r="GG61" s="66"/>
    </row>
    <row r="62" spans="1:189" s="74" customFormat="1" ht="12" customHeight="1">
      <c r="A62" s="82">
        <v>-22931707.762741625</v>
      </c>
      <c r="B62" s="72"/>
      <c r="C62" s="73" t="s">
        <v>25</v>
      </c>
      <c r="D62" s="66"/>
      <c r="E62" s="128"/>
      <c r="F62" s="65"/>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72"/>
    </row>
    <row r="63" spans="1:189" s="79" customFormat="1">
      <c r="A63" s="82"/>
      <c r="B63" s="77"/>
      <c r="C63" s="78" t="s">
        <v>230</v>
      </c>
      <c r="D63" s="66"/>
      <c r="E63" s="129">
        <v>15020222.369712697</v>
      </c>
      <c r="F63" s="65"/>
      <c r="G63" s="107">
        <v>19510869.565217394</v>
      </c>
      <c r="H63" s="107">
        <v>46327898.55072464</v>
      </c>
      <c r="I63" s="107">
        <v>57229166.666666672</v>
      </c>
      <c r="J63" s="107">
        <v>68084239.130434796</v>
      </c>
      <c r="K63" s="107">
        <v>80083786.231884077</v>
      </c>
      <c r="L63" s="107">
        <v>81424365.942029014</v>
      </c>
      <c r="M63" s="107">
        <v>82758152.173913047</v>
      </c>
      <c r="N63" s="107">
        <v>98806159.420289874</v>
      </c>
      <c r="O63" s="107">
        <v>116409420.28985509</v>
      </c>
      <c r="P63" s="107">
        <v>133937500</v>
      </c>
      <c r="Q63" s="107">
        <v>169358695.65217391</v>
      </c>
      <c r="R63" s="107">
        <v>201382246.37681162</v>
      </c>
      <c r="S63" s="107">
        <v>216924365.942029</v>
      </c>
      <c r="T63" s="107">
        <v>232398097.82608694</v>
      </c>
      <c r="U63" s="107">
        <v>249427083.33333337</v>
      </c>
      <c r="V63" s="107">
        <v>248412590.57971019</v>
      </c>
      <c r="W63" s="107">
        <v>247398097.82608697</v>
      </c>
      <c r="X63" s="107">
        <v>246383605.07246378</v>
      </c>
      <c r="Y63" s="107">
        <v>245369112.31884059</v>
      </c>
      <c r="Z63" s="107">
        <v>244354619.56521744</v>
      </c>
      <c r="AA63" s="107">
        <v>231791149.06832302</v>
      </c>
      <c r="AB63" s="107">
        <v>230817236.02484477</v>
      </c>
      <c r="AC63" s="107">
        <v>229843322.98136649</v>
      </c>
      <c r="AD63" s="107">
        <v>228869409.93788823</v>
      </c>
      <c r="AE63" s="107">
        <v>227895496.89440998</v>
      </c>
      <c r="AF63" s="107">
        <v>226921583.85093173</v>
      </c>
      <c r="AG63" s="107">
        <v>225947670.80745345</v>
      </c>
      <c r="AH63" s="107">
        <v>201998065.98053187</v>
      </c>
      <c r="AI63" s="107">
        <v>201105312.35734344</v>
      </c>
      <c r="AJ63" s="107">
        <v>200212558.73415506</v>
      </c>
      <c r="AK63" s="107">
        <v>199319805.11096665</v>
      </c>
      <c r="AL63" s="107">
        <v>198427051.48777825</v>
      </c>
      <c r="AM63" s="107">
        <v>163389035.60643998</v>
      </c>
      <c r="AN63" s="107">
        <v>162618021.11368635</v>
      </c>
      <c r="AO63" s="107">
        <v>161847006.6209327</v>
      </c>
      <c r="AP63" s="107">
        <v>161075992.12817907</v>
      </c>
      <c r="AQ63" s="107">
        <v>160304977.63542548</v>
      </c>
      <c r="AR63" s="107">
        <v>159533963.14267182</v>
      </c>
      <c r="AS63" s="107">
        <v>158762948.64991823</v>
      </c>
      <c r="AT63" s="107">
        <v>126673202.23041099</v>
      </c>
      <c r="AU63" s="107">
        <v>126023926.86809216</v>
      </c>
      <c r="AV63" s="107">
        <v>125374651.50577334</v>
      </c>
      <c r="AW63" s="107">
        <v>124725376.14345449</v>
      </c>
      <c r="AX63" s="107">
        <v>124076100.78113566</v>
      </c>
      <c r="AY63" s="107">
        <v>82835734.682821333</v>
      </c>
      <c r="AZ63" s="107">
        <v>82348778.161082208</v>
      </c>
      <c r="BA63" s="107">
        <v>81861821.639343068</v>
      </c>
      <c r="BB63" s="107">
        <v>81374865.117603958</v>
      </c>
      <c r="BC63" s="107">
        <v>80887908.595864803</v>
      </c>
      <c r="BD63" s="107">
        <v>80400952.074125692</v>
      </c>
      <c r="BE63" s="107">
        <v>79913995.552386567</v>
      </c>
      <c r="BF63" s="107">
        <v>44886889.036379278</v>
      </c>
      <c r="BG63" s="107">
        <v>44562251.355219863</v>
      </c>
      <c r="BH63" s="107">
        <v>44237613.674060442</v>
      </c>
      <c r="BI63" s="107">
        <v>43912975.992901012</v>
      </c>
      <c r="BJ63" s="107">
        <v>43588338.31174159</v>
      </c>
      <c r="BK63" s="107">
        <v>43263700.630582161</v>
      </c>
      <c r="BL63" s="107">
        <v>42939062.949422747</v>
      </c>
      <c r="BM63" s="107">
        <v>42614425.268263325</v>
      </c>
      <c r="BN63" s="107">
        <v>42289787.587103903</v>
      </c>
      <c r="BO63" s="107">
        <v>41965149.905944496</v>
      </c>
      <c r="BP63" s="107">
        <v>41640512.224785052</v>
      </c>
      <c r="BQ63" s="107">
        <v>41315874.543625638</v>
      </c>
      <c r="BR63" s="107">
        <v>40991236.862466231</v>
      </c>
      <c r="BS63" s="107">
        <v>40666599.181306787</v>
      </c>
      <c r="BT63" s="107">
        <v>40341961.50014738</v>
      </c>
      <c r="BU63" s="107">
        <v>40017323.818987951</v>
      </c>
      <c r="BV63" s="107">
        <v>39692686.137828521</v>
      </c>
      <c r="BW63" s="107">
        <v>39368048.456669122</v>
      </c>
      <c r="BX63" s="107">
        <v>39043410.775509685</v>
      </c>
      <c r="BY63" s="107">
        <v>38718773.094350271</v>
      </c>
      <c r="BZ63" s="107">
        <v>38394135.413190842</v>
      </c>
      <c r="CA63" s="107">
        <v>38069497.732031412</v>
      </c>
      <c r="CB63" s="107">
        <v>37744860.050871998</v>
      </c>
      <c r="CC63" s="107">
        <v>37420222.369712584</v>
      </c>
      <c r="CD63" s="107">
        <v>37095584.688553154</v>
      </c>
      <c r="CE63" s="107">
        <v>36770947.007393748</v>
      </c>
      <c r="CF63" s="107">
        <v>36446309.326234311</v>
      </c>
      <c r="CG63" s="107">
        <v>36121671.645074897</v>
      </c>
      <c r="CH63" s="107">
        <v>35797033.96391549</v>
      </c>
      <c r="CI63" s="107">
        <v>35472396.282756045</v>
      </c>
      <c r="CJ63" s="107">
        <v>35147758.601596639</v>
      </c>
      <c r="CK63" s="107">
        <v>34823120.920437217</v>
      </c>
      <c r="CL63" s="107">
        <v>34498483.239277795</v>
      </c>
      <c r="CM63" s="107">
        <v>34173845.558118381</v>
      </c>
      <c r="CN63" s="107">
        <v>33849207.876958951</v>
      </c>
      <c r="CO63" s="107">
        <v>33524570.19579953</v>
      </c>
      <c r="CP63" s="107">
        <v>33199932.514640108</v>
      </c>
      <c r="CQ63" s="107">
        <v>32875294.833480686</v>
      </c>
      <c r="CR63" s="107">
        <v>32550657.152321272</v>
      </c>
      <c r="CS63" s="107">
        <v>32226019.471161846</v>
      </c>
      <c r="CT63" s="107">
        <v>31901381.790002428</v>
      </c>
      <c r="CU63" s="107">
        <v>31576744.10884301</v>
      </c>
      <c r="CV63" s="107">
        <v>31252106.427683588</v>
      </c>
      <c r="CW63" s="107">
        <v>30927468.746524177</v>
      </c>
      <c r="CX63" s="107">
        <v>30602831.065364759</v>
      </c>
      <c r="CY63" s="107">
        <v>30278193.38420533</v>
      </c>
      <c r="CZ63" s="107">
        <v>29953555.703045916</v>
      </c>
      <c r="DA63" s="107">
        <v>29628918.021886483</v>
      </c>
      <c r="DB63" s="107">
        <v>29304280.340727072</v>
      </c>
      <c r="DC63" s="107">
        <v>28979642.659567658</v>
      </c>
      <c r="DD63" s="107">
        <v>28655004.978408236</v>
      </c>
      <c r="DE63" s="107">
        <v>28330367.297248818</v>
      </c>
      <c r="DF63" s="107">
        <v>28005729.6160894</v>
      </c>
      <c r="DG63" s="107">
        <v>27681091.934929989</v>
      </c>
      <c r="DH63" s="107">
        <v>27356454.253770564</v>
      </c>
      <c r="DI63" s="107">
        <v>27031816.572611146</v>
      </c>
      <c r="DJ63" s="107">
        <v>26707178.891451728</v>
      </c>
      <c r="DK63" s="107">
        <v>26382541.210292306</v>
      </c>
      <c r="DL63" s="107">
        <v>26057903.529132891</v>
      </c>
      <c r="DM63" s="107">
        <v>25733265.847973477</v>
      </c>
      <c r="DN63" s="107">
        <v>25408628.166814059</v>
      </c>
      <c r="DO63" s="107">
        <v>25083990.485654641</v>
      </c>
      <c r="DP63" s="107">
        <v>24759352.804495223</v>
      </c>
      <c r="DQ63" s="107">
        <v>24434715.123335809</v>
      </c>
      <c r="DR63" s="107">
        <v>24110077.442176387</v>
      </c>
      <c r="DS63" s="107">
        <v>23785439.761016969</v>
      </c>
      <c r="DT63" s="107">
        <v>23460802.079857547</v>
      </c>
      <c r="DU63" s="107">
        <v>23136164.398698136</v>
      </c>
      <c r="DV63" s="107">
        <v>22811526.717538722</v>
      </c>
      <c r="DW63" s="107">
        <v>22486889.0363793</v>
      </c>
      <c r="DX63" s="107">
        <v>22162251.355219882</v>
      </c>
      <c r="DY63" s="107">
        <v>21837613.674060464</v>
      </c>
      <c r="DZ63" s="107">
        <v>21512975.992901046</v>
      </c>
      <c r="EA63" s="107">
        <v>21188338.311741631</v>
      </c>
      <c r="EB63" s="107">
        <v>20863700.630582213</v>
      </c>
      <c r="EC63" s="107">
        <v>20539062.949422792</v>
      </c>
      <c r="ED63" s="107">
        <v>20214425.268263374</v>
      </c>
      <c r="EE63" s="107">
        <v>19889787.587103959</v>
      </c>
      <c r="EF63" s="107">
        <v>19565149.905944541</v>
      </c>
      <c r="EG63" s="107">
        <v>19240512.224785123</v>
      </c>
      <c r="EH63" s="107">
        <v>18915874.543625709</v>
      </c>
      <c r="EI63" s="107">
        <v>18591236.862466291</v>
      </c>
      <c r="EJ63" s="107">
        <v>18266599.181306869</v>
      </c>
      <c r="EK63" s="107">
        <v>17941961.500147454</v>
      </c>
      <c r="EL63" s="107">
        <v>17617323.818988036</v>
      </c>
      <c r="EM63" s="107">
        <v>17292686.137828618</v>
      </c>
      <c r="EN63" s="107">
        <v>16968048.456669196</v>
      </c>
      <c r="EO63" s="107">
        <v>16643410.775509782</v>
      </c>
      <c r="EP63" s="107">
        <v>16318773.094350364</v>
      </c>
      <c r="EQ63" s="107">
        <v>15994135.413190948</v>
      </c>
      <c r="ER63" s="107">
        <v>15669497.732031528</v>
      </c>
      <c r="ES63" s="107">
        <v>15344860.050872114</v>
      </c>
      <c r="ET63" s="107">
        <v>15020222.369712697</v>
      </c>
      <c r="EU63" s="107">
        <v>0</v>
      </c>
      <c r="EV63" s="107">
        <v>0</v>
      </c>
      <c r="EW63" s="107">
        <v>0</v>
      </c>
      <c r="EX63" s="107">
        <v>0</v>
      </c>
      <c r="EY63" s="107">
        <v>0</v>
      </c>
      <c r="EZ63" s="107">
        <v>0</v>
      </c>
      <c r="FA63" s="107">
        <v>0</v>
      </c>
      <c r="FB63" s="107">
        <v>0</v>
      </c>
      <c r="FC63" s="107">
        <v>0</v>
      </c>
      <c r="FD63" s="107">
        <v>0</v>
      </c>
      <c r="FE63" s="107">
        <v>0</v>
      </c>
      <c r="FF63" s="107">
        <v>0</v>
      </c>
      <c r="FG63" s="107">
        <v>0</v>
      </c>
      <c r="FH63" s="107">
        <v>0</v>
      </c>
      <c r="FI63" s="107">
        <v>0</v>
      </c>
      <c r="FJ63" s="107">
        <v>0</v>
      </c>
      <c r="FK63" s="107">
        <v>0</v>
      </c>
      <c r="FL63" s="107">
        <v>0</v>
      </c>
      <c r="FM63" s="107">
        <v>0</v>
      </c>
      <c r="FN63" s="107">
        <v>0</v>
      </c>
      <c r="FO63" s="107">
        <v>0</v>
      </c>
      <c r="FP63" s="107">
        <v>0</v>
      </c>
      <c r="FQ63" s="107">
        <v>0</v>
      </c>
      <c r="FR63" s="107">
        <v>0</v>
      </c>
      <c r="FS63" s="107">
        <v>0</v>
      </c>
      <c r="FT63" s="107">
        <v>0</v>
      </c>
      <c r="FU63" s="107">
        <v>0</v>
      </c>
      <c r="FV63" s="107">
        <v>0</v>
      </c>
      <c r="FW63" s="107">
        <v>0</v>
      </c>
      <c r="FX63" s="107">
        <v>0</v>
      </c>
      <c r="FY63" s="107">
        <v>0</v>
      </c>
      <c r="FZ63" s="107">
        <v>0</v>
      </c>
      <c r="GA63" s="107">
        <v>0</v>
      </c>
      <c r="GB63" s="107">
        <v>0</v>
      </c>
      <c r="GC63" s="107">
        <v>0</v>
      </c>
      <c r="GD63" s="107">
        <v>0</v>
      </c>
      <c r="GE63" s="107">
        <v>0</v>
      </c>
      <c r="GF63" s="107">
        <v>0</v>
      </c>
      <c r="GG63" s="77"/>
    </row>
    <row r="64" spans="1:189" s="79" customFormat="1">
      <c r="A64" s="82"/>
      <c r="B64" s="77"/>
      <c r="C64" s="78" t="s">
        <v>260</v>
      </c>
      <c r="D64" s="66"/>
      <c r="E64" s="129">
        <v>129399653.74032843</v>
      </c>
      <c r="F64" s="65"/>
      <c r="G64" s="107">
        <v>79928333.333333328</v>
      </c>
      <c r="H64" s="107">
        <v>50401775.362318836</v>
      </c>
      <c r="I64" s="107">
        <v>33774192.557367146</v>
      </c>
      <c r="J64" s="107">
        <v>19832578.769122377</v>
      </c>
      <c r="K64" s="107">
        <v>6239345.677415451</v>
      </c>
      <c r="L64" s="107">
        <v>0</v>
      </c>
      <c r="M64" s="107">
        <v>0</v>
      </c>
      <c r="N64" s="107">
        <v>0</v>
      </c>
      <c r="O64" s="107">
        <v>0</v>
      </c>
      <c r="P64" s="107">
        <v>0</v>
      </c>
      <c r="Q64" s="107">
        <v>0</v>
      </c>
      <c r="R64" s="107">
        <v>0</v>
      </c>
      <c r="S64" s="107">
        <v>0</v>
      </c>
      <c r="T64" s="107">
        <v>0</v>
      </c>
      <c r="U64" s="107">
        <v>0</v>
      </c>
      <c r="V64" s="107">
        <v>0</v>
      </c>
      <c r="W64" s="107">
        <v>0</v>
      </c>
      <c r="X64" s="107">
        <v>0</v>
      </c>
      <c r="Y64" s="107">
        <v>0</v>
      </c>
      <c r="Z64" s="107">
        <v>0</v>
      </c>
      <c r="AA64" s="107">
        <v>0</v>
      </c>
      <c r="AB64" s="107">
        <v>0</v>
      </c>
      <c r="AC64" s="107">
        <v>0</v>
      </c>
      <c r="AD64" s="107">
        <v>0</v>
      </c>
      <c r="AE64" s="107">
        <v>0</v>
      </c>
      <c r="AF64" s="107">
        <v>0</v>
      </c>
      <c r="AG64" s="107">
        <v>0</v>
      </c>
      <c r="AH64" s="107">
        <v>0</v>
      </c>
      <c r="AI64" s="107">
        <v>0</v>
      </c>
      <c r="AJ64" s="107">
        <v>0</v>
      </c>
      <c r="AK64" s="107">
        <v>0</v>
      </c>
      <c r="AL64" s="107">
        <v>0</v>
      </c>
      <c r="AM64" s="107">
        <v>3.7252902984619141E-9</v>
      </c>
      <c r="AN64" s="107">
        <v>3.7252902984619141E-9</v>
      </c>
      <c r="AO64" s="107">
        <v>0</v>
      </c>
      <c r="AP64" s="107">
        <v>0</v>
      </c>
      <c r="AQ64" s="107">
        <v>0</v>
      </c>
      <c r="AR64" s="107">
        <v>0</v>
      </c>
      <c r="AS64" s="107">
        <v>0</v>
      </c>
      <c r="AT64" s="107">
        <v>0</v>
      </c>
      <c r="AU64" s="107">
        <v>0</v>
      </c>
      <c r="AV64" s="107">
        <v>0</v>
      </c>
      <c r="AW64" s="107">
        <v>0</v>
      </c>
      <c r="AX64" s="107">
        <v>0</v>
      </c>
      <c r="AY64" s="107">
        <v>0</v>
      </c>
      <c r="AZ64" s="107">
        <v>0</v>
      </c>
      <c r="BA64" s="107">
        <v>0</v>
      </c>
      <c r="BB64" s="107">
        <v>0</v>
      </c>
      <c r="BC64" s="107">
        <v>0</v>
      </c>
      <c r="BD64" s="107">
        <v>0</v>
      </c>
      <c r="BE64" s="107">
        <v>0</v>
      </c>
      <c r="BF64" s="107">
        <v>37734112.830640018</v>
      </c>
      <c r="BG64" s="107">
        <v>45569850.943419188</v>
      </c>
      <c r="BH64" s="107">
        <v>46141391.902815469</v>
      </c>
      <c r="BI64" s="107">
        <v>45968539.254161105</v>
      </c>
      <c r="BJ64" s="107">
        <v>45433751.142924838</v>
      </c>
      <c r="BK64" s="107">
        <v>44715426.64108558</v>
      </c>
      <c r="BL64" s="107">
        <v>43041875.390798174</v>
      </c>
      <c r="BM64" s="107">
        <v>41628597.743301131</v>
      </c>
      <c r="BN64" s="107">
        <v>39591054.676450446</v>
      </c>
      <c r="BO64" s="107">
        <v>37935113.384882323</v>
      </c>
      <c r="BP64" s="107">
        <v>36075506.831631847</v>
      </c>
      <c r="BQ64" s="107">
        <v>34489975.012625843</v>
      </c>
      <c r="BR64" s="107">
        <v>34125447.42757418</v>
      </c>
      <c r="BS64" s="107">
        <v>34683276.103326298</v>
      </c>
      <c r="BT64" s="107">
        <v>35693248.339504473</v>
      </c>
      <c r="BU64" s="107">
        <v>35861782.793836869</v>
      </c>
      <c r="BV64" s="107">
        <v>35652732.449030295</v>
      </c>
      <c r="BW64" s="107">
        <v>35270514.644893035</v>
      </c>
      <c r="BX64" s="107">
        <v>33875780.988309681</v>
      </c>
      <c r="BY64" s="107">
        <v>32745520.182723776</v>
      </c>
      <c r="BZ64" s="107">
        <v>20984613.154325232</v>
      </c>
      <c r="CA64" s="107">
        <v>21518224.355808441</v>
      </c>
      <c r="CB64" s="107">
        <v>21792532.434322607</v>
      </c>
      <c r="CC64" s="107">
        <v>22396788.523685303</v>
      </c>
      <c r="CD64" s="107">
        <v>24225290.70877751</v>
      </c>
      <c r="CE64" s="107">
        <v>26790372.408952892</v>
      </c>
      <c r="CF64" s="107">
        <v>29911154.278292116</v>
      </c>
      <c r="CG64" s="107">
        <v>32166881.228882972</v>
      </c>
      <c r="CH64" s="107">
        <v>34007491.575722545</v>
      </c>
      <c r="CI64" s="107">
        <v>35663962.064798109</v>
      </c>
      <c r="CJ64" s="107">
        <v>36227598.614819199</v>
      </c>
      <c r="CK64" s="107">
        <v>37038663.361844629</v>
      </c>
      <c r="CL64" s="107">
        <v>37190720.633250892</v>
      </c>
      <c r="CM64" s="107">
        <v>37739535.197754376</v>
      </c>
      <c r="CN64" s="107">
        <v>38023821.949612878</v>
      </c>
      <c r="CO64" s="107">
        <v>38678856.242185578</v>
      </c>
      <c r="CP64" s="107">
        <v>40589645.878175311</v>
      </c>
      <c r="CQ64" s="107">
        <v>43250434.808348008</v>
      </c>
      <c r="CR64" s="107">
        <v>46516791.225848392</v>
      </c>
      <c r="CS64" s="107">
        <v>48905599.842367023</v>
      </c>
      <c r="CT64" s="107">
        <v>50956634.924940228</v>
      </c>
      <c r="CU64" s="107">
        <v>52637185.371013813</v>
      </c>
      <c r="CV64" s="107">
        <v>53226910.565110974</v>
      </c>
      <c r="CW64" s="107">
        <v>54068270.423832752</v>
      </c>
      <c r="CX64" s="107">
        <v>54242752.883758329</v>
      </c>
      <c r="CY64" s="107">
        <v>54812938.072226867</v>
      </c>
      <c r="CZ64" s="107">
        <v>55107628.539014213</v>
      </c>
      <c r="DA64" s="107">
        <v>55815115.640396066</v>
      </c>
      <c r="DB64" s="107">
        <v>57810682.293001033</v>
      </c>
      <c r="DC64" s="107">
        <v>60572149.552654736</v>
      </c>
      <c r="DD64" s="107">
        <v>63989795.019765347</v>
      </c>
      <c r="DE64" s="107">
        <v>66436954.154559776</v>
      </c>
      <c r="DF64" s="107">
        <v>68434432.938013881</v>
      </c>
      <c r="DG64" s="107">
        <v>70268038.318840012</v>
      </c>
      <c r="DH64" s="107">
        <v>70885049.683334693</v>
      </c>
      <c r="DI64" s="107">
        <v>71757897.927189484</v>
      </c>
      <c r="DJ64" s="107">
        <v>71955210.866008177</v>
      </c>
      <c r="DK64" s="107">
        <v>72547646.835426718</v>
      </c>
      <c r="DL64" s="107">
        <v>72853174.076285988</v>
      </c>
      <c r="DM64" s="107">
        <v>73614849.126494497</v>
      </c>
      <c r="DN64" s="107">
        <v>75689696.303721026</v>
      </c>
      <c r="DO64" s="107">
        <v>78565088.804503664</v>
      </c>
      <c r="DP64" s="107">
        <v>82139582.618846685</v>
      </c>
      <c r="DQ64" s="107">
        <v>84688465.207774103</v>
      </c>
      <c r="DR64" s="107">
        <v>86769331.545087487</v>
      </c>
      <c r="DS64" s="107">
        <v>88696305.582738116</v>
      </c>
      <c r="DT64" s="107">
        <v>89341842.925336421</v>
      </c>
      <c r="DU64" s="107">
        <v>90247409.309945256</v>
      </c>
      <c r="DV64" s="107">
        <v>90449798.647003263</v>
      </c>
      <c r="DW64" s="107">
        <v>91083675.745941103</v>
      </c>
      <c r="DX64" s="107">
        <v>91400480.016817153</v>
      </c>
      <c r="DY64" s="107">
        <v>92199854.912080958</v>
      </c>
      <c r="DZ64" s="107">
        <v>94375627.1951693</v>
      </c>
      <c r="EA64" s="107">
        <v>97369635.19858481</v>
      </c>
      <c r="EB64" s="107">
        <v>101088594.91789392</v>
      </c>
      <c r="EC64" s="107">
        <v>103761696.47247671</v>
      </c>
      <c r="ED64" s="107">
        <v>105929420.49290459</v>
      </c>
      <c r="EE64" s="107">
        <v>107934841.55749711</v>
      </c>
      <c r="EF64" s="107">
        <v>108628472.49068022</v>
      </c>
      <c r="EG64" s="107">
        <v>109568023.40801594</v>
      </c>
      <c r="EH64" s="107">
        <v>109793707.58196367</v>
      </c>
      <c r="EI64" s="107">
        <v>110452037.05211815</v>
      </c>
      <c r="EJ64" s="107">
        <v>110780564.82972896</v>
      </c>
      <c r="EK64" s="107">
        <v>111635754.00068027</v>
      </c>
      <c r="EL64" s="107">
        <v>113899686.16256768</v>
      </c>
      <c r="EM64" s="107">
        <v>117017179.34592634</v>
      </c>
      <c r="EN64" s="107">
        <v>120904511.1228842</v>
      </c>
      <c r="EO64" s="107">
        <v>123734279.84348752</v>
      </c>
      <c r="EP64" s="107">
        <v>126148756.24698114</v>
      </c>
      <c r="EQ64" s="107">
        <v>128180417.8817565</v>
      </c>
      <c r="ER64" s="107">
        <v>128905549.27848665</v>
      </c>
      <c r="ES64" s="107">
        <v>129882593.76153608</v>
      </c>
      <c r="ET64" s="107">
        <v>129399653.74032843</v>
      </c>
      <c r="EU64" s="107">
        <v>0</v>
      </c>
      <c r="EV64" s="107">
        <v>0</v>
      </c>
      <c r="EW64" s="107">
        <v>0</v>
      </c>
      <c r="EX64" s="107">
        <v>0</v>
      </c>
      <c r="EY64" s="107">
        <v>0</v>
      </c>
      <c r="EZ64" s="107">
        <v>0</v>
      </c>
      <c r="FA64" s="107">
        <v>0</v>
      </c>
      <c r="FB64" s="107">
        <v>0</v>
      </c>
      <c r="FC64" s="107">
        <v>0</v>
      </c>
      <c r="FD64" s="107">
        <v>0</v>
      </c>
      <c r="FE64" s="107">
        <v>0</v>
      </c>
      <c r="FF64" s="107">
        <v>0</v>
      </c>
      <c r="FG64" s="107">
        <v>0</v>
      </c>
      <c r="FH64" s="107">
        <v>0</v>
      </c>
      <c r="FI64" s="107">
        <v>0</v>
      </c>
      <c r="FJ64" s="107">
        <v>0</v>
      </c>
      <c r="FK64" s="107">
        <v>0</v>
      </c>
      <c r="FL64" s="107">
        <v>0</v>
      </c>
      <c r="FM64" s="107">
        <v>0</v>
      </c>
      <c r="FN64" s="107">
        <v>0</v>
      </c>
      <c r="FO64" s="107">
        <v>0</v>
      </c>
      <c r="FP64" s="107">
        <v>0</v>
      </c>
      <c r="FQ64" s="107">
        <v>0</v>
      </c>
      <c r="FR64" s="107">
        <v>0</v>
      </c>
      <c r="FS64" s="107">
        <v>0</v>
      </c>
      <c r="FT64" s="107">
        <v>0</v>
      </c>
      <c r="FU64" s="107">
        <v>0</v>
      </c>
      <c r="FV64" s="107">
        <v>0</v>
      </c>
      <c r="FW64" s="107">
        <v>0</v>
      </c>
      <c r="FX64" s="107">
        <v>0</v>
      </c>
      <c r="FY64" s="107">
        <v>0</v>
      </c>
      <c r="FZ64" s="107">
        <v>0</v>
      </c>
      <c r="GA64" s="107">
        <v>0</v>
      </c>
      <c r="GB64" s="107">
        <v>0</v>
      </c>
      <c r="GC64" s="107">
        <v>0</v>
      </c>
      <c r="GD64" s="107">
        <v>0</v>
      </c>
      <c r="GE64" s="107">
        <v>0</v>
      </c>
      <c r="GF64" s="107">
        <v>0</v>
      </c>
      <c r="GG64" s="77"/>
    </row>
    <row r="65" spans="1:189" s="79" customFormat="1">
      <c r="A65" s="82"/>
      <c r="B65" s="77"/>
      <c r="C65" s="78" t="s">
        <v>143</v>
      </c>
      <c r="D65" s="66"/>
      <c r="E65" s="129">
        <v>-8.9406967163085938E-7</v>
      </c>
      <c r="F65" s="65"/>
      <c r="G65" s="107">
        <v>0</v>
      </c>
      <c r="H65" s="107">
        <v>0</v>
      </c>
      <c r="I65" s="107">
        <v>0</v>
      </c>
      <c r="J65" s="107">
        <v>-259200.00000000003</v>
      </c>
      <c r="K65" s="107">
        <v>-317440</v>
      </c>
      <c r="L65" s="107">
        <v>-300906.66666666698</v>
      </c>
      <c r="M65" s="107">
        <v>-262826.66666666698</v>
      </c>
      <c r="N65" s="107">
        <v>-267840</v>
      </c>
      <c r="O65" s="107">
        <v>-211200</v>
      </c>
      <c r="P65" s="107">
        <v>-185173.33333333395</v>
      </c>
      <c r="Q65" s="107">
        <v>-441600</v>
      </c>
      <c r="R65" s="107">
        <v>-680908.80000000075</v>
      </c>
      <c r="S65" s="107">
        <v>-608691.19999999925</v>
      </c>
      <c r="T65" s="107">
        <v>-1214720</v>
      </c>
      <c r="U65" s="107">
        <v>-1616298.6666666679</v>
      </c>
      <c r="V65" s="107">
        <v>-1913600</v>
      </c>
      <c r="W65" s="107">
        <v>-2338474.6666666642</v>
      </c>
      <c r="X65" s="107">
        <v>-2218112</v>
      </c>
      <c r="Y65" s="107">
        <v>-1938227.200000003</v>
      </c>
      <c r="Z65" s="107">
        <v>-1910155.5199999958</v>
      </c>
      <c r="AA65" s="107">
        <v>4311429.1650936324</v>
      </c>
      <c r="AB65" s="107">
        <v>-1328803.8399999887</v>
      </c>
      <c r="AC65" s="107">
        <v>-1060899.8400000036</v>
      </c>
      <c r="AD65" s="107">
        <v>-1226485.9443199933</v>
      </c>
      <c r="AE65" s="107">
        <v>-1096927.5699199885</v>
      </c>
      <c r="AF65" s="107">
        <v>-1312300.9535999894</v>
      </c>
      <c r="AG65" s="107">
        <v>-1621902.7524266541</v>
      </c>
      <c r="AH65" s="107">
        <v>8983367.5600301102</v>
      </c>
      <c r="AI65" s="107">
        <v>-2344532.6916266754</v>
      </c>
      <c r="AJ65" s="107">
        <v>-2224094.3684266582</v>
      </c>
      <c r="AK65" s="107">
        <v>-1943589.6285866573</v>
      </c>
      <c r="AL65" s="107">
        <v>-1757952.4573866501</v>
      </c>
      <c r="AM65" s="107">
        <v>18985202.771633655</v>
      </c>
      <c r="AN65" s="107">
        <v>-1224161.2253866643</v>
      </c>
      <c r="AO65" s="107">
        <v>-978043.28959999979</v>
      </c>
      <c r="AP65" s="107">
        <v>-1125089.5727274567</v>
      </c>
      <c r="AQ65" s="107">
        <v>-1006659.0913877338</v>
      </c>
      <c r="AR65" s="107">
        <v>-1203406.5039360076</v>
      </c>
      <c r="AS65" s="107">
        <v>-1393938.6679296345</v>
      </c>
      <c r="AT65" s="107">
        <v>17411346.3490071</v>
      </c>
      <c r="AU65" s="107">
        <v>-2013466.9647873044</v>
      </c>
      <c r="AV65" s="107">
        <v>-1910212.248644352</v>
      </c>
      <c r="AW65" s="107">
        <v>-1729016.8758000135</v>
      </c>
      <c r="AX65" s="107">
        <v>-1369835.9820289016</v>
      </c>
      <c r="AY65" s="107">
        <v>30140097.936335236</v>
      </c>
      <c r="AZ65" s="107">
        <v>-954734.16929289699</v>
      </c>
      <c r="BA65" s="107">
        <v>-763251.72019210458</v>
      </c>
      <c r="BB65" s="107">
        <v>-874204.41762217879</v>
      </c>
      <c r="BC65" s="107">
        <v>-782466.91700747609</v>
      </c>
      <c r="BD65" s="107">
        <v>-934782.50151947141</v>
      </c>
      <c r="BE65" s="107">
        <v>-938650.83382454515</v>
      </c>
      <c r="BF65" s="107">
        <v>28064440.437013865</v>
      </c>
      <c r="BG65" s="107">
        <v>-1354922.0731726885</v>
      </c>
      <c r="BH65" s="107">
        <v>-1285543.5332813263</v>
      </c>
      <c r="BI65" s="107">
        <v>-1123537.4019904137</v>
      </c>
      <c r="BJ65" s="107">
        <v>-1146786.4534986019</v>
      </c>
      <c r="BK65" s="107">
        <v>-908371.77466881275</v>
      </c>
      <c r="BL65" s="107">
        <v>-799893.75404167175</v>
      </c>
      <c r="BM65" s="107">
        <v>-639809.6847667098</v>
      </c>
      <c r="BN65" s="107">
        <v>-687582.14122927189</v>
      </c>
      <c r="BO65" s="107">
        <v>-615428.45974224806</v>
      </c>
      <c r="BP65" s="107">
        <v>-735228.21553188562</v>
      </c>
      <c r="BQ65" s="107">
        <v>-976196.86717736721</v>
      </c>
      <c r="BR65" s="107">
        <v>-1154185.07577914</v>
      </c>
      <c r="BS65" s="107">
        <v>-1409118.9560995698</v>
      </c>
      <c r="BT65" s="107">
        <v>-1336965.274612546</v>
      </c>
      <c r="BU65" s="107">
        <v>-1168478.8980699778</v>
      </c>
      <c r="BV65" s="107">
        <v>-1192657.9116384983</v>
      </c>
      <c r="BW65" s="107">
        <v>-944706.64565557241</v>
      </c>
      <c r="BX65" s="107">
        <v>-831889.50420337915</v>
      </c>
      <c r="BY65" s="107">
        <v>-665402.07215744257</v>
      </c>
      <c r="BZ65" s="107">
        <v>-715085.42687851191</v>
      </c>
      <c r="CA65" s="107">
        <v>-640045.59813201427</v>
      </c>
      <c r="CB65" s="107">
        <v>-764637.34415328503</v>
      </c>
      <c r="CC65" s="107">
        <v>-1015244.741864562</v>
      </c>
      <c r="CD65" s="107">
        <v>-1200352.47881037</v>
      </c>
      <c r="CE65" s="107">
        <v>-1465483.7143435478</v>
      </c>
      <c r="CF65" s="107">
        <v>-1390443.8855970502</v>
      </c>
      <c r="CG65" s="107">
        <v>-1215218.0539928079</v>
      </c>
      <c r="CH65" s="107">
        <v>-1240364.2281041145</v>
      </c>
      <c r="CI65" s="107">
        <v>-982494.9114819169</v>
      </c>
      <c r="CJ65" s="107">
        <v>-865165.08437162638</v>
      </c>
      <c r="CK65" s="107">
        <v>-692018.1550437808</v>
      </c>
      <c r="CL65" s="107">
        <v>-743688.84395378828</v>
      </c>
      <c r="CM65" s="107">
        <v>-665647.42205744982</v>
      </c>
      <c r="CN65" s="107">
        <v>-795222.83791953325</v>
      </c>
      <c r="CO65" s="107">
        <v>-1055854.5315392613</v>
      </c>
      <c r="CP65" s="107">
        <v>-1248366.577962935</v>
      </c>
      <c r="CQ65" s="107">
        <v>-1524103.0629174113</v>
      </c>
      <c r="CR65" s="107">
        <v>-1446061.6410210729</v>
      </c>
      <c r="CS65" s="107">
        <v>-1308963.4467294812</v>
      </c>
      <c r="CT65" s="107">
        <v>-1289978.7972283959</v>
      </c>
      <c r="CU65" s="107">
        <v>-1021794.7079412341</v>
      </c>
      <c r="CV65" s="107">
        <v>-899771.68774658442</v>
      </c>
      <c r="CW65" s="107">
        <v>-719698.8812456727</v>
      </c>
      <c r="CX65" s="107">
        <v>-773436.39771193266</v>
      </c>
      <c r="CY65" s="107">
        <v>-692273.31893974543</v>
      </c>
      <c r="CZ65" s="107">
        <v>-827031.75143641233</v>
      </c>
      <c r="DA65" s="107">
        <v>-1098088.71280092</v>
      </c>
      <c r="DB65" s="107">
        <v>-1298301.2410815358</v>
      </c>
      <c r="DC65" s="107">
        <v>-1585067.1854342818</v>
      </c>
      <c r="DD65" s="107">
        <v>-1503904.1066620946</v>
      </c>
      <c r="DE65" s="107">
        <v>-1314379.8471989036</v>
      </c>
      <c r="DF65" s="107">
        <v>-1341577.9491177201</v>
      </c>
      <c r="DG65" s="107">
        <v>-1062666.4962591529</v>
      </c>
      <c r="DH65" s="107">
        <v>-935762.55525666475</v>
      </c>
      <c r="DI65" s="107">
        <v>-748486.8364956975</v>
      </c>
      <c r="DJ65" s="107">
        <v>-804373.85362070799</v>
      </c>
      <c r="DK65" s="107">
        <v>-719964.25169759989</v>
      </c>
      <c r="DL65" s="107">
        <v>-860113.02149397135</v>
      </c>
      <c r="DM65" s="107">
        <v>-1142012.2613131404</v>
      </c>
      <c r="DN65" s="107">
        <v>-1350233.2907250524</v>
      </c>
      <c r="DO65" s="107">
        <v>-1648469.8728519082</v>
      </c>
      <c r="DP65" s="107">
        <v>-1564060.2709288001</v>
      </c>
      <c r="DQ65" s="107">
        <v>-1366955.041087091</v>
      </c>
      <c r="DR65" s="107">
        <v>-1395241.0670825839</v>
      </c>
      <c r="DS65" s="107">
        <v>-1105173.1561096311</v>
      </c>
      <c r="DT65" s="107">
        <v>-973193.0574670434</v>
      </c>
      <c r="DU65" s="107">
        <v>-778426.30995565653</v>
      </c>
      <c r="DV65" s="107">
        <v>-836548.80776566267</v>
      </c>
      <c r="DW65" s="107">
        <v>-748762.82176560163</v>
      </c>
      <c r="DX65" s="107">
        <v>-894517.54235392809</v>
      </c>
      <c r="DY65" s="107">
        <v>-1187692.7517657876</v>
      </c>
      <c r="DZ65" s="107">
        <v>-1404242.6223540902</v>
      </c>
      <c r="EA65" s="107">
        <v>-1714408.6677660346</v>
      </c>
      <c r="EB65" s="107">
        <v>-1626622.6817660928</v>
      </c>
      <c r="EC65" s="107">
        <v>-1421633.2427306771</v>
      </c>
      <c r="ED65" s="107">
        <v>-1451050.7097659707</v>
      </c>
      <c r="EE65" s="107">
        <v>-1149380.0823541284</v>
      </c>
      <c r="EF65" s="107">
        <v>-1012120.7797659039</v>
      </c>
      <c r="EG65" s="107">
        <v>-809563.36235409975</v>
      </c>
      <c r="EH65" s="107">
        <v>-870010.76007646322</v>
      </c>
      <c r="EI65" s="107">
        <v>-778713.33463650942</v>
      </c>
      <c r="EJ65" s="107">
        <v>-930298.24404841661</v>
      </c>
      <c r="EK65" s="107">
        <v>-1235200.4618367553</v>
      </c>
      <c r="EL65" s="107">
        <v>-1460412.3272486329</v>
      </c>
      <c r="EM65" s="107">
        <v>-1782985.0144769549</v>
      </c>
      <c r="EN65" s="107">
        <v>-1691687.5890368819</v>
      </c>
      <c r="EO65" s="107">
        <v>-1531302.0928843617</v>
      </c>
      <c r="EP65" s="107">
        <v>-1509092.7381568551</v>
      </c>
      <c r="EQ65" s="107">
        <v>-1195355.2856484056</v>
      </c>
      <c r="ER65" s="107">
        <v>-1052605.6109566092</v>
      </c>
      <c r="ES65" s="107">
        <v>-841945.89684826136</v>
      </c>
      <c r="ET65" s="107">
        <v>-8.9406967163085938E-7</v>
      </c>
      <c r="EU65" s="107">
        <v>0</v>
      </c>
      <c r="EV65" s="107">
        <v>0</v>
      </c>
      <c r="EW65" s="107">
        <v>0</v>
      </c>
      <c r="EX65" s="107">
        <v>0</v>
      </c>
      <c r="EY65" s="107">
        <v>0</v>
      </c>
      <c r="EZ65" s="107">
        <v>0</v>
      </c>
      <c r="FA65" s="107">
        <v>0</v>
      </c>
      <c r="FB65" s="107">
        <v>0</v>
      </c>
      <c r="FC65" s="107">
        <v>0</v>
      </c>
      <c r="FD65" s="107">
        <v>0</v>
      </c>
      <c r="FE65" s="107">
        <v>0</v>
      </c>
      <c r="FF65" s="107">
        <v>0</v>
      </c>
      <c r="FG65" s="107">
        <v>0</v>
      </c>
      <c r="FH65" s="107">
        <v>0</v>
      </c>
      <c r="FI65" s="107">
        <v>0</v>
      </c>
      <c r="FJ65" s="107">
        <v>0</v>
      </c>
      <c r="FK65" s="107">
        <v>0</v>
      </c>
      <c r="FL65" s="107">
        <v>0</v>
      </c>
      <c r="FM65" s="107">
        <v>0</v>
      </c>
      <c r="FN65" s="107">
        <v>0</v>
      </c>
      <c r="FO65" s="107">
        <v>0</v>
      </c>
      <c r="FP65" s="107">
        <v>0</v>
      </c>
      <c r="FQ65" s="107">
        <v>0</v>
      </c>
      <c r="FR65" s="107">
        <v>0</v>
      </c>
      <c r="FS65" s="107">
        <v>0</v>
      </c>
      <c r="FT65" s="107">
        <v>0</v>
      </c>
      <c r="FU65" s="107">
        <v>0</v>
      </c>
      <c r="FV65" s="107">
        <v>0</v>
      </c>
      <c r="FW65" s="107">
        <v>0</v>
      </c>
      <c r="FX65" s="107">
        <v>0</v>
      </c>
      <c r="FY65" s="107">
        <v>0</v>
      </c>
      <c r="FZ65" s="107">
        <v>0</v>
      </c>
      <c r="GA65" s="107">
        <v>0</v>
      </c>
      <c r="GB65" s="107">
        <v>0</v>
      </c>
      <c r="GC65" s="107">
        <v>0</v>
      </c>
      <c r="GD65" s="107">
        <v>0</v>
      </c>
      <c r="GE65" s="107">
        <v>0</v>
      </c>
      <c r="GF65" s="107">
        <v>0</v>
      </c>
      <c r="GG65" s="77"/>
    </row>
    <row r="66" spans="1:189" s="79" customFormat="1">
      <c r="A66" s="82"/>
      <c r="B66" s="77"/>
      <c r="C66" s="78" t="s">
        <v>136</v>
      </c>
      <c r="D66" s="66"/>
      <c r="E66" s="129">
        <v>1.1920928955078125E-7</v>
      </c>
      <c r="F66" s="65"/>
      <c r="G66" s="107">
        <v>0</v>
      </c>
      <c r="H66" s="107">
        <v>0</v>
      </c>
      <c r="I66" s="107">
        <v>0</v>
      </c>
      <c r="J66" s="107">
        <v>15260.869565217394</v>
      </c>
      <c r="K66" s="107">
        <v>19408.695652173948</v>
      </c>
      <c r="L66" s="107">
        <v>18195.652173913084</v>
      </c>
      <c r="M66" s="107">
        <v>15777.391304347664</v>
      </c>
      <c r="N66" s="107">
        <v>15769.565217391122</v>
      </c>
      <c r="O66" s="107">
        <v>11739.130434782244</v>
      </c>
      <c r="P66" s="107">
        <v>9704.347826086916</v>
      </c>
      <c r="Q66" s="107">
        <v>21130.434782609344</v>
      </c>
      <c r="R66" s="107">
        <v>37846.956521740183</v>
      </c>
      <c r="S66" s="107">
        <v>32548.382608696818</v>
      </c>
      <c r="T66" s="107">
        <v>69589.565217392519</v>
      </c>
      <c r="U66" s="107">
        <v>98402.086956523359</v>
      </c>
      <c r="V66" s="107">
        <v>120866.08695652336</v>
      </c>
      <c r="W66" s="107">
        <v>151387.82608695701</v>
      </c>
      <c r="X66" s="107">
        <v>142556.86956521869</v>
      </c>
      <c r="Y66" s="107">
        <v>123975.23478261009</v>
      </c>
      <c r="Z66" s="107">
        <v>120648.52799999714</v>
      </c>
      <c r="AA66" s="107">
        <v>91990.079999998212</v>
      </c>
      <c r="AB66" s="107">
        <v>77995.008000001311</v>
      </c>
      <c r="AC66" s="107">
        <v>58968</v>
      </c>
      <c r="AD66" s="107">
        <v>69708.038400001824</v>
      </c>
      <c r="AE66" s="107">
        <v>60202.396800003946</v>
      </c>
      <c r="AF66" s="107">
        <v>76658.40000000596</v>
      </c>
      <c r="AG66" s="107">
        <v>100147.08396521956</v>
      </c>
      <c r="AH66" s="107">
        <v>122570.90921739489</v>
      </c>
      <c r="AI66" s="107">
        <v>153166.12841739506</v>
      </c>
      <c r="AJ66" s="107">
        <v>144329.62100869417</v>
      </c>
      <c r="AK66" s="107">
        <v>125573.42141216993</v>
      </c>
      <c r="AL66" s="107">
        <v>112270.22107826173</v>
      </c>
      <c r="AM66" s="107">
        <v>85908.196173906326</v>
      </c>
      <c r="AN66" s="107">
        <v>73106.190469563007</v>
      </c>
      <c r="AO66" s="107">
        <v>55587.656347811222</v>
      </c>
      <c r="AP66" s="107">
        <v>65168.946932867169</v>
      </c>
      <c r="AQ66" s="107">
        <v>56479.754008486867</v>
      </c>
      <c r="AR66" s="107">
        <v>71475.619216695428</v>
      </c>
      <c r="AS66" s="107">
        <v>87121.166745603085</v>
      </c>
      <c r="AT66" s="107">
        <v>106304.92997008562</v>
      </c>
      <c r="AU66" s="107">
        <v>132575.68852591515</v>
      </c>
      <c r="AV66" s="107">
        <v>124999.93489587307</v>
      </c>
      <c r="AW66" s="107">
        <v>112683.22576831281</v>
      </c>
      <c r="AX66" s="107">
        <v>88321.934612065554</v>
      </c>
      <c r="AY66" s="107">
        <v>67788.804096028209</v>
      </c>
      <c r="AZ66" s="107">
        <v>57866.095090672374</v>
      </c>
      <c r="BA66" s="107">
        <v>44210.089627847075</v>
      </c>
      <c r="BB66" s="107">
        <v>51470.368791162968</v>
      </c>
      <c r="BC66" s="107">
        <v>44739.628256931901</v>
      </c>
      <c r="BD66" s="107">
        <v>56323.654185861349</v>
      </c>
      <c r="BE66" s="107">
        <v>59286.712637364864</v>
      </c>
      <c r="BF66" s="107">
        <v>72152.450863659382</v>
      </c>
      <c r="BG66" s="107">
        <v>89828.352480858564</v>
      </c>
      <c r="BH66" s="107">
        <v>84738.079173609614</v>
      </c>
      <c r="BI66" s="107">
        <v>73779.020170927048</v>
      </c>
      <c r="BJ66" s="107">
        <v>74557.532559096813</v>
      </c>
      <c r="BK66" s="107">
        <v>57374.238036155701</v>
      </c>
      <c r="BL66" s="107">
        <v>49106.166022866964</v>
      </c>
      <c r="BM66" s="107">
        <v>37669.954266160727</v>
      </c>
      <c r="BN66" s="107">
        <v>40482.644184708595</v>
      </c>
      <c r="BO66" s="107">
        <v>35188.759945183992</v>
      </c>
      <c r="BP66" s="107">
        <v>44299.866217017174</v>
      </c>
      <c r="BQ66" s="107">
        <v>61658.181142866611</v>
      </c>
      <c r="BR66" s="107">
        <v>75038.548898220062</v>
      </c>
      <c r="BS66" s="107">
        <v>93421.486580103636</v>
      </c>
      <c r="BT66" s="107">
        <v>88127.602340579033</v>
      </c>
      <c r="BU66" s="107">
        <v>76730.18097782135</v>
      </c>
      <c r="BV66" s="107">
        <v>77539.833861529827</v>
      </c>
      <c r="BW66" s="107">
        <v>59669.207557678223</v>
      </c>
      <c r="BX66" s="107">
        <v>51070.41266387701</v>
      </c>
      <c r="BY66" s="107">
        <v>39176.752436906099</v>
      </c>
      <c r="BZ66" s="107">
        <v>42101.949952185154</v>
      </c>
      <c r="CA66" s="107">
        <v>36596.310343056917</v>
      </c>
      <c r="CB66" s="107">
        <v>46071.86086577177</v>
      </c>
      <c r="CC66" s="107">
        <v>64124.508388638496</v>
      </c>
      <c r="CD66" s="107">
        <v>78040.090854197741</v>
      </c>
      <c r="CE66" s="107">
        <v>97158.346043348312</v>
      </c>
      <c r="CF66" s="107">
        <v>91652.706434220076</v>
      </c>
      <c r="CG66" s="107">
        <v>79799.388216942549</v>
      </c>
      <c r="CH66" s="107">
        <v>80641.427215963602</v>
      </c>
      <c r="CI66" s="107">
        <v>62055.975859940052</v>
      </c>
      <c r="CJ66" s="107">
        <v>53113.229170352221</v>
      </c>
      <c r="CK66" s="107">
        <v>40743.822534322739</v>
      </c>
      <c r="CL66" s="107">
        <v>43786.027950197458</v>
      </c>
      <c r="CM66" s="107">
        <v>38060.162756711245</v>
      </c>
      <c r="CN66" s="107">
        <v>47914.735300332308</v>
      </c>
      <c r="CO66" s="107">
        <v>66689.488724112511</v>
      </c>
      <c r="CP66" s="107">
        <v>81161.694488286972</v>
      </c>
      <c r="CQ66" s="107">
        <v>101044.67988499999</v>
      </c>
      <c r="CR66" s="107">
        <v>95318.814691513777</v>
      </c>
      <c r="CS66" s="107">
        <v>85955.34102216363</v>
      </c>
      <c r="CT66" s="107">
        <v>83867.084304541349</v>
      </c>
      <c r="CU66" s="107">
        <v>64538.214894294739</v>
      </c>
      <c r="CV66" s="107">
        <v>55237.758337140083</v>
      </c>
      <c r="CW66" s="107">
        <v>42373.57543566823</v>
      </c>
      <c r="CX66" s="107">
        <v>45537.469068199396</v>
      </c>
      <c r="CY66" s="107">
        <v>39582.569266974926</v>
      </c>
      <c r="CZ66" s="107">
        <v>49831.324712336063</v>
      </c>
      <c r="DA66" s="107">
        <v>69357.068273097277</v>
      </c>
      <c r="DB66" s="107">
        <v>84408.162267833948</v>
      </c>
      <c r="DC66" s="107">
        <v>105086.4670804441</v>
      </c>
      <c r="DD66" s="107">
        <v>99131.567279219627</v>
      </c>
      <c r="DE66" s="107">
        <v>86311.018295407295</v>
      </c>
      <c r="DF66" s="107">
        <v>87221.767676770687</v>
      </c>
      <c r="DG66" s="107">
        <v>67119.743490099907</v>
      </c>
      <c r="DH66" s="107">
        <v>57447.268670648336</v>
      </c>
      <c r="DI66" s="107">
        <v>44068.518453091383</v>
      </c>
      <c r="DJ66" s="107">
        <v>47358.96783092618</v>
      </c>
      <c r="DK66" s="107">
        <v>41165.872037678957</v>
      </c>
      <c r="DL66" s="107">
        <v>51824.57770088315</v>
      </c>
      <c r="DM66" s="107">
        <v>72131.351004064083</v>
      </c>
      <c r="DN66" s="107">
        <v>87784.488758593798</v>
      </c>
      <c r="DO66" s="107">
        <v>109289.92576369643</v>
      </c>
      <c r="DP66" s="107">
        <v>103096.82997044921</v>
      </c>
      <c r="DQ66" s="107">
        <v>89763.459027290344</v>
      </c>
      <c r="DR66" s="107">
        <v>90710.638383924961</v>
      </c>
      <c r="DS66" s="107">
        <v>69804.533229798079</v>
      </c>
      <c r="DT66" s="107">
        <v>59745.15941759944</v>
      </c>
      <c r="DU66" s="107">
        <v>45831.25919136405</v>
      </c>
      <c r="DV66" s="107">
        <v>49253.326544314623</v>
      </c>
      <c r="DW66" s="107">
        <v>42812.506919294596</v>
      </c>
      <c r="DX66" s="107">
        <v>53897.560808986425</v>
      </c>
      <c r="DY66" s="107">
        <v>75016.605044305325</v>
      </c>
      <c r="DZ66" s="107">
        <v>91295.868309020996</v>
      </c>
      <c r="EA66" s="107">
        <v>113661.52279430628</v>
      </c>
      <c r="EB66" s="107">
        <v>107220.70316928625</v>
      </c>
      <c r="EC66" s="107">
        <v>93353.997388362885</v>
      </c>
      <c r="ED66" s="107">
        <v>94339.063919246197</v>
      </c>
      <c r="EE66" s="107">
        <v>72596.714558959007</v>
      </c>
      <c r="EF66" s="107">
        <v>62134.965794205666</v>
      </c>
      <c r="EG66" s="107">
        <v>47664.509558916092</v>
      </c>
      <c r="EH66" s="107">
        <v>51223.459605932236</v>
      </c>
      <c r="EI66" s="107">
        <v>44525.007195949554</v>
      </c>
      <c r="EJ66" s="107">
        <v>56053.463241279125</v>
      </c>
      <c r="EK66" s="107">
        <v>78017.26924598217</v>
      </c>
      <c r="EL66" s="107">
        <v>94947.703041315079</v>
      </c>
      <c r="EM66" s="107">
        <v>118207.98370599747</v>
      </c>
      <c r="EN66" s="107">
        <v>111509.53129601479</v>
      </c>
      <c r="EO66" s="107">
        <v>100555.59147262573</v>
      </c>
      <c r="EP66" s="107">
        <v>98112.626476049423</v>
      </c>
      <c r="EQ66" s="107">
        <v>75500.583141326904</v>
      </c>
      <c r="ER66" s="107">
        <v>64620.364426016808</v>
      </c>
      <c r="ES66" s="107">
        <v>49571.089941322803</v>
      </c>
      <c r="ET66" s="107">
        <v>1.1920928955078125E-7</v>
      </c>
      <c r="EU66" s="107">
        <v>0</v>
      </c>
      <c r="EV66" s="107">
        <v>0</v>
      </c>
      <c r="EW66" s="107">
        <v>0</v>
      </c>
      <c r="EX66" s="107">
        <v>0</v>
      </c>
      <c r="EY66" s="107">
        <v>0</v>
      </c>
      <c r="EZ66" s="107">
        <v>0</v>
      </c>
      <c r="FA66" s="107">
        <v>0</v>
      </c>
      <c r="FB66" s="107">
        <v>0</v>
      </c>
      <c r="FC66" s="107">
        <v>0</v>
      </c>
      <c r="FD66" s="107">
        <v>0</v>
      </c>
      <c r="FE66" s="107">
        <v>0</v>
      </c>
      <c r="FF66" s="107">
        <v>0</v>
      </c>
      <c r="FG66" s="107">
        <v>0</v>
      </c>
      <c r="FH66" s="107">
        <v>0</v>
      </c>
      <c r="FI66" s="107">
        <v>0</v>
      </c>
      <c r="FJ66" s="107">
        <v>0</v>
      </c>
      <c r="FK66" s="107">
        <v>0</v>
      </c>
      <c r="FL66" s="107">
        <v>0</v>
      </c>
      <c r="FM66" s="107">
        <v>0</v>
      </c>
      <c r="FN66" s="107">
        <v>0</v>
      </c>
      <c r="FO66" s="107">
        <v>0</v>
      </c>
      <c r="FP66" s="107">
        <v>0</v>
      </c>
      <c r="FQ66" s="107">
        <v>0</v>
      </c>
      <c r="FR66" s="107">
        <v>0</v>
      </c>
      <c r="FS66" s="107">
        <v>0</v>
      </c>
      <c r="FT66" s="107">
        <v>0</v>
      </c>
      <c r="FU66" s="107">
        <v>0</v>
      </c>
      <c r="FV66" s="107">
        <v>0</v>
      </c>
      <c r="FW66" s="107">
        <v>0</v>
      </c>
      <c r="FX66" s="107">
        <v>0</v>
      </c>
      <c r="FY66" s="107">
        <v>0</v>
      </c>
      <c r="FZ66" s="107">
        <v>0</v>
      </c>
      <c r="GA66" s="107">
        <v>0</v>
      </c>
      <c r="GB66" s="107">
        <v>0</v>
      </c>
      <c r="GC66" s="107">
        <v>0</v>
      </c>
      <c r="GD66" s="107">
        <v>0</v>
      </c>
      <c r="GE66" s="107">
        <v>0</v>
      </c>
      <c r="GF66" s="107">
        <v>0</v>
      </c>
      <c r="GG66" s="77"/>
    </row>
    <row r="67" spans="1:189" s="79" customFormat="1">
      <c r="A67" s="82"/>
      <c r="B67" s="77"/>
      <c r="C67" s="78" t="s">
        <v>134</v>
      </c>
      <c r="D67" s="66"/>
      <c r="E67" s="129">
        <v>-2.384185791015625E-7</v>
      </c>
      <c r="F67" s="65"/>
      <c r="G67" s="107">
        <v>0</v>
      </c>
      <c r="H67" s="107">
        <v>0</v>
      </c>
      <c r="I67" s="107">
        <v>659.42028985507272</v>
      </c>
      <c r="J67" s="107">
        <v>30614.009661835749</v>
      </c>
      <c r="K67" s="107">
        <v>31396.859903381788</v>
      </c>
      <c r="L67" s="107">
        <v>31344.782608695794</v>
      </c>
      <c r="M67" s="107">
        <v>28405.458937198389</v>
      </c>
      <c r="N67" s="107">
        <v>31275.120772947092</v>
      </c>
      <c r="O67" s="107">
        <v>30346.859903382137</v>
      </c>
      <c r="P67" s="107">
        <v>31942.995169082657</v>
      </c>
      <c r="Q67" s="107">
        <v>92026.666666666977</v>
      </c>
      <c r="R67" s="107">
        <v>97892.788405798376</v>
      </c>
      <c r="S67" s="107">
        <v>99722.284057972953</v>
      </c>
      <c r="T67" s="107">
        <v>159505.85507246666</v>
      </c>
      <c r="U67" s="107">
        <v>164506.89855072834</v>
      </c>
      <c r="V67" s="107">
        <v>159579.71014493331</v>
      </c>
      <c r="W67" s="107">
        <v>163154.64734300226</v>
      </c>
      <c r="X67" s="107">
        <v>162733.32173913717</v>
      </c>
      <c r="Y67" s="107">
        <v>147566.39833816886</v>
      </c>
      <c r="Z67" s="107">
        <v>156737.67200000584</v>
      </c>
      <c r="AA67" s="107">
        <v>152275.27466667444</v>
      </c>
      <c r="AB67" s="107">
        <v>157153.84533333778</v>
      </c>
      <c r="AC67" s="107">
        <v>153344.07573334128</v>
      </c>
      <c r="AD67" s="107">
        <v>163884.30240000784</v>
      </c>
      <c r="AE67" s="107">
        <v>165006.1018666774</v>
      </c>
      <c r="AF67" s="107">
        <v>160010.14313431084</v>
      </c>
      <c r="AG67" s="107">
        <v>153698.68840194494</v>
      </c>
      <c r="AH67" s="107">
        <v>149125.00694880635</v>
      </c>
      <c r="AI67" s="107">
        <v>152347.93328697234</v>
      </c>
      <c r="AJ67" s="107">
        <v>151919.30461218953</v>
      </c>
      <c r="AK67" s="107">
        <v>137374.62890668213</v>
      </c>
      <c r="AL67" s="107">
        <v>134242.73436136544</v>
      </c>
      <c r="AM67" s="107">
        <v>130461.50517489016</v>
      </c>
      <c r="AN67" s="107">
        <v>134624.86050629616</v>
      </c>
      <c r="AO67" s="107">
        <v>131428.68464419246</v>
      </c>
      <c r="AP67" s="107">
        <v>140421.64861750603</v>
      </c>
      <c r="AQ67" s="107">
        <v>141445.07705533504</v>
      </c>
      <c r="AR67" s="107">
        <v>136931.30756849051</v>
      </c>
      <c r="AS67" s="107">
        <v>123584.19519419968</v>
      </c>
      <c r="AT67" s="107">
        <v>119930.57605999708</v>
      </c>
      <c r="AU67" s="107">
        <v>122427.91977456212</v>
      </c>
      <c r="AV67" s="107">
        <v>122223.06367281079</v>
      </c>
      <c r="AW67" s="107">
        <v>113782.92411525548</v>
      </c>
      <c r="AX67" s="107">
        <v>97812.245895788074</v>
      </c>
      <c r="AY67" s="107">
        <v>95086.866708025336</v>
      </c>
      <c r="AZ67" s="107">
        <v>98109.405620291829</v>
      </c>
      <c r="BA67" s="107">
        <v>95829.341505423188</v>
      </c>
      <c r="BB67" s="107">
        <v>102356.62466010451</v>
      </c>
      <c r="BC67" s="107">
        <v>103148.00345790386</v>
      </c>
      <c r="BD67" s="107">
        <v>99464.284158572555</v>
      </c>
      <c r="BE67" s="107">
        <v>78185.367375925183</v>
      </c>
      <c r="BF67" s="107">
        <v>75889.038444921374</v>
      </c>
      <c r="BG67" s="107">
        <v>77409.49033434689</v>
      </c>
      <c r="BH67" s="107">
        <v>77155.90082898736</v>
      </c>
      <c r="BI67" s="107">
        <v>70150.553347885609</v>
      </c>
      <c r="BJ67" s="107">
        <v>76886.952380597591</v>
      </c>
      <c r="BK67" s="107">
        <v>74768.002547323704</v>
      </c>
      <c r="BL67" s="107">
        <v>77135.283117413521</v>
      </c>
      <c r="BM67" s="107">
        <v>75246.800902396441</v>
      </c>
      <c r="BN67" s="107">
        <v>80505.869947731495</v>
      </c>
      <c r="BO67" s="107">
        <v>81128.307809323072</v>
      </c>
      <c r="BP67" s="107">
        <v>78880.326159924269</v>
      </c>
      <c r="BQ67" s="107">
        <v>81312.782070964575</v>
      </c>
      <c r="BR67" s="107">
        <v>78924.599982708693</v>
      </c>
      <c r="BS67" s="107">
        <v>80505.869947731495</v>
      </c>
      <c r="BT67" s="107">
        <v>80242.136862158775</v>
      </c>
      <c r="BU67" s="107">
        <v>72956.575481802225</v>
      </c>
      <c r="BV67" s="107">
        <v>79962.430475801229</v>
      </c>
      <c r="BW67" s="107">
        <v>77758.72264918685</v>
      </c>
      <c r="BX67" s="107">
        <v>80220.69444206357</v>
      </c>
      <c r="BY67" s="107">
        <v>78256.672938466072</v>
      </c>
      <c r="BZ67" s="107">
        <v>83726.10474562645</v>
      </c>
      <c r="CA67" s="107">
        <v>84373.4401217103</v>
      </c>
      <c r="CB67" s="107">
        <v>82035.539206326008</v>
      </c>
      <c r="CC67" s="107">
        <v>84565.293353796005</v>
      </c>
      <c r="CD67" s="107">
        <v>82081.583982020617</v>
      </c>
      <c r="CE67" s="107">
        <v>83726.10474562645</v>
      </c>
      <c r="CF67" s="107">
        <v>83451.822336643934</v>
      </c>
      <c r="CG67" s="107">
        <v>75874.838501065969</v>
      </c>
      <c r="CH67" s="107">
        <v>83160.927694857121</v>
      </c>
      <c r="CI67" s="107">
        <v>80869.071555197239</v>
      </c>
      <c r="CJ67" s="107">
        <v>83429.52221980691</v>
      </c>
      <c r="CK67" s="107">
        <v>81386.939856022596</v>
      </c>
      <c r="CL67" s="107">
        <v>87075.148935467005</v>
      </c>
      <c r="CM67" s="107">
        <v>87748.377726584673</v>
      </c>
      <c r="CN67" s="107">
        <v>85316.960774600506</v>
      </c>
      <c r="CO67" s="107">
        <v>87947.905087977648</v>
      </c>
      <c r="CP67" s="107">
        <v>85364.847341328859</v>
      </c>
      <c r="CQ67" s="107">
        <v>87075.148935496807</v>
      </c>
      <c r="CR67" s="107">
        <v>86917.968322336674</v>
      </c>
      <c r="CS67" s="107">
        <v>81598.615815520287</v>
      </c>
      <c r="CT67" s="107">
        <v>86487.364802658558</v>
      </c>
      <c r="CU67" s="107">
        <v>84103.834417402744</v>
      </c>
      <c r="CV67" s="107">
        <v>86766.70310857892</v>
      </c>
      <c r="CW67" s="107">
        <v>84642.417450249195</v>
      </c>
      <c r="CX67" s="107">
        <v>90558.154892861843</v>
      </c>
      <c r="CY67" s="107">
        <v>91258.312835603952</v>
      </c>
      <c r="CZ67" s="107">
        <v>88729.639205515385</v>
      </c>
      <c r="DA67" s="107">
        <v>91465.821291416883</v>
      </c>
      <c r="DB67" s="107">
        <v>88779.441234916449</v>
      </c>
      <c r="DC67" s="107">
        <v>90558.154892832041</v>
      </c>
      <c r="DD67" s="107">
        <v>90261.491039246321</v>
      </c>
      <c r="DE67" s="107">
        <v>82066.225322693586</v>
      </c>
      <c r="DF67" s="107">
        <v>89946.859394669533</v>
      </c>
      <c r="DG67" s="107">
        <v>87467.987793982029</v>
      </c>
      <c r="DH67" s="107">
        <v>90237.371232837439</v>
      </c>
      <c r="DI67" s="107">
        <v>88028.114148199558</v>
      </c>
      <c r="DJ67" s="107">
        <v>94180.481088519096</v>
      </c>
      <c r="DK67" s="107">
        <v>94908.645348966122</v>
      </c>
      <c r="DL67" s="107">
        <v>92278.824773669243</v>
      </c>
      <c r="DM67" s="107">
        <v>95124.45414301753</v>
      </c>
      <c r="DN67" s="107">
        <v>92330.618884265423</v>
      </c>
      <c r="DO67" s="107">
        <v>94180.481088519096</v>
      </c>
      <c r="DP67" s="107">
        <v>93871.950680792332</v>
      </c>
      <c r="DQ67" s="107">
        <v>85348.874335587025</v>
      </c>
      <c r="DR67" s="107">
        <v>93544.73377045989</v>
      </c>
      <c r="DS67" s="107">
        <v>90966.707305759192</v>
      </c>
      <c r="DT67" s="107">
        <v>93846.866082131863</v>
      </c>
      <c r="DU67" s="107">
        <v>91549.23871409893</v>
      </c>
      <c r="DV67" s="107">
        <v>97947.700332045555</v>
      </c>
      <c r="DW67" s="107">
        <v>98704.991162925959</v>
      </c>
      <c r="DX67" s="107">
        <v>95969.977764636278</v>
      </c>
      <c r="DY67" s="107">
        <v>98929.432308733463</v>
      </c>
      <c r="DZ67" s="107">
        <v>96023.843639612198</v>
      </c>
      <c r="EA67" s="107">
        <v>97947.70033198595</v>
      </c>
      <c r="EB67" s="107">
        <v>97626.828707993031</v>
      </c>
      <c r="EC67" s="107">
        <v>88762.829308986664</v>
      </c>
      <c r="ED67" s="107">
        <v>97286.523121237755</v>
      </c>
      <c r="EE67" s="107">
        <v>94605.375597953796</v>
      </c>
      <c r="EF67" s="107">
        <v>97600.740725398064</v>
      </c>
      <c r="EG67" s="107">
        <v>95211.208262622356</v>
      </c>
      <c r="EH67" s="107">
        <v>101865.60834527016</v>
      </c>
      <c r="EI67" s="107">
        <v>102653.19080936909</v>
      </c>
      <c r="EJ67" s="107">
        <v>99808.776875138283</v>
      </c>
      <c r="EK67" s="107">
        <v>102886.60960102081</v>
      </c>
      <c r="EL67" s="107">
        <v>99864.79738509655</v>
      </c>
      <c r="EM67" s="107">
        <v>101865.60834521055</v>
      </c>
      <c r="EN67" s="107">
        <v>101681.72925943136</v>
      </c>
      <c r="EO67" s="107">
        <v>95458.839195668697</v>
      </c>
      <c r="EP67" s="107">
        <v>101177.98404598236</v>
      </c>
      <c r="EQ67" s="107">
        <v>98389.590621769428</v>
      </c>
      <c r="ER67" s="107">
        <v>101504.77035433054</v>
      </c>
      <c r="ES67" s="107">
        <v>96717.762852728367</v>
      </c>
      <c r="ET67" s="107">
        <v>-2.384185791015625E-7</v>
      </c>
      <c r="EU67" s="107">
        <v>0</v>
      </c>
      <c r="EV67" s="107">
        <v>0</v>
      </c>
      <c r="EW67" s="107">
        <v>0</v>
      </c>
      <c r="EX67" s="107">
        <v>0</v>
      </c>
      <c r="EY67" s="107">
        <v>0</v>
      </c>
      <c r="EZ67" s="107">
        <v>0</v>
      </c>
      <c r="FA67" s="107">
        <v>0</v>
      </c>
      <c r="FB67" s="107">
        <v>0</v>
      </c>
      <c r="FC67" s="107">
        <v>0</v>
      </c>
      <c r="FD67" s="107">
        <v>0</v>
      </c>
      <c r="FE67" s="107">
        <v>0</v>
      </c>
      <c r="FF67" s="107">
        <v>0</v>
      </c>
      <c r="FG67" s="107">
        <v>0</v>
      </c>
      <c r="FH67" s="107">
        <v>0</v>
      </c>
      <c r="FI67" s="107">
        <v>0</v>
      </c>
      <c r="FJ67" s="107">
        <v>0</v>
      </c>
      <c r="FK67" s="107">
        <v>0</v>
      </c>
      <c r="FL67" s="107">
        <v>0</v>
      </c>
      <c r="FM67" s="107">
        <v>0</v>
      </c>
      <c r="FN67" s="107">
        <v>0</v>
      </c>
      <c r="FO67" s="107">
        <v>0</v>
      </c>
      <c r="FP67" s="107">
        <v>0</v>
      </c>
      <c r="FQ67" s="107">
        <v>0</v>
      </c>
      <c r="FR67" s="107">
        <v>0</v>
      </c>
      <c r="FS67" s="107">
        <v>0</v>
      </c>
      <c r="FT67" s="107">
        <v>0</v>
      </c>
      <c r="FU67" s="107">
        <v>0</v>
      </c>
      <c r="FV67" s="107">
        <v>0</v>
      </c>
      <c r="FW67" s="107">
        <v>0</v>
      </c>
      <c r="FX67" s="107">
        <v>0</v>
      </c>
      <c r="FY67" s="107">
        <v>0</v>
      </c>
      <c r="FZ67" s="107">
        <v>0</v>
      </c>
      <c r="GA67" s="107">
        <v>0</v>
      </c>
      <c r="GB67" s="107">
        <v>0</v>
      </c>
      <c r="GC67" s="107">
        <v>0</v>
      </c>
      <c r="GD67" s="107">
        <v>0</v>
      </c>
      <c r="GE67" s="107">
        <v>0</v>
      </c>
      <c r="GF67" s="107">
        <v>0</v>
      </c>
      <c r="GG67" s="77"/>
    </row>
    <row r="68" spans="1:189" s="79" customFormat="1">
      <c r="A68" s="82"/>
      <c r="B68" s="77"/>
      <c r="C68" s="78" t="s">
        <v>250</v>
      </c>
      <c r="D68" s="66"/>
      <c r="E68" s="129">
        <v>0</v>
      </c>
      <c r="F68" s="65"/>
      <c r="G68" s="107">
        <v>2934782.6086956523</v>
      </c>
      <c r="H68" s="107">
        <v>6978260.8695652178</v>
      </c>
      <c r="I68" s="107">
        <v>8641304.3478260878</v>
      </c>
      <c r="J68" s="107">
        <v>10304347.826086957</v>
      </c>
      <c r="K68" s="107">
        <v>12146739.130434783</v>
      </c>
      <c r="L68" s="107">
        <v>12391304.347826088</v>
      </c>
      <c r="M68" s="107">
        <v>12635869.565217393</v>
      </c>
      <c r="N68" s="107">
        <v>12163043.478260871</v>
      </c>
      <c r="O68" s="107">
        <v>10826086.956521738</v>
      </c>
      <c r="P68" s="107">
        <v>11869565.217391303</v>
      </c>
      <c r="Q68" s="107">
        <v>15619565.217391305</v>
      </c>
      <c r="R68" s="107">
        <v>18701086.956521742</v>
      </c>
      <c r="S68" s="107">
        <v>20918478.26086957</v>
      </c>
      <c r="T68" s="107">
        <v>23135869.565217398</v>
      </c>
      <c r="U68" s="107">
        <v>23380434.782608703</v>
      </c>
      <c r="V68" s="107">
        <v>20673913.043478269</v>
      </c>
      <c r="W68" s="107">
        <v>17967391.304347835</v>
      </c>
      <c r="X68" s="107">
        <v>12554347.826086964</v>
      </c>
      <c r="Y68" s="107">
        <v>7630434.7826087028</v>
      </c>
      <c r="Z68" s="107">
        <v>5168478.2608695701</v>
      </c>
      <c r="AA68" s="107">
        <v>2706521.7391304374</v>
      </c>
      <c r="AB68" s="107">
        <v>0</v>
      </c>
      <c r="AC68" s="107">
        <v>0</v>
      </c>
      <c r="AD68" s="107">
        <v>0</v>
      </c>
      <c r="AE68" s="107">
        <v>0</v>
      </c>
      <c r="AF68" s="107">
        <v>0</v>
      </c>
      <c r="AG68" s="107">
        <v>0</v>
      </c>
      <c r="AH68" s="107">
        <v>0</v>
      </c>
      <c r="AI68" s="107">
        <v>0</v>
      </c>
      <c r="AJ68" s="107">
        <v>0</v>
      </c>
      <c r="AK68" s="107">
        <v>0</v>
      </c>
      <c r="AL68" s="107">
        <v>0</v>
      </c>
      <c r="AM68" s="107">
        <v>0</v>
      </c>
      <c r="AN68" s="107">
        <v>0</v>
      </c>
      <c r="AO68" s="107">
        <v>0</v>
      </c>
      <c r="AP68" s="107">
        <v>0</v>
      </c>
      <c r="AQ68" s="107">
        <v>0</v>
      </c>
      <c r="AR68" s="107">
        <v>0</v>
      </c>
      <c r="AS68" s="107">
        <v>0</v>
      </c>
      <c r="AT68" s="107">
        <v>0</v>
      </c>
      <c r="AU68" s="107">
        <v>0</v>
      </c>
      <c r="AV68" s="107">
        <v>0</v>
      </c>
      <c r="AW68" s="107">
        <v>0</v>
      </c>
      <c r="AX68" s="107">
        <v>0</v>
      </c>
      <c r="AY68" s="107">
        <v>0</v>
      </c>
      <c r="AZ68" s="107">
        <v>0</v>
      </c>
      <c r="BA68" s="107">
        <v>0</v>
      </c>
      <c r="BB68" s="107">
        <v>0</v>
      </c>
      <c r="BC68" s="107">
        <v>0</v>
      </c>
      <c r="BD68" s="107">
        <v>0</v>
      </c>
      <c r="BE68" s="107">
        <v>0</v>
      </c>
      <c r="BF68" s="107">
        <v>0</v>
      </c>
      <c r="BG68" s="107">
        <v>0</v>
      </c>
      <c r="BH68" s="107">
        <v>0</v>
      </c>
      <c r="BI68" s="107">
        <v>0</v>
      </c>
      <c r="BJ68" s="107">
        <v>0</v>
      </c>
      <c r="BK68" s="107">
        <v>0</v>
      </c>
      <c r="BL68" s="107">
        <v>0</v>
      </c>
      <c r="BM68" s="107">
        <v>0</v>
      </c>
      <c r="BN68" s="107">
        <v>0</v>
      </c>
      <c r="BO68" s="107">
        <v>0</v>
      </c>
      <c r="BP68" s="107">
        <v>0</v>
      </c>
      <c r="BQ68" s="107">
        <v>0</v>
      </c>
      <c r="BR68" s="107">
        <v>0</v>
      </c>
      <c r="BS68" s="107">
        <v>0</v>
      </c>
      <c r="BT68" s="107">
        <v>0</v>
      </c>
      <c r="BU68" s="107">
        <v>0</v>
      </c>
      <c r="BV68" s="107">
        <v>0</v>
      </c>
      <c r="BW68" s="107">
        <v>0</v>
      </c>
      <c r="BX68" s="107">
        <v>0</v>
      </c>
      <c r="BY68" s="107">
        <v>0</v>
      </c>
      <c r="BZ68" s="107">
        <v>0</v>
      </c>
      <c r="CA68" s="107">
        <v>0</v>
      </c>
      <c r="CB68" s="107">
        <v>0</v>
      </c>
      <c r="CC68" s="107">
        <v>0</v>
      </c>
      <c r="CD68" s="107">
        <v>0</v>
      </c>
      <c r="CE68" s="107">
        <v>0</v>
      </c>
      <c r="CF68" s="107">
        <v>0</v>
      </c>
      <c r="CG68" s="107">
        <v>0</v>
      </c>
      <c r="CH68" s="107">
        <v>0</v>
      </c>
      <c r="CI68" s="107">
        <v>0</v>
      </c>
      <c r="CJ68" s="107">
        <v>0</v>
      </c>
      <c r="CK68" s="107">
        <v>0</v>
      </c>
      <c r="CL68" s="107">
        <v>0</v>
      </c>
      <c r="CM68" s="107">
        <v>0</v>
      </c>
      <c r="CN68" s="107">
        <v>0</v>
      </c>
      <c r="CO68" s="107">
        <v>0</v>
      </c>
      <c r="CP68" s="107">
        <v>0</v>
      </c>
      <c r="CQ68" s="107">
        <v>0</v>
      </c>
      <c r="CR68" s="107">
        <v>0</v>
      </c>
      <c r="CS68" s="107">
        <v>0</v>
      </c>
      <c r="CT68" s="107">
        <v>0</v>
      </c>
      <c r="CU68" s="107">
        <v>0</v>
      </c>
      <c r="CV68" s="107">
        <v>0</v>
      </c>
      <c r="CW68" s="107">
        <v>0</v>
      </c>
      <c r="CX68" s="107">
        <v>0</v>
      </c>
      <c r="CY68" s="107">
        <v>0</v>
      </c>
      <c r="CZ68" s="107">
        <v>0</v>
      </c>
      <c r="DA68" s="107">
        <v>0</v>
      </c>
      <c r="DB68" s="107">
        <v>0</v>
      </c>
      <c r="DC68" s="107">
        <v>0</v>
      </c>
      <c r="DD68" s="107">
        <v>0</v>
      </c>
      <c r="DE68" s="107">
        <v>0</v>
      </c>
      <c r="DF68" s="107">
        <v>0</v>
      </c>
      <c r="DG68" s="107">
        <v>0</v>
      </c>
      <c r="DH68" s="107">
        <v>0</v>
      </c>
      <c r="DI68" s="107">
        <v>0</v>
      </c>
      <c r="DJ68" s="107">
        <v>0</v>
      </c>
      <c r="DK68" s="107">
        <v>0</v>
      </c>
      <c r="DL68" s="107">
        <v>0</v>
      </c>
      <c r="DM68" s="107">
        <v>0</v>
      </c>
      <c r="DN68" s="107">
        <v>0</v>
      </c>
      <c r="DO68" s="107">
        <v>0</v>
      </c>
      <c r="DP68" s="107">
        <v>0</v>
      </c>
      <c r="DQ68" s="107">
        <v>0</v>
      </c>
      <c r="DR68" s="107">
        <v>0</v>
      </c>
      <c r="DS68" s="107">
        <v>0</v>
      </c>
      <c r="DT68" s="107">
        <v>0</v>
      </c>
      <c r="DU68" s="107">
        <v>0</v>
      </c>
      <c r="DV68" s="107">
        <v>0</v>
      </c>
      <c r="DW68" s="107">
        <v>0</v>
      </c>
      <c r="DX68" s="107">
        <v>0</v>
      </c>
      <c r="DY68" s="107">
        <v>0</v>
      </c>
      <c r="DZ68" s="107">
        <v>0</v>
      </c>
      <c r="EA68" s="107">
        <v>0</v>
      </c>
      <c r="EB68" s="107">
        <v>0</v>
      </c>
      <c r="EC68" s="107">
        <v>0</v>
      </c>
      <c r="ED68" s="107">
        <v>0</v>
      </c>
      <c r="EE68" s="107">
        <v>0</v>
      </c>
      <c r="EF68" s="107">
        <v>0</v>
      </c>
      <c r="EG68" s="107">
        <v>0</v>
      </c>
      <c r="EH68" s="107">
        <v>0</v>
      </c>
      <c r="EI68" s="107">
        <v>0</v>
      </c>
      <c r="EJ68" s="107">
        <v>0</v>
      </c>
      <c r="EK68" s="107">
        <v>0</v>
      </c>
      <c r="EL68" s="107">
        <v>0</v>
      </c>
      <c r="EM68" s="107">
        <v>0</v>
      </c>
      <c r="EN68" s="107">
        <v>0</v>
      </c>
      <c r="EO68" s="107">
        <v>0</v>
      </c>
      <c r="EP68" s="107">
        <v>0</v>
      </c>
      <c r="EQ68" s="107">
        <v>0</v>
      </c>
      <c r="ER68" s="107">
        <v>0</v>
      </c>
      <c r="ES68" s="107">
        <v>0</v>
      </c>
      <c r="ET68" s="107">
        <v>0</v>
      </c>
      <c r="EU68" s="107">
        <v>0</v>
      </c>
      <c r="EV68" s="107">
        <v>0</v>
      </c>
      <c r="EW68" s="107">
        <v>0</v>
      </c>
      <c r="EX68" s="107">
        <v>0</v>
      </c>
      <c r="EY68" s="107">
        <v>0</v>
      </c>
      <c r="EZ68" s="107">
        <v>0</v>
      </c>
      <c r="FA68" s="107">
        <v>0</v>
      </c>
      <c r="FB68" s="107">
        <v>0</v>
      </c>
      <c r="FC68" s="107">
        <v>0</v>
      </c>
      <c r="FD68" s="107">
        <v>0</v>
      </c>
      <c r="FE68" s="107">
        <v>0</v>
      </c>
      <c r="FF68" s="107">
        <v>0</v>
      </c>
      <c r="FG68" s="107">
        <v>0</v>
      </c>
      <c r="FH68" s="107">
        <v>0</v>
      </c>
      <c r="FI68" s="107">
        <v>0</v>
      </c>
      <c r="FJ68" s="107">
        <v>0</v>
      </c>
      <c r="FK68" s="107">
        <v>0</v>
      </c>
      <c r="FL68" s="107">
        <v>0</v>
      </c>
      <c r="FM68" s="107">
        <v>0</v>
      </c>
      <c r="FN68" s="107">
        <v>0</v>
      </c>
      <c r="FO68" s="107">
        <v>0</v>
      </c>
      <c r="FP68" s="107">
        <v>0</v>
      </c>
      <c r="FQ68" s="107">
        <v>0</v>
      </c>
      <c r="FR68" s="107">
        <v>0</v>
      </c>
      <c r="FS68" s="107">
        <v>0</v>
      </c>
      <c r="FT68" s="107">
        <v>0</v>
      </c>
      <c r="FU68" s="107">
        <v>0</v>
      </c>
      <c r="FV68" s="107">
        <v>0</v>
      </c>
      <c r="FW68" s="107">
        <v>0</v>
      </c>
      <c r="FX68" s="107">
        <v>0</v>
      </c>
      <c r="FY68" s="107">
        <v>0</v>
      </c>
      <c r="FZ68" s="107">
        <v>0</v>
      </c>
      <c r="GA68" s="107">
        <v>0</v>
      </c>
      <c r="GB68" s="107">
        <v>0</v>
      </c>
      <c r="GC68" s="107">
        <v>0</v>
      </c>
      <c r="GD68" s="107">
        <v>0</v>
      </c>
      <c r="GE68" s="107">
        <v>0</v>
      </c>
      <c r="GF68" s="107">
        <v>0</v>
      </c>
      <c r="GG68" s="77"/>
    </row>
    <row r="69" spans="1:189">
      <c r="A69" s="82"/>
      <c r="B69" s="65"/>
      <c r="C69" s="69"/>
      <c r="D69" s="66"/>
      <c r="E69" s="135"/>
      <c r="F69" s="65"/>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65"/>
    </row>
    <row r="70" spans="1:189" s="57" customFormat="1">
      <c r="A70" s="82"/>
      <c r="B70" s="66"/>
      <c r="C70" s="144" t="s">
        <v>278</v>
      </c>
      <c r="D70" s="66"/>
      <c r="E70" s="127">
        <v>167351583.87278175</v>
      </c>
      <c r="F70" s="65"/>
      <c r="G70" s="127">
        <v>102373985.50724636</v>
      </c>
      <c r="H70" s="127">
        <v>103707934.78260869</v>
      </c>
      <c r="I70" s="127">
        <v>99645322.99214974</v>
      </c>
      <c r="J70" s="127">
        <v>98007840.604871169</v>
      </c>
      <c r="K70" s="127">
        <v>98203236.595289841</v>
      </c>
      <c r="L70" s="127">
        <v>93564304.057971001</v>
      </c>
      <c r="M70" s="127">
        <v>95175377.922705293</v>
      </c>
      <c r="N70" s="127">
        <v>110748407.58454104</v>
      </c>
      <c r="O70" s="127">
        <v>127066393.23671496</v>
      </c>
      <c r="P70" s="127">
        <v>145663539.22705317</v>
      </c>
      <c r="Q70" s="127">
        <v>184649817.9710145</v>
      </c>
      <c r="R70" s="127">
        <v>219538164.27826086</v>
      </c>
      <c r="S70" s="127">
        <v>237366423.66956523</v>
      </c>
      <c r="T70" s="127">
        <v>254548342.81159422</v>
      </c>
      <c r="U70" s="127">
        <v>271454128.43478262</v>
      </c>
      <c r="V70" s="127">
        <v>267453349.42028987</v>
      </c>
      <c r="W70" s="127">
        <v>263341556.9371981</v>
      </c>
      <c r="X70" s="127">
        <v>257025131.0898551</v>
      </c>
      <c r="Y70" s="127">
        <v>251332861.53457007</v>
      </c>
      <c r="Z70" s="127">
        <v>247890328.50608695</v>
      </c>
      <c r="AA70" s="127">
        <v>240565046.73418105</v>
      </c>
      <c r="AB70" s="127">
        <v>231235262.44514537</v>
      </c>
      <c r="AC70" s="127">
        <v>230506416.62406713</v>
      </c>
      <c r="AD70" s="127">
        <v>229388197.74133551</v>
      </c>
      <c r="AE70" s="127">
        <v>228535459.23012394</v>
      </c>
      <c r="AF70" s="127">
        <v>227357632.8474333</v>
      </c>
      <c r="AG70" s="127">
        <v>226091295.23436123</v>
      </c>
      <c r="AH70" s="127">
        <v>215772226.2380954</v>
      </c>
      <c r="AI70" s="127">
        <v>203585390.50878841</v>
      </c>
      <c r="AJ70" s="127">
        <v>202803810.07271653</v>
      </c>
      <c r="AK70" s="127">
        <v>202158260.31406611</v>
      </c>
      <c r="AL70" s="127">
        <v>201434708.76719844</v>
      </c>
      <c r="AM70" s="127">
        <v>191579313.73756155</v>
      </c>
      <c r="AN70" s="127">
        <v>170590296.59741467</v>
      </c>
      <c r="AO70" s="127">
        <v>170044685.33046389</v>
      </c>
      <c r="AP70" s="127">
        <v>169145198.80914116</v>
      </c>
      <c r="AQ70" s="127">
        <v>168484949.03324068</v>
      </c>
      <c r="AR70" s="127">
        <v>167527669.22366017</v>
      </c>
      <c r="AS70" s="127">
        <v>166568421.00206754</v>
      </c>
      <c r="AT70" s="127">
        <v>157400420.75104675</v>
      </c>
      <c r="AU70" s="127">
        <v>137355100.17720392</v>
      </c>
      <c r="AV70" s="127">
        <v>136801298.92129624</v>
      </c>
      <c r="AW70" s="127">
        <v>136312462.08313665</v>
      </c>
      <c r="AX70" s="127">
        <v>135982035.64521319</v>
      </c>
      <c r="AY70" s="127">
        <v>131544007.07424289</v>
      </c>
      <c r="AZ70" s="127">
        <v>99955318.276782557</v>
      </c>
      <c r="BA70" s="127">
        <v>99643908.134566516</v>
      </c>
      <c r="BB70" s="127">
        <v>99059786.477715388</v>
      </c>
      <c r="BC70" s="127">
        <v>98658628.094854474</v>
      </c>
      <c r="BD70" s="127">
        <v>98027256.295232952</v>
      </c>
      <c r="BE70" s="127">
        <v>97518115.582857579</v>
      </c>
      <c r="BF70" s="127">
        <v>133765191.55608241</v>
      </c>
      <c r="BG70" s="127">
        <v>111876125.8310222</v>
      </c>
      <c r="BH70" s="127">
        <v>112187063.78633781</v>
      </c>
      <c r="BI70" s="127">
        <v>111833615.18133119</v>
      </c>
      <c r="BJ70" s="127">
        <v>110958455.24884817</v>
      </c>
      <c r="BK70" s="127">
        <v>110134605.50032304</v>
      </c>
      <c r="BL70" s="127">
        <v>108238993.79806015</v>
      </c>
      <c r="BM70" s="127">
        <v>106647837.84470694</v>
      </c>
      <c r="BN70" s="127">
        <v>104245956.39919814</v>
      </c>
      <c r="BO70" s="127">
        <v>102332859.66157967</v>
      </c>
      <c r="BP70" s="127">
        <v>100035678.79600261</v>
      </c>
      <c r="BQ70" s="127">
        <v>97904331.415028572</v>
      </c>
      <c r="BR70" s="127">
        <v>97048170.125882834</v>
      </c>
      <c r="BS70" s="127">
        <v>97046391.447802022</v>
      </c>
      <c r="BT70" s="127">
        <v>97798322.066982687</v>
      </c>
      <c r="BU70" s="127">
        <v>97792022.233955115</v>
      </c>
      <c r="BV70" s="127">
        <v>97241970.702298313</v>
      </c>
      <c r="BW70" s="127">
        <v>96762992.148854092</v>
      </c>
      <c r="BX70" s="127">
        <v>95150301.12946257</v>
      </c>
      <c r="BY70" s="127">
        <v>93848032.393032625</v>
      </c>
      <c r="BZ70" s="127">
        <v>81721198.958076</v>
      </c>
      <c r="CA70" s="127">
        <v>82000354.002913237</v>
      </c>
      <c r="CB70" s="127">
        <v>81832570.303854078</v>
      </c>
      <c r="CC70" s="127">
        <v>81882163.716016427</v>
      </c>
      <c r="CD70" s="127">
        <v>83212352.356097147</v>
      </c>
      <c r="CE70" s="127">
        <v>85208427.915532693</v>
      </c>
      <c r="CF70" s="127">
        <v>88073832.010440916</v>
      </c>
      <c r="CG70" s="127">
        <v>90160716.809423789</v>
      </c>
      <c r="CH70" s="127">
        <v>91659671.42918548</v>
      </c>
      <c r="CI70" s="127">
        <v>93228496.246228158</v>
      </c>
      <c r="CJ70" s="127">
        <v>93578442.646175176</v>
      </c>
      <c r="CK70" s="127">
        <v>94223604.652369186</v>
      </c>
      <c r="CL70" s="127">
        <v>94008083.968201399</v>
      </c>
      <c r="CM70" s="127">
        <v>94305249.637039468</v>
      </c>
      <c r="CN70" s="127">
        <v>94142746.447468117</v>
      </c>
      <c r="CO70" s="127">
        <v>94233917.062998816</v>
      </c>
      <c r="CP70" s="127">
        <v>95639446.119422972</v>
      </c>
      <c r="CQ70" s="127">
        <v>97721454.170472577</v>
      </c>
      <c r="CR70" s="127">
        <v>100735331.28290328</v>
      </c>
      <c r="CS70" s="127">
        <v>102921917.5863779</v>
      </c>
      <c r="CT70" s="127">
        <v>104670100.12956236</v>
      </c>
      <c r="CU70" s="127">
        <v>106272484.58396816</v>
      </c>
      <c r="CV70" s="127">
        <v>106652957.52923463</v>
      </c>
      <c r="CW70" s="127">
        <v>107334764.0447381</v>
      </c>
      <c r="CX70" s="127">
        <v>107139950.93811308</v>
      </c>
      <c r="CY70" s="127">
        <v>107461406.78233594</v>
      </c>
      <c r="CZ70" s="127">
        <v>107304421.21728259</v>
      </c>
      <c r="DA70" s="127">
        <v>107438475.60178714</v>
      </c>
      <c r="DB70" s="127">
        <v>108921556.7588903</v>
      </c>
      <c r="DC70" s="127">
        <v>111094077.41150239</v>
      </c>
      <c r="DD70" s="127">
        <v>114261996.712571</v>
      </c>
      <c r="DE70" s="127">
        <v>116553026.61096883</v>
      </c>
      <c r="DF70" s="127">
        <v>118207460.99479811</v>
      </c>
      <c r="DG70" s="127">
        <v>119972759.25153612</v>
      </c>
      <c r="DH70" s="127">
        <v>120385133.78449333</v>
      </c>
      <c r="DI70" s="127">
        <v>121105032.05864745</v>
      </c>
      <c r="DJ70" s="127">
        <v>120931263.11549996</v>
      </c>
      <c r="DK70" s="127">
        <v>121278006.07414937</v>
      </c>
      <c r="DL70" s="127">
        <v>121126775.74914069</v>
      </c>
      <c r="DM70" s="127">
        <v>121305066.28104317</v>
      </c>
      <c r="DN70" s="127">
        <v>122859914.05019423</v>
      </c>
      <c r="DO70" s="127">
        <v>125135787.58689994</v>
      </c>
      <c r="DP70" s="127">
        <v>128463551.69580562</v>
      </c>
      <c r="DQ70" s="127">
        <v>130863045.38612697</v>
      </c>
      <c r="DR70" s="127">
        <v>132600131.05507691</v>
      </c>
      <c r="DS70" s="127">
        <v>134469051.19092229</v>
      </c>
      <c r="DT70" s="127">
        <v>134914751.73596796</v>
      </c>
      <c r="DU70" s="127">
        <v>135674235.65933442</v>
      </c>
      <c r="DV70" s="127">
        <v>135503685.34639391</v>
      </c>
      <c r="DW70" s="127">
        <v>135895027.22137824</v>
      </c>
      <c r="DX70" s="127">
        <v>135749789.13099799</v>
      </c>
      <c r="DY70" s="127">
        <v>135955429.6344699</v>
      </c>
      <c r="DZ70" s="127">
        <v>137603388.04040611</v>
      </c>
      <c r="EA70" s="127">
        <v>139986881.82842803</v>
      </c>
      <c r="EB70" s="127">
        <v>143462228.1613287</v>
      </c>
      <c r="EC70" s="127">
        <v>145992950.76860762</v>
      </c>
      <c r="ED70" s="127">
        <v>147816128.4011839</v>
      </c>
      <c r="EE70" s="127">
        <v>149774158.91514528</v>
      </c>
      <c r="EF70" s="127">
        <v>150272945.08612001</v>
      </c>
      <c r="EG70" s="127">
        <v>151073555.75101006</v>
      </c>
      <c r="EH70" s="127">
        <v>150924368.19620574</v>
      </c>
      <c r="EI70" s="127">
        <v>151343446.54069495</v>
      </c>
      <c r="EJ70" s="127">
        <v>151204435.76984555</v>
      </c>
      <c r="EK70" s="127">
        <v>151455126.68057972</v>
      </c>
      <c r="EL70" s="127">
        <v>153183117.91747537</v>
      </c>
      <c r="EM70" s="127">
        <v>155678661.82407102</v>
      </c>
      <c r="EN70" s="127">
        <v>159325771.01381373</v>
      </c>
      <c r="EO70" s="127">
        <v>161974110.71952301</v>
      </c>
      <c r="EP70" s="127">
        <v>164089434.9764384</v>
      </c>
      <c r="EQ70" s="127">
        <v>166084795.94580382</v>
      </c>
      <c r="ER70" s="127">
        <v>166620274.29708365</v>
      </c>
      <c r="ES70" s="127">
        <v>167463504.53109565</v>
      </c>
      <c r="ET70" s="127">
        <v>167351583.87278175</v>
      </c>
      <c r="EU70" s="127">
        <v>0</v>
      </c>
      <c r="EV70" s="127">
        <v>0</v>
      </c>
      <c r="EW70" s="127">
        <v>0</v>
      </c>
      <c r="EX70" s="127">
        <v>0</v>
      </c>
      <c r="EY70" s="127">
        <v>0</v>
      </c>
      <c r="EZ70" s="127">
        <v>0</v>
      </c>
      <c r="FA70" s="127">
        <v>0</v>
      </c>
      <c r="FB70" s="127">
        <v>0</v>
      </c>
      <c r="FC70" s="127">
        <v>0</v>
      </c>
      <c r="FD70" s="127">
        <v>0</v>
      </c>
      <c r="FE70" s="127">
        <v>0</v>
      </c>
      <c r="FF70" s="127">
        <v>0</v>
      </c>
      <c r="FG70" s="127">
        <v>0</v>
      </c>
      <c r="FH70" s="127">
        <v>0</v>
      </c>
      <c r="FI70" s="127">
        <v>0</v>
      </c>
      <c r="FJ70" s="127">
        <v>0</v>
      </c>
      <c r="FK70" s="127">
        <v>0</v>
      </c>
      <c r="FL70" s="127">
        <v>0</v>
      </c>
      <c r="FM70" s="127">
        <v>0</v>
      </c>
      <c r="FN70" s="127">
        <v>0</v>
      </c>
      <c r="FO70" s="127">
        <v>0</v>
      </c>
      <c r="FP70" s="127">
        <v>0</v>
      </c>
      <c r="FQ70" s="127">
        <v>0</v>
      </c>
      <c r="FR70" s="127">
        <v>0</v>
      </c>
      <c r="FS70" s="127">
        <v>0</v>
      </c>
      <c r="FT70" s="127">
        <v>0</v>
      </c>
      <c r="FU70" s="127">
        <v>0</v>
      </c>
      <c r="FV70" s="127">
        <v>0</v>
      </c>
      <c r="FW70" s="127">
        <v>0</v>
      </c>
      <c r="FX70" s="127">
        <v>0</v>
      </c>
      <c r="FY70" s="127">
        <v>0</v>
      </c>
      <c r="FZ70" s="127">
        <v>0</v>
      </c>
      <c r="GA70" s="127">
        <v>0</v>
      </c>
      <c r="GB70" s="127">
        <v>0</v>
      </c>
      <c r="GC70" s="127">
        <v>0</v>
      </c>
      <c r="GD70" s="127">
        <v>0</v>
      </c>
      <c r="GE70" s="127">
        <v>0</v>
      </c>
      <c r="GF70" s="127">
        <v>0</v>
      </c>
      <c r="GG70" s="66"/>
    </row>
    <row r="71" spans="1:189" s="74" customFormat="1" ht="12" customHeight="1">
      <c r="A71" s="82">
        <v>-22931707.762741625</v>
      </c>
      <c r="B71" s="72"/>
      <c r="C71" s="73" t="s">
        <v>25</v>
      </c>
      <c r="D71" s="66"/>
      <c r="E71" s="128"/>
      <c r="F71" s="65"/>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72"/>
    </row>
    <row r="72" spans="1:189" s="79" customFormat="1">
      <c r="A72" s="82"/>
      <c r="B72" s="77"/>
      <c r="C72" s="78" t="s">
        <v>274</v>
      </c>
      <c r="D72" s="66"/>
      <c r="E72" s="129">
        <v>166752832.94935632</v>
      </c>
      <c r="F72" s="65"/>
      <c r="G72" s="107">
        <v>-1391127.7173913047</v>
      </c>
      <c r="H72" s="107">
        <v>-2950812.9528985512</v>
      </c>
      <c r="I72" s="107">
        <v>-4602820.4257246386</v>
      </c>
      <c r="J72" s="107">
        <v>-6314592.3913043495</v>
      </c>
      <c r="K72" s="107">
        <v>-7783911.8025362343</v>
      </c>
      <c r="L72" s="107">
        <v>-9033748.4629272707</v>
      </c>
      <c r="M72" s="107">
        <v>-10388087.40642754</v>
      </c>
      <c r="N72" s="107">
        <v>-12000063.593481485</v>
      </c>
      <c r="O72" s="107">
        <v>-13896748.891775433</v>
      </c>
      <c r="P72" s="107">
        <v>-16287882.612126682</v>
      </c>
      <c r="Q72" s="107">
        <v>-19171010.565503158</v>
      </c>
      <c r="R72" s="107">
        <v>-22952574.052540194</v>
      </c>
      <c r="S72" s="107">
        <v>-26152845.109992109</v>
      </c>
      <c r="T72" s="107">
        <v>-29925192.608625539</v>
      </c>
      <c r="U72" s="107">
        <v>-33265397.496607222</v>
      </c>
      <c r="V72" s="107">
        <v>-34973396.811390191</v>
      </c>
      <c r="W72" s="107">
        <v>-35225960.995013744</v>
      </c>
      <c r="X72" s="107">
        <v>-33693119.699651785</v>
      </c>
      <c r="Y72" s="107">
        <v>-32667371.000116386</v>
      </c>
      <c r="Z72" s="107">
        <v>-32472934.375845991</v>
      </c>
      <c r="AA72" s="107">
        <v>-28767570.825862199</v>
      </c>
      <c r="AB72" s="107">
        <v>-30413515.708574343</v>
      </c>
      <c r="AC72" s="107">
        <v>-32498937.567894172</v>
      </c>
      <c r="AD72" s="107">
        <v>-35679603.837410048</v>
      </c>
      <c r="AE72" s="107">
        <v>-38412482.641613036</v>
      </c>
      <c r="AF72" s="107">
        <v>-41720779.632662997</v>
      </c>
      <c r="AG72" s="107">
        <v>-44399958.994994789</v>
      </c>
      <c r="AH72" s="107">
        <v>-39493580.542053945</v>
      </c>
      <c r="AI72" s="107">
        <v>-38928376.565730438</v>
      </c>
      <c r="AJ72" s="107">
        <v>-36490036.503664047</v>
      </c>
      <c r="AK72" s="107">
        <v>-34553627.512999885</v>
      </c>
      <c r="AL72" s="107">
        <v>-33499593.558695391</v>
      </c>
      <c r="AM72" s="107">
        <v>-14298726.041427456</v>
      </c>
      <c r="AN72" s="107">
        <v>-15046377.522476822</v>
      </c>
      <c r="AO72" s="107">
        <v>-16091344.221749013</v>
      </c>
      <c r="AP72" s="107">
        <v>-18134685.38654191</v>
      </c>
      <c r="AQ72" s="107">
        <v>-19746568.178102169</v>
      </c>
      <c r="AR72" s="107">
        <v>-21880605.404796865</v>
      </c>
      <c r="AS72" s="107">
        <v>-23497466.461608015</v>
      </c>
      <c r="AT72" s="107">
        <v>-5707323.2674194574</v>
      </c>
      <c r="AU72" s="107">
        <v>-4463077.2094291337</v>
      </c>
      <c r="AV72" s="107">
        <v>-1557925.4961554552</v>
      </c>
      <c r="AW72" s="107">
        <v>740009.39689798746</v>
      </c>
      <c r="AX72" s="107">
        <v>2251873.9457366019</v>
      </c>
      <c r="AY72" s="107">
        <v>34106125.561612725</v>
      </c>
      <c r="AZ72" s="107">
        <v>34248401.993278652</v>
      </c>
      <c r="BA72" s="107">
        <v>34308272.345740445</v>
      </c>
      <c r="BB72" s="107">
        <v>33605697.022641167</v>
      </c>
      <c r="BC72" s="107">
        <v>33233614.034677524</v>
      </c>
      <c r="BD72" s="107">
        <v>32460130.00950231</v>
      </c>
      <c r="BE72" s="107">
        <v>31960978.584864154</v>
      </c>
      <c r="BF72" s="107">
        <v>64075812.434501469</v>
      </c>
      <c r="BG72" s="107">
        <v>65054873.032629684</v>
      </c>
      <c r="BH72" s="107">
        <v>66889007.336401232</v>
      </c>
      <c r="BI72" s="107">
        <v>68495634.005965605</v>
      </c>
      <c r="BJ72" s="107">
        <v>69681349.322970033</v>
      </c>
      <c r="BK72" s="107">
        <v>70832960.724120066</v>
      </c>
      <c r="BL72" s="107">
        <v>71196661.266882911</v>
      </c>
      <c r="BM72" s="107">
        <v>71543935.352214932</v>
      </c>
      <c r="BN72" s="107">
        <v>71344605.425289571</v>
      </c>
      <c r="BO72" s="107">
        <v>71240031.42552717</v>
      </c>
      <c r="BP72" s="107">
        <v>70837563.981367916</v>
      </c>
      <c r="BQ72" s="107">
        <v>70546666.039864123</v>
      </c>
      <c r="BR72" s="107">
        <v>71303625.983845189</v>
      </c>
      <c r="BS72" s="107">
        <v>72664118.830072716</v>
      </c>
      <c r="BT72" s="107">
        <v>74864965.210118547</v>
      </c>
      <c r="BU72" s="107">
        <v>76828342.404212117</v>
      </c>
      <c r="BV72" s="107">
        <v>78353110.545266509</v>
      </c>
      <c r="BW72" s="107">
        <v>79841549.367455527</v>
      </c>
      <c r="BX72" s="107">
        <v>80509699.650545061</v>
      </c>
      <c r="BY72" s="107">
        <v>81155871.341836855</v>
      </c>
      <c r="BZ72" s="107">
        <v>81274174.238804623</v>
      </c>
      <c r="CA72" s="107">
        <v>81470564.811914593</v>
      </c>
      <c r="CB72" s="107">
        <v>81378594.218538746</v>
      </c>
      <c r="CC72" s="107">
        <v>81380148.376643449</v>
      </c>
      <c r="CD72" s="107">
        <v>82249181.504528031</v>
      </c>
      <c r="CE72" s="107">
        <v>83813107.050255388</v>
      </c>
      <c r="CF72" s="107">
        <v>86278873.373397887</v>
      </c>
      <c r="CG72" s="107">
        <v>88475560.496773213</v>
      </c>
      <c r="CH72" s="107">
        <v>90193982.958610982</v>
      </c>
      <c r="CI72" s="107">
        <v>91852511.682451963</v>
      </c>
      <c r="CJ72" s="107">
        <v>92635829.07925266</v>
      </c>
      <c r="CK72" s="107">
        <v>93370019.156725854</v>
      </c>
      <c r="CL72" s="107">
        <v>93533114.441725254</v>
      </c>
      <c r="CM72" s="107">
        <v>93755424.747194141</v>
      </c>
      <c r="CN72" s="107">
        <v>93682330.310804844</v>
      </c>
      <c r="CO72" s="107">
        <v>93711773.030474886</v>
      </c>
      <c r="CP72" s="107">
        <v>94627741.078098416</v>
      </c>
      <c r="CQ72" s="107">
        <v>96276406.497158587</v>
      </c>
      <c r="CR72" s="107">
        <v>98862975.078353688</v>
      </c>
      <c r="CS72" s="107">
        <v>101169690.04541412</v>
      </c>
      <c r="CT72" s="107">
        <v>103088867.44798641</v>
      </c>
      <c r="CU72" s="107">
        <v>104835875.1867775</v>
      </c>
      <c r="CV72" s="107">
        <v>105672651.89906989</v>
      </c>
      <c r="CW72" s="107">
        <v>106454038.01436001</v>
      </c>
      <c r="CX72" s="107">
        <v>106641474.29910058</v>
      </c>
      <c r="CY72" s="107">
        <v>106890601.21568693</v>
      </c>
      <c r="CZ72" s="107">
        <v>106836962.53948887</v>
      </c>
      <c r="DA72" s="107">
        <v>106894434.23056684</v>
      </c>
      <c r="DB72" s="107">
        <v>107860197.80971378</v>
      </c>
      <c r="DC72" s="107">
        <v>109596973.47729662</v>
      </c>
      <c r="DD72" s="107">
        <v>112309157.18712297</v>
      </c>
      <c r="DE72" s="107">
        <v>114730281.89187247</v>
      </c>
      <c r="DF72" s="107">
        <v>116634092.59609425</v>
      </c>
      <c r="DG72" s="107">
        <v>118473099.29069</v>
      </c>
      <c r="DH72" s="107">
        <v>119365454.4713503</v>
      </c>
      <c r="DI72" s="107">
        <v>120195772.39243224</v>
      </c>
      <c r="DJ72" s="107">
        <v>120408371.24336584</v>
      </c>
      <c r="DK72" s="107">
        <v>120685238.61782727</v>
      </c>
      <c r="DL72" s="107">
        <v>120651647.32746895</v>
      </c>
      <c r="DM72" s="107">
        <v>120729208.28575803</v>
      </c>
      <c r="DN72" s="107">
        <v>121755820.14783955</v>
      </c>
      <c r="DO72" s="107">
        <v>123584205.54438132</v>
      </c>
      <c r="DP72" s="107">
        <v>126427004.05847953</v>
      </c>
      <c r="DQ72" s="107">
        <v>128967089.96092099</v>
      </c>
      <c r="DR72" s="107">
        <v>130969158.05643682</v>
      </c>
      <c r="DS72" s="107">
        <v>132903818.73556477</v>
      </c>
      <c r="DT72" s="107">
        <v>133853950.59382303</v>
      </c>
      <c r="DU72" s="107">
        <v>134734995.3888377</v>
      </c>
      <c r="DV72" s="107">
        <v>134973601.10452124</v>
      </c>
      <c r="DW72" s="107">
        <v>135279159.6913715</v>
      </c>
      <c r="DX72" s="107">
        <v>135266218.49075216</v>
      </c>
      <c r="DY72" s="107">
        <v>135364687.34860656</v>
      </c>
      <c r="DZ72" s="107">
        <v>136454556.64829895</v>
      </c>
      <c r="EA72" s="107">
        <v>138378184.43772542</v>
      </c>
      <c r="EB72" s="107">
        <v>141356790.62303379</v>
      </c>
      <c r="EC72" s="107">
        <v>144020564.44584233</v>
      </c>
      <c r="ED72" s="107">
        <v>146124788.5030714</v>
      </c>
      <c r="EE72" s="107">
        <v>148158897.60088027</v>
      </c>
      <c r="EF72" s="107">
        <v>149169085.47860783</v>
      </c>
      <c r="EG72" s="107">
        <v>150102712.62467253</v>
      </c>
      <c r="EH72" s="107">
        <v>150368191.88185608</v>
      </c>
      <c r="EI72" s="107">
        <v>150703419.15836874</v>
      </c>
      <c r="EJ72" s="107">
        <v>150710076.38741654</v>
      </c>
      <c r="EK72" s="107">
        <v>150831964.36812514</v>
      </c>
      <c r="EL72" s="107">
        <v>151987589.33169726</v>
      </c>
      <c r="EM72" s="107">
        <v>154010229.47766617</v>
      </c>
      <c r="EN72" s="107">
        <v>157130035.90897542</v>
      </c>
      <c r="EO72" s="107">
        <v>159922405.43690804</v>
      </c>
      <c r="EP72" s="107">
        <v>162261363.07036841</v>
      </c>
      <c r="EQ72" s="107">
        <v>164398858.79154775</v>
      </c>
      <c r="ER72" s="107">
        <v>165471465.19746572</v>
      </c>
      <c r="ES72" s="107">
        <v>166459591.59881762</v>
      </c>
      <c r="ET72" s="107">
        <v>166752832.94935632</v>
      </c>
      <c r="EU72" s="107">
        <v>0</v>
      </c>
      <c r="EV72" s="107">
        <v>0</v>
      </c>
      <c r="EW72" s="107">
        <v>0</v>
      </c>
      <c r="EX72" s="107">
        <v>0</v>
      </c>
      <c r="EY72" s="107">
        <v>0</v>
      </c>
      <c r="EZ72" s="107">
        <v>0</v>
      </c>
      <c r="FA72" s="107">
        <v>0</v>
      </c>
      <c r="FB72" s="107">
        <v>0</v>
      </c>
      <c r="FC72" s="107">
        <v>0</v>
      </c>
      <c r="FD72" s="107">
        <v>0</v>
      </c>
      <c r="FE72" s="107">
        <v>0</v>
      </c>
      <c r="FF72" s="107">
        <v>0</v>
      </c>
      <c r="FG72" s="107">
        <v>0</v>
      </c>
      <c r="FH72" s="107">
        <v>0</v>
      </c>
      <c r="FI72" s="107">
        <v>0</v>
      </c>
      <c r="FJ72" s="107">
        <v>0</v>
      </c>
      <c r="FK72" s="107">
        <v>0</v>
      </c>
      <c r="FL72" s="107">
        <v>0</v>
      </c>
      <c r="FM72" s="107">
        <v>0</v>
      </c>
      <c r="FN72" s="107">
        <v>0</v>
      </c>
      <c r="FO72" s="107">
        <v>0</v>
      </c>
      <c r="FP72" s="107">
        <v>0</v>
      </c>
      <c r="FQ72" s="107">
        <v>0</v>
      </c>
      <c r="FR72" s="107">
        <v>0</v>
      </c>
      <c r="FS72" s="107">
        <v>0</v>
      </c>
      <c r="FT72" s="107">
        <v>0</v>
      </c>
      <c r="FU72" s="107">
        <v>0</v>
      </c>
      <c r="FV72" s="107">
        <v>0</v>
      </c>
      <c r="FW72" s="107">
        <v>0</v>
      </c>
      <c r="FX72" s="107">
        <v>0</v>
      </c>
      <c r="FY72" s="107">
        <v>0</v>
      </c>
      <c r="FZ72" s="107">
        <v>0</v>
      </c>
      <c r="GA72" s="107">
        <v>0</v>
      </c>
      <c r="GB72" s="107">
        <v>0</v>
      </c>
      <c r="GC72" s="107">
        <v>0</v>
      </c>
      <c r="GD72" s="107">
        <v>0</v>
      </c>
      <c r="GE72" s="107">
        <v>0</v>
      </c>
      <c r="GF72" s="107">
        <v>0</v>
      </c>
      <c r="GG72" s="77"/>
    </row>
    <row r="73" spans="1:189" s="79" customFormat="1">
      <c r="A73" s="82"/>
      <c r="B73" s="77"/>
      <c r="C73" s="78" t="s">
        <v>368</v>
      </c>
      <c r="D73" s="66"/>
      <c r="E73" s="129">
        <v>0</v>
      </c>
      <c r="F73" s="65"/>
      <c r="G73" s="107">
        <v>90000000</v>
      </c>
      <c r="H73" s="107">
        <v>90000000</v>
      </c>
      <c r="I73" s="107">
        <v>90000000</v>
      </c>
      <c r="J73" s="107">
        <v>90000000</v>
      </c>
      <c r="K73" s="107">
        <v>90000000</v>
      </c>
      <c r="L73" s="107">
        <v>90000000</v>
      </c>
      <c r="M73" s="107">
        <v>90000000</v>
      </c>
      <c r="N73" s="107">
        <v>90000000</v>
      </c>
      <c r="O73" s="107">
        <v>90000000</v>
      </c>
      <c r="P73" s="107">
        <v>90000000</v>
      </c>
      <c r="Q73" s="107">
        <v>90000000</v>
      </c>
      <c r="R73" s="107">
        <v>90000000</v>
      </c>
      <c r="S73" s="107">
        <v>90000000</v>
      </c>
      <c r="T73" s="107">
        <v>90000000</v>
      </c>
      <c r="U73" s="107">
        <v>90000000</v>
      </c>
      <c r="V73" s="107">
        <v>90000000</v>
      </c>
      <c r="W73" s="107">
        <v>90000000</v>
      </c>
      <c r="X73" s="107">
        <v>90000000</v>
      </c>
      <c r="Y73" s="107">
        <v>90000000</v>
      </c>
      <c r="Z73" s="107">
        <v>90000000</v>
      </c>
      <c r="AA73" s="107">
        <v>90000000</v>
      </c>
      <c r="AB73" s="107">
        <v>90000000</v>
      </c>
      <c r="AC73" s="107">
        <v>90000000</v>
      </c>
      <c r="AD73" s="107">
        <v>90000000</v>
      </c>
      <c r="AE73" s="107">
        <v>88125000</v>
      </c>
      <c r="AF73" s="107">
        <v>86250000</v>
      </c>
      <c r="AG73" s="107">
        <v>84375000</v>
      </c>
      <c r="AH73" s="107">
        <v>82500000</v>
      </c>
      <c r="AI73" s="107">
        <v>80625000</v>
      </c>
      <c r="AJ73" s="107">
        <v>78750000</v>
      </c>
      <c r="AK73" s="107">
        <v>76875000</v>
      </c>
      <c r="AL73" s="107">
        <v>75000000</v>
      </c>
      <c r="AM73" s="107">
        <v>73125000</v>
      </c>
      <c r="AN73" s="107">
        <v>71250000</v>
      </c>
      <c r="AO73" s="107">
        <v>69375000</v>
      </c>
      <c r="AP73" s="107">
        <v>67500000</v>
      </c>
      <c r="AQ73" s="107">
        <v>65625000</v>
      </c>
      <c r="AR73" s="107">
        <v>63750000</v>
      </c>
      <c r="AS73" s="107">
        <v>61875000</v>
      </c>
      <c r="AT73" s="107">
        <v>60000000</v>
      </c>
      <c r="AU73" s="107">
        <v>58125000</v>
      </c>
      <c r="AV73" s="107">
        <v>56250000</v>
      </c>
      <c r="AW73" s="107">
        <v>54375000</v>
      </c>
      <c r="AX73" s="107">
        <v>52500000</v>
      </c>
      <c r="AY73" s="107">
        <v>50625000</v>
      </c>
      <c r="AZ73" s="107">
        <v>48750000</v>
      </c>
      <c r="BA73" s="107">
        <v>46875000</v>
      </c>
      <c r="BB73" s="107">
        <v>45000000</v>
      </c>
      <c r="BC73" s="107">
        <v>43125000</v>
      </c>
      <c r="BD73" s="107">
        <v>41250000</v>
      </c>
      <c r="BE73" s="107">
        <v>39375000</v>
      </c>
      <c r="BF73" s="107">
        <v>37500000</v>
      </c>
      <c r="BG73" s="107">
        <v>35625000</v>
      </c>
      <c r="BH73" s="107">
        <v>33750000</v>
      </c>
      <c r="BI73" s="107">
        <v>31875000</v>
      </c>
      <c r="BJ73" s="107">
        <v>30000000</v>
      </c>
      <c r="BK73" s="107">
        <v>28125000</v>
      </c>
      <c r="BL73" s="107">
        <v>26250000</v>
      </c>
      <c r="BM73" s="107">
        <v>24375000</v>
      </c>
      <c r="BN73" s="107">
        <v>22500000</v>
      </c>
      <c r="BO73" s="107">
        <v>20625000</v>
      </c>
      <c r="BP73" s="107">
        <v>18750000</v>
      </c>
      <c r="BQ73" s="107">
        <v>16875000</v>
      </c>
      <c r="BR73" s="107">
        <v>15000000</v>
      </c>
      <c r="BS73" s="107">
        <v>13125000</v>
      </c>
      <c r="BT73" s="107">
        <v>11250000</v>
      </c>
      <c r="BU73" s="107">
        <v>9375000</v>
      </c>
      <c r="BV73" s="107">
        <v>7500000</v>
      </c>
      <c r="BW73" s="107">
        <v>5625000</v>
      </c>
      <c r="BX73" s="107">
        <v>3750000</v>
      </c>
      <c r="BY73" s="107">
        <v>1875000</v>
      </c>
      <c r="BZ73" s="107">
        <v>0</v>
      </c>
      <c r="CA73" s="107">
        <v>0</v>
      </c>
      <c r="CB73" s="107">
        <v>0</v>
      </c>
      <c r="CC73" s="107">
        <v>0</v>
      </c>
      <c r="CD73" s="107">
        <v>0</v>
      </c>
      <c r="CE73" s="107">
        <v>0</v>
      </c>
      <c r="CF73" s="107">
        <v>0</v>
      </c>
      <c r="CG73" s="107">
        <v>0</v>
      </c>
      <c r="CH73" s="107">
        <v>0</v>
      </c>
      <c r="CI73" s="107">
        <v>0</v>
      </c>
      <c r="CJ73" s="107">
        <v>0</v>
      </c>
      <c r="CK73" s="107">
        <v>0</v>
      </c>
      <c r="CL73" s="107">
        <v>0</v>
      </c>
      <c r="CM73" s="107">
        <v>0</v>
      </c>
      <c r="CN73" s="107">
        <v>0</v>
      </c>
      <c r="CO73" s="107">
        <v>0</v>
      </c>
      <c r="CP73" s="107">
        <v>0</v>
      </c>
      <c r="CQ73" s="107">
        <v>0</v>
      </c>
      <c r="CR73" s="107">
        <v>0</v>
      </c>
      <c r="CS73" s="107">
        <v>0</v>
      </c>
      <c r="CT73" s="107">
        <v>0</v>
      </c>
      <c r="CU73" s="107">
        <v>0</v>
      </c>
      <c r="CV73" s="107">
        <v>0</v>
      </c>
      <c r="CW73" s="107">
        <v>0</v>
      </c>
      <c r="CX73" s="107">
        <v>0</v>
      </c>
      <c r="CY73" s="107">
        <v>0</v>
      </c>
      <c r="CZ73" s="107">
        <v>0</v>
      </c>
      <c r="DA73" s="107">
        <v>0</v>
      </c>
      <c r="DB73" s="107">
        <v>0</v>
      </c>
      <c r="DC73" s="107">
        <v>0</v>
      </c>
      <c r="DD73" s="107">
        <v>0</v>
      </c>
      <c r="DE73" s="107">
        <v>0</v>
      </c>
      <c r="DF73" s="107">
        <v>0</v>
      </c>
      <c r="DG73" s="107">
        <v>0</v>
      </c>
      <c r="DH73" s="107">
        <v>0</v>
      </c>
      <c r="DI73" s="107">
        <v>0</v>
      </c>
      <c r="DJ73" s="107">
        <v>0</v>
      </c>
      <c r="DK73" s="107">
        <v>0</v>
      </c>
      <c r="DL73" s="107">
        <v>0</v>
      </c>
      <c r="DM73" s="107">
        <v>0</v>
      </c>
      <c r="DN73" s="107">
        <v>0</v>
      </c>
      <c r="DO73" s="107">
        <v>0</v>
      </c>
      <c r="DP73" s="107">
        <v>0</v>
      </c>
      <c r="DQ73" s="107">
        <v>0</v>
      </c>
      <c r="DR73" s="107">
        <v>0</v>
      </c>
      <c r="DS73" s="107">
        <v>0</v>
      </c>
      <c r="DT73" s="107">
        <v>0</v>
      </c>
      <c r="DU73" s="107">
        <v>0</v>
      </c>
      <c r="DV73" s="107">
        <v>0</v>
      </c>
      <c r="DW73" s="107">
        <v>0</v>
      </c>
      <c r="DX73" s="107">
        <v>0</v>
      </c>
      <c r="DY73" s="107">
        <v>0</v>
      </c>
      <c r="DZ73" s="107">
        <v>0</v>
      </c>
      <c r="EA73" s="107">
        <v>0</v>
      </c>
      <c r="EB73" s="107">
        <v>0</v>
      </c>
      <c r="EC73" s="107">
        <v>0</v>
      </c>
      <c r="ED73" s="107">
        <v>0</v>
      </c>
      <c r="EE73" s="107">
        <v>0</v>
      </c>
      <c r="EF73" s="107">
        <v>0</v>
      </c>
      <c r="EG73" s="107">
        <v>0</v>
      </c>
      <c r="EH73" s="107">
        <v>0</v>
      </c>
      <c r="EI73" s="107">
        <v>0</v>
      </c>
      <c r="EJ73" s="107">
        <v>0</v>
      </c>
      <c r="EK73" s="107">
        <v>0</v>
      </c>
      <c r="EL73" s="107">
        <v>0</v>
      </c>
      <c r="EM73" s="107">
        <v>0</v>
      </c>
      <c r="EN73" s="107">
        <v>0</v>
      </c>
      <c r="EO73" s="107">
        <v>0</v>
      </c>
      <c r="EP73" s="107">
        <v>0</v>
      </c>
      <c r="EQ73" s="107">
        <v>0</v>
      </c>
      <c r="ER73" s="107">
        <v>0</v>
      </c>
      <c r="ES73" s="107">
        <v>0</v>
      </c>
      <c r="ET73" s="107">
        <v>0</v>
      </c>
      <c r="EU73" s="107">
        <v>0</v>
      </c>
      <c r="EV73" s="107">
        <v>0</v>
      </c>
      <c r="EW73" s="107">
        <v>0</v>
      </c>
      <c r="EX73" s="107">
        <v>0</v>
      </c>
      <c r="EY73" s="107">
        <v>0</v>
      </c>
      <c r="EZ73" s="107">
        <v>0</v>
      </c>
      <c r="FA73" s="107">
        <v>0</v>
      </c>
      <c r="FB73" s="107">
        <v>0</v>
      </c>
      <c r="FC73" s="107">
        <v>0</v>
      </c>
      <c r="FD73" s="107">
        <v>0</v>
      </c>
      <c r="FE73" s="107">
        <v>0</v>
      </c>
      <c r="FF73" s="107">
        <v>0</v>
      </c>
      <c r="FG73" s="107">
        <v>0</v>
      </c>
      <c r="FH73" s="107">
        <v>0</v>
      </c>
      <c r="FI73" s="107">
        <v>0</v>
      </c>
      <c r="FJ73" s="107">
        <v>0</v>
      </c>
      <c r="FK73" s="107">
        <v>0</v>
      </c>
      <c r="FL73" s="107">
        <v>0</v>
      </c>
      <c r="FM73" s="107">
        <v>0</v>
      </c>
      <c r="FN73" s="107">
        <v>0</v>
      </c>
      <c r="FO73" s="107">
        <v>0</v>
      </c>
      <c r="FP73" s="107">
        <v>0</v>
      </c>
      <c r="FQ73" s="107">
        <v>0</v>
      </c>
      <c r="FR73" s="107">
        <v>0</v>
      </c>
      <c r="FS73" s="107">
        <v>0</v>
      </c>
      <c r="FT73" s="107">
        <v>0</v>
      </c>
      <c r="FU73" s="107">
        <v>0</v>
      </c>
      <c r="FV73" s="107">
        <v>0</v>
      </c>
      <c r="FW73" s="107">
        <v>0</v>
      </c>
      <c r="FX73" s="107">
        <v>0</v>
      </c>
      <c r="FY73" s="107">
        <v>0</v>
      </c>
      <c r="FZ73" s="107">
        <v>0</v>
      </c>
      <c r="GA73" s="107">
        <v>0</v>
      </c>
      <c r="GB73" s="107">
        <v>0</v>
      </c>
      <c r="GC73" s="107">
        <v>0</v>
      </c>
      <c r="GD73" s="107">
        <v>0</v>
      </c>
      <c r="GE73" s="107">
        <v>0</v>
      </c>
      <c r="GF73" s="107">
        <v>0</v>
      </c>
      <c r="GG73" s="77"/>
    </row>
    <row r="74" spans="1:189" s="79" customFormat="1">
      <c r="A74" s="82"/>
      <c r="B74" s="77"/>
      <c r="C74" s="78" t="s">
        <v>379</v>
      </c>
      <c r="D74" s="66"/>
      <c r="E74" s="129">
        <v>0</v>
      </c>
      <c r="F74" s="65"/>
      <c r="G74" s="107">
        <v>9999999.9999999981</v>
      </c>
      <c r="H74" s="107">
        <v>9999999.9999999981</v>
      </c>
      <c r="I74" s="107">
        <v>9999999.9999999981</v>
      </c>
      <c r="J74" s="107">
        <v>9999999.9999999981</v>
      </c>
      <c r="K74" s="107">
        <v>9999999.9999999981</v>
      </c>
      <c r="L74" s="107">
        <v>9999999.9999999981</v>
      </c>
      <c r="M74" s="107">
        <v>9999999.9999999981</v>
      </c>
      <c r="N74" s="107">
        <v>9999999.9999999981</v>
      </c>
      <c r="O74" s="107">
        <v>9999999.9999999981</v>
      </c>
      <c r="P74" s="107">
        <v>9999999.9999999981</v>
      </c>
      <c r="Q74" s="107">
        <v>9999999.9999999981</v>
      </c>
      <c r="R74" s="107">
        <v>9999999.9999999981</v>
      </c>
      <c r="S74" s="107">
        <v>9999999.9999999981</v>
      </c>
      <c r="T74" s="107">
        <v>9999999.9999999981</v>
      </c>
      <c r="U74" s="107">
        <v>9999999.9999999981</v>
      </c>
      <c r="V74" s="107">
        <v>9999999.9999999981</v>
      </c>
      <c r="W74" s="107">
        <v>9999999.9999999981</v>
      </c>
      <c r="X74" s="107">
        <v>9999999.9999999981</v>
      </c>
      <c r="Y74" s="107">
        <v>9999999.9999999981</v>
      </c>
      <c r="Z74" s="107">
        <v>9999999.9999999981</v>
      </c>
      <c r="AA74" s="107">
        <v>9999999.9999999981</v>
      </c>
      <c r="AB74" s="107">
        <v>9999999.9999999981</v>
      </c>
      <c r="AC74" s="107">
        <v>9999999.9999999981</v>
      </c>
      <c r="AD74" s="107">
        <v>9999999.9999999981</v>
      </c>
      <c r="AE74" s="107">
        <v>9999999.9999999981</v>
      </c>
      <c r="AF74" s="107">
        <v>9999999.9999999981</v>
      </c>
      <c r="AG74" s="107">
        <v>9999999.9999999981</v>
      </c>
      <c r="AH74" s="107">
        <v>9999999.9999999981</v>
      </c>
      <c r="AI74" s="107">
        <v>9999999.9999999981</v>
      </c>
      <c r="AJ74" s="107">
        <v>9999999.9999999981</v>
      </c>
      <c r="AK74" s="107">
        <v>9999999.9999999981</v>
      </c>
      <c r="AL74" s="107">
        <v>9999999.9999999981</v>
      </c>
      <c r="AM74" s="107">
        <v>9999999.9999999981</v>
      </c>
      <c r="AN74" s="107">
        <v>9999999.9999999981</v>
      </c>
      <c r="AO74" s="107">
        <v>9999999.9999999981</v>
      </c>
      <c r="AP74" s="107">
        <v>9999999.9999999981</v>
      </c>
      <c r="AQ74" s="107">
        <v>9999999.9999999981</v>
      </c>
      <c r="AR74" s="107">
        <v>9999999.9999999981</v>
      </c>
      <c r="AS74" s="107">
        <v>9999999.9999999981</v>
      </c>
      <c r="AT74" s="107">
        <v>9999999.9999999981</v>
      </c>
      <c r="AU74" s="107">
        <v>9999999.9999999981</v>
      </c>
      <c r="AV74" s="107">
        <v>9999999.9999999981</v>
      </c>
      <c r="AW74" s="107">
        <v>9999999.9999999981</v>
      </c>
      <c r="AX74" s="107">
        <v>9999999.9999999981</v>
      </c>
      <c r="AY74" s="107">
        <v>9999999.9999999981</v>
      </c>
      <c r="AZ74" s="107">
        <v>9999999.9999999981</v>
      </c>
      <c r="BA74" s="107">
        <v>9999999.9999999981</v>
      </c>
      <c r="BB74" s="107">
        <v>9999999.9999999981</v>
      </c>
      <c r="BC74" s="107">
        <v>9999999.9999999981</v>
      </c>
      <c r="BD74" s="107">
        <v>9999999.9999999981</v>
      </c>
      <c r="BE74" s="107">
        <v>9999999.9999999981</v>
      </c>
      <c r="BF74" s="107">
        <v>9999999.9999999981</v>
      </c>
      <c r="BG74" s="107">
        <v>9999999.9999999981</v>
      </c>
      <c r="BH74" s="107">
        <v>9999999.9999999981</v>
      </c>
      <c r="BI74" s="107">
        <v>9999999.9999999981</v>
      </c>
      <c r="BJ74" s="107">
        <v>9999999.9999999981</v>
      </c>
      <c r="BK74" s="107">
        <v>9999999.9999999981</v>
      </c>
      <c r="BL74" s="107">
        <v>9999999.9999999981</v>
      </c>
      <c r="BM74" s="107">
        <v>9999999.9999999981</v>
      </c>
      <c r="BN74" s="107">
        <v>9999999.9999999981</v>
      </c>
      <c r="BO74" s="107">
        <v>9999999.9999999981</v>
      </c>
      <c r="BP74" s="107">
        <v>9999999.9999999981</v>
      </c>
      <c r="BQ74" s="107">
        <v>9999999.9999999981</v>
      </c>
      <c r="BR74" s="107">
        <v>9999999.9999999981</v>
      </c>
      <c r="BS74" s="107">
        <v>9999999.9999999981</v>
      </c>
      <c r="BT74" s="107">
        <v>9999999.9999999981</v>
      </c>
      <c r="BU74" s="107">
        <v>9999999.9999999981</v>
      </c>
      <c r="BV74" s="107">
        <v>9999999.9999999981</v>
      </c>
      <c r="BW74" s="107">
        <v>9999999.9999999981</v>
      </c>
      <c r="BX74" s="107">
        <v>9999999.9999999981</v>
      </c>
      <c r="BY74" s="107">
        <v>9999999.9999999981</v>
      </c>
      <c r="BZ74" s="107">
        <v>0</v>
      </c>
      <c r="CA74" s="107">
        <v>0</v>
      </c>
      <c r="CB74" s="107">
        <v>0</v>
      </c>
      <c r="CC74" s="107">
        <v>0</v>
      </c>
      <c r="CD74" s="107">
        <v>0</v>
      </c>
      <c r="CE74" s="107">
        <v>0</v>
      </c>
      <c r="CF74" s="107">
        <v>0</v>
      </c>
      <c r="CG74" s="107">
        <v>0</v>
      </c>
      <c r="CH74" s="107">
        <v>0</v>
      </c>
      <c r="CI74" s="107">
        <v>0</v>
      </c>
      <c r="CJ74" s="107">
        <v>0</v>
      </c>
      <c r="CK74" s="107">
        <v>0</v>
      </c>
      <c r="CL74" s="107">
        <v>0</v>
      </c>
      <c r="CM74" s="107">
        <v>0</v>
      </c>
      <c r="CN74" s="107">
        <v>0</v>
      </c>
      <c r="CO74" s="107">
        <v>0</v>
      </c>
      <c r="CP74" s="107">
        <v>0</v>
      </c>
      <c r="CQ74" s="107">
        <v>0</v>
      </c>
      <c r="CR74" s="107">
        <v>0</v>
      </c>
      <c r="CS74" s="107">
        <v>0</v>
      </c>
      <c r="CT74" s="107">
        <v>0</v>
      </c>
      <c r="CU74" s="107">
        <v>0</v>
      </c>
      <c r="CV74" s="107">
        <v>0</v>
      </c>
      <c r="CW74" s="107">
        <v>0</v>
      </c>
      <c r="CX74" s="107">
        <v>0</v>
      </c>
      <c r="CY74" s="107">
        <v>0</v>
      </c>
      <c r="CZ74" s="107">
        <v>0</v>
      </c>
      <c r="DA74" s="107">
        <v>0</v>
      </c>
      <c r="DB74" s="107">
        <v>0</v>
      </c>
      <c r="DC74" s="107">
        <v>0</v>
      </c>
      <c r="DD74" s="107">
        <v>0</v>
      </c>
      <c r="DE74" s="107">
        <v>0</v>
      </c>
      <c r="DF74" s="107">
        <v>0</v>
      </c>
      <c r="DG74" s="107">
        <v>0</v>
      </c>
      <c r="DH74" s="107">
        <v>0</v>
      </c>
      <c r="DI74" s="107">
        <v>0</v>
      </c>
      <c r="DJ74" s="107">
        <v>0</v>
      </c>
      <c r="DK74" s="107">
        <v>0</v>
      </c>
      <c r="DL74" s="107">
        <v>0</v>
      </c>
      <c r="DM74" s="107">
        <v>0</v>
      </c>
      <c r="DN74" s="107">
        <v>0</v>
      </c>
      <c r="DO74" s="107">
        <v>0</v>
      </c>
      <c r="DP74" s="107">
        <v>0</v>
      </c>
      <c r="DQ74" s="107">
        <v>0</v>
      </c>
      <c r="DR74" s="107">
        <v>0</v>
      </c>
      <c r="DS74" s="107">
        <v>0</v>
      </c>
      <c r="DT74" s="107">
        <v>0</v>
      </c>
      <c r="DU74" s="107">
        <v>0</v>
      </c>
      <c r="DV74" s="107">
        <v>0</v>
      </c>
      <c r="DW74" s="107">
        <v>0</v>
      </c>
      <c r="DX74" s="107">
        <v>0</v>
      </c>
      <c r="DY74" s="107">
        <v>0</v>
      </c>
      <c r="DZ74" s="107">
        <v>0</v>
      </c>
      <c r="EA74" s="107">
        <v>0</v>
      </c>
      <c r="EB74" s="107">
        <v>0</v>
      </c>
      <c r="EC74" s="107">
        <v>0</v>
      </c>
      <c r="ED74" s="107">
        <v>0</v>
      </c>
      <c r="EE74" s="107">
        <v>0</v>
      </c>
      <c r="EF74" s="107">
        <v>0</v>
      </c>
      <c r="EG74" s="107">
        <v>0</v>
      </c>
      <c r="EH74" s="107">
        <v>0</v>
      </c>
      <c r="EI74" s="107">
        <v>0</v>
      </c>
      <c r="EJ74" s="107">
        <v>0</v>
      </c>
      <c r="EK74" s="107">
        <v>0</v>
      </c>
      <c r="EL74" s="107">
        <v>0</v>
      </c>
      <c r="EM74" s="107">
        <v>0</v>
      </c>
      <c r="EN74" s="107">
        <v>0</v>
      </c>
      <c r="EO74" s="107">
        <v>0</v>
      </c>
      <c r="EP74" s="107">
        <v>0</v>
      </c>
      <c r="EQ74" s="107">
        <v>0</v>
      </c>
      <c r="ER74" s="107">
        <v>0</v>
      </c>
      <c r="ES74" s="107">
        <v>0</v>
      </c>
      <c r="ET74" s="107">
        <v>0</v>
      </c>
      <c r="EU74" s="107">
        <v>0</v>
      </c>
      <c r="EV74" s="107">
        <v>0</v>
      </c>
      <c r="EW74" s="107">
        <v>0</v>
      </c>
      <c r="EX74" s="107">
        <v>0</v>
      </c>
      <c r="EY74" s="107">
        <v>0</v>
      </c>
      <c r="EZ74" s="107">
        <v>0</v>
      </c>
      <c r="FA74" s="107">
        <v>0</v>
      </c>
      <c r="FB74" s="107">
        <v>0</v>
      </c>
      <c r="FC74" s="107">
        <v>0</v>
      </c>
      <c r="FD74" s="107">
        <v>0</v>
      </c>
      <c r="FE74" s="107">
        <v>0</v>
      </c>
      <c r="FF74" s="107">
        <v>0</v>
      </c>
      <c r="FG74" s="107">
        <v>0</v>
      </c>
      <c r="FH74" s="107">
        <v>0</v>
      </c>
      <c r="FI74" s="107">
        <v>0</v>
      </c>
      <c r="FJ74" s="107">
        <v>0</v>
      </c>
      <c r="FK74" s="107">
        <v>0</v>
      </c>
      <c r="FL74" s="107">
        <v>0</v>
      </c>
      <c r="FM74" s="107">
        <v>0</v>
      </c>
      <c r="FN74" s="107">
        <v>0</v>
      </c>
      <c r="FO74" s="107">
        <v>0</v>
      </c>
      <c r="FP74" s="107">
        <v>0</v>
      </c>
      <c r="FQ74" s="107">
        <v>0</v>
      </c>
      <c r="FR74" s="107">
        <v>0</v>
      </c>
      <c r="FS74" s="107">
        <v>0</v>
      </c>
      <c r="FT74" s="107">
        <v>0</v>
      </c>
      <c r="FU74" s="107">
        <v>0</v>
      </c>
      <c r="FV74" s="107">
        <v>0</v>
      </c>
      <c r="FW74" s="107">
        <v>0</v>
      </c>
      <c r="FX74" s="107">
        <v>0</v>
      </c>
      <c r="FY74" s="107">
        <v>0</v>
      </c>
      <c r="FZ74" s="107">
        <v>0</v>
      </c>
      <c r="GA74" s="107">
        <v>0</v>
      </c>
      <c r="GB74" s="107">
        <v>0</v>
      </c>
      <c r="GC74" s="107">
        <v>0</v>
      </c>
      <c r="GD74" s="107">
        <v>0</v>
      </c>
      <c r="GE74" s="107">
        <v>0</v>
      </c>
      <c r="GF74" s="107">
        <v>0</v>
      </c>
      <c r="GG74" s="77"/>
    </row>
    <row r="75" spans="1:189" s="79" customFormat="1">
      <c r="A75" s="82"/>
      <c r="B75" s="77"/>
      <c r="C75" s="78" t="s">
        <v>144</v>
      </c>
      <c r="D75" s="66"/>
      <c r="E75" s="129">
        <v>18537.57121348381</v>
      </c>
      <c r="F75" s="65"/>
      <c r="G75" s="107">
        <v>0</v>
      </c>
      <c r="H75" s="107">
        <v>0</v>
      </c>
      <c r="I75" s="107">
        <v>126.38888888888891</v>
      </c>
      <c r="J75" s="107">
        <v>5994.074074074073</v>
      </c>
      <c r="K75" s="107">
        <v>11885.416666666628</v>
      </c>
      <c r="L75" s="107">
        <v>12025.481481481576</v>
      </c>
      <c r="M75" s="107">
        <v>11452.129629629664</v>
      </c>
      <c r="N75" s="107">
        <v>11438.777777777519</v>
      </c>
      <c r="O75" s="107">
        <v>11810.879629629198</v>
      </c>
      <c r="P75" s="107">
        <v>11938.888888888992</v>
      </c>
      <c r="Q75" s="107">
        <v>23760.851851851679</v>
      </c>
      <c r="R75" s="107">
        <v>36401.228888887912</v>
      </c>
      <c r="S75" s="107">
        <v>37876.222222222015</v>
      </c>
      <c r="T75" s="107">
        <v>49685.393333332613</v>
      </c>
      <c r="U75" s="107">
        <v>62102.444444444031</v>
      </c>
      <c r="V75" s="107">
        <v>62116.599999997765</v>
      </c>
      <c r="W75" s="107">
        <v>61857.418518517166</v>
      </c>
      <c r="X75" s="107">
        <v>62461.860740739852</v>
      </c>
      <c r="Y75" s="107">
        <v>59474.113014817238</v>
      </c>
      <c r="Z75" s="107">
        <v>58324.94681481272</v>
      </c>
      <c r="AA75" s="107">
        <v>59227.481444440782</v>
      </c>
      <c r="AB75" s="107">
        <v>59307.247999995947</v>
      </c>
      <c r="AC75" s="107">
        <v>59512.101537771523</v>
      </c>
      <c r="AD75" s="107">
        <v>60802.105808883905</v>
      </c>
      <c r="AE75" s="107">
        <v>63037.327484443784</v>
      </c>
      <c r="AF75" s="107">
        <v>62294.780291855335</v>
      </c>
      <c r="AG75" s="107">
        <v>60127.52604444325</v>
      </c>
      <c r="AH75" s="107">
        <v>58041.208275556564</v>
      </c>
      <c r="AI75" s="107">
        <v>57782.313545182347</v>
      </c>
      <c r="AJ75" s="107">
        <v>58317.887263998389</v>
      </c>
      <c r="AK75" s="107">
        <v>55448.003924444318</v>
      </c>
      <c r="AL75" s="107">
        <v>52059.994626373053</v>
      </c>
      <c r="AM75" s="107">
        <v>50734.979244440794</v>
      </c>
      <c r="AN75" s="107">
        <v>50808.220088884234</v>
      </c>
      <c r="AO75" s="107">
        <v>50993.596153825521</v>
      </c>
      <c r="AP75" s="107">
        <v>52104.647208467126</v>
      </c>
      <c r="AQ75" s="107">
        <v>54024.455753937364</v>
      </c>
      <c r="AR75" s="107">
        <v>53355.473719537258</v>
      </c>
      <c r="AS75" s="107">
        <v>49932.138029485941</v>
      </c>
      <c r="AT75" s="107">
        <v>46673.664490357041</v>
      </c>
      <c r="AU75" s="107">
        <v>46452.04503493011</v>
      </c>
      <c r="AV75" s="107">
        <v>46891.438494056463</v>
      </c>
      <c r="AW75" s="107">
        <v>45234.48099270463</v>
      </c>
      <c r="AX75" s="107">
        <v>40555.740918770432</v>
      </c>
      <c r="AY75" s="107">
        <v>36972.329915717244</v>
      </c>
      <c r="AZ75" s="107">
        <v>37029.285529583693</v>
      </c>
      <c r="BA75" s="107">
        <v>37171.593199074268</v>
      </c>
      <c r="BB75" s="107">
        <v>37985.643515050411</v>
      </c>
      <c r="BC75" s="107">
        <v>39388.387055933475</v>
      </c>
      <c r="BD75" s="107">
        <v>38834.02179312706</v>
      </c>
      <c r="BE75" s="107">
        <v>34049.516544103622</v>
      </c>
      <c r="BF75" s="107">
        <v>29530.927782297134</v>
      </c>
      <c r="BG75" s="107">
        <v>29382.218015998602</v>
      </c>
      <c r="BH75" s="107">
        <v>29625.033306270838</v>
      </c>
      <c r="BI75" s="107">
        <v>28233.737050533295</v>
      </c>
      <c r="BJ75" s="107">
        <v>28182.188597917557</v>
      </c>
      <c r="BK75" s="107">
        <v>29067.199694484472</v>
      </c>
      <c r="BL75" s="107">
        <v>29114.79641905427</v>
      </c>
      <c r="BM75" s="107">
        <v>29206.56610378623</v>
      </c>
      <c r="BN75" s="107">
        <v>29852.5952462852</v>
      </c>
      <c r="BO75" s="107">
        <v>30979.8840700984</v>
      </c>
      <c r="BP75" s="107">
        <v>30668.321510791779</v>
      </c>
      <c r="BQ75" s="107">
        <v>30703.679077595472</v>
      </c>
      <c r="BR75" s="107">
        <v>30712.164893627167</v>
      </c>
      <c r="BS75" s="107">
        <v>30557.506736665964</v>
      </c>
      <c r="BT75" s="107">
        <v>30810.034638553858</v>
      </c>
      <c r="BU75" s="107">
        <v>29363.086532592773</v>
      </c>
      <c r="BV75" s="107">
        <v>29309.476141870022</v>
      </c>
      <c r="BW75" s="107">
        <v>30229.887682288885</v>
      </c>
      <c r="BX75" s="107">
        <v>30279.388275831938</v>
      </c>
      <c r="BY75" s="107">
        <v>30374.828747928143</v>
      </c>
      <c r="BZ75" s="107">
        <v>31046.699056088924</v>
      </c>
      <c r="CA75" s="107">
        <v>32219.079432874918</v>
      </c>
      <c r="CB75" s="107">
        <v>31895.05437117815</v>
      </c>
      <c r="CC75" s="107">
        <v>31931.82624065876</v>
      </c>
      <c r="CD75" s="107">
        <v>31940.651489347219</v>
      </c>
      <c r="CE75" s="107">
        <v>31779.807006120682</v>
      </c>
      <c r="CF75" s="107">
        <v>32042.436024099588</v>
      </c>
      <c r="CG75" s="107">
        <v>30537.609993904829</v>
      </c>
      <c r="CH75" s="107">
        <v>30481.855187535286</v>
      </c>
      <c r="CI75" s="107">
        <v>31439.083189576864</v>
      </c>
      <c r="CJ75" s="107">
        <v>31490.563806861639</v>
      </c>
      <c r="CK75" s="107">
        <v>31589.821897864342</v>
      </c>
      <c r="CL75" s="107">
        <v>32288.5670183599</v>
      </c>
      <c r="CM75" s="107">
        <v>33507.842610239983</v>
      </c>
      <c r="CN75" s="107">
        <v>33170.856546074152</v>
      </c>
      <c r="CO75" s="107">
        <v>33209.099290341139</v>
      </c>
      <c r="CP75" s="107">
        <v>33218.27754893899</v>
      </c>
      <c r="CQ75" s="107">
        <v>33050.99928638339</v>
      </c>
      <c r="CR75" s="107">
        <v>33348.680807739496</v>
      </c>
      <c r="CS75" s="107">
        <v>32299.011959761381</v>
      </c>
      <c r="CT75" s="107">
        <v>32216.479618489742</v>
      </c>
      <c r="CU75" s="107">
        <v>32696.646517187357</v>
      </c>
      <c r="CV75" s="107">
        <v>32750.186359167099</v>
      </c>
      <c r="CW75" s="107">
        <v>32853.414773792028</v>
      </c>
      <c r="CX75" s="107">
        <v>33580.109699100256</v>
      </c>
      <c r="CY75" s="107">
        <v>34848.156314641237</v>
      </c>
      <c r="CZ75" s="107">
        <v>34497.690807908773</v>
      </c>
      <c r="DA75" s="107">
        <v>34537.463261932135</v>
      </c>
      <c r="DB75" s="107">
        <v>34547.008650898933</v>
      </c>
      <c r="DC75" s="107">
        <v>34373.039257824421</v>
      </c>
      <c r="DD75" s="107">
        <v>34657.098803669214</v>
      </c>
      <c r="DE75" s="107">
        <v>33029.478969395161</v>
      </c>
      <c r="DF75" s="107">
        <v>32969.174570858479</v>
      </c>
      <c r="DG75" s="107">
        <v>34004.512377858162</v>
      </c>
      <c r="DH75" s="107">
        <v>34060.193813562393</v>
      </c>
      <c r="DI75" s="107">
        <v>34167.551364779472</v>
      </c>
      <c r="DJ75" s="107">
        <v>34923.314087152481</v>
      </c>
      <c r="DK75" s="107">
        <v>36242.08256727457</v>
      </c>
      <c r="DL75" s="107">
        <v>35877.598440289497</v>
      </c>
      <c r="DM75" s="107">
        <v>35918.961792469025</v>
      </c>
      <c r="DN75" s="107">
        <v>35928.888997018337</v>
      </c>
      <c r="DO75" s="107">
        <v>35747.960828185081</v>
      </c>
      <c r="DP75" s="107">
        <v>36043.382755815983</v>
      </c>
      <c r="DQ75" s="107">
        <v>34350.658128142357</v>
      </c>
      <c r="DR75" s="107">
        <v>34287.941553652287</v>
      </c>
      <c r="DS75" s="107">
        <v>35364.692872941494</v>
      </c>
      <c r="DT75" s="107">
        <v>35422.601566016674</v>
      </c>
      <c r="DU75" s="107">
        <v>35534.253419280052</v>
      </c>
      <c r="DV75" s="107">
        <v>36320.246650516987</v>
      </c>
      <c r="DW75" s="107">
        <v>37691.765869855881</v>
      </c>
      <c r="DX75" s="107">
        <v>37312.702377796173</v>
      </c>
      <c r="DY75" s="107">
        <v>37355.720264077187</v>
      </c>
      <c r="DZ75" s="107">
        <v>37366.044556796551</v>
      </c>
      <c r="EA75" s="107">
        <v>37177.879261255264</v>
      </c>
      <c r="EB75" s="107">
        <v>37485.118066012859</v>
      </c>
      <c r="EC75" s="107">
        <v>35724.684453308582</v>
      </c>
      <c r="ED75" s="107">
        <v>35659.459215819836</v>
      </c>
      <c r="EE75" s="107">
        <v>36779.280587911606</v>
      </c>
      <c r="EF75" s="107">
        <v>36839.505628705025</v>
      </c>
      <c r="EG75" s="107">
        <v>36955.62355607748</v>
      </c>
      <c r="EH75" s="107">
        <v>37773.056516587734</v>
      </c>
      <c r="EI75" s="107">
        <v>39199.436504721642</v>
      </c>
      <c r="EJ75" s="107">
        <v>38805.210472941399</v>
      </c>
      <c r="EK75" s="107">
        <v>38849.949074685574</v>
      </c>
      <c r="EL75" s="107">
        <v>38860.686339139938</v>
      </c>
      <c r="EM75" s="107">
        <v>38664.99443179369</v>
      </c>
      <c r="EN75" s="107">
        <v>39013.239707708359</v>
      </c>
      <c r="EO75" s="107">
        <v>37785.275620698929</v>
      </c>
      <c r="EP75" s="107">
        <v>37688.724454760551</v>
      </c>
      <c r="EQ75" s="107">
        <v>38250.451811432838</v>
      </c>
      <c r="ER75" s="107">
        <v>38313.085853874683</v>
      </c>
      <c r="ES75" s="107">
        <v>37992.652198135853</v>
      </c>
      <c r="ET75" s="107">
        <v>18537.57121348381</v>
      </c>
      <c r="EU75" s="107">
        <v>0</v>
      </c>
      <c r="EV75" s="107">
        <v>0</v>
      </c>
      <c r="EW75" s="107">
        <v>0</v>
      </c>
      <c r="EX75" s="107">
        <v>0</v>
      </c>
      <c r="EY75" s="107">
        <v>0</v>
      </c>
      <c r="EZ75" s="107">
        <v>0</v>
      </c>
      <c r="FA75" s="107">
        <v>0</v>
      </c>
      <c r="FB75" s="107">
        <v>0</v>
      </c>
      <c r="FC75" s="107">
        <v>0</v>
      </c>
      <c r="FD75" s="107">
        <v>0</v>
      </c>
      <c r="FE75" s="107">
        <v>0</v>
      </c>
      <c r="FF75" s="107">
        <v>0</v>
      </c>
      <c r="FG75" s="107">
        <v>0</v>
      </c>
      <c r="FH75" s="107">
        <v>0</v>
      </c>
      <c r="FI75" s="107">
        <v>0</v>
      </c>
      <c r="FJ75" s="107">
        <v>0</v>
      </c>
      <c r="FK75" s="107">
        <v>0</v>
      </c>
      <c r="FL75" s="107">
        <v>0</v>
      </c>
      <c r="FM75" s="107">
        <v>0</v>
      </c>
      <c r="FN75" s="107">
        <v>0</v>
      </c>
      <c r="FO75" s="107">
        <v>0</v>
      </c>
      <c r="FP75" s="107">
        <v>0</v>
      </c>
      <c r="FQ75" s="107">
        <v>0</v>
      </c>
      <c r="FR75" s="107">
        <v>0</v>
      </c>
      <c r="FS75" s="107">
        <v>0</v>
      </c>
      <c r="FT75" s="107">
        <v>0</v>
      </c>
      <c r="FU75" s="107">
        <v>0</v>
      </c>
      <c r="FV75" s="107">
        <v>0</v>
      </c>
      <c r="FW75" s="107">
        <v>0</v>
      </c>
      <c r="FX75" s="107">
        <v>0</v>
      </c>
      <c r="FY75" s="107">
        <v>0</v>
      </c>
      <c r="FZ75" s="107">
        <v>0</v>
      </c>
      <c r="GA75" s="107">
        <v>0</v>
      </c>
      <c r="GB75" s="107">
        <v>0</v>
      </c>
      <c r="GC75" s="107">
        <v>0</v>
      </c>
      <c r="GD75" s="107">
        <v>0</v>
      </c>
      <c r="GE75" s="107">
        <v>0</v>
      </c>
      <c r="GF75" s="107">
        <v>0</v>
      </c>
      <c r="GG75" s="77"/>
    </row>
    <row r="76" spans="1:189" s="79" customFormat="1">
      <c r="A76" s="82"/>
      <c r="B76" s="77"/>
      <c r="C76" s="78" t="s">
        <v>176</v>
      </c>
      <c r="D76" s="66"/>
      <c r="E76" s="129">
        <v>104401.29120910168</v>
      </c>
      <c r="F76" s="65"/>
      <c r="G76" s="107">
        <v>0</v>
      </c>
      <c r="H76" s="107">
        <v>0</v>
      </c>
      <c r="I76" s="107">
        <v>0</v>
      </c>
      <c r="J76" s="107">
        <v>0</v>
      </c>
      <c r="K76" s="107">
        <v>32140.800000000003</v>
      </c>
      <c r="L76" s="107">
        <v>39362.559999999998</v>
      </c>
      <c r="M76" s="107">
        <v>37312.426666666637</v>
      </c>
      <c r="N76" s="107">
        <v>32590.506666666595</v>
      </c>
      <c r="O76" s="107">
        <v>33212.159999999916</v>
      </c>
      <c r="P76" s="107">
        <v>26188.79999999993</v>
      </c>
      <c r="Q76" s="107">
        <v>22961.493333333172</v>
      </c>
      <c r="R76" s="107">
        <v>54758.39999999979</v>
      </c>
      <c r="S76" s="107">
        <v>84432.691199999768</v>
      </c>
      <c r="T76" s="107">
        <v>75477.708799999673</v>
      </c>
      <c r="U76" s="107">
        <v>150625.2799999998</v>
      </c>
      <c r="V76" s="107">
        <v>200421.0346666663</v>
      </c>
      <c r="W76" s="107">
        <v>237286.39999999944</v>
      </c>
      <c r="X76" s="107">
        <v>289970.85866666585</v>
      </c>
      <c r="Y76" s="107">
        <v>275045.88799999934</v>
      </c>
      <c r="Z76" s="107">
        <v>240340.17279999889</v>
      </c>
      <c r="AA76" s="107">
        <v>498867.63210921187</v>
      </c>
      <c r="AB76" s="107">
        <v>187361.34143999778</v>
      </c>
      <c r="AC76" s="107">
        <v>164771.6761599984</v>
      </c>
      <c r="AD76" s="107">
        <v>131551.58015999757</v>
      </c>
      <c r="AE76" s="107">
        <v>152084.25709567778</v>
      </c>
      <c r="AF76" s="107">
        <v>136019.0186700765</v>
      </c>
      <c r="AG76" s="107">
        <v>162725.31824639626</v>
      </c>
      <c r="AH76" s="107">
        <v>691733.41455825698</v>
      </c>
      <c r="AI76" s="107">
        <v>237986.12664319575</v>
      </c>
      <c r="AJ76" s="107">
        <v>290722.05376170203</v>
      </c>
      <c r="AK76" s="107">
        <v>275787.70168490335</v>
      </c>
      <c r="AL76" s="107">
        <v>241005.11394474283</v>
      </c>
      <c r="AM76" s="107">
        <v>1134928.7752314573</v>
      </c>
      <c r="AN76" s="107">
        <v>172521.32618239895</v>
      </c>
      <c r="AO76" s="107">
        <v>151795.99194794893</v>
      </c>
      <c r="AP76" s="107">
        <v>121277.36791040376</v>
      </c>
      <c r="AQ76" s="107">
        <v>139511.10701820999</v>
      </c>
      <c r="AR76" s="107">
        <v>124825.72733208537</v>
      </c>
      <c r="AS76" s="107">
        <v>149222.4064880684</v>
      </c>
      <c r="AT76" s="107">
        <v>1030552.4902732382</v>
      </c>
      <c r="AU76" s="107">
        <v>204444.33796301112</v>
      </c>
      <c r="AV76" s="107">
        <v>249669.90363361314</v>
      </c>
      <c r="AW76" s="107">
        <v>236866.3188318871</v>
      </c>
      <c r="AX76" s="107">
        <v>214398.09259918332</v>
      </c>
      <c r="AY76" s="107">
        <v>1574972.0078557758</v>
      </c>
      <c r="AZ76" s="107">
        <v>134492.98732645717</v>
      </c>
      <c r="BA76" s="107">
        <v>118387.03699229937</v>
      </c>
      <c r="BB76" s="107">
        <v>94643.213303803466</v>
      </c>
      <c r="BC76" s="107">
        <v>108401.34778512549</v>
      </c>
      <c r="BD76" s="107">
        <v>97025.897708910517</v>
      </c>
      <c r="BE76" s="107">
        <v>115913.03018839937</v>
      </c>
      <c r="BF76" s="107">
        <v>1429233.2234541457</v>
      </c>
      <c r="BG76" s="107">
        <v>137614.37441981956</v>
      </c>
      <c r="BH76" s="107">
        <v>168010.33707340434</v>
      </c>
      <c r="BI76" s="107">
        <v>159407.39812687412</v>
      </c>
      <c r="BJ76" s="107">
        <v>139318.63784680143</v>
      </c>
      <c r="BK76" s="107">
        <v>142201.52023381367</v>
      </c>
      <c r="BL76" s="107">
        <v>112638.10005892441</v>
      </c>
      <c r="BM76" s="107">
        <v>99186.825501162559</v>
      </c>
      <c r="BN76" s="107">
        <v>79336.400911066681</v>
      </c>
      <c r="BO76" s="107">
        <v>85260.185512427241</v>
      </c>
      <c r="BP76" s="107">
        <v>76313.129008036107</v>
      </c>
      <c r="BQ76" s="107">
        <v>91168.298725951463</v>
      </c>
      <c r="BR76" s="107">
        <v>121048.4115299955</v>
      </c>
      <c r="BS76" s="107">
        <v>143118.94939661771</v>
      </c>
      <c r="BT76" s="107">
        <v>174730.7505563423</v>
      </c>
      <c r="BU76" s="107">
        <v>165783.69405195117</v>
      </c>
      <c r="BV76" s="107">
        <v>144891.38336066902</v>
      </c>
      <c r="BW76" s="107">
        <v>147889.5810431689</v>
      </c>
      <c r="BX76" s="107">
        <v>117143.62406128645</v>
      </c>
      <c r="BY76" s="107">
        <v>103154.29852121323</v>
      </c>
      <c r="BZ76" s="107">
        <v>82509.856947511435</v>
      </c>
      <c r="CA76" s="107">
        <v>88670.592932924628</v>
      </c>
      <c r="CB76" s="107">
        <v>79365.654168352485</v>
      </c>
      <c r="CC76" s="107">
        <v>94815.030674986541</v>
      </c>
      <c r="CD76" s="107">
        <v>125890.34799119085</v>
      </c>
      <c r="CE76" s="107">
        <v>148843.70737247169</v>
      </c>
      <c r="CF76" s="107">
        <v>181719.98057859391</v>
      </c>
      <c r="CG76" s="107">
        <v>172415.04181402177</v>
      </c>
      <c r="CH76" s="107">
        <v>150687.03869508952</v>
      </c>
      <c r="CI76" s="107">
        <v>153805.16428488493</v>
      </c>
      <c r="CJ76" s="107">
        <v>121829.36902373284</v>
      </c>
      <c r="CK76" s="107">
        <v>107280.47046205401</v>
      </c>
      <c r="CL76" s="107">
        <v>85810.251225404441</v>
      </c>
      <c r="CM76" s="107">
        <v>92217.416650235653</v>
      </c>
      <c r="CN76" s="107">
        <v>82540.280335091054</v>
      </c>
      <c r="CO76" s="107">
        <v>98607.631901994348</v>
      </c>
      <c r="CP76" s="107">
        <v>130925.96191084385</v>
      </c>
      <c r="CQ76" s="107">
        <v>154797.45566737652</v>
      </c>
      <c r="CR76" s="107">
        <v>188988.77980173379</v>
      </c>
      <c r="CS76" s="107">
        <v>179311.64348658919</v>
      </c>
      <c r="CT76" s="107">
        <v>162311.46739443392</v>
      </c>
      <c r="CU76" s="107">
        <v>159957.37085629255</v>
      </c>
      <c r="CV76" s="107">
        <v>126702.54378468543</v>
      </c>
      <c r="CW76" s="107">
        <v>111571.68928053975</v>
      </c>
      <c r="CX76" s="107">
        <v>89242.661274425685</v>
      </c>
      <c r="CY76" s="107">
        <v>95906.113316252828</v>
      </c>
      <c r="CZ76" s="107">
        <v>85841.891548492014</v>
      </c>
      <c r="DA76" s="107">
        <v>102551.93717806786</v>
      </c>
      <c r="DB76" s="107">
        <v>136163.00038727373</v>
      </c>
      <c r="DC76" s="107">
        <v>160989.35389406979</v>
      </c>
      <c r="DD76" s="107">
        <v>196548.33099380136</v>
      </c>
      <c r="DE76" s="107">
        <v>186484.10922604799</v>
      </c>
      <c r="DF76" s="107">
        <v>162983.10105261207</v>
      </c>
      <c r="DG76" s="107">
        <v>166355.66569053382</v>
      </c>
      <c r="DH76" s="107">
        <v>131770.6455360651</v>
      </c>
      <c r="DI76" s="107">
        <v>116034.55685175955</v>
      </c>
      <c r="DJ76" s="107">
        <v>92812.367725402117</v>
      </c>
      <c r="DK76" s="107">
        <v>99742.357848905027</v>
      </c>
      <c r="DL76" s="107">
        <v>89275.567210443318</v>
      </c>
      <c r="DM76" s="107">
        <v>106654.01466520131</v>
      </c>
      <c r="DN76" s="107">
        <v>141609.52040277421</v>
      </c>
      <c r="DO76" s="107">
        <v>167428.92804984748</v>
      </c>
      <c r="DP76" s="107">
        <v>204410.26423357427</v>
      </c>
      <c r="DQ76" s="107">
        <v>193943.47359510511</v>
      </c>
      <c r="DR76" s="107">
        <v>169502.4250947386</v>
      </c>
      <c r="DS76" s="107">
        <v>173009.89231818169</v>
      </c>
      <c r="DT76" s="107">
        <v>137041.47135753185</v>
      </c>
      <c r="DU76" s="107">
        <v>120675.9391258508</v>
      </c>
      <c r="DV76" s="107">
        <v>96524.862434439361</v>
      </c>
      <c r="DW76" s="107">
        <v>103732.05216287076</v>
      </c>
      <c r="DX76" s="107">
        <v>92846.589898861945</v>
      </c>
      <c r="DY76" s="107">
        <v>110920.17525180429</v>
      </c>
      <c r="DZ76" s="107">
        <v>147273.90121887624</v>
      </c>
      <c r="EA76" s="107">
        <v>174126.08517182618</v>
      </c>
      <c r="EB76" s="107">
        <v>212586.67480289936</v>
      </c>
      <c r="EC76" s="107">
        <v>201701.21253889799</v>
      </c>
      <c r="ED76" s="107">
        <v>176282.52209851146</v>
      </c>
      <c r="EE76" s="107">
        <v>179930.28801089525</v>
      </c>
      <c r="EF76" s="107">
        <v>142523.13021181524</v>
      </c>
      <c r="EG76" s="107">
        <v>125502.9766908735</v>
      </c>
      <c r="EH76" s="107">
        <v>100385.85693180561</v>
      </c>
      <c r="EI76" s="107">
        <v>107881.33424937725</v>
      </c>
      <c r="EJ76" s="107">
        <v>96560.453494817019</v>
      </c>
      <c r="EK76" s="107">
        <v>115356.98226188123</v>
      </c>
      <c r="EL76" s="107">
        <v>153164.85726763308</v>
      </c>
      <c r="EM76" s="107">
        <v>181091.12857870758</v>
      </c>
      <c r="EN76" s="107">
        <v>221090.14179502428</v>
      </c>
      <c r="EO76" s="107">
        <v>209769.26104046404</v>
      </c>
      <c r="EP76" s="107">
        <v>189881.45951755345</v>
      </c>
      <c r="EQ76" s="107">
        <v>187127.49953134358</v>
      </c>
      <c r="ER76" s="107">
        <v>148224.05542030931</v>
      </c>
      <c r="ES76" s="107">
        <v>130523.09575852752</v>
      </c>
      <c r="ET76" s="107">
        <v>104401.29120910168</v>
      </c>
      <c r="EU76" s="107">
        <v>0</v>
      </c>
      <c r="EV76" s="107">
        <v>0</v>
      </c>
      <c r="EW76" s="107">
        <v>0</v>
      </c>
      <c r="EX76" s="107">
        <v>0</v>
      </c>
      <c r="EY76" s="107">
        <v>0</v>
      </c>
      <c r="EZ76" s="107">
        <v>0</v>
      </c>
      <c r="FA76" s="107">
        <v>0</v>
      </c>
      <c r="FB76" s="107">
        <v>0</v>
      </c>
      <c r="FC76" s="107">
        <v>0</v>
      </c>
      <c r="FD76" s="107">
        <v>0</v>
      </c>
      <c r="FE76" s="107">
        <v>0</v>
      </c>
      <c r="FF76" s="107">
        <v>0</v>
      </c>
      <c r="FG76" s="107">
        <v>0</v>
      </c>
      <c r="FH76" s="107">
        <v>0</v>
      </c>
      <c r="FI76" s="107">
        <v>0</v>
      </c>
      <c r="FJ76" s="107">
        <v>0</v>
      </c>
      <c r="FK76" s="107">
        <v>0</v>
      </c>
      <c r="FL76" s="107">
        <v>0</v>
      </c>
      <c r="FM76" s="107">
        <v>0</v>
      </c>
      <c r="FN76" s="107">
        <v>0</v>
      </c>
      <c r="FO76" s="107">
        <v>0</v>
      </c>
      <c r="FP76" s="107">
        <v>0</v>
      </c>
      <c r="FQ76" s="107">
        <v>0</v>
      </c>
      <c r="FR76" s="107">
        <v>0</v>
      </c>
      <c r="FS76" s="107">
        <v>0</v>
      </c>
      <c r="FT76" s="107">
        <v>0</v>
      </c>
      <c r="FU76" s="107">
        <v>0</v>
      </c>
      <c r="FV76" s="107">
        <v>0</v>
      </c>
      <c r="FW76" s="107">
        <v>0</v>
      </c>
      <c r="FX76" s="107">
        <v>0</v>
      </c>
      <c r="FY76" s="107">
        <v>0</v>
      </c>
      <c r="FZ76" s="107">
        <v>0</v>
      </c>
      <c r="GA76" s="107">
        <v>0</v>
      </c>
      <c r="GB76" s="107">
        <v>0</v>
      </c>
      <c r="GC76" s="107">
        <v>0</v>
      </c>
      <c r="GD76" s="107">
        <v>0</v>
      </c>
      <c r="GE76" s="107">
        <v>0</v>
      </c>
      <c r="GF76" s="107">
        <v>0</v>
      </c>
      <c r="GG76" s="77"/>
    </row>
    <row r="77" spans="1:189" s="79" customFormat="1">
      <c r="A77" s="82"/>
      <c r="B77" s="77"/>
      <c r="C77" s="78" t="s">
        <v>193</v>
      </c>
      <c r="D77" s="66"/>
      <c r="E77" s="129">
        <v>132185.50580504537</v>
      </c>
      <c r="F77" s="65"/>
      <c r="G77" s="107">
        <v>0</v>
      </c>
      <c r="H77" s="107">
        <v>0</v>
      </c>
      <c r="I77" s="107">
        <v>0</v>
      </c>
      <c r="J77" s="107">
        <v>0</v>
      </c>
      <c r="K77" s="107">
        <v>40694.400000000001</v>
      </c>
      <c r="L77" s="107">
        <v>49838.079999999987</v>
      </c>
      <c r="M77" s="107">
        <v>47242.346666666679</v>
      </c>
      <c r="N77" s="107">
        <v>41263.78666666674</v>
      </c>
      <c r="O77" s="107">
        <v>42050.880000000121</v>
      </c>
      <c r="P77" s="107">
        <v>33158.40000000014</v>
      </c>
      <c r="Q77" s="107">
        <v>29072.213333333493</v>
      </c>
      <c r="R77" s="107">
        <v>69331.200000000186</v>
      </c>
      <c r="S77" s="107">
        <v>106902.68160000024</v>
      </c>
      <c r="T77" s="107">
        <v>95564.518400000175</v>
      </c>
      <c r="U77" s="107">
        <v>190711.04000000004</v>
      </c>
      <c r="V77" s="107">
        <v>253758.89066666691</v>
      </c>
      <c r="W77" s="107">
        <v>300435.20000000019</v>
      </c>
      <c r="X77" s="107">
        <v>367140.52266666712</v>
      </c>
      <c r="Y77" s="107">
        <v>348243.5839999998</v>
      </c>
      <c r="Z77" s="107">
        <v>304301.67039999925</v>
      </c>
      <c r="AA77" s="107">
        <v>756953.42305984907</v>
      </c>
      <c r="AB77" s="107">
        <v>237223.633919999</v>
      </c>
      <c r="AC77" s="107">
        <v>208622.20287999883</v>
      </c>
      <c r="AD77" s="107">
        <v>166561.27487999946</v>
      </c>
      <c r="AE77" s="107">
        <v>192558.29325823858</v>
      </c>
      <c r="AF77" s="107">
        <v>172217.62847743928</v>
      </c>
      <c r="AG77" s="107">
        <v>206031.24971519969</v>
      </c>
      <c r="AH77" s="107">
        <v>1110493.657702148</v>
      </c>
      <c r="AI77" s="107">
        <v>301321.14421759732</v>
      </c>
      <c r="AJ77" s="107">
        <v>368091.63258538395</v>
      </c>
      <c r="AK77" s="107">
        <v>349182.81584298424</v>
      </c>
      <c r="AL77" s="107">
        <v>305143.57168810442</v>
      </c>
      <c r="AM77" s="107">
        <v>1875554.0832645446</v>
      </c>
      <c r="AN77" s="107">
        <v>218434.25976319611</v>
      </c>
      <c r="AO77" s="107">
        <v>192193.31238570437</v>
      </c>
      <c r="AP77" s="107">
        <v>153552.79646719992</v>
      </c>
      <c r="AQ77" s="107">
        <v>176639.06291821226</v>
      </c>
      <c r="AR77" s="107">
        <v>158045.47734787315</v>
      </c>
      <c r="AS77" s="107">
        <v>188934.82111795247</v>
      </c>
      <c r="AT77" s="107">
        <v>1715065.5151498839</v>
      </c>
      <c r="AU77" s="107">
        <v>258852.91177574545</v>
      </c>
      <c r="AV77" s="107">
        <v>316114.31347159296</v>
      </c>
      <c r="AW77" s="107">
        <v>299903.32303715125</v>
      </c>
      <c r="AX77" s="107">
        <v>271455.64950058609</v>
      </c>
      <c r="AY77" s="107">
        <v>2666204.6751254238</v>
      </c>
      <c r="AZ77" s="107">
        <v>170285.47588915378</v>
      </c>
      <c r="BA77" s="107">
        <v>149893.26457897574</v>
      </c>
      <c r="BB77" s="107">
        <v>119830.52007015049</v>
      </c>
      <c r="BC77" s="107">
        <v>137250.09356666356</v>
      </c>
      <c r="BD77" s="107">
        <v>122847.30597016215</v>
      </c>
      <c r="BE77" s="107">
        <v>146760.85273854434</v>
      </c>
      <c r="BF77" s="107">
        <v>2437545.532570526</v>
      </c>
      <c r="BG77" s="107">
        <v>174237.55470898747</v>
      </c>
      <c r="BH77" s="107">
        <v>212722.76548812538</v>
      </c>
      <c r="BI77" s="107">
        <v>201830.33472517878</v>
      </c>
      <c r="BJ77" s="107">
        <v>176395.37211249769</v>
      </c>
      <c r="BK77" s="107">
        <v>180045.47319928557</v>
      </c>
      <c r="BL77" s="107">
        <v>142614.36862301826</v>
      </c>
      <c r="BM77" s="107">
        <v>125583.31938455999</v>
      </c>
      <c r="BN77" s="107">
        <v>100450.12050839514</v>
      </c>
      <c r="BO77" s="107">
        <v>107950.39617302269</v>
      </c>
      <c r="BP77" s="107">
        <v>96622.268179565668</v>
      </c>
      <c r="BQ77" s="107">
        <v>115430.82983854413</v>
      </c>
      <c r="BR77" s="107">
        <v>153262.90814688057</v>
      </c>
      <c r="BS77" s="107">
        <v>181207.05689735711</v>
      </c>
      <c r="BT77" s="107">
        <v>221231.67610765994</v>
      </c>
      <c r="BU77" s="107">
        <v>209903.54811419547</v>
      </c>
      <c r="BV77" s="107">
        <v>183451.1869970113</v>
      </c>
      <c r="BW77" s="107">
        <v>187247.29212726653</v>
      </c>
      <c r="BX77" s="107">
        <v>148318.94336794317</v>
      </c>
      <c r="BY77" s="107">
        <v>130606.65215994418</v>
      </c>
      <c r="BZ77" s="107">
        <v>104468.12532872707</v>
      </c>
      <c r="CA77" s="107">
        <v>112268.41201993823</v>
      </c>
      <c r="CB77" s="107">
        <v>100487.15890673548</v>
      </c>
      <c r="CC77" s="107">
        <v>120048.06303207576</v>
      </c>
      <c r="CD77" s="107">
        <v>159393.42447274923</v>
      </c>
      <c r="CE77" s="107">
        <v>188455.3391732499</v>
      </c>
      <c r="CF77" s="107">
        <v>230080.94315195829</v>
      </c>
      <c r="CG77" s="107">
        <v>218299.69003875554</v>
      </c>
      <c r="CH77" s="107">
        <v>190789.23447688669</v>
      </c>
      <c r="CI77" s="107">
        <v>194737.18381235749</v>
      </c>
      <c r="CJ77" s="107">
        <v>154251.70110266656</v>
      </c>
      <c r="CK77" s="107">
        <v>135830.91824635118</v>
      </c>
      <c r="CL77" s="107">
        <v>108646.85034188628</v>
      </c>
      <c r="CM77" s="107">
        <v>116759.14850074798</v>
      </c>
      <c r="CN77" s="107">
        <v>104506.64526302367</v>
      </c>
      <c r="CO77" s="107">
        <v>124849.98555336893</v>
      </c>
      <c r="CP77" s="107">
        <v>165769.16145166755</v>
      </c>
      <c r="CQ77" s="107">
        <v>195993.55274018645</v>
      </c>
      <c r="CR77" s="107">
        <v>239284.18087805063</v>
      </c>
      <c r="CS77" s="107">
        <v>227031.67764031887</v>
      </c>
      <c r="CT77" s="107">
        <v>205507.26113653928</v>
      </c>
      <c r="CU77" s="107">
        <v>202526.67116486281</v>
      </c>
      <c r="CV77" s="107">
        <v>160421.76914678514</v>
      </c>
      <c r="CW77" s="107">
        <v>141264.15497621894</v>
      </c>
      <c r="CX77" s="107">
        <v>112992.72435557842</v>
      </c>
      <c r="CY77" s="107">
        <v>121429.51444078982</v>
      </c>
      <c r="CZ77" s="107">
        <v>108686.91107355058</v>
      </c>
      <c r="DA77" s="107">
        <v>129843.98497550935</v>
      </c>
      <c r="DB77" s="107">
        <v>172399.92790973932</v>
      </c>
      <c r="DC77" s="107">
        <v>203833.29484979808</v>
      </c>
      <c r="DD77" s="107">
        <v>248855.54811316729</v>
      </c>
      <c r="DE77" s="107">
        <v>236112.94474592805</v>
      </c>
      <c r="DF77" s="107">
        <v>206357.63601020724</v>
      </c>
      <c r="DG77" s="107">
        <v>210627.73801144958</v>
      </c>
      <c r="DH77" s="107">
        <v>166838.63991264254</v>
      </c>
      <c r="DI77" s="107">
        <v>146914.72117525339</v>
      </c>
      <c r="DJ77" s="107">
        <v>117512.43332979083</v>
      </c>
      <c r="DK77" s="107">
        <v>126286.69501841068</v>
      </c>
      <c r="DL77" s="107">
        <v>113034.38751647621</v>
      </c>
      <c r="DM77" s="107">
        <v>135037.74437451363</v>
      </c>
      <c r="DN77" s="107">
        <v>179295.92502611876</v>
      </c>
      <c r="DO77" s="107">
        <v>211986.62664377689</v>
      </c>
      <c r="DP77" s="107">
        <v>258809.77003768831</v>
      </c>
      <c r="DQ77" s="107">
        <v>245557.4625357613</v>
      </c>
      <c r="DR77" s="107">
        <v>214611.94145061076</v>
      </c>
      <c r="DS77" s="107">
        <v>219052.84753189981</v>
      </c>
      <c r="DT77" s="107">
        <v>173512.18550914526</v>
      </c>
      <c r="DU77" s="107">
        <v>152791.31002225727</v>
      </c>
      <c r="DV77" s="107">
        <v>122212.93066296726</v>
      </c>
      <c r="DW77" s="107">
        <v>131338.16281913966</v>
      </c>
      <c r="DX77" s="107">
        <v>117555.76301713288</v>
      </c>
      <c r="DY77" s="107">
        <v>140439.25414949656</v>
      </c>
      <c r="DZ77" s="107">
        <v>186467.76202716678</v>
      </c>
      <c r="EA77" s="107">
        <v>220466.09170953929</v>
      </c>
      <c r="EB77" s="107">
        <v>269162.16083921492</v>
      </c>
      <c r="EC77" s="107">
        <v>255379.76103721559</v>
      </c>
      <c r="ED77" s="107">
        <v>223196.41910865903</v>
      </c>
      <c r="EE77" s="107">
        <v>227814.96143320203</v>
      </c>
      <c r="EF77" s="107">
        <v>180452.67292952538</v>
      </c>
      <c r="EG77" s="107">
        <v>158902.96242316067</v>
      </c>
      <c r="EH77" s="107">
        <v>127101.44788949192</v>
      </c>
      <c r="EI77" s="107">
        <v>136591.68933190405</v>
      </c>
      <c r="EJ77" s="107">
        <v>122257.99353781343</v>
      </c>
      <c r="EK77" s="107">
        <v>146056.82431545854</v>
      </c>
      <c r="EL77" s="107">
        <v>193926.47250823677</v>
      </c>
      <c r="EM77" s="107">
        <v>229284.73537789285</v>
      </c>
      <c r="EN77" s="107">
        <v>279928.64727275074</v>
      </c>
      <c r="EO77" s="107">
        <v>265594.95147866011</v>
      </c>
      <c r="EP77" s="107">
        <v>240414.42858269811</v>
      </c>
      <c r="EQ77" s="107">
        <v>236927.55989047885</v>
      </c>
      <c r="ER77" s="107">
        <v>187670.77984666824</v>
      </c>
      <c r="ES77" s="107">
        <v>165259.08092005551</v>
      </c>
      <c r="ET77" s="107">
        <v>132185.50580504537</v>
      </c>
      <c r="EU77" s="107">
        <v>0</v>
      </c>
      <c r="EV77" s="107">
        <v>0</v>
      </c>
      <c r="EW77" s="107">
        <v>0</v>
      </c>
      <c r="EX77" s="107">
        <v>0</v>
      </c>
      <c r="EY77" s="107">
        <v>0</v>
      </c>
      <c r="EZ77" s="107">
        <v>0</v>
      </c>
      <c r="FA77" s="107">
        <v>0</v>
      </c>
      <c r="FB77" s="107">
        <v>0</v>
      </c>
      <c r="FC77" s="107">
        <v>0</v>
      </c>
      <c r="FD77" s="107">
        <v>0</v>
      </c>
      <c r="FE77" s="107">
        <v>0</v>
      </c>
      <c r="FF77" s="107">
        <v>0</v>
      </c>
      <c r="FG77" s="107">
        <v>0</v>
      </c>
      <c r="FH77" s="107">
        <v>0</v>
      </c>
      <c r="FI77" s="107">
        <v>0</v>
      </c>
      <c r="FJ77" s="107">
        <v>0</v>
      </c>
      <c r="FK77" s="107">
        <v>0</v>
      </c>
      <c r="FL77" s="107">
        <v>0</v>
      </c>
      <c r="FM77" s="107">
        <v>0</v>
      </c>
      <c r="FN77" s="107">
        <v>0</v>
      </c>
      <c r="FO77" s="107">
        <v>0</v>
      </c>
      <c r="FP77" s="107">
        <v>0</v>
      </c>
      <c r="FQ77" s="107">
        <v>0</v>
      </c>
      <c r="FR77" s="107">
        <v>0</v>
      </c>
      <c r="FS77" s="107">
        <v>0</v>
      </c>
      <c r="FT77" s="107">
        <v>0</v>
      </c>
      <c r="FU77" s="107">
        <v>0</v>
      </c>
      <c r="FV77" s="107">
        <v>0</v>
      </c>
      <c r="FW77" s="107">
        <v>0</v>
      </c>
      <c r="FX77" s="107">
        <v>0</v>
      </c>
      <c r="FY77" s="107">
        <v>0</v>
      </c>
      <c r="FZ77" s="107">
        <v>0</v>
      </c>
      <c r="GA77" s="107">
        <v>0</v>
      </c>
      <c r="GB77" s="107">
        <v>0</v>
      </c>
      <c r="GC77" s="107">
        <v>0</v>
      </c>
      <c r="GD77" s="107">
        <v>0</v>
      </c>
      <c r="GE77" s="107">
        <v>0</v>
      </c>
      <c r="GF77" s="107">
        <v>0</v>
      </c>
      <c r="GG77" s="77"/>
    </row>
    <row r="78" spans="1:189" s="79" customFormat="1">
      <c r="A78" s="82"/>
      <c r="B78" s="77"/>
      <c r="C78" s="78" t="s">
        <v>222</v>
      </c>
      <c r="D78" s="66"/>
      <c r="E78" s="129">
        <v>240315.4881542176</v>
      </c>
      <c r="F78" s="65"/>
      <c r="G78" s="107">
        <v>-2608.6956521739135</v>
      </c>
      <c r="H78" s="107">
        <v>-5217.391304347826</v>
      </c>
      <c r="I78" s="107">
        <v>-5316.3043478260879</v>
      </c>
      <c r="J78" s="107">
        <v>-11999.710144927536</v>
      </c>
      <c r="K78" s="107">
        <v>61639.737681159429</v>
      </c>
      <c r="L78" s="107">
        <v>99293.74028985505</v>
      </c>
      <c r="M78" s="107">
        <v>88482.357681159396</v>
      </c>
      <c r="N78" s="107">
        <v>71499.726376811566</v>
      </c>
      <c r="O78" s="107">
        <v>65572.020000000019</v>
      </c>
      <c r="P78" s="107">
        <v>29275.049275362282</v>
      </c>
      <c r="Q78" s="107">
        <v>-3122.3350724637276</v>
      </c>
      <c r="R78" s="107">
        <v>-26363.900869565259</v>
      </c>
      <c r="S78" s="107">
        <v>119165.77335652162</v>
      </c>
      <c r="T78" s="107">
        <v>54085.762295652006</v>
      </c>
      <c r="U78" s="107">
        <v>273560.99478260882</v>
      </c>
      <c r="V78" s="107">
        <v>535197.78295652184</v>
      </c>
      <c r="W78" s="107">
        <v>756215.75507246377</v>
      </c>
      <c r="X78" s="107">
        <v>1038011.9228405794</v>
      </c>
      <c r="Y78" s="107">
        <v>958510.52842318825</v>
      </c>
      <c r="Z78" s="107">
        <v>814098.12439420307</v>
      </c>
      <c r="AA78" s="107">
        <v>2845025.4490597518</v>
      </c>
      <c r="AB78" s="107">
        <v>503148.11574956495</v>
      </c>
      <c r="AC78" s="107">
        <v>361517.25176869519</v>
      </c>
      <c r="AD78" s="107">
        <v>187456.78336869553</v>
      </c>
      <c r="AE78" s="107">
        <v>266618.73136443831</v>
      </c>
      <c r="AF78" s="107">
        <v>173974.72216935456</v>
      </c>
      <c r="AG78" s="107">
        <v>340347.53263761103</v>
      </c>
      <c r="AH78" s="107">
        <v>4471021.0486415531</v>
      </c>
      <c r="AI78" s="107">
        <v>795851.6326966323</v>
      </c>
      <c r="AJ78" s="107">
        <v>1079104.9049979243</v>
      </c>
      <c r="AK78" s="107">
        <v>999482.14810067043</v>
      </c>
      <c r="AL78" s="107">
        <v>854420.06264520809</v>
      </c>
      <c r="AM78" s="107">
        <v>8016833.7170086876</v>
      </c>
      <c r="AN78" s="107">
        <v>495668.74766395986</v>
      </c>
      <c r="AO78" s="107">
        <v>366700.11510553956</v>
      </c>
      <c r="AP78" s="107">
        <v>205888.84592885152</v>
      </c>
      <c r="AQ78" s="107">
        <v>277389.09370332584</v>
      </c>
      <c r="AR78" s="107">
        <v>192682.49856719375</v>
      </c>
      <c r="AS78" s="107">
        <v>345637.74466795102</v>
      </c>
      <c r="AT78" s="107">
        <v>7331607.9654753171</v>
      </c>
      <c r="AU78" s="107">
        <v>709731.7828585133</v>
      </c>
      <c r="AV78" s="107">
        <v>953506.73192149401</v>
      </c>
      <c r="AW78" s="107">
        <v>884099.66957423836</v>
      </c>
      <c r="AX78" s="107">
        <v>789314.71128528565</v>
      </c>
      <c r="AY78" s="107">
        <v>11749929.562036201</v>
      </c>
      <c r="AZ78" s="107">
        <v>406062.09626183659</v>
      </c>
      <c r="BA78" s="107">
        <v>306476.50811318308</v>
      </c>
      <c r="BB78" s="107">
        <v>180747.78808326274</v>
      </c>
      <c r="BC78" s="107">
        <v>235526.25597387552</v>
      </c>
      <c r="BD78" s="107">
        <v>169904.7096420452</v>
      </c>
      <c r="BE78" s="107">
        <v>290588.44900389761</v>
      </c>
      <c r="BF78" s="107">
        <v>10787094.61514917</v>
      </c>
      <c r="BG78" s="107">
        <v>489634.70845901221</v>
      </c>
      <c r="BH78" s="107">
        <v>654017.28548310697</v>
      </c>
      <c r="BI78" s="107">
        <v>607966.77951058745</v>
      </c>
      <c r="BJ78" s="107">
        <v>518270.80046536028</v>
      </c>
      <c r="BK78" s="107">
        <v>512280.28014507145</v>
      </c>
      <c r="BL78" s="107">
        <v>354208.21965028346</v>
      </c>
      <c r="BM78" s="107">
        <v>271521.17628671229</v>
      </c>
      <c r="BN78" s="107">
        <v>166379.72266955674</v>
      </c>
      <c r="BO78" s="107">
        <v>181731.40190801024</v>
      </c>
      <c r="BP78" s="107">
        <v>129981.3409403488</v>
      </c>
      <c r="BQ78" s="107">
        <v>219869.82296774536</v>
      </c>
      <c r="BR78" s="107">
        <v>378668.63690425456</v>
      </c>
      <c r="BS78" s="107">
        <v>509026.34472744912</v>
      </c>
      <c r="BT78" s="107">
        <v>679984.22483251989</v>
      </c>
      <c r="BU78" s="107">
        <v>632091.69862109423</v>
      </c>
      <c r="BV78" s="107">
        <v>538807.8804140538</v>
      </c>
      <c r="BW78" s="107">
        <v>532577.739280954</v>
      </c>
      <c r="BX78" s="107">
        <v>368182.79636636376</v>
      </c>
      <c r="BY78" s="107">
        <v>282179.2379129678</v>
      </c>
      <c r="BZ78" s="107">
        <v>172832.1261511296</v>
      </c>
      <c r="CA78" s="107">
        <v>188797.56580768526</v>
      </c>
      <c r="CB78" s="107">
        <v>134975.91695839167</v>
      </c>
      <c r="CC78" s="107">
        <v>228459.93826688826</v>
      </c>
      <c r="CD78" s="107">
        <v>393610.70476084948</v>
      </c>
      <c r="CE78" s="107">
        <v>529173.23587392271</v>
      </c>
      <c r="CF78" s="107">
        <v>706969.43118317425</v>
      </c>
      <c r="CG78" s="107">
        <v>657161.20392329991</v>
      </c>
      <c r="CH78" s="107">
        <v>560146.03298798203</v>
      </c>
      <c r="CI78" s="107">
        <v>553666.68620955944</v>
      </c>
      <c r="CJ78" s="107">
        <v>382695.94557839632</v>
      </c>
      <c r="CK78" s="107">
        <v>293242.28551264107</v>
      </c>
      <c r="CL78" s="107">
        <v>179521.28928032517</v>
      </c>
      <c r="CM78" s="107">
        <v>196125.00781908631</v>
      </c>
      <c r="CN78" s="107">
        <v>140148.8283007443</v>
      </c>
      <c r="CO78" s="107">
        <v>237372.21046157181</v>
      </c>
      <c r="CP78" s="107">
        <v>409129.00761529803</v>
      </c>
      <c r="CQ78" s="107">
        <v>550103.58273495734</v>
      </c>
      <c r="CR78" s="107">
        <v>734992.4148927629</v>
      </c>
      <c r="CS78" s="107">
        <v>682382.36631250381</v>
      </c>
      <c r="CT78" s="107">
        <v>604576.09031558037</v>
      </c>
      <c r="CU78" s="107">
        <v>575576.7710840255</v>
      </c>
      <c r="CV78" s="107">
        <v>397767.20082761347</v>
      </c>
      <c r="CW78" s="107">
        <v>304724.41425940394</v>
      </c>
      <c r="CX78" s="107">
        <v>186454.57817780972</v>
      </c>
      <c r="CY78" s="107">
        <v>203722.07295292616</v>
      </c>
      <c r="CZ78" s="107">
        <v>145505.0983030051</v>
      </c>
      <c r="DA78" s="107">
        <v>246617.41575028002</v>
      </c>
      <c r="DB78" s="107">
        <v>425244.48479016125</v>
      </c>
      <c r="DC78" s="107">
        <v>571846.51380980015</v>
      </c>
      <c r="DD78" s="107">
        <v>764150.87865629792</v>
      </c>
      <c r="DE78" s="107">
        <v>710278.30005201697</v>
      </c>
      <c r="DF78" s="107">
        <v>605346.69116836786</v>
      </c>
      <c r="DG78" s="107">
        <v>598338.62969282269</v>
      </c>
      <c r="DH78" s="107">
        <v>413416.67662616074</v>
      </c>
      <c r="DI78" s="107">
        <v>316640.07303516567</v>
      </c>
      <c r="DJ78" s="107">
        <v>193639.44351029396</v>
      </c>
      <c r="DK78" s="107">
        <v>211597.22982499003</v>
      </c>
      <c r="DL78" s="107">
        <v>151049.74084068835</v>
      </c>
      <c r="DM78" s="107">
        <v>256206.55098584294</v>
      </c>
      <c r="DN78" s="107">
        <v>441978.70278732479</v>
      </c>
      <c r="DO78" s="107">
        <v>594432.1021296978</v>
      </c>
      <c r="DP78" s="107">
        <v>794428.64157004654</v>
      </c>
      <c r="DQ78" s="107">
        <v>738401.15982159972</v>
      </c>
      <c r="DR78" s="107">
        <v>629272.28658260405</v>
      </c>
      <c r="DS78" s="107">
        <v>621983.90264804661</v>
      </c>
      <c r="DT78" s="107">
        <v>429665.07145871222</v>
      </c>
      <c r="DU78" s="107">
        <v>329004.05734412372</v>
      </c>
      <c r="DV78" s="107">
        <v>201083.40263825655</v>
      </c>
      <c r="DW78" s="107">
        <v>219759.05436117947</v>
      </c>
      <c r="DX78" s="107">
        <v>156787.73870171607</v>
      </c>
      <c r="DY78" s="107">
        <v>266150.82125267386</v>
      </c>
      <c r="DZ78" s="107">
        <v>459353.85912621021</v>
      </c>
      <c r="EA78" s="107">
        <v>617891.38074332476</v>
      </c>
      <c r="EB78" s="107">
        <v>825887.78176128864</v>
      </c>
      <c r="EC78" s="107">
        <v>767619.20074290037</v>
      </c>
      <c r="ED78" s="107">
        <v>654125.1725743562</v>
      </c>
      <c r="EE78" s="107">
        <v>646545.25328239799</v>
      </c>
      <c r="EF78" s="107">
        <v>446533.66884548962</v>
      </c>
      <c r="EG78" s="107">
        <v>341831.49978242815</v>
      </c>
      <c r="EH78" s="107">
        <v>208794.0188883245</v>
      </c>
      <c r="EI78" s="107">
        <v>228216.21068954468</v>
      </c>
      <c r="EJ78" s="107">
        <v>162724.01893211901</v>
      </c>
      <c r="EK78" s="107">
        <v>276461.62478512526</v>
      </c>
      <c r="EL78" s="107">
        <v>477392.78417359293</v>
      </c>
      <c r="EM78" s="107">
        <v>642256.35655230284</v>
      </c>
      <c r="EN78" s="107">
        <v>858550.13950049877</v>
      </c>
      <c r="EO78" s="107">
        <v>797003.82382687926</v>
      </c>
      <c r="EP78" s="107">
        <v>705981.48583014309</v>
      </c>
      <c r="EQ78" s="107">
        <v>672056.38399294019</v>
      </c>
      <c r="ER78" s="107">
        <v>464044.33617855608</v>
      </c>
      <c r="ES78" s="107">
        <v>355483.14180576801</v>
      </c>
      <c r="ET78" s="107">
        <v>240315.4881542176</v>
      </c>
      <c r="EU78" s="107">
        <v>0</v>
      </c>
      <c r="EV78" s="107">
        <v>0</v>
      </c>
      <c r="EW78" s="107">
        <v>0</v>
      </c>
      <c r="EX78" s="107">
        <v>0</v>
      </c>
      <c r="EY78" s="107">
        <v>0</v>
      </c>
      <c r="EZ78" s="107">
        <v>0</v>
      </c>
      <c r="FA78" s="107">
        <v>0</v>
      </c>
      <c r="FB78" s="107">
        <v>0</v>
      </c>
      <c r="FC78" s="107">
        <v>0</v>
      </c>
      <c r="FD78" s="107">
        <v>0</v>
      </c>
      <c r="FE78" s="107">
        <v>0</v>
      </c>
      <c r="FF78" s="107">
        <v>0</v>
      </c>
      <c r="FG78" s="107">
        <v>0</v>
      </c>
      <c r="FH78" s="107">
        <v>0</v>
      </c>
      <c r="FI78" s="107">
        <v>0</v>
      </c>
      <c r="FJ78" s="107">
        <v>0</v>
      </c>
      <c r="FK78" s="107">
        <v>0</v>
      </c>
      <c r="FL78" s="107">
        <v>0</v>
      </c>
      <c r="FM78" s="107">
        <v>0</v>
      </c>
      <c r="FN78" s="107">
        <v>0</v>
      </c>
      <c r="FO78" s="107">
        <v>0</v>
      </c>
      <c r="FP78" s="107">
        <v>0</v>
      </c>
      <c r="FQ78" s="107">
        <v>0</v>
      </c>
      <c r="FR78" s="107">
        <v>0</v>
      </c>
      <c r="FS78" s="107">
        <v>0</v>
      </c>
      <c r="FT78" s="107">
        <v>0</v>
      </c>
      <c r="FU78" s="107">
        <v>0</v>
      </c>
      <c r="FV78" s="107">
        <v>0</v>
      </c>
      <c r="FW78" s="107">
        <v>0</v>
      </c>
      <c r="FX78" s="107">
        <v>0</v>
      </c>
      <c r="FY78" s="107">
        <v>0</v>
      </c>
      <c r="FZ78" s="107">
        <v>0</v>
      </c>
      <c r="GA78" s="107">
        <v>0</v>
      </c>
      <c r="GB78" s="107">
        <v>0</v>
      </c>
      <c r="GC78" s="107">
        <v>0</v>
      </c>
      <c r="GD78" s="107">
        <v>0</v>
      </c>
      <c r="GE78" s="107">
        <v>0</v>
      </c>
      <c r="GF78" s="107">
        <v>0</v>
      </c>
      <c r="GG78" s="77"/>
    </row>
    <row r="79" spans="1:189" s="79" customFormat="1">
      <c r="A79" s="82"/>
      <c r="B79" s="77"/>
      <c r="C79" s="78" t="s">
        <v>202</v>
      </c>
      <c r="D79" s="66"/>
      <c r="E79" s="129">
        <v>30000.729408919811</v>
      </c>
      <c r="F79" s="65"/>
      <c r="G79" s="107">
        <v>-6666.6666666666715</v>
      </c>
      <c r="H79" s="107">
        <v>-1666.6666666666861</v>
      </c>
      <c r="I79" s="107">
        <v>3333.3333333333139</v>
      </c>
      <c r="J79" s="107">
        <v>-6666.6666666666861</v>
      </c>
      <c r="K79" s="107">
        <v>15833.333333333256</v>
      </c>
      <c r="L79" s="107">
        <v>20833.333333333256</v>
      </c>
      <c r="M79" s="107">
        <v>10833.333333333256</v>
      </c>
      <c r="N79" s="107">
        <v>15833.333333333256</v>
      </c>
      <c r="O79" s="107">
        <v>20833.333333333256</v>
      </c>
      <c r="P79" s="107">
        <v>10833.333333333256</v>
      </c>
      <c r="Q79" s="107">
        <v>15958.333333333023</v>
      </c>
      <c r="R79" s="107">
        <v>20958.333333333023</v>
      </c>
      <c r="S79" s="107">
        <v>10891.666666666511</v>
      </c>
      <c r="T79" s="107">
        <v>15991.666666666511</v>
      </c>
      <c r="U79" s="107">
        <v>21091.666666666046</v>
      </c>
      <c r="V79" s="107">
        <v>10891.666666666046</v>
      </c>
      <c r="W79" s="107">
        <v>16722.916666666046</v>
      </c>
      <c r="X79" s="107">
        <v>21822.916666666046</v>
      </c>
      <c r="Y79" s="107">
        <v>11622.916666666046</v>
      </c>
      <c r="Z79" s="107">
        <v>16722.916666666046</v>
      </c>
      <c r="AA79" s="107">
        <v>21822.916666666046</v>
      </c>
      <c r="AB79" s="107">
        <v>11622.916666666046</v>
      </c>
      <c r="AC79" s="107">
        <v>16860.729166666046</v>
      </c>
      <c r="AD79" s="107">
        <v>21960.729166666046</v>
      </c>
      <c r="AE79" s="107">
        <v>11696.395833332092</v>
      </c>
      <c r="AF79" s="107">
        <v>16898.395833332092</v>
      </c>
      <c r="AG79" s="107">
        <v>22100.395833332092</v>
      </c>
      <c r="AH79" s="107">
        <v>11696.395833332092</v>
      </c>
      <c r="AI79" s="107">
        <v>17667.098958332092</v>
      </c>
      <c r="AJ79" s="107">
        <v>22869.098958332092</v>
      </c>
      <c r="AK79" s="107">
        <v>12465.098958332092</v>
      </c>
      <c r="AL79" s="107">
        <v>17667.098958332092</v>
      </c>
      <c r="AM79" s="107">
        <v>22869.098958332092</v>
      </c>
      <c r="AN79" s="107">
        <v>12465.098958332092</v>
      </c>
      <c r="AO79" s="107">
        <v>17819.037239581347</v>
      </c>
      <c r="AP79" s="107">
        <v>23021.037239581347</v>
      </c>
      <c r="AQ79" s="107">
        <v>12555.270572915673</v>
      </c>
      <c r="AR79" s="107">
        <v>17861.310572914779</v>
      </c>
      <c r="AS79" s="107">
        <v>23167.350572913885</v>
      </c>
      <c r="AT79" s="107">
        <v>12555.270572911948</v>
      </c>
      <c r="AU79" s="107">
        <v>18669.805768225342</v>
      </c>
      <c r="AV79" s="107">
        <v>23975.845768224448</v>
      </c>
      <c r="AW79" s="107">
        <v>13363.765768222511</v>
      </c>
      <c r="AX79" s="107">
        <v>18669.805768221617</v>
      </c>
      <c r="AY79" s="107">
        <v>23975.845768220723</v>
      </c>
      <c r="AZ79" s="107">
        <v>13363.765768218786</v>
      </c>
      <c r="BA79" s="107">
        <v>18837.317723296583</v>
      </c>
      <c r="BB79" s="107">
        <v>24143.357723295689</v>
      </c>
      <c r="BC79" s="107">
        <v>13472.32508996129</v>
      </c>
      <c r="BD79" s="107">
        <v>18884.485889963806</v>
      </c>
      <c r="BE79" s="107">
        <v>24296.64668995887</v>
      </c>
      <c r="BF79" s="107">
        <v>13472.32508995384</v>
      </c>
      <c r="BG79" s="107">
        <v>19735.291842788458</v>
      </c>
      <c r="BH79" s="107">
        <v>25147.452642790973</v>
      </c>
      <c r="BI79" s="107">
        <v>14323.131042793393</v>
      </c>
      <c r="BJ79" s="107">
        <v>19735.291842795908</v>
      </c>
      <c r="BK79" s="107">
        <v>25147.452642798424</v>
      </c>
      <c r="BL79" s="107">
        <v>14323.131042800844</v>
      </c>
      <c r="BM79" s="107">
        <v>19919.973773270845</v>
      </c>
      <c r="BN79" s="107">
        <v>25332.134573273361</v>
      </c>
      <c r="BO79" s="107">
        <v>14451.936522610486</v>
      </c>
      <c r="BP79" s="107">
        <v>19972.340538613498</v>
      </c>
      <c r="BQ79" s="107">
        <v>25492.74455460906</v>
      </c>
      <c r="BR79" s="107">
        <v>14451.936522610486</v>
      </c>
      <c r="BS79" s="107">
        <v>20868.171701610088</v>
      </c>
      <c r="BT79" s="107">
        <v>26388.575717613101</v>
      </c>
      <c r="BU79" s="107">
        <v>15347.767685614526</v>
      </c>
      <c r="BV79" s="107">
        <v>20868.171701617539</v>
      </c>
      <c r="BW79" s="107">
        <v>26388.575717620552</v>
      </c>
      <c r="BX79" s="107">
        <v>15347.767685621977</v>
      </c>
      <c r="BY79" s="107">
        <v>21071.78352996707</v>
      </c>
      <c r="BZ79" s="107">
        <v>26592.187545962632</v>
      </c>
      <c r="CA79" s="107">
        <v>15498.856965720654</v>
      </c>
      <c r="CB79" s="107">
        <v>21129.669062040746</v>
      </c>
      <c r="CC79" s="107">
        <v>26760.481158360839</v>
      </c>
      <c r="CD79" s="107">
        <v>15498.856965720654</v>
      </c>
      <c r="CE79" s="107">
        <v>22073.453223250806</v>
      </c>
      <c r="CF79" s="107">
        <v>27704.265319570899</v>
      </c>
      <c r="CG79" s="107">
        <v>16442.641126930714</v>
      </c>
      <c r="CH79" s="107">
        <v>22073.453223250806</v>
      </c>
      <c r="CI79" s="107">
        <v>27704.265319570899</v>
      </c>
      <c r="CJ79" s="107">
        <v>16442.641126930714</v>
      </c>
      <c r="CK79" s="107">
        <v>22297.935264006257</v>
      </c>
      <c r="CL79" s="107">
        <v>27928.747360318899</v>
      </c>
      <c r="CM79" s="107">
        <v>16618.248640164733</v>
      </c>
      <c r="CN79" s="107">
        <v>22361.67697840929</v>
      </c>
      <c r="CO79" s="107">
        <v>28105.105316653848</v>
      </c>
      <c r="CP79" s="107">
        <v>16618.248640164733</v>
      </c>
      <c r="CQ79" s="107">
        <v>23356.574532285333</v>
      </c>
      <c r="CR79" s="107">
        <v>29100.00287052989</v>
      </c>
      <c r="CS79" s="107">
        <v>17613.146194025874</v>
      </c>
      <c r="CT79" s="107">
        <v>23356.574532270432</v>
      </c>
      <c r="CU79" s="107">
        <v>29100.002870514989</v>
      </c>
      <c r="CV79" s="107">
        <v>17613.146194010973</v>
      </c>
      <c r="CW79" s="107">
        <v>23604.065982192755</v>
      </c>
      <c r="CX79" s="107">
        <v>29347.494320437312</v>
      </c>
      <c r="CY79" s="107">
        <v>17815.722524508834</v>
      </c>
      <c r="CZ79" s="107">
        <v>23674.019429519773</v>
      </c>
      <c r="DA79" s="107">
        <v>29532.316334530711</v>
      </c>
      <c r="DB79" s="107">
        <v>17815.722524508834</v>
      </c>
      <c r="DC79" s="107">
        <v>24723.444519490004</v>
      </c>
      <c r="DD79" s="107">
        <v>30581.741424500942</v>
      </c>
      <c r="DE79" s="107">
        <v>18865.147614479065</v>
      </c>
      <c r="DF79" s="107">
        <v>24723.444519490004</v>
      </c>
      <c r="DG79" s="107">
        <v>30581.741424500942</v>
      </c>
      <c r="DH79" s="107">
        <v>18865.147614479065</v>
      </c>
      <c r="DI79" s="107">
        <v>24996.303843051195</v>
      </c>
      <c r="DJ79" s="107">
        <v>30854.600748077035</v>
      </c>
      <c r="DK79" s="107">
        <v>19097.380798205733</v>
      </c>
      <c r="DL79" s="107">
        <v>25072.84364131093</v>
      </c>
      <c r="DM79" s="107">
        <v>31048.306484431028</v>
      </c>
      <c r="DN79" s="107">
        <v>19097.380798205733</v>
      </c>
      <c r="DO79" s="107">
        <v>26180.487361297011</v>
      </c>
      <c r="DP79" s="107">
        <v>32155.950204417109</v>
      </c>
      <c r="DQ79" s="107">
        <v>20205.024518206716</v>
      </c>
      <c r="DR79" s="107">
        <v>26180.487361326814</v>
      </c>
      <c r="DS79" s="107">
        <v>32155.950204446912</v>
      </c>
      <c r="DT79" s="107">
        <v>20205.024518236518</v>
      </c>
      <c r="DU79" s="107">
        <v>26481.314765557647</v>
      </c>
      <c r="DV79" s="107">
        <v>14291.370565608144</v>
      </c>
      <c r="DW79" s="107">
        <v>20589.372736513615</v>
      </c>
      <c r="DX79" s="107">
        <v>26684.344836488366</v>
      </c>
      <c r="DY79" s="107">
        <v>14494.400636538863</v>
      </c>
      <c r="DZ79" s="107">
        <v>20589.372736513615</v>
      </c>
      <c r="EA79" s="107">
        <v>27854.200698360801</v>
      </c>
      <c r="EB79" s="107">
        <v>15664.256498411298</v>
      </c>
      <c r="EC79" s="107">
        <v>21759.228598386049</v>
      </c>
      <c r="ED79" s="107">
        <v>27854.200698360801</v>
      </c>
      <c r="EE79" s="107">
        <v>15664.256498411298</v>
      </c>
      <c r="EF79" s="107">
        <v>21759.228598386049</v>
      </c>
      <c r="EG79" s="107">
        <v>28185.862911492586</v>
      </c>
      <c r="EH79" s="107">
        <v>15752.119827538729</v>
      </c>
      <c r="EI79" s="107">
        <v>22181.808382242918</v>
      </c>
      <c r="EJ79" s="107">
        <v>28398.679924204946</v>
      </c>
      <c r="EK79" s="107">
        <v>15964.936840265989</v>
      </c>
      <c r="EL79" s="107">
        <v>22181.808382242918</v>
      </c>
      <c r="EM79" s="107">
        <v>29635.071818962693</v>
      </c>
      <c r="EN79" s="107">
        <v>17201.328735008836</v>
      </c>
      <c r="EO79" s="107">
        <v>23418.200276985765</v>
      </c>
      <c r="EP79" s="107">
        <v>29635.071818962693</v>
      </c>
      <c r="EQ79" s="107">
        <v>17201.328735023737</v>
      </c>
      <c r="ER79" s="107">
        <v>23418.200277000666</v>
      </c>
      <c r="ES79" s="107">
        <v>30000.729408949614</v>
      </c>
      <c r="ET79" s="107">
        <v>30000.729408919811</v>
      </c>
      <c r="EU79" s="107">
        <v>0</v>
      </c>
      <c r="EV79" s="107">
        <v>0</v>
      </c>
      <c r="EW79" s="107">
        <v>0</v>
      </c>
      <c r="EX79" s="107">
        <v>0</v>
      </c>
      <c r="EY79" s="107">
        <v>0</v>
      </c>
      <c r="EZ79" s="107">
        <v>0</v>
      </c>
      <c r="FA79" s="107">
        <v>0</v>
      </c>
      <c r="FB79" s="107">
        <v>0</v>
      </c>
      <c r="FC79" s="107">
        <v>0</v>
      </c>
      <c r="FD79" s="107">
        <v>0</v>
      </c>
      <c r="FE79" s="107">
        <v>0</v>
      </c>
      <c r="FF79" s="107">
        <v>0</v>
      </c>
      <c r="FG79" s="107">
        <v>0</v>
      </c>
      <c r="FH79" s="107">
        <v>0</v>
      </c>
      <c r="FI79" s="107">
        <v>0</v>
      </c>
      <c r="FJ79" s="107">
        <v>0</v>
      </c>
      <c r="FK79" s="107">
        <v>0</v>
      </c>
      <c r="FL79" s="107">
        <v>0</v>
      </c>
      <c r="FM79" s="107">
        <v>0</v>
      </c>
      <c r="FN79" s="107">
        <v>0</v>
      </c>
      <c r="FO79" s="107">
        <v>0</v>
      </c>
      <c r="FP79" s="107">
        <v>0</v>
      </c>
      <c r="FQ79" s="107">
        <v>0</v>
      </c>
      <c r="FR79" s="107">
        <v>0</v>
      </c>
      <c r="FS79" s="107">
        <v>0</v>
      </c>
      <c r="FT79" s="107">
        <v>0</v>
      </c>
      <c r="FU79" s="107">
        <v>0</v>
      </c>
      <c r="FV79" s="107">
        <v>0</v>
      </c>
      <c r="FW79" s="107">
        <v>0</v>
      </c>
      <c r="FX79" s="107">
        <v>0</v>
      </c>
      <c r="FY79" s="107">
        <v>0</v>
      </c>
      <c r="FZ79" s="107">
        <v>0</v>
      </c>
      <c r="GA79" s="107">
        <v>0</v>
      </c>
      <c r="GB79" s="107">
        <v>0</v>
      </c>
      <c r="GC79" s="107">
        <v>0</v>
      </c>
      <c r="GD79" s="107">
        <v>0</v>
      </c>
      <c r="GE79" s="107">
        <v>0</v>
      </c>
      <c r="GF79" s="107">
        <v>0</v>
      </c>
      <c r="GG79" s="77"/>
    </row>
    <row r="80" spans="1:189" s="79" customFormat="1">
      <c r="A80" s="82"/>
      <c r="B80" s="77"/>
      <c r="C80" s="78" t="s">
        <v>243</v>
      </c>
      <c r="D80" s="66"/>
      <c r="E80" s="129">
        <v>0</v>
      </c>
      <c r="F80" s="65"/>
      <c r="G80" s="107">
        <v>3750000</v>
      </c>
      <c r="H80" s="107">
        <v>6583333.3333333284</v>
      </c>
      <c r="I80" s="107">
        <v>4249999.9999999925</v>
      </c>
      <c r="J80" s="107">
        <v>4249999.9999999851</v>
      </c>
      <c r="K80" s="107">
        <v>5645833.3333333135</v>
      </c>
      <c r="L80" s="107">
        <v>937499.9999999851</v>
      </c>
      <c r="M80" s="107">
        <v>937499.9999999851</v>
      </c>
      <c r="N80" s="107">
        <v>9437499.9999999851</v>
      </c>
      <c r="O80" s="107">
        <v>10374999.999999985</v>
      </c>
      <c r="P80" s="107">
        <v>10375000</v>
      </c>
      <c r="Q80" s="107">
        <v>20750000</v>
      </c>
      <c r="R80" s="107">
        <v>18875000</v>
      </c>
      <c r="S80" s="107">
        <v>9437500</v>
      </c>
      <c r="T80" s="107">
        <v>9437500</v>
      </c>
      <c r="U80" s="107">
        <v>10375000</v>
      </c>
      <c r="V80" s="107">
        <v>0</v>
      </c>
      <c r="W80" s="107">
        <v>0</v>
      </c>
      <c r="X80" s="107">
        <v>0</v>
      </c>
      <c r="Y80" s="107">
        <v>0</v>
      </c>
      <c r="Z80" s="107">
        <v>0</v>
      </c>
      <c r="AA80" s="107">
        <v>0</v>
      </c>
      <c r="AB80" s="107">
        <v>0</v>
      </c>
      <c r="AC80" s="107">
        <v>0</v>
      </c>
      <c r="AD80" s="107">
        <v>0</v>
      </c>
      <c r="AE80" s="107">
        <v>0</v>
      </c>
      <c r="AF80" s="107">
        <v>0</v>
      </c>
      <c r="AG80" s="107">
        <v>0</v>
      </c>
      <c r="AH80" s="107">
        <v>0</v>
      </c>
      <c r="AI80" s="107">
        <v>0</v>
      </c>
      <c r="AJ80" s="107">
        <v>0</v>
      </c>
      <c r="AK80" s="107">
        <v>0</v>
      </c>
      <c r="AL80" s="107">
        <v>0</v>
      </c>
      <c r="AM80" s="107">
        <v>0</v>
      </c>
      <c r="AN80" s="107">
        <v>0</v>
      </c>
      <c r="AO80" s="107">
        <v>0</v>
      </c>
      <c r="AP80" s="107">
        <v>0</v>
      </c>
      <c r="AQ80" s="107">
        <v>0</v>
      </c>
      <c r="AR80" s="107">
        <v>0</v>
      </c>
      <c r="AS80" s="107">
        <v>0</v>
      </c>
      <c r="AT80" s="107">
        <v>0</v>
      </c>
      <c r="AU80" s="107">
        <v>0</v>
      </c>
      <c r="AV80" s="107">
        <v>0</v>
      </c>
      <c r="AW80" s="107">
        <v>0</v>
      </c>
      <c r="AX80" s="107">
        <v>0</v>
      </c>
      <c r="AY80" s="107">
        <v>0</v>
      </c>
      <c r="AZ80" s="107">
        <v>0</v>
      </c>
      <c r="BA80" s="107">
        <v>0</v>
      </c>
      <c r="BB80" s="107">
        <v>0</v>
      </c>
      <c r="BC80" s="107">
        <v>0</v>
      </c>
      <c r="BD80" s="107">
        <v>0</v>
      </c>
      <c r="BE80" s="107">
        <v>0</v>
      </c>
      <c r="BF80" s="107">
        <v>0</v>
      </c>
      <c r="BG80" s="107">
        <v>0</v>
      </c>
      <c r="BH80" s="107">
        <v>0</v>
      </c>
      <c r="BI80" s="107">
        <v>0</v>
      </c>
      <c r="BJ80" s="107">
        <v>0</v>
      </c>
      <c r="BK80" s="107">
        <v>0</v>
      </c>
      <c r="BL80" s="107">
        <v>0</v>
      </c>
      <c r="BM80" s="107">
        <v>0</v>
      </c>
      <c r="BN80" s="107">
        <v>0</v>
      </c>
      <c r="BO80" s="107">
        <v>0</v>
      </c>
      <c r="BP80" s="107">
        <v>0</v>
      </c>
      <c r="BQ80" s="107">
        <v>0</v>
      </c>
      <c r="BR80" s="107">
        <v>0</v>
      </c>
      <c r="BS80" s="107">
        <v>0</v>
      </c>
      <c r="BT80" s="107">
        <v>0</v>
      </c>
      <c r="BU80" s="107">
        <v>0</v>
      </c>
      <c r="BV80" s="107">
        <v>0</v>
      </c>
      <c r="BW80" s="107">
        <v>0</v>
      </c>
      <c r="BX80" s="107">
        <v>0</v>
      </c>
      <c r="BY80" s="107">
        <v>0</v>
      </c>
      <c r="BZ80" s="107">
        <v>0</v>
      </c>
      <c r="CA80" s="107">
        <v>0</v>
      </c>
      <c r="CB80" s="107">
        <v>0</v>
      </c>
      <c r="CC80" s="107">
        <v>0</v>
      </c>
      <c r="CD80" s="107">
        <v>0</v>
      </c>
      <c r="CE80" s="107">
        <v>0</v>
      </c>
      <c r="CF80" s="107">
        <v>0</v>
      </c>
      <c r="CG80" s="107">
        <v>0</v>
      </c>
      <c r="CH80" s="107">
        <v>0</v>
      </c>
      <c r="CI80" s="107">
        <v>0</v>
      </c>
      <c r="CJ80" s="107">
        <v>0</v>
      </c>
      <c r="CK80" s="107">
        <v>0</v>
      </c>
      <c r="CL80" s="107">
        <v>0</v>
      </c>
      <c r="CM80" s="107">
        <v>0</v>
      </c>
      <c r="CN80" s="107">
        <v>0</v>
      </c>
      <c r="CO80" s="107">
        <v>0</v>
      </c>
      <c r="CP80" s="107">
        <v>0</v>
      </c>
      <c r="CQ80" s="107">
        <v>0</v>
      </c>
      <c r="CR80" s="107">
        <v>0</v>
      </c>
      <c r="CS80" s="107">
        <v>0</v>
      </c>
      <c r="CT80" s="107">
        <v>0</v>
      </c>
      <c r="CU80" s="107">
        <v>0</v>
      </c>
      <c r="CV80" s="107">
        <v>0</v>
      </c>
      <c r="CW80" s="107">
        <v>0</v>
      </c>
      <c r="CX80" s="107">
        <v>0</v>
      </c>
      <c r="CY80" s="107">
        <v>0</v>
      </c>
      <c r="CZ80" s="107">
        <v>0</v>
      </c>
      <c r="DA80" s="107">
        <v>0</v>
      </c>
      <c r="DB80" s="107">
        <v>0</v>
      </c>
      <c r="DC80" s="107">
        <v>0</v>
      </c>
      <c r="DD80" s="107">
        <v>0</v>
      </c>
      <c r="DE80" s="107">
        <v>0</v>
      </c>
      <c r="DF80" s="107">
        <v>0</v>
      </c>
      <c r="DG80" s="107">
        <v>0</v>
      </c>
      <c r="DH80" s="107">
        <v>0</v>
      </c>
      <c r="DI80" s="107">
        <v>0</v>
      </c>
      <c r="DJ80" s="107">
        <v>0</v>
      </c>
      <c r="DK80" s="107">
        <v>0</v>
      </c>
      <c r="DL80" s="107">
        <v>0</v>
      </c>
      <c r="DM80" s="107">
        <v>0</v>
      </c>
      <c r="DN80" s="107">
        <v>0</v>
      </c>
      <c r="DO80" s="107">
        <v>0</v>
      </c>
      <c r="DP80" s="107">
        <v>0</v>
      </c>
      <c r="DQ80" s="107">
        <v>0</v>
      </c>
      <c r="DR80" s="107">
        <v>0</v>
      </c>
      <c r="DS80" s="107">
        <v>0</v>
      </c>
      <c r="DT80" s="107">
        <v>0</v>
      </c>
      <c r="DU80" s="107">
        <v>0</v>
      </c>
      <c r="DV80" s="107">
        <v>0</v>
      </c>
      <c r="DW80" s="107">
        <v>0</v>
      </c>
      <c r="DX80" s="107">
        <v>0</v>
      </c>
      <c r="DY80" s="107">
        <v>0</v>
      </c>
      <c r="DZ80" s="107">
        <v>0</v>
      </c>
      <c r="EA80" s="107">
        <v>0</v>
      </c>
      <c r="EB80" s="107">
        <v>0</v>
      </c>
      <c r="EC80" s="107">
        <v>0</v>
      </c>
      <c r="ED80" s="107">
        <v>0</v>
      </c>
      <c r="EE80" s="107">
        <v>0</v>
      </c>
      <c r="EF80" s="107">
        <v>0</v>
      </c>
      <c r="EG80" s="107">
        <v>0</v>
      </c>
      <c r="EH80" s="107">
        <v>0</v>
      </c>
      <c r="EI80" s="107">
        <v>0</v>
      </c>
      <c r="EJ80" s="107">
        <v>0</v>
      </c>
      <c r="EK80" s="107">
        <v>0</v>
      </c>
      <c r="EL80" s="107">
        <v>0</v>
      </c>
      <c r="EM80" s="107">
        <v>0</v>
      </c>
      <c r="EN80" s="107">
        <v>0</v>
      </c>
      <c r="EO80" s="107">
        <v>0</v>
      </c>
      <c r="EP80" s="107">
        <v>0</v>
      </c>
      <c r="EQ80" s="107">
        <v>0</v>
      </c>
      <c r="ER80" s="107">
        <v>0</v>
      </c>
      <c r="ES80" s="107">
        <v>0</v>
      </c>
      <c r="ET80" s="107">
        <v>0</v>
      </c>
      <c r="EU80" s="107">
        <v>0</v>
      </c>
      <c r="EV80" s="107">
        <v>0</v>
      </c>
      <c r="EW80" s="107">
        <v>0</v>
      </c>
      <c r="EX80" s="107">
        <v>0</v>
      </c>
      <c r="EY80" s="107">
        <v>0</v>
      </c>
      <c r="EZ80" s="107">
        <v>0</v>
      </c>
      <c r="FA80" s="107">
        <v>0</v>
      </c>
      <c r="FB80" s="107">
        <v>0</v>
      </c>
      <c r="FC80" s="107">
        <v>0</v>
      </c>
      <c r="FD80" s="107">
        <v>0</v>
      </c>
      <c r="FE80" s="107">
        <v>0</v>
      </c>
      <c r="FF80" s="107">
        <v>0</v>
      </c>
      <c r="FG80" s="107">
        <v>0</v>
      </c>
      <c r="FH80" s="107">
        <v>0</v>
      </c>
      <c r="FI80" s="107">
        <v>0</v>
      </c>
      <c r="FJ80" s="107">
        <v>0</v>
      </c>
      <c r="FK80" s="107">
        <v>0</v>
      </c>
      <c r="FL80" s="107">
        <v>0</v>
      </c>
      <c r="FM80" s="107">
        <v>0</v>
      </c>
      <c r="FN80" s="107">
        <v>0</v>
      </c>
      <c r="FO80" s="107">
        <v>0</v>
      </c>
      <c r="FP80" s="107">
        <v>0</v>
      </c>
      <c r="FQ80" s="107">
        <v>0</v>
      </c>
      <c r="FR80" s="107">
        <v>0</v>
      </c>
      <c r="FS80" s="107">
        <v>0</v>
      </c>
      <c r="FT80" s="107">
        <v>0</v>
      </c>
      <c r="FU80" s="107">
        <v>0</v>
      </c>
      <c r="FV80" s="107">
        <v>0</v>
      </c>
      <c r="FW80" s="107">
        <v>0</v>
      </c>
      <c r="FX80" s="107">
        <v>0</v>
      </c>
      <c r="FY80" s="107">
        <v>0</v>
      </c>
      <c r="FZ80" s="107">
        <v>0</v>
      </c>
      <c r="GA80" s="107">
        <v>0</v>
      </c>
      <c r="GB80" s="107">
        <v>0</v>
      </c>
      <c r="GC80" s="107">
        <v>0</v>
      </c>
      <c r="GD80" s="107">
        <v>0</v>
      </c>
      <c r="GE80" s="107">
        <v>0</v>
      </c>
      <c r="GF80" s="107">
        <v>0</v>
      </c>
      <c r="GG80" s="77"/>
    </row>
    <row r="81" spans="1:189" s="79" customFormat="1">
      <c r="A81" s="82"/>
      <c r="B81" s="77"/>
      <c r="C81" s="78" t="s">
        <v>244</v>
      </c>
      <c r="D81" s="66"/>
      <c r="E81" s="129">
        <v>7.4505805969238281E-9</v>
      </c>
      <c r="F81" s="65"/>
      <c r="G81" s="107">
        <v>24388.586956521744</v>
      </c>
      <c r="H81" s="107">
        <v>82298.460144927551</v>
      </c>
      <c r="I81" s="107">
        <v>0</v>
      </c>
      <c r="J81" s="107">
        <v>85105.298913043487</v>
      </c>
      <c r="K81" s="107">
        <v>179121.37681159421</v>
      </c>
      <c r="L81" s="107">
        <v>0</v>
      </c>
      <c r="M81" s="107">
        <v>93359.375</v>
      </c>
      <c r="N81" s="107">
        <v>204791.66666666663</v>
      </c>
      <c r="O81" s="107">
        <v>0</v>
      </c>
      <c r="P81" s="107">
        <v>147347.14673913037</v>
      </c>
      <c r="Q81" s="107">
        <v>330937.5</v>
      </c>
      <c r="R81" s="107">
        <v>0</v>
      </c>
      <c r="S81" s="107">
        <v>237213.54166666674</v>
      </c>
      <c r="T81" s="107">
        <v>491884.05797101464</v>
      </c>
      <c r="U81" s="107">
        <v>0</v>
      </c>
      <c r="V81" s="107">
        <v>270952.21920289844</v>
      </c>
      <c r="W81" s="107">
        <v>540806.15942029003</v>
      </c>
      <c r="X81" s="107">
        <v>4.6566128730773926E-10</v>
      </c>
      <c r="Y81" s="107">
        <v>267657.38224637741</v>
      </c>
      <c r="Z81" s="107">
        <v>534216.48550724704</v>
      </c>
      <c r="AA81" s="107">
        <v>4.6566128730773926E-10</v>
      </c>
      <c r="AB81" s="107">
        <v>251903.67688345769</v>
      </c>
      <c r="AC81" s="107">
        <v>502753.00594082801</v>
      </c>
      <c r="AD81" s="107">
        <v>0</v>
      </c>
      <c r="AE81" s="107">
        <v>248740.63340519648</v>
      </c>
      <c r="AF81" s="107">
        <v>496426.91898430604</v>
      </c>
      <c r="AG81" s="107">
        <v>0</v>
      </c>
      <c r="AH81" s="107">
        <v>220704.35217030626</v>
      </c>
      <c r="AI81" s="107">
        <v>440442.21883336548</v>
      </c>
      <c r="AJ81" s="107">
        <v>0</v>
      </c>
      <c r="AK81" s="107">
        <v>217804.89564856701</v>
      </c>
      <c r="AL81" s="107">
        <v>434643.30578988791</v>
      </c>
      <c r="AM81" s="107">
        <v>0</v>
      </c>
      <c r="AN81" s="107">
        <v>178071.93752651103</v>
      </c>
      <c r="AO81" s="107">
        <v>355309.1830240367</v>
      </c>
      <c r="AP81" s="107">
        <v>0</v>
      </c>
      <c r="AQ81" s="107">
        <v>175567.86143955495</v>
      </c>
      <c r="AR81" s="107">
        <v>350301.03085012361</v>
      </c>
      <c r="AS81" s="107">
        <v>-9.3132257461547852E-10</v>
      </c>
      <c r="AT81" s="107">
        <v>139158.46172653604</v>
      </c>
      <c r="AU81" s="107">
        <v>277614.02490234841</v>
      </c>
      <c r="AV81" s="107">
        <v>0</v>
      </c>
      <c r="AW81" s="107">
        <v>137049.76607436314</v>
      </c>
      <c r="AX81" s="107">
        <v>273396.63359800167</v>
      </c>
      <c r="AY81" s="107">
        <v>9.3132257461547852E-10</v>
      </c>
      <c r="AZ81" s="107">
        <v>91173.315133625641</v>
      </c>
      <c r="BA81" s="107">
        <v>181819.45635420643</v>
      </c>
      <c r="BB81" s="107">
        <v>0</v>
      </c>
      <c r="BC81" s="107">
        <v>89591.793394494802</v>
      </c>
      <c r="BD81" s="107">
        <v>178656.41287594661</v>
      </c>
      <c r="BE81" s="107">
        <v>0</v>
      </c>
      <c r="BF81" s="107">
        <v>50617.475344605744</v>
      </c>
      <c r="BG81" s="107">
        <v>100883.50141384825</v>
      </c>
      <c r="BH81" s="107">
        <v>1.862645149230957E-9</v>
      </c>
      <c r="BI81" s="107">
        <v>49563.127518519759</v>
      </c>
      <c r="BJ81" s="107">
        <v>98774.805761676282</v>
      </c>
      <c r="BK81" s="107">
        <v>1.862645149230957E-9</v>
      </c>
      <c r="BL81" s="107">
        <v>48508.779692433774</v>
      </c>
      <c r="BM81" s="107">
        <v>96666.11010950245</v>
      </c>
      <c r="BN81" s="107">
        <v>3.7252902984619141E-9</v>
      </c>
      <c r="BO81" s="107">
        <v>47454.43186634779</v>
      </c>
      <c r="BP81" s="107">
        <v>94557.41445733048</v>
      </c>
      <c r="BQ81" s="107">
        <v>3.7252902984619141E-9</v>
      </c>
      <c r="BR81" s="107">
        <v>46400.084040261805</v>
      </c>
      <c r="BS81" s="107">
        <v>92448.718805156648</v>
      </c>
      <c r="BT81" s="107">
        <v>5.5879354476928711E-9</v>
      </c>
      <c r="BU81" s="107">
        <v>45345.73621417582</v>
      </c>
      <c r="BV81" s="107">
        <v>90340.023152984679</v>
      </c>
      <c r="BW81" s="107">
        <v>5.5879354476928711E-9</v>
      </c>
      <c r="BX81" s="107">
        <v>44291.388388089836</v>
      </c>
      <c r="BY81" s="107">
        <v>88231.327500810847</v>
      </c>
      <c r="BZ81" s="107">
        <v>5.5879354476928711E-9</v>
      </c>
      <c r="CA81" s="107">
        <v>43237.040562001988</v>
      </c>
      <c r="CB81" s="107">
        <v>86122.631848635152</v>
      </c>
      <c r="CC81" s="107">
        <v>5.5879354476928711E-9</v>
      </c>
      <c r="CD81" s="107">
        <v>42182.692735914141</v>
      </c>
      <c r="CE81" s="107">
        <v>84013.93619646132</v>
      </c>
      <c r="CF81" s="107">
        <v>3.7252902984619141E-9</v>
      </c>
      <c r="CG81" s="107">
        <v>41128.344909826294</v>
      </c>
      <c r="CH81" s="107">
        <v>81905.240544285625</v>
      </c>
      <c r="CI81" s="107">
        <v>3.7252902984619141E-9</v>
      </c>
      <c r="CJ81" s="107">
        <v>40073.997083738446</v>
      </c>
      <c r="CK81" s="107">
        <v>79796.544892111793</v>
      </c>
      <c r="CL81" s="107">
        <v>1.862645149230957E-9</v>
      </c>
      <c r="CM81" s="107">
        <v>39019.649257650599</v>
      </c>
      <c r="CN81" s="107">
        <v>77687.849239936098</v>
      </c>
      <c r="CO81" s="107">
        <v>1.862645149230957E-9</v>
      </c>
      <c r="CP81" s="107">
        <v>37965.301431562752</v>
      </c>
      <c r="CQ81" s="107">
        <v>75579.153587762266</v>
      </c>
      <c r="CR81" s="107">
        <v>0</v>
      </c>
      <c r="CS81" s="107">
        <v>36910.953605474904</v>
      </c>
      <c r="CT81" s="107">
        <v>73470.457935586572</v>
      </c>
      <c r="CU81" s="107">
        <v>0</v>
      </c>
      <c r="CV81" s="107">
        <v>35856.605779387057</v>
      </c>
      <c r="CW81" s="107">
        <v>71361.76228341274</v>
      </c>
      <c r="CX81" s="107">
        <v>0</v>
      </c>
      <c r="CY81" s="107">
        <v>34802.257953301072</v>
      </c>
      <c r="CZ81" s="107">
        <v>69253.066631238908</v>
      </c>
      <c r="DA81" s="107">
        <v>0</v>
      </c>
      <c r="DB81" s="107">
        <v>33747.910127213225</v>
      </c>
      <c r="DC81" s="107">
        <v>67144.370979065076</v>
      </c>
      <c r="DD81" s="107">
        <v>0</v>
      </c>
      <c r="DE81" s="107">
        <v>32693.56230112724</v>
      </c>
      <c r="DF81" s="107">
        <v>65035.675326891243</v>
      </c>
      <c r="DG81" s="107">
        <v>0</v>
      </c>
      <c r="DH81" s="107">
        <v>31639.214475039393</v>
      </c>
      <c r="DI81" s="107">
        <v>62926.979674717411</v>
      </c>
      <c r="DJ81" s="107">
        <v>0</v>
      </c>
      <c r="DK81" s="107">
        <v>30584.866648953408</v>
      </c>
      <c r="DL81" s="107">
        <v>60818.284022543579</v>
      </c>
      <c r="DM81" s="107">
        <v>0</v>
      </c>
      <c r="DN81" s="107">
        <v>29530.518822865561</v>
      </c>
      <c r="DO81" s="107">
        <v>58709.588370369747</v>
      </c>
      <c r="DP81" s="107">
        <v>0</v>
      </c>
      <c r="DQ81" s="107">
        <v>28476.170996779576</v>
      </c>
      <c r="DR81" s="107">
        <v>56600.892718195915</v>
      </c>
      <c r="DS81" s="107">
        <v>0</v>
      </c>
      <c r="DT81" s="107">
        <v>27421.823170691729</v>
      </c>
      <c r="DU81" s="107">
        <v>54492.197066022083</v>
      </c>
      <c r="DV81" s="107">
        <v>0</v>
      </c>
      <c r="DW81" s="107">
        <v>26367.475344605744</v>
      </c>
      <c r="DX81" s="107">
        <v>52383.501413848251</v>
      </c>
      <c r="DY81" s="107">
        <v>1.862645149230957E-9</v>
      </c>
      <c r="DZ81" s="107">
        <v>25313.127518519759</v>
      </c>
      <c r="EA81" s="107">
        <v>50274.805761676282</v>
      </c>
      <c r="EB81" s="107">
        <v>1.862645149230957E-9</v>
      </c>
      <c r="EC81" s="107">
        <v>24258.779692433774</v>
      </c>
      <c r="ED81" s="107">
        <v>48166.11010950245</v>
      </c>
      <c r="EE81" s="107">
        <v>3.7252902984619141E-9</v>
      </c>
      <c r="EF81" s="107">
        <v>23204.43186634779</v>
      </c>
      <c r="EG81" s="107">
        <v>46057.41445733048</v>
      </c>
      <c r="EH81" s="107">
        <v>3.7252902984619141E-9</v>
      </c>
      <c r="EI81" s="107">
        <v>22150.084040261805</v>
      </c>
      <c r="EJ81" s="107">
        <v>43948.718805156648</v>
      </c>
      <c r="EK81" s="107">
        <v>5.5879354476928711E-9</v>
      </c>
      <c r="EL81" s="107">
        <v>21095.73621417582</v>
      </c>
      <c r="EM81" s="107">
        <v>41840.023152984679</v>
      </c>
      <c r="EN81" s="107">
        <v>5.5879354476928711E-9</v>
      </c>
      <c r="EO81" s="107">
        <v>20041.388388089836</v>
      </c>
      <c r="EP81" s="107">
        <v>39731.327500810847</v>
      </c>
      <c r="EQ81" s="107">
        <v>7.4505805969238281E-9</v>
      </c>
      <c r="ER81" s="107">
        <v>18987.040562003851</v>
      </c>
      <c r="ES81" s="107">
        <v>37622.631848638877</v>
      </c>
      <c r="ET81" s="107">
        <v>7.4505805969238281E-9</v>
      </c>
      <c r="EU81" s="107">
        <v>0</v>
      </c>
      <c r="EV81" s="107">
        <v>0</v>
      </c>
      <c r="EW81" s="107">
        <v>0</v>
      </c>
      <c r="EX81" s="107">
        <v>0</v>
      </c>
      <c r="EY81" s="107">
        <v>0</v>
      </c>
      <c r="EZ81" s="107">
        <v>0</v>
      </c>
      <c r="FA81" s="107">
        <v>0</v>
      </c>
      <c r="FB81" s="107">
        <v>0</v>
      </c>
      <c r="FC81" s="107">
        <v>0</v>
      </c>
      <c r="FD81" s="107">
        <v>0</v>
      </c>
      <c r="FE81" s="107">
        <v>0</v>
      </c>
      <c r="FF81" s="107">
        <v>0</v>
      </c>
      <c r="FG81" s="107">
        <v>0</v>
      </c>
      <c r="FH81" s="107">
        <v>0</v>
      </c>
      <c r="FI81" s="107">
        <v>0</v>
      </c>
      <c r="FJ81" s="107">
        <v>0</v>
      </c>
      <c r="FK81" s="107">
        <v>0</v>
      </c>
      <c r="FL81" s="107">
        <v>0</v>
      </c>
      <c r="FM81" s="107">
        <v>0</v>
      </c>
      <c r="FN81" s="107">
        <v>0</v>
      </c>
      <c r="FO81" s="107">
        <v>0</v>
      </c>
      <c r="FP81" s="107">
        <v>0</v>
      </c>
      <c r="FQ81" s="107">
        <v>0</v>
      </c>
      <c r="FR81" s="107">
        <v>0</v>
      </c>
      <c r="FS81" s="107">
        <v>0</v>
      </c>
      <c r="FT81" s="107">
        <v>0</v>
      </c>
      <c r="FU81" s="107">
        <v>0</v>
      </c>
      <c r="FV81" s="107">
        <v>0</v>
      </c>
      <c r="FW81" s="107">
        <v>0</v>
      </c>
      <c r="FX81" s="107">
        <v>0</v>
      </c>
      <c r="FY81" s="107">
        <v>0</v>
      </c>
      <c r="FZ81" s="107">
        <v>0</v>
      </c>
      <c r="GA81" s="107">
        <v>0</v>
      </c>
      <c r="GB81" s="107">
        <v>0</v>
      </c>
      <c r="GC81" s="107">
        <v>0</v>
      </c>
      <c r="GD81" s="107">
        <v>0</v>
      </c>
      <c r="GE81" s="107">
        <v>0</v>
      </c>
      <c r="GF81" s="107">
        <v>0</v>
      </c>
      <c r="GG81" s="77"/>
    </row>
    <row r="82" spans="1:189" s="79" customFormat="1">
      <c r="A82" s="82"/>
      <c r="B82" s="77"/>
      <c r="C82" s="78" t="s">
        <v>247</v>
      </c>
      <c r="D82" s="66"/>
      <c r="E82" s="129">
        <v>73310.337634667754</v>
      </c>
      <c r="F82" s="65"/>
      <c r="G82" s="107">
        <v>0</v>
      </c>
      <c r="H82" s="107">
        <v>0</v>
      </c>
      <c r="I82" s="107">
        <v>0</v>
      </c>
      <c r="J82" s="107">
        <v>0</v>
      </c>
      <c r="K82" s="107">
        <v>0</v>
      </c>
      <c r="L82" s="107">
        <v>0</v>
      </c>
      <c r="M82" s="107">
        <v>0</v>
      </c>
      <c r="N82" s="107">
        <v>0</v>
      </c>
      <c r="O82" s="107">
        <v>0</v>
      </c>
      <c r="P82" s="107">
        <v>0</v>
      </c>
      <c r="Q82" s="107">
        <v>0</v>
      </c>
      <c r="R82" s="107">
        <v>0</v>
      </c>
      <c r="S82" s="107">
        <v>0</v>
      </c>
      <c r="T82" s="107">
        <v>0</v>
      </c>
      <c r="U82" s="107">
        <v>0</v>
      </c>
      <c r="V82" s="107">
        <v>0</v>
      </c>
      <c r="W82" s="107">
        <v>0</v>
      </c>
      <c r="X82" s="107">
        <v>0</v>
      </c>
      <c r="Y82" s="107">
        <v>0</v>
      </c>
      <c r="Z82" s="107">
        <v>0</v>
      </c>
      <c r="AA82" s="107">
        <v>0</v>
      </c>
      <c r="AB82" s="107">
        <v>0</v>
      </c>
      <c r="AC82" s="107">
        <v>0</v>
      </c>
      <c r="AD82" s="107">
        <v>0</v>
      </c>
      <c r="AE82" s="107">
        <v>0</v>
      </c>
      <c r="AF82" s="107">
        <v>0</v>
      </c>
      <c r="AG82" s="107">
        <v>0</v>
      </c>
      <c r="AH82" s="107">
        <v>0</v>
      </c>
      <c r="AI82" s="107">
        <v>0</v>
      </c>
      <c r="AJ82" s="107">
        <v>0</v>
      </c>
      <c r="AK82" s="107">
        <v>0</v>
      </c>
      <c r="AL82" s="107">
        <v>0</v>
      </c>
      <c r="AM82" s="107">
        <v>0</v>
      </c>
      <c r="AN82" s="107">
        <v>0</v>
      </c>
      <c r="AO82" s="107">
        <v>0</v>
      </c>
      <c r="AP82" s="107">
        <v>0</v>
      </c>
      <c r="AQ82" s="107">
        <v>0</v>
      </c>
      <c r="AR82" s="107">
        <v>0</v>
      </c>
      <c r="AS82" s="107">
        <v>0</v>
      </c>
      <c r="AT82" s="107">
        <v>0</v>
      </c>
      <c r="AU82" s="107">
        <v>0</v>
      </c>
      <c r="AV82" s="107">
        <v>0</v>
      </c>
      <c r="AW82" s="107">
        <v>185002.34922449692</v>
      </c>
      <c r="AX82" s="107">
        <v>377966.13720965368</v>
      </c>
      <c r="AY82" s="107">
        <v>7963562.9039690327</v>
      </c>
      <c r="AZ82" s="107">
        <v>35569.107916481793</v>
      </c>
      <c r="BA82" s="107">
        <v>14967.588115448132</v>
      </c>
      <c r="BB82" s="107">
        <v>0</v>
      </c>
      <c r="BC82" s="107">
        <v>0</v>
      </c>
      <c r="BD82" s="107">
        <v>0</v>
      </c>
      <c r="BE82" s="107">
        <v>0</v>
      </c>
      <c r="BF82" s="107">
        <v>7441885.0221902542</v>
      </c>
      <c r="BG82" s="107">
        <v>244765.14953205362</v>
      </c>
      <c r="BH82" s="107">
        <v>458533.57594288513</v>
      </c>
      <c r="BI82" s="107">
        <v>401656.66739109531</v>
      </c>
      <c r="BJ82" s="107">
        <v>296428.8292511031</v>
      </c>
      <c r="BK82" s="107">
        <v>287902.85028751194</v>
      </c>
      <c r="BL82" s="107">
        <v>90925.135690711439</v>
      </c>
      <c r="BM82" s="107">
        <v>86818.521333005279</v>
      </c>
      <c r="BN82" s="107">
        <v>0</v>
      </c>
      <c r="BO82" s="107">
        <v>0</v>
      </c>
      <c r="BP82" s="107">
        <v>0</v>
      </c>
      <c r="BQ82" s="107">
        <v>0</v>
      </c>
      <c r="BR82" s="107">
        <v>0</v>
      </c>
      <c r="BS82" s="107">
        <v>280045.86946444586</v>
      </c>
      <c r="BT82" s="107">
        <v>550211.5950114578</v>
      </c>
      <c r="BU82" s="107">
        <v>490844.2985233888</v>
      </c>
      <c r="BV82" s="107">
        <v>381192.03526359797</v>
      </c>
      <c r="BW82" s="107">
        <v>372109.70554725826</v>
      </c>
      <c r="BX82" s="107">
        <v>167037.57077238336</v>
      </c>
      <c r="BY82" s="107">
        <v>161542.92282294855</v>
      </c>
      <c r="BZ82" s="107">
        <v>29575.724241942167</v>
      </c>
      <c r="CA82" s="107">
        <v>49097.643277492374</v>
      </c>
      <c r="CB82" s="107">
        <v>0</v>
      </c>
      <c r="CC82" s="107">
        <v>0</v>
      </c>
      <c r="CD82" s="107">
        <v>194654.17315335944</v>
      </c>
      <c r="CE82" s="107">
        <v>390981.38643183932</v>
      </c>
      <c r="CF82" s="107">
        <v>616441.58078562468</v>
      </c>
      <c r="CG82" s="107">
        <v>549171.78084382787</v>
      </c>
      <c r="CH82" s="107">
        <v>429605.61545944586</v>
      </c>
      <c r="CI82" s="107">
        <v>414632.18096024543</v>
      </c>
      <c r="CJ82" s="107">
        <v>195829.34920017421</v>
      </c>
      <c r="CK82" s="107">
        <v>183547.51936829463</v>
      </c>
      <c r="CL82" s="107">
        <v>40773.821249850094</v>
      </c>
      <c r="CM82" s="107">
        <v>55577.576367218047</v>
      </c>
      <c r="CN82" s="107">
        <v>0</v>
      </c>
      <c r="CO82" s="107">
        <v>0</v>
      </c>
      <c r="CP82" s="107">
        <v>218079.08272607252</v>
      </c>
      <c r="CQ82" s="107">
        <v>412166.35476504266</v>
      </c>
      <c r="CR82" s="107">
        <v>646642.14529877156</v>
      </c>
      <c r="CS82" s="107">
        <v>576678.74176510796</v>
      </c>
      <c r="CT82" s="107">
        <v>479794.35064307228</v>
      </c>
      <c r="CU82" s="107">
        <v>436751.93469777331</v>
      </c>
      <c r="CV82" s="107">
        <v>209194.17807309702</v>
      </c>
      <c r="CW82" s="107">
        <v>195346.52882253006</v>
      </c>
      <c r="CX82" s="107">
        <v>46859.071185141802</v>
      </c>
      <c r="CY82" s="107">
        <v>62281.729146588594</v>
      </c>
      <c r="CZ82" s="107">
        <v>0</v>
      </c>
      <c r="DA82" s="107">
        <v>958.25371997430921</v>
      </c>
      <c r="DB82" s="107">
        <v>241440.89478673041</v>
      </c>
      <c r="DC82" s="107">
        <v>434193.91689571366</v>
      </c>
      <c r="DD82" s="107">
        <v>678045.92745658755</v>
      </c>
      <c r="DE82" s="107">
        <v>605281.17618736997</v>
      </c>
      <c r="DF82" s="107">
        <v>475952.67605544627</v>
      </c>
      <c r="DG82" s="107">
        <v>459751.67364893481</v>
      </c>
      <c r="DH82" s="107">
        <v>223088.79516507313</v>
      </c>
      <c r="DI82" s="107">
        <v>207579.48027048633</v>
      </c>
      <c r="DJ82" s="107">
        <v>53149.712733399123</v>
      </c>
      <c r="DK82" s="107">
        <v>69216.843615353107</v>
      </c>
      <c r="DL82" s="107">
        <v>0</v>
      </c>
      <c r="DM82" s="107">
        <v>10992.41698268801</v>
      </c>
      <c r="DN82" s="107">
        <v>256652.96552038193</v>
      </c>
      <c r="DO82" s="107">
        <v>457096.34913543984</v>
      </c>
      <c r="DP82" s="107">
        <v>710699.62852455303</v>
      </c>
      <c r="DQ82" s="107">
        <v>635021.47561036423</v>
      </c>
      <c r="DR82" s="107">
        <v>500517.0238789618</v>
      </c>
      <c r="DS82" s="107">
        <v>483665.16978199035</v>
      </c>
      <c r="DT82" s="107">
        <v>237532.96456456557</v>
      </c>
      <c r="DU82" s="107">
        <v>220261.19875366986</v>
      </c>
      <c r="DV82" s="107">
        <v>59651.428920887411</v>
      </c>
      <c r="DW82" s="107">
        <v>76389.646712563932</v>
      </c>
      <c r="DX82" s="107">
        <v>0</v>
      </c>
      <c r="DY82" s="107">
        <v>21381.91430876404</v>
      </c>
      <c r="DZ82" s="107">
        <v>272467.32492309809</v>
      </c>
      <c r="EA82" s="107">
        <v>480906.94735662639</v>
      </c>
      <c r="EB82" s="107">
        <v>744651.54632709175</v>
      </c>
      <c r="EC82" s="107">
        <v>665943.45570213348</v>
      </c>
      <c r="ED82" s="107">
        <v>526056.01430726796</v>
      </c>
      <c r="EE82" s="107">
        <v>508527.27445221692</v>
      </c>
      <c r="EF82" s="107">
        <v>252546.96943189204</v>
      </c>
      <c r="EG82" s="107">
        <v>233406.78651617467</v>
      </c>
      <c r="EH82" s="107">
        <v>66369.814295887947</v>
      </c>
      <c r="EI82" s="107">
        <v>83806.819128155708</v>
      </c>
      <c r="EJ82" s="107">
        <v>1664.3072619587183</v>
      </c>
      <c r="EK82" s="107">
        <v>30471.995177142322</v>
      </c>
      <c r="EL82" s="107">
        <v>288906.24089302868</v>
      </c>
      <c r="EM82" s="107">
        <v>505660.03649222851</v>
      </c>
      <c r="EN82" s="107">
        <v>779951.60782730579</v>
      </c>
      <c r="EO82" s="107">
        <v>698092.38198316097</v>
      </c>
      <c r="EP82" s="107">
        <v>584739.40836508572</v>
      </c>
      <c r="EQ82" s="107">
        <v>534373.93029483408</v>
      </c>
      <c r="ER82" s="107">
        <v>268151.60147950053</v>
      </c>
      <c r="ES82" s="107">
        <v>247031.60033797473</v>
      </c>
      <c r="ET82" s="107">
        <v>73310.337634667754</v>
      </c>
      <c r="EU82" s="107">
        <v>0</v>
      </c>
      <c r="EV82" s="107">
        <v>0</v>
      </c>
      <c r="EW82" s="107">
        <v>0</v>
      </c>
      <c r="EX82" s="107">
        <v>0</v>
      </c>
      <c r="EY82" s="107">
        <v>0</v>
      </c>
      <c r="EZ82" s="107">
        <v>0</v>
      </c>
      <c r="FA82" s="107">
        <v>0</v>
      </c>
      <c r="FB82" s="107">
        <v>0</v>
      </c>
      <c r="FC82" s="107">
        <v>0</v>
      </c>
      <c r="FD82" s="107">
        <v>0</v>
      </c>
      <c r="FE82" s="107">
        <v>0</v>
      </c>
      <c r="FF82" s="107">
        <v>0</v>
      </c>
      <c r="FG82" s="107">
        <v>0</v>
      </c>
      <c r="FH82" s="107">
        <v>0</v>
      </c>
      <c r="FI82" s="107">
        <v>0</v>
      </c>
      <c r="FJ82" s="107">
        <v>0</v>
      </c>
      <c r="FK82" s="107">
        <v>0</v>
      </c>
      <c r="FL82" s="107">
        <v>0</v>
      </c>
      <c r="FM82" s="107">
        <v>0</v>
      </c>
      <c r="FN82" s="107">
        <v>0</v>
      </c>
      <c r="FO82" s="107">
        <v>0</v>
      </c>
      <c r="FP82" s="107">
        <v>0</v>
      </c>
      <c r="FQ82" s="107">
        <v>0</v>
      </c>
      <c r="FR82" s="107">
        <v>0</v>
      </c>
      <c r="FS82" s="107">
        <v>0</v>
      </c>
      <c r="FT82" s="107">
        <v>0</v>
      </c>
      <c r="FU82" s="107">
        <v>0</v>
      </c>
      <c r="FV82" s="107">
        <v>0</v>
      </c>
      <c r="FW82" s="107">
        <v>0</v>
      </c>
      <c r="FX82" s="107">
        <v>0</v>
      </c>
      <c r="FY82" s="107">
        <v>0</v>
      </c>
      <c r="FZ82" s="107">
        <v>0</v>
      </c>
      <c r="GA82" s="107">
        <v>0</v>
      </c>
      <c r="GB82" s="107">
        <v>0</v>
      </c>
      <c r="GC82" s="107">
        <v>0</v>
      </c>
      <c r="GD82" s="107">
        <v>0</v>
      </c>
      <c r="GE82" s="107">
        <v>0</v>
      </c>
      <c r="GF82" s="107">
        <v>0</v>
      </c>
      <c r="GG82" s="77"/>
    </row>
    <row r="83" spans="1:189" s="79" customFormat="1">
      <c r="A83" s="82"/>
      <c r="B83" s="77"/>
      <c r="C83" s="78" t="s">
        <v>257</v>
      </c>
      <c r="D83" s="66"/>
      <c r="E83" s="129">
        <v>0</v>
      </c>
      <c r="F83" s="65"/>
      <c r="G83" s="107">
        <v>0</v>
      </c>
      <c r="H83" s="107">
        <v>0</v>
      </c>
      <c r="I83" s="107">
        <v>0</v>
      </c>
      <c r="J83" s="107">
        <v>0</v>
      </c>
      <c r="K83" s="107">
        <v>0</v>
      </c>
      <c r="L83" s="107">
        <v>1427305.1164895417</v>
      </c>
      <c r="M83" s="107">
        <v>4289642.1330756936</v>
      </c>
      <c r="N83" s="107">
        <v>12779417.011690831</v>
      </c>
      <c r="O83" s="107">
        <v>30010439.49092593</v>
      </c>
      <c r="P83" s="107">
        <v>50492684.485628024</v>
      </c>
      <c r="Q83" s="107">
        <v>81150014.622568443</v>
      </c>
      <c r="R83" s="107">
        <v>120951478.22705314</v>
      </c>
      <c r="S83" s="107">
        <v>149728374.90292561</v>
      </c>
      <c r="T83" s="107">
        <v>169087373.56644639</v>
      </c>
      <c r="U83" s="107">
        <v>186922771.99258456</v>
      </c>
      <c r="V83" s="107">
        <v>192763383.99134785</v>
      </c>
      <c r="W83" s="107">
        <v>192763383.99134785</v>
      </c>
      <c r="X83" s="107">
        <v>188938842.70792556</v>
      </c>
      <c r="Y83" s="107">
        <v>182079678.1223354</v>
      </c>
      <c r="Z83" s="107">
        <v>178395258.56535003</v>
      </c>
      <c r="AA83" s="107">
        <v>165150720.65770331</v>
      </c>
      <c r="AB83" s="107">
        <v>160398211.22106004</v>
      </c>
      <c r="AC83" s="107">
        <v>160398211.22106004</v>
      </c>
      <c r="AD83" s="107">
        <v>161857550.18371639</v>
      </c>
      <c r="AE83" s="107">
        <v>163880615.51568666</v>
      </c>
      <c r="AF83" s="107">
        <v>166376519.30386209</v>
      </c>
      <c r="AG83" s="107">
        <v>168526473.21825242</v>
      </c>
      <c r="AH83" s="107">
        <v>156202116.70296821</v>
      </c>
      <c r="AI83" s="107">
        <v>150037716.53962454</v>
      </c>
      <c r="AJ83" s="107">
        <v>148724740.99881324</v>
      </c>
      <c r="AK83" s="107">
        <v>147926717.16290608</v>
      </c>
      <c r="AL83" s="107">
        <v>147926717.16290608</v>
      </c>
      <c r="AM83" s="107">
        <v>111652119.12528156</v>
      </c>
      <c r="AN83" s="107">
        <v>103258704.52970822</v>
      </c>
      <c r="AO83" s="107">
        <v>104753274.36332852</v>
      </c>
      <c r="AP83" s="107">
        <v>107455631.94833139</v>
      </c>
      <c r="AQ83" s="107">
        <v>109093311.87504749</v>
      </c>
      <c r="AR83" s="107">
        <v>111157373.1819948</v>
      </c>
      <c r="AS83" s="107">
        <v>112889417.92534877</v>
      </c>
      <c r="AT83" s="107">
        <v>82832130.650777966</v>
      </c>
      <c r="AU83" s="107">
        <v>72177412.478330284</v>
      </c>
      <c r="AV83" s="107">
        <v>70519066.184162706</v>
      </c>
      <c r="AW83" s="107">
        <v>69395933.012735605</v>
      </c>
      <c r="AX83" s="107">
        <v>69244404.928596869</v>
      </c>
      <c r="AY83" s="107">
        <v>12797264.187959805</v>
      </c>
      <c r="AZ83" s="107">
        <v>6068940.2496785354</v>
      </c>
      <c r="BA83" s="107">
        <v>7569999.6929747975</v>
      </c>
      <c r="BB83" s="107">
        <v>9851559.2743178885</v>
      </c>
      <c r="BC83" s="107">
        <v>11435904.990991857</v>
      </c>
      <c r="BD83" s="107">
        <v>13339333.473254304</v>
      </c>
      <c r="BE83" s="107">
        <v>15093112.58601559</v>
      </c>
      <c r="BF83" s="107">
        <v>0</v>
      </c>
      <c r="BG83" s="107">
        <v>0</v>
      </c>
      <c r="BH83" s="107">
        <v>0</v>
      </c>
      <c r="BI83" s="107">
        <v>0</v>
      </c>
      <c r="BJ83" s="107">
        <v>0</v>
      </c>
      <c r="BK83" s="107">
        <v>0</v>
      </c>
      <c r="BL83" s="107">
        <v>0</v>
      </c>
      <c r="BM83" s="107">
        <v>0</v>
      </c>
      <c r="BN83" s="107">
        <v>0</v>
      </c>
      <c r="BO83" s="107">
        <v>0</v>
      </c>
      <c r="BP83" s="107">
        <v>0</v>
      </c>
      <c r="BQ83" s="107">
        <v>0</v>
      </c>
      <c r="BR83" s="107">
        <v>0</v>
      </c>
      <c r="BS83" s="107">
        <v>0</v>
      </c>
      <c r="BT83" s="107">
        <v>0</v>
      </c>
      <c r="BU83" s="107">
        <v>0</v>
      </c>
      <c r="BV83" s="107">
        <v>0</v>
      </c>
      <c r="BW83" s="107">
        <v>0</v>
      </c>
      <c r="BX83" s="107">
        <v>0</v>
      </c>
      <c r="BY83" s="107">
        <v>0</v>
      </c>
      <c r="BZ83" s="107">
        <v>0</v>
      </c>
      <c r="CA83" s="107">
        <v>0</v>
      </c>
      <c r="CB83" s="107">
        <v>0</v>
      </c>
      <c r="CC83" s="107">
        <v>0</v>
      </c>
      <c r="CD83" s="107">
        <v>0</v>
      </c>
      <c r="CE83" s="107">
        <v>0</v>
      </c>
      <c r="CF83" s="107">
        <v>0</v>
      </c>
      <c r="CG83" s="107">
        <v>0</v>
      </c>
      <c r="CH83" s="107">
        <v>0</v>
      </c>
      <c r="CI83" s="107">
        <v>0</v>
      </c>
      <c r="CJ83" s="107">
        <v>0</v>
      </c>
      <c r="CK83" s="107">
        <v>0</v>
      </c>
      <c r="CL83" s="107">
        <v>0</v>
      </c>
      <c r="CM83" s="107">
        <v>0</v>
      </c>
      <c r="CN83" s="107">
        <v>0</v>
      </c>
      <c r="CO83" s="107">
        <v>0</v>
      </c>
      <c r="CP83" s="107">
        <v>0</v>
      </c>
      <c r="CQ83" s="107">
        <v>0</v>
      </c>
      <c r="CR83" s="107">
        <v>0</v>
      </c>
      <c r="CS83" s="107">
        <v>0</v>
      </c>
      <c r="CT83" s="107">
        <v>0</v>
      </c>
      <c r="CU83" s="107">
        <v>0</v>
      </c>
      <c r="CV83" s="107">
        <v>0</v>
      </c>
      <c r="CW83" s="107">
        <v>0</v>
      </c>
      <c r="CX83" s="107">
        <v>0</v>
      </c>
      <c r="CY83" s="107">
        <v>0</v>
      </c>
      <c r="CZ83" s="107">
        <v>0</v>
      </c>
      <c r="DA83" s="107">
        <v>0</v>
      </c>
      <c r="DB83" s="107">
        <v>0</v>
      </c>
      <c r="DC83" s="107">
        <v>0</v>
      </c>
      <c r="DD83" s="107">
        <v>0</v>
      </c>
      <c r="DE83" s="107">
        <v>0</v>
      </c>
      <c r="DF83" s="107">
        <v>0</v>
      </c>
      <c r="DG83" s="107">
        <v>0</v>
      </c>
      <c r="DH83" s="107">
        <v>0</v>
      </c>
      <c r="DI83" s="107">
        <v>0</v>
      </c>
      <c r="DJ83" s="107">
        <v>0</v>
      </c>
      <c r="DK83" s="107">
        <v>0</v>
      </c>
      <c r="DL83" s="107">
        <v>0</v>
      </c>
      <c r="DM83" s="107">
        <v>0</v>
      </c>
      <c r="DN83" s="107">
        <v>0</v>
      </c>
      <c r="DO83" s="107">
        <v>0</v>
      </c>
      <c r="DP83" s="107">
        <v>0</v>
      </c>
      <c r="DQ83" s="107">
        <v>0</v>
      </c>
      <c r="DR83" s="107">
        <v>0</v>
      </c>
      <c r="DS83" s="107">
        <v>0</v>
      </c>
      <c r="DT83" s="107">
        <v>0</v>
      </c>
      <c r="DU83" s="107">
        <v>0</v>
      </c>
      <c r="DV83" s="107">
        <v>0</v>
      </c>
      <c r="DW83" s="107">
        <v>0</v>
      </c>
      <c r="DX83" s="107">
        <v>0</v>
      </c>
      <c r="DY83" s="107">
        <v>0</v>
      </c>
      <c r="DZ83" s="107">
        <v>0</v>
      </c>
      <c r="EA83" s="107">
        <v>0</v>
      </c>
      <c r="EB83" s="107">
        <v>0</v>
      </c>
      <c r="EC83" s="107">
        <v>0</v>
      </c>
      <c r="ED83" s="107">
        <v>0</v>
      </c>
      <c r="EE83" s="107">
        <v>0</v>
      </c>
      <c r="EF83" s="107">
        <v>0</v>
      </c>
      <c r="EG83" s="107">
        <v>0</v>
      </c>
      <c r="EH83" s="107">
        <v>0</v>
      </c>
      <c r="EI83" s="107">
        <v>0</v>
      </c>
      <c r="EJ83" s="107">
        <v>0</v>
      </c>
      <c r="EK83" s="107">
        <v>0</v>
      </c>
      <c r="EL83" s="107">
        <v>0</v>
      </c>
      <c r="EM83" s="107">
        <v>0</v>
      </c>
      <c r="EN83" s="107">
        <v>0</v>
      </c>
      <c r="EO83" s="107">
        <v>0</v>
      </c>
      <c r="EP83" s="107">
        <v>0</v>
      </c>
      <c r="EQ83" s="107">
        <v>0</v>
      </c>
      <c r="ER83" s="107">
        <v>0</v>
      </c>
      <c r="ES83" s="107">
        <v>0</v>
      </c>
      <c r="ET83" s="107">
        <v>0</v>
      </c>
      <c r="EU83" s="107">
        <v>0</v>
      </c>
      <c r="EV83" s="107">
        <v>0</v>
      </c>
      <c r="EW83" s="107">
        <v>0</v>
      </c>
      <c r="EX83" s="107">
        <v>0</v>
      </c>
      <c r="EY83" s="107">
        <v>0</v>
      </c>
      <c r="EZ83" s="107">
        <v>0</v>
      </c>
      <c r="FA83" s="107">
        <v>0</v>
      </c>
      <c r="FB83" s="107">
        <v>0</v>
      </c>
      <c r="FC83" s="107">
        <v>0</v>
      </c>
      <c r="FD83" s="107">
        <v>0</v>
      </c>
      <c r="FE83" s="107">
        <v>0</v>
      </c>
      <c r="FF83" s="107">
        <v>0</v>
      </c>
      <c r="FG83" s="107">
        <v>0</v>
      </c>
      <c r="FH83" s="107">
        <v>0</v>
      </c>
      <c r="FI83" s="107">
        <v>0</v>
      </c>
      <c r="FJ83" s="107">
        <v>0</v>
      </c>
      <c r="FK83" s="107">
        <v>0</v>
      </c>
      <c r="FL83" s="107">
        <v>0</v>
      </c>
      <c r="FM83" s="107">
        <v>0</v>
      </c>
      <c r="FN83" s="107">
        <v>0</v>
      </c>
      <c r="FO83" s="107">
        <v>0</v>
      </c>
      <c r="FP83" s="107">
        <v>0</v>
      </c>
      <c r="FQ83" s="107">
        <v>0</v>
      </c>
      <c r="FR83" s="107">
        <v>0</v>
      </c>
      <c r="FS83" s="107">
        <v>0</v>
      </c>
      <c r="FT83" s="107">
        <v>0</v>
      </c>
      <c r="FU83" s="107">
        <v>0</v>
      </c>
      <c r="FV83" s="107">
        <v>0</v>
      </c>
      <c r="FW83" s="107">
        <v>0</v>
      </c>
      <c r="FX83" s="107">
        <v>0</v>
      </c>
      <c r="FY83" s="107">
        <v>0</v>
      </c>
      <c r="FZ83" s="107">
        <v>0</v>
      </c>
      <c r="GA83" s="107">
        <v>0</v>
      </c>
      <c r="GB83" s="107">
        <v>0</v>
      </c>
      <c r="GC83" s="107">
        <v>0</v>
      </c>
      <c r="GD83" s="107">
        <v>0</v>
      </c>
      <c r="GE83" s="107">
        <v>0</v>
      </c>
      <c r="GF83" s="107">
        <v>0</v>
      </c>
      <c r="GG83" s="77"/>
    </row>
    <row r="84" spans="1:189" s="79" customFormat="1">
      <c r="A84" s="82"/>
      <c r="B84" s="77"/>
      <c r="C84" s="78" t="s">
        <v>261</v>
      </c>
      <c r="D84" s="66"/>
      <c r="E84" s="129">
        <v>0</v>
      </c>
      <c r="F84" s="65"/>
      <c r="G84" s="107">
        <v>0</v>
      </c>
      <c r="H84" s="107">
        <v>0</v>
      </c>
      <c r="I84" s="107">
        <v>0</v>
      </c>
      <c r="J84" s="107">
        <v>0</v>
      </c>
      <c r="K84" s="107">
        <v>0</v>
      </c>
      <c r="L84" s="107">
        <v>11894.209304079515</v>
      </c>
      <c r="M84" s="107">
        <v>47641.227079710297</v>
      </c>
      <c r="N84" s="107">
        <v>154136.36884380056</v>
      </c>
      <c r="O84" s="107">
        <v>404223.36460151663</v>
      </c>
      <c r="P84" s="107">
        <v>824995.73531508353</v>
      </c>
      <c r="Q84" s="107">
        <v>1501245.8571698205</v>
      </c>
      <c r="R84" s="107">
        <v>2509174.8423952633</v>
      </c>
      <c r="S84" s="107">
        <v>3756911.2999196434</v>
      </c>
      <c r="T84" s="107">
        <v>5165972.7463066969</v>
      </c>
      <c r="U84" s="107">
        <v>6723662.5129115684</v>
      </c>
      <c r="V84" s="107">
        <v>8330024.0461728005</v>
      </c>
      <c r="W84" s="107">
        <v>3890810.0911860466</v>
      </c>
      <c r="X84" s="107">
        <v>0</v>
      </c>
      <c r="Y84" s="107">
        <v>0</v>
      </c>
      <c r="Z84" s="107">
        <v>0</v>
      </c>
      <c r="AA84" s="107">
        <v>0</v>
      </c>
      <c r="AB84" s="107">
        <v>0</v>
      </c>
      <c r="AC84" s="107">
        <v>1293106.0034472868</v>
      </c>
      <c r="AD84" s="107">
        <v>2641918.9216449223</v>
      </c>
      <c r="AE84" s="107">
        <v>4007590.7176089771</v>
      </c>
      <c r="AF84" s="107">
        <v>5394061.7118078284</v>
      </c>
      <c r="AG84" s="107">
        <v>6798448.9886265993</v>
      </c>
      <c r="AH84" s="107">
        <v>0</v>
      </c>
      <c r="AI84" s="107">
        <v>0</v>
      </c>
      <c r="AJ84" s="107">
        <v>0</v>
      </c>
      <c r="AK84" s="107">
        <v>0</v>
      </c>
      <c r="AL84" s="107">
        <v>102646.01533512771</v>
      </c>
      <c r="AM84" s="107">
        <v>0</v>
      </c>
      <c r="AN84" s="107">
        <v>0</v>
      </c>
      <c r="AO84" s="107">
        <v>872943.95302774012</v>
      </c>
      <c r="AP84" s="107">
        <v>1768407.5525971651</v>
      </c>
      <c r="AQ84" s="107">
        <v>2677518.4848892242</v>
      </c>
      <c r="AR84" s="107">
        <v>3603829.9280725121</v>
      </c>
      <c r="AS84" s="107">
        <v>4544575.077450417</v>
      </c>
      <c r="AT84" s="107">
        <v>0</v>
      </c>
      <c r="AU84" s="107">
        <v>0</v>
      </c>
      <c r="AV84" s="107">
        <v>0</v>
      </c>
      <c r="AW84" s="107">
        <v>0</v>
      </c>
      <c r="AX84" s="107">
        <v>0</v>
      </c>
      <c r="AY84" s="107">
        <v>0</v>
      </c>
      <c r="AZ84" s="107">
        <v>0</v>
      </c>
      <c r="BA84" s="107">
        <v>63083.330774791539</v>
      </c>
      <c r="BB84" s="107">
        <v>145179.65806077421</v>
      </c>
      <c r="BC84" s="107">
        <v>240478.86631903797</v>
      </c>
      <c r="BD84" s="107">
        <v>351639.97859615833</v>
      </c>
      <c r="BE84" s="107">
        <v>477415.91681295633</v>
      </c>
      <c r="BF84" s="107">
        <v>0</v>
      </c>
      <c r="BG84" s="107">
        <v>0</v>
      </c>
      <c r="BH84" s="107">
        <v>0</v>
      </c>
      <c r="BI84" s="107">
        <v>0</v>
      </c>
      <c r="BJ84" s="107">
        <v>0</v>
      </c>
      <c r="BK84" s="107">
        <v>0</v>
      </c>
      <c r="BL84" s="107">
        <v>0</v>
      </c>
      <c r="BM84" s="107">
        <v>0</v>
      </c>
      <c r="BN84" s="107">
        <v>0</v>
      </c>
      <c r="BO84" s="107">
        <v>0</v>
      </c>
      <c r="BP84" s="107">
        <v>0</v>
      </c>
      <c r="BQ84" s="107">
        <v>0</v>
      </c>
      <c r="BR84" s="107">
        <v>0</v>
      </c>
      <c r="BS84" s="107">
        <v>0</v>
      </c>
      <c r="BT84" s="107">
        <v>0</v>
      </c>
      <c r="BU84" s="107">
        <v>0</v>
      </c>
      <c r="BV84" s="107">
        <v>0</v>
      </c>
      <c r="BW84" s="107">
        <v>0</v>
      </c>
      <c r="BX84" s="107">
        <v>0</v>
      </c>
      <c r="BY84" s="107">
        <v>0</v>
      </c>
      <c r="BZ84" s="107">
        <v>0</v>
      </c>
      <c r="CA84" s="107">
        <v>0</v>
      </c>
      <c r="CB84" s="107">
        <v>0</v>
      </c>
      <c r="CC84" s="107">
        <v>0</v>
      </c>
      <c r="CD84" s="107">
        <v>0</v>
      </c>
      <c r="CE84" s="107">
        <v>0</v>
      </c>
      <c r="CF84" s="107">
        <v>0</v>
      </c>
      <c r="CG84" s="107">
        <v>0</v>
      </c>
      <c r="CH84" s="107">
        <v>0</v>
      </c>
      <c r="CI84" s="107">
        <v>0</v>
      </c>
      <c r="CJ84" s="107">
        <v>0</v>
      </c>
      <c r="CK84" s="107">
        <v>0</v>
      </c>
      <c r="CL84" s="107">
        <v>0</v>
      </c>
      <c r="CM84" s="107">
        <v>0</v>
      </c>
      <c r="CN84" s="107">
        <v>0</v>
      </c>
      <c r="CO84" s="107">
        <v>0</v>
      </c>
      <c r="CP84" s="107">
        <v>0</v>
      </c>
      <c r="CQ84" s="107">
        <v>0</v>
      </c>
      <c r="CR84" s="107">
        <v>0</v>
      </c>
      <c r="CS84" s="107">
        <v>0</v>
      </c>
      <c r="CT84" s="107">
        <v>0</v>
      </c>
      <c r="CU84" s="107">
        <v>0</v>
      </c>
      <c r="CV84" s="107">
        <v>0</v>
      </c>
      <c r="CW84" s="107">
        <v>0</v>
      </c>
      <c r="CX84" s="107">
        <v>0</v>
      </c>
      <c r="CY84" s="107">
        <v>0</v>
      </c>
      <c r="CZ84" s="107">
        <v>0</v>
      </c>
      <c r="DA84" s="107">
        <v>0</v>
      </c>
      <c r="DB84" s="107">
        <v>0</v>
      </c>
      <c r="DC84" s="107">
        <v>0</v>
      </c>
      <c r="DD84" s="107">
        <v>0</v>
      </c>
      <c r="DE84" s="107">
        <v>0</v>
      </c>
      <c r="DF84" s="107">
        <v>0</v>
      </c>
      <c r="DG84" s="107">
        <v>0</v>
      </c>
      <c r="DH84" s="107">
        <v>0</v>
      </c>
      <c r="DI84" s="107">
        <v>0</v>
      </c>
      <c r="DJ84" s="107">
        <v>0</v>
      </c>
      <c r="DK84" s="107">
        <v>0</v>
      </c>
      <c r="DL84" s="107">
        <v>0</v>
      </c>
      <c r="DM84" s="107">
        <v>0</v>
      </c>
      <c r="DN84" s="107">
        <v>0</v>
      </c>
      <c r="DO84" s="107">
        <v>0</v>
      </c>
      <c r="DP84" s="107">
        <v>0</v>
      </c>
      <c r="DQ84" s="107">
        <v>0</v>
      </c>
      <c r="DR84" s="107">
        <v>0</v>
      </c>
      <c r="DS84" s="107">
        <v>0</v>
      </c>
      <c r="DT84" s="107">
        <v>0</v>
      </c>
      <c r="DU84" s="107">
        <v>0</v>
      </c>
      <c r="DV84" s="107">
        <v>0</v>
      </c>
      <c r="DW84" s="107">
        <v>0</v>
      </c>
      <c r="DX84" s="107">
        <v>0</v>
      </c>
      <c r="DY84" s="107">
        <v>0</v>
      </c>
      <c r="DZ84" s="107">
        <v>0</v>
      </c>
      <c r="EA84" s="107">
        <v>0</v>
      </c>
      <c r="EB84" s="107">
        <v>0</v>
      </c>
      <c r="EC84" s="107">
        <v>0</v>
      </c>
      <c r="ED84" s="107">
        <v>0</v>
      </c>
      <c r="EE84" s="107">
        <v>0</v>
      </c>
      <c r="EF84" s="107">
        <v>0</v>
      </c>
      <c r="EG84" s="107">
        <v>0</v>
      </c>
      <c r="EH84" s="107">
        <v>0</v>
      </c>
      <c r="EI84" s="107">
        <v>0</v>
      </c>
      <c r="EJ84" s="107">
        <v>0</v>
      </c>
      <c r="EK84" s="107">
        <v>0</v>
      </c>
      <c r="EL84" s="107">
        <v>0</v>
      </c>
      <c r="EM84" s="107">
        <v>0</v>
      </c>
      <c r="EN84" s="107">
        <v>0</v>
      </c>
      <c r="EO84" s="107">
        <v>0</v>
      </c>
      <c r="EP84" s="107">
        <v>0</v>
      </c>
      <c r="EQ84" s="107">
        <v>0</v>
      </c>
      <c r="ER84" s="107">
        <v>0</v>
      </c>
      <c r="ES84" s="107">
        <v>0</v>
      </c>
      <c r="ET84" s="107">
        <v>0</v>
      </c>
      <c r="EU84" s="107">
        <v>0</v>
      </c>
      <c r="EV84" s="107">
        <v>0</v>
      </c>
      <c r="EW84" s="107">
        <v>0</v>
      </c>
      <c r="EX84" s="107">
        <v>0</v>
      </c>
      <c r="EY84" s="107">
        <v>0</v>
      </c>
      <c r="EZ84" s="107">
        <v>0</v>
      </c>
      <c r="FA84" s="107">
        <v>0</v>
      </c>
      <c r="FB84" s="107">
        <v>0</v>
      </c>
      <c r="FC84" s="107">
        <v>0</v>
      </c>
      <c r="FD84" s="107">
        <v>0</v>
      </c>
      <c r="FE84" s="107">
        <v>0</v>
      </c>
      <c r="FF84" s="107">
        <v>0</v>
      </c>
      <c r="FG84" s="107">
        <v>0</v>
      </c>
      <c r="FH84" s="107">
        <v>0</v>
      </c>
      <c r="FI84" s="107">
        <v>0</v>
      </c>
      <c r="FJ84" s="107">
        <v>0</v>
      </c>
      <c r="FK84" s="107">
        <v>0</v>
      </c>
      <c r="FL84" s="107">
        <v>0</v>
      </c>
      <c r="FM84" s="107">
        <v>0</v>
      </c>
      <c r="FN84" s="107">
        <v>0</v>
      </c>
      <c r="FO84" s="107">
        <v>0</v>
      </c>
      <c r="FP84" s="107">
        <v>0</v>
      </c>
      <c r="FQ84" s="107">
        <v>0</v>
      </c>
      <c r="FR84" s="107">
        <v>0</v>
      </c>
      <c r="FS84" s="107">
        <v>0</v>
      </c>
      <c r="FT84" s="107">
        <v>0</v>
      </c>
      <c r="FU84" s="107">
        <v>0</v>
      </c>
      <c r="FV84" s="107">
        <v>0</v>
      </c>
      <c r="FW84" s="107">
        <v>0</v>
      </c>
      <c r="FX84" s="107">
        <v>0</v>
      </c>
      <c r="FY84" s="107">
        <v>0</v>
      </c>
      <c r="FZ84" s="107">
        <v>0</v>
      </c>
      <c r="GA84" s="107">
        <v>0</v>
      </c>
      <c r="GB84" s="107">
        <v>0</v>
      </c>
      <c r="GC84" s="107">
        <v>0</v>
      </c>
      <c r="GD84" s="107">
        <v>0</v>
      </c>
      <c r="GE84" s="107">
        <v>0</v>
      </c>
      <c r="GF84" s="107">
        <v>0</v>
      </c>
      <c r="GG84" s="77"/>
    </row>
    <row r="85" spans="1:189">
      <c r="A85" s="82"/>
      <c r="B85" s="65"/>
      <c r="C85" s="69"/>
      <c r="D85" s="66"/>
      <c r="E85" s="135"/>
      <c r="F85" s="65"/>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65"/>
    </row>
    <row r="86" spans="1:189">
      <c r="A86" s="82"/>
      <c r="B86" s="65"/>
      <c r="C86" s="65"/>
      <c r="D86" s="65"/>
      <c r="E86" s="126"/>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row>
    <row r="87" spans="1:189">
      <c r="C87" s="56"/>
    </row>
  </sheetData>
  <conditionalFormatting sqref="A15 A24:A27 A18:A20 A22 A44:A45 A86:A1048576 A69 A1:A7 A30:A32">
    <cfRule type="cellIs" dxfId="664" priority="94" operator="notEqual">
      <formula>0</formula>
    </cfRule>
  </conditionalFormatting>
  <conditionalFormatting sqref="A9">
    <cfRule type="cellIs" dxfId="663" priority="93" operator="notEqual">
      <formula>0</formula>
    </cfRule>
  </conditionalFormatting>
  <conditionalFormatting sqref="A10">
    <cfRule type="cellIs" dxfId="662" priority="92" operator="notEqual">
      <formula>0</formula>
    </cfRule>
  </conditionalFormatting>
  <conditionalFormatting sqref="A23">
    <cfRule type="cellIs" dxfId="661" priority="88" operator="notEqual">
      <formula>0</formula>
    </cfRule>
  </conditionalFormatting>
  <conditionalFormatting sqref="A8">
    <cfRule type="cellIs" dxfId="660" priority="87" operator="notEqual">
      <formula>0</formula>
    </cfRule>
  </conditionalFormatting>
  <conditionalFormatting sqref="A11">
    <cfRule type="cellIs" dxfId="659" priority="86" operator="notEqual">
      <formula>0</formula>
    </cfRule>
  </conditionalFormatting>
  <conditionalFormatting sqref="A12">
    <cfRule type="cellIs" dxfId="658" priority="85" operator="notEqual">
      <formula>0</formula>
    </cfRule>
  </conditionalFormatting>
  <conditionalFormatting sqref="A13">
    <cfRule type="cellIs" dxfId="657" priority="84" operator="notEqual">
      <formula>0</formula>
    </cfRule>
  </conditionalFormatting>
  <conditionalFormatting sqref="A14">
    <cfRule type="cellIs" dxfId="656" priority="83" operator="notEqual">
      <formula>0</formula>
    </cfRule>
  </conditionalFormatting>
  <conditionalFormatting sqref="A16">
    <cfRule type="cellIs" dxfId="655" priority="82" operator="notEqual">
      <formula>0</formula>
    </cfRule>
  </conditionalFormatting>
  <conditionalFormatting sqref="A17">
    <cfRule type="cellIs" dxfId="654" priority="81" operator="notEqual">
      <formula>0</formula>
    </cfRule>
  </conditionalFormatting>
  <conditionalFormatting sqref="A21">
    <cfRule type="cellIs" dxfId="653" priority="80" operator="notEqual">
      <formula>0</formula>
    </cfRule>
  </conditionalFormatting>
  <conditionalFormatting sqref="A28 A36:A37 A39:A40">
    <cfRule type="cellIs" dxfId="652" priority="79" operator="notEqual">
      <formula>0</formula>
    </cfRule>
  </conditionalFormatting>
  <conditionalFormatting sqref="A34">
    <cfRule type="cellIs" dxfId="651" priority="78" operator="notEqual">
      <formula>0</formula>
    </cfRule>
  </conditionalFormatting>
  <conditionalFormatting sqref="A42">
    <cfRule type="cellIs" dxfId="650" priority="76" operator="notEqual">
      <formula>0</formula>
    </cfRule>
  </conditionalFormatting>
  <conditionalFormatting sqref="A33">
    <cfRule type="cellIs" dxfId="649" priority="75" operator="notEqual">
      <formula>0</formula>
    </cfRule>
  </conditionalFormatting>
  <conditionalFormatting sqref="A35">
    <cfRule type="cellIs" dxfId="648" priority="73" operator="notEqual">
      <formula>0</formula>
    </cfRule>
  </conditionalFormatting>
  <conditionalFormatting sqref="A29">
    <cfRule type="cellIs" dxfId="647" priority="67" operator="notEqual">
      <formula>0</formula>
    </cfRule>
  </conditionalFormatting>
  <conditionalFormatting sqref="A38">
    <cfRule type="cellIs" dxfId="646" priority="66" operator="notEqual">
      <formula>0</formula>
    </cfRule>
  </conditionalFormatting>
  <conditionalFormatting sqref="A43">
    <cfRule type="cellIs" dxfId="645" priority="65" operator="notEqual">
      <formula>0</formula>
    </cfRule>
  </conditionalFormatting>
  <conditionalFormatting sqref="A41">
    <cfRule type="cellIs" dxfId="644" priority="63" operator="notEqual">
      <formula>0</formula>
    </cfRule>
  </conditionalFormatting>
  <conditionalFormatting sqref="A61:A62 A64">
    <cfRule type="cellIs" dxfId="643" priority="62" operator="notEqual">
      <formula>0</formula>
    </cfRule>
  </conditionalFormatting>
  <conditionalFormatting sqref="A70">
    <cfRule type="cellIs" dxfId="642" priority="50" operator="notEqual">
      <formula>0</formula>
    </cfRule>
  </conditionalFormatting>
  <conditionalFormatting sqref="A71">
    <cfRule type="cellIs" dxfId="641" priority="48" operator="notEqual">
      <formula>0</formula>
    </cfRule>
  </conditionalFormatting>
  <conditionalFormatting sqref="A56">
    <cfRule type="cellIs" dxfId="640" priority="47" operator="notEqual">
      <formula>0</formula>
    </cfRule>
  </conditionalFormatting>
  <conditionalFormatting sqref="A46">
    <cfRule type="cellIs" dxfId="639" priority="46" operator="notEqual">
      <formula>0</formula>
    </cfRule>
  </conditionalFormatting>
  <conditionalFormatting sqref="A47">
    <cfRule type="cellIs" dxfId="638" priority="45" operator="notEqual">
      <formula>0</formula>
    </cfRule>
  </conditionalFormatting>
  <conditionalFormatting sqref="A48">
    <cfRule type="cellIs" dxfId="637" priority="44" operator="notEqual">
      <formula>0</formula>
    </cfRule>
  </conditionalFormatting>
  <conditionalFormatting sqref="A49">
    <cfRule type="cellIs" dxfId="636" priority="43" operator="notEqual">
      <formula>0</formula>
    </cfRule>
  </conditionalFormatting>
  <conditionalFormatting sqref="A59">
    <cfRule type="cellIs" dxfId="635" priority="42" operator="notEqual">
      <formula>0</formula>
    </cfRule>
  </conditionalFormatting>
  <conditionalFormatting sqref="A60">
    <cfRule type="cellIs" dxfId="634" priority="40" operator="notEqual">
      <formula>0</formula>
    </cfRule>
  </conditionalFormatting>
  <conditionalFormatting sqref="A57">
    <cfRule type="cellIs" dxfId="633" priority="41" operator="notEqual">
      <formula>0</formula>
    </cfRule>
  </conditionalFormatting>
  <conditionalFormatting sqref="A65">
    <cfRule type="cellIs" dxfId="632" priority="39" operator="notEqual">
      <formula>0</formula>
    </cfRule>
  </conditionalFormatting>
  <conditionalFormatting sqref="A72 A75:A78">
    <cfRule type="cellIs" dxfId="631" priority="37" operator="notEqual">
      <formula>0</formula>
    </cfRule>
  </conditionalFormatting>
  <conditionalFormatting sqref="A66:A68">
    <cfRule type="cellIs" dxfId="630" priority="38" operator="notEqual">
      <formula>0</formula>
    </cfRule>
  </conditionalFormatting>
  <conditionalFormatting sqref="A85">
    <cfRule type="cellIs" dxfId="629" priority="36" operator="notEqual">
      <formula>0</formula>
    </cfRule>
  </conditionalFormatting>
  <conditionalFormatting sqref="A63">
    <cfRule type="cellIs" dxfId="628" priority="35" operator="notEqual">
      <formula>0</formula>
    </cfRule>
  </conditionalFormatting>
  <conditionalFormatting sqref="A79">
    <cfRule type="cellIs" dxfId="627" priority="34" operator="notEqual">
      <formula>0</formula>
    </cfRule>
  </conditionalFormatting>
  <conditionalFormatting sqref="A80">
    <cfRule type="cellIs" dxfId="626" priority="33" operator="notEqual">
      <formula>0</formula>
    </cfRule>
  </conditionalFormatting>
  <conditionalFormatting sqref="A81">
    <cfRule type="cellIs" dxfId="625" priority="32" operator="notEqual">
      <formula>0</formula>
    </cfRule>
  </conditionalFormatting>
  <conditionalFormatting sqref="A82">
    <cfRule type="cellIs" dxfId="624" priority="31" operator="notEqual">
      <formula>0</formula>
    </cfRule>
  </conditionalFormatting>
  <conditionalFormatting sqref="A84">
    <cfRule type="cellIs" dxfId="623" priority="29" operator="notEqual">
      <formula>0</formula>
    </cfRule>
  </conditionalFormatting>
  <conditionalFormatting sqref="A83">
    <cfRule type="cellIs" dxfId="622" priority="30" operator="notEqual">
      <formula>0</formula>
    </cfRule>
  </conditionalFormatting>
  <conditionalFormatting sqref="A74">
    <cfRule type="cellIs" dxfId="621" priority="27" operator="notEqual">
      <formula>0</formula>
    </cfRule>
  </conditionalFormatting>
  <conditionalFormatting sqref="A55">
    <cfRule type="cellIs" dxfId="620" priority="21" operator="notEqual">
      <formula>0</formula>
    </cfRule>
  </conditionalFormatting>
  <conditionalFormatting sqref="A51">
    <cfRule type="cellIs" dxfId="619" priority="24" operator="notEqual">
      <formula>0</formula>
    </cfRule>
  </conditionalFormatting>
  <conditionalFormatting sqref="A54">
    <cfRule type="cellIs" dxfId="618" priority="23" operator="notEqual">
      <formula>0</formula>
    </cfRule>
  </conditionalFormatting>
  <conditionalFormatting sqref="A58">
    <cfRule type="cellIs" dxfId="617" priority="20" operator="notEqual">
      <formula>0</formula>
    </cfRule>
  </conditionalFormatting>
  <conditionalFormatting sqref="B2:GG1048576 B1:D1 F1:GG1">
    <cfRule type="cellIs" dxfId="616" priority="19" operator="equal">
      <formula>0</formula>
    </cfRule>
  </conditionalFormatting>
  <conditionalFormatting sqref="A50">
    <cfRule type="cellIs" dxfId="615" priority="9" operator="notEqual">
      <formula>0</formula>
    </cfRule>
  </conditionalFormatting>
  <conditionalFormatting sqref="A53">
    <cfRule type="cellIs" dxfId="614" priority="7" operator="notEqual">
      <formula>0</formula>
    </cfRule>
  </conditionalFormatting>
  <conditionalFormatting sqref="A52">
    <cfRule type="cellIs" dxfId="613" priority="5" operator="notEqual">
      <formula>0</formula>
    </cfRule>
  </conditionalFormatting>
  <conditionalFormatting sqref="A73">
    <cfRule type="cellIs" dxfId="612" priority="3" operator="notEqual">
      <formula>0</formula>
    </cfRule>
  </conditionalFormatting>
  <conditionalFormatting sqref="E1">
    <cfRule type="cellIs" dxfId="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HB1380"/>
  <sheetViews>
    <sheetView zoomScale="90" zoomScaleNormal="90" workbookViewId="0">
      <pane xSplit="25" ySplit="9" topLeftCell="Z10" activePane="bottomRight" state="frozen"/>
      <selection pane="topRight" activeCell="Z1" sqref="Z1"/>
      <selection pane="bottomLeft" activeCell="A10" sqref="A10"/>
      <selection pane="bottomRight"/>
    </sheetView>
  </sheetViews>
  <sheetFormatPr defaultColWidth="8.88671875" defaultRowHeight="12"/>
  <cols>
    <col min="1" max="1" width="1.6640625" style="2" customWidth="1"/>
    <col min="2" max="3" width="2.6640625" style="2" customWidth="1"/>
    <col min="4" max="4" width="1.6640625" style="2" customWidth="1"/>
    <col min="5" max="5" width="14" style="275" bestFit="1" customWidth="1"/>
    <col min="6" max="6" width="3.6640625" style="54" customWidth="1"/>
    <col min="7" max="7" width="1.6640625" style="307" customWidth="1"/>
    <col min="8" max="10" width="1.6640625" style="2" customWidth="1"/>
    <col min="11" max="11" width="38.88671875" style="2" customWidth="1"/>
    <col min="12" max="12" width="1.6640625" style="2" customWidth="1"/>
    <col min="13" max="13" width="1.6640625" style="6" customWidth="1"/>
    <col min="14" max="14" width="34.33203125" style="2" customWidth="1"/>
    <col min="15" max="15" width="1.6640625" style="2" customWidth="1"/>
    <col min="16" max="16" width="1.6640625" style="6" customWidth="1"/>
    <col min="17" max="17" width="8.88671875" style="2"/>
    <col min="18" max="18" width="1.6640625" style="2" customWidth="1"/>
    <col min="19" max="19" width="1.6640625" style="6" customWidth="1"/>
    <col min="20" max="20" width="20.33203125" style="8" customWidth="1"/>
    <col min="21" max="21" width="1.6640625" style="27" customWidth="1"/>
    <col min="22" max="22" width="1.6640625" style="2" customWidth="1"/>
    <col min="23" max="23" width="12.33203125" style="4" customWidth="1"/>
    <col min="24" max="24" width="1.6640625" style="2" customWidth="1"/>
    <col min="25" max="25" width="1.6640625" style="6" customWidth="1"/>
    <col min="26" max="26" width="10.6640625" style="8" customWidth="1"/>
    <col min="27" max="208" width="12.6640625" style="8" customWidth="1"/>
    <col min="209" max="210" width="1.6640625" style="2" customWidth="1"/>
    <col min="211" max="16384" width="8.88671875" style="2"/>
  </cols>
  <sheetData>
    <row r="1" spans="1:210"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v>2</v>
      </c>
      <c r="AC1" s="86">
        <v>3</v>
      </c>
      <c r="AD1" s="86">
        <v>4</v>
      </c>
      <c r="AE1" s="86">
        <v>5</v>
      </c>
      <c r="AF1" s="86">
        <v>6</v>
      </c>
      <c r="AG1" s="86">
        <v>7</v>
      </c>
      <c r="AH1" s="86">
        <v>8</v>
      </c>
      <c r="AI1" s="86">
        <v>9</v>
      </c>
      <c r="AJ1" s="86">
        <v>10</v>
      </c>
      <c r="AK1" s="86">
        <v>11</v>
      </c>
      <c r="AL1" s="86">
        <v>12</v>
      </c>
      <c r="AM1" s="86">
        <v>13</v>
      </c>
      <c r="AN1" s="86">
        <v>14</v>
      </c>
      <c r="AO1" s="86">
        <v>15</v>
      </c>
      <c r="AP1" s="86">
        <v>16</v>
      </c>
      <c r="AQ1" s="86">
        <v>17</v>
      </c>
      <c r="AR1" s="86">
        <v>18</v>
      </c>
      <c r="AS1" s="86">
        <v>19</v>
      </c>
      <c r="AT1" s="86">
        <v>20</v>
      </c>
      <c r="AU1" s="86">
        <v>21</v>
      </c>
      <c r="AV1" s="86">
        <v>22</v>
      </c>
      <c r="AW1" s="86">
        <v>23</v>
      </c>
      <c r="AX1" s="86">
        <v>24</v>
      </c>
      <c r="AY1" s="86">
        <v>25</v>
      </c>
      <c r="AZ1" s="86">
        <v>26</v>
      </c>
      <c r="BA1" s="86">
        <v>27</v>
      </c>
      <c r="BB1" s="86">
        <v>28</v>
      </c>
      <c r="BC1" s="86">
        <v>29</v>
      </c>
      <c r="BD1" s="86">
        <v>30</v>
      </c>
      <c r="BE1" s="86">
        <v>31</v>
      </c>
      <c r="BF1" s="86">
        <v>32</v>
      </c>
      <c r="BG1" s="86">
        <v>33</v>
      </c>
      <c r="BH1" s="86">
        <v>34</v>
      </c>
      <c r="BI1" s="86">
        <v>35</v>
      </c>
      <c r="BJ1" s="86">
        <v>36</v>
      </c>
      <c r="BK1" s="86">
        <v>37</v>
      </c>
      <c r="BL1" s="86">
        <v>38</v>
      </c>
      <c r="BM1" s="86">
        <v>39</v>
      </c>
      <c r="BN1" s="86">
        <v>40</v>
      </c>
      <c r="BO1" s="86">
        <v>41</v>
      </c>
      <c r="BP1" s="86">
        <v>42</v>
      </c>
      <c r="BQ1" s="86">
        <v>43</v>
      </c>
      <c r="BR1" s="86">
        <v>44</v>
      </c>
      <c r="BS1" s="86">
        <v>45</v>
      </c>
      <c r="BT1" s="86">
        <v>46</v>
      </c>
      <c r="BU1" s="86">
        <v>47</v>
      </c>
      <c r="BV1" s="86">
        <v>48</v>
      </c>
      <c r="BW1" s="86">
        <v>49</v>
      </c>
      <c r="BX1" s="86">
        <v>50</v>
      </c>
      <c r="BY1" s="86">
        <v>51</v>
      </c>
      <c r="BZ1" s="86">
        <v>52</v>
      </c>
      <c r="CA1" s="86">
        <v>53</v>
      </c>
      <c r="CB1" s="86">
        <v>54</v>
      </c>
      <c r="CC1" s="86">
        <v>55</v>
      </c>
      <c r="CD1" s="86">
        <v>56</v>
      </c>
      <c r="CE1" s="86">
        <v>57</v>
      </c>
      <c r="CF1" s="86">
        <v>58</v>
      </c>
      <c r="CG1" s="86">
        <v>59</v>
      </c>
      <c r="CH1" s="86">
        <v>60</v>
      </c>
      <c r="CI1" s="86">
        <v>61</v>
      </c>
      <c r="CJ1" s="86">
        <v>62</v>
      </c>
      <c r="CK1" s="86">
        <v>63</v>
      </c>
      <c r="CL1" s="86">
        <v>64</v>
      </c>
      <c r="CM1" s="86">
        <v>65</v>
      </c>
      <c r="CN1" s="86">
        <v>66</v>
      </c>
      <c r="CO1" s="86">
        <v>67</v>
      </c>
      <c r="CP1" s="86">
        <v>68</v>
      </c>
      <c r="CQ1" s="86">
        <v>69</v>
      </c>
      <c r="CR1" s="86">
        <v>70</v>
      </c>
      <c r="CS1" s="86">
        <v>71</v>
      </c>
      <c r="CT1" s="86">
        <v>72</v>
      </c>
      <c r="CU1" s="86">
        <v>73</v>
      </c>
      <c r="CV1" s="86">
        <v>74</v>
      </c>
      <c r="CW1" s="86">
        <v>75</v>
      </c>
      <c r="CX1" s="86">
        <v>76</v>
      </c>
      <c r="CY1" s="86">
        <v>77</v>
      </c>
      <c r="CZ1" s="86">
        <v>78</v>
      </c>
      <c r="DA1" s="86">
        <v>79</v>
      </c>
      <c r="DB1" s="86">
        <v>80</v>
      </c>
      <c r="DC1" s="86">
        <v>81</v>
      </c>
      <c r="DD1" s="86">
        <v>82</v>
      </c>
      <c r="DE1" s="86">
        <v>83</v>
      </c>
      <c r="DF1" s="86">
        <v>84</v>
      </c>
      <c r="DG1" s="86">
        <v>85</v>
      </c>
      <c r="DH1" s="86">
        <v>86</v>
      </c>
      <c r="DI1" s="86">
        <v>87</v>
      </c>
      <c r="DJ1" s="86">
        <v>88</v>
      </c>
      <c r="DK1" s="86">
        <v>89</v>
      </c>
      <c r="DL1" s="86">
        <v>90</v>
      </c>
      <c r="DM1" s="86">
        <v>91</v>
      </c>
      <c r="DN1" s="86">
        <v>92</v>
      </c>
      <c r="DO1" s="86">
        <v>93</v>
      </c>
      <c r="DP1" s="86">
        <v>94</v>
      </c>
      <c r="DQ1" s="86">
        <v>95</v>
      </c>
      <c r="DR1" s="86">
        <v>96</v>
      </c>
      <c r="DS1" s="86">
        <v>97</v>
      </c>
      <c r="DT1" s="86">
        <v>98</v>
      </c>
      <c r="DU1" s="86">
        <v>99</v>
      </c>
      <c r="DV1" s="86">
        <v>100</v>
      </c>
      <c r="DW1" s="86">
        <v>101</v>
      </c>
      <c r="DX1" s="86">
        <v>102</v>
      </c>
      <c r="DY1" s="86">
        <v>103</v>
      </c>
      <c r="DZ1" s="86">
        <v>104</v>
      </c>
      <c r="EA1" s="86">
        <v>105</v>
      </c>
      <c r="EB1" s="86">
        <v>106</v>
      </c>
      <c r="EC1" s="86">
        <v>107</v>
      </c>
      <c r="ED1" s="86">
        <v>108</v>
      </c>
      <c r="EE1" s="86">
        <v>109</v>
      </c>
      <c r="EF1" s="86">
        <v>110</v>
      </c>
      <c r="EG1" s="86">
        <v>111</v>
      </c>
      <c r="EH1" s="86">
        <v>112</v>
      </c>
      <c r="EI1" s="86">
        <v>113</v>
      </c>
      <c r="EJ1" s="86">
        <v>114</v>
      </c>
      <c r="EK1" s="86">
        <v>115</v>
      </c>
      <c r="EL1" s="86">
        <v>116</v>
      </c>
      <c r="EM1" s="86">
        <v>117</v>
      </c>
      <c r="EN1" s="86">
        <v>118</v>
      </c>
      <c r="EO1" s="86">
        <v>119</v>
      </c>
      <c r="EP1" s="86">
        <v>120</v>
      </c>
      <c r="EQ1" s="86">
        <v>121</v>
      </c>
      <c r="ER1" s="86">
        <v>122</v>
      </c>
      <c r="ES1" s="86">
        <v>123</v>
      </c>
      <c r="ET1" s="86">
        <v>124</v>
      </c>
      <c r="EU1" s="86">
        <v>125</v>
      </c>
      <c r="EV1" s="86">
        <v>126</v>
      </c>
      <c r="EW1" s="86">
        <v>127</v>
      </c>
      <c r="EX1" s="86">
        <v>128</v>
      </c>
      <c r="EY1" s="86">
        <v>129</v>
      </c>
      <c r="EZ1" s="86">
        <v>130</v>
      </c>
      <c r="FA1" s="86">
        <v>131</v>
      </c>
      <c r="FB1" s="86">
        <v>132</v>
      </c>
      <c r="FC1" s="86">
        <v>133</v>
      </c>
      <c r="FD1" s="86">
        <v>134</v>
      </c>
      <c r="FE1" s="86">
        <v>135</v>
      </c>
      <c r="FF1" s="86">
        <v>136</v>
      </c>
      <c r="FG1" s="86">
        <v>137</v>
      </c>
      <c r="FH1" s="86">
        <v>138</v>
      </c>
      <c r="FI1" s="86">
        <v>139</v>
      </c>
      <c r="FJ1" s="86">
        <v>140</v>
      </c>
      <c r="FK1" s="86">
        <v>141</v>
      </c>
      <c r="FL1" s="86">
        <v>142</v>
      </c>
      <c r="FM1" s="86">
        <v>143</v>
      </c>
      <c r="FN1" s="86">
        <v>144</v>
      </c>
      <c r="FO1" s="86">
        <v>145</v>
      </c>
      <c r="FP1" s="86">
        <v>146</v>
      </c>
      <c r="FQ1" s="86">
        <v>147</v>
      </c>
      <c r="FR1" s="86">
        <v>148</v>
      </c>
      <c r="FS1" s="86">
        <v>149</v>
      </c>
      <c r="FT1" s="86">
        <v>150</v>
      </c>
      <c r="FU1" s="86">
        <v>151</v>
      </c>
      <c r="FV1" s="86">
        <v>152</v>
      </c>
      <c r="FW1" s="86">
        <v>153</v>
      </c>
      <c r="FX1" s="86">
        <v>154</v>
      </c>
      <c r="FY1" s="86">
        <v>155</v>
      </c>
      <c r="FZ1" s="86">
        <v>156</v>
      </c>
      <c r="GA1" s="86">
        <v>157</v>
      </c>
      <c r="GB1" s="86">
        <v>158</v>
      </c>
      <c r="GC1" s="86">
        <v>159</v>
      </c>
      <c r="GD1" s="86">
        <v>160</v>
      </c>
      <c r="GE1" s="86">
        <v>161</v>
      </c>
      <c r="GF1" s="86">
        <v>162</v>
      </c>
      <c r="GG1" s="86">
        <v>163</v>
      </c>
      <c r="GH1" s="86">
        <v>164</v>
      </c>
      <c r="GI1" s="86">
        <v>165</v>
      </c>
      <c r="GJ1" s="86">
        <v>166</v>
      </c>
      <c r="GK1" s="86">
        <v>167</v>
      </c>
      <c r="GL1" s="86">
        <v>168</v>
      </c>
      <c r="GM1" s="86">
        <v>169</v>
      </c>
      <c r="GN1" s="86">
        <v>170</v>
      </c>
      <c r="GO1" s="86">
        <v>171</v>
      </c>
      <c r="GP1" s="86">
        <v>172</v>
      </c>
      <c r="GQ1" s="86">
        <v>173</v>
      </c>
      <c r="GR1" s="86">
        <v>174</v>
      </c>
      <c r="GS1" s="86">
        <v>175</v>
      </c>
      <c r="GT1" s="86">
        <v>176</v>
      </c>
      <c r="GU1" s="86">
        <v>177</v>
      </c>
      <c r="GV1" s="86">
        <v>178</v>
      </c>
      <c r="GW1" s="86">
        <v>179</v>
      </c>
      <c r="GX1" s="86">
        <v>180</v>
      </c>
      <c r="GY1" s="86">
        <v>181</v>
      </c>
      <c r="GZ1" s="86">
        <v>182</v>
      </c>
      <c r="HA1" s="28"/>
      <c r="HB1" s="28"/>
    </row>
    <row r="2" spans="1:210">
      <c r="A2" s="1"/>
      <c r="B2" s="1"/>
      <c r="C2" s="1"/>
      <c r="D2" s="3" t="s">
        <v>321</v>
      </c>
      <c r="E2" s="263"/>
      <c r="F2" s="48"/>
      <c r="G2" s="231"/>
      <c r="H2" s="1"/>
      <c r="I2" s="1"/>
      <c r="J2" s="1"/>
      <c r="K2" s="1"/>
      <c r="L2" s="1"/>
      <c r="M2" s="5"/>
      <c r="N2" s="1"/>
      <c r="O2" s="1"/>
      <c r="P2" s="5"/>
      <c r="Q2" s="1"/>
      <c r="R2" s="1"/>
      <c r="S2" s="5"/>
      <c r="T2" s="7"/>
      <c r="U2" s="24"/>
      <c r="V2" s="1"/>
      <c r="W2" s="3"/>
      <c r="X2" s="1"/>
      <c r="Y2" s="5"/>
      <c r="Z2" s="87"/>
      <c r="AA2" s="88">
        <v>1</v>
      </c>
      <c r="AB2" s="88">
        <v>1</v>
      </c>
      <c r="AC2" s="88">
        <v>1</v>
      </c>
      <c r="AD2" s="88">
        <v>1</v>
      </c>
      <c r="AE2" s="88">
        <v>1</v>
      </c>
      <c r="AF2" s="88">
        <v>1</v>
      </c>
      <c r="AG2" s="88">
        <v>1</v>
      </c>
      <c r="AH2" s="88">
        <v>1</v>
      </c>
      <c r="AI2" s="88">
        <v>1</v>
      </c>
      <c r="AJ2" s="88">
        <v>1</v>
      </c>
      <c r="AK2" s="88">
        <v>1</v>
      </c>
      <c r="AL2" s="88">
        <v>1</v>
      </c>
      <c r="AM2" s="88">
        <v>2</v>
      </c>
      <c r="AN2" s="88">
        <v>2</v>
      </c>
      <c r="AO2" s="88">
        <v>2</v>
      </c>
      <c r="AP2" s="88">
        <v>2</v>
      </c>
      <c r="AQ2" s="88">
        <v>2</v>
      </c>
      <c r="AR2" s="88">
        <v>2</v>
      </c>
      <c r="AS2" s="88">
        <v>2</v>
      </c>
      <c r="AT2" s="88">
        <v>2</v>
      </c>
      <c r="AU2" s="88">
        <v>2</v>
      </c>
      <c r="AV2" s="88">
        <v>2</v>
      </c>
      <c r="AW2" s="88">
        <v>2</v>
      </c>
      <c r="AX2" s="88">
        <v>2</v>
      </c>
      <c r="AY2" s="88">
        <v>3</v>
      </c>
      <c r="AZ2" s="88">
        <v>3</v>
      </c>
      <c r="BA2" s="88">
        <v>3</v>
      </c>
      <c r="BB2" s="88">
        <v>3</v>
      </c>
      <c r="BC2" s="88">
        <v>3</v>
      </c>
      <c r="BD2" s="88">
        <v>3</v>
      </c>
      <c r="BE2" s="88">
        <v>3</v>
      </c>
      <c r="BF2" s="88">
        <v>3</v>
      </c>
      <c r="BG2" s="88">
        <v>3</v>
      </c>
      <c r="BH2" s="88">
        <v>3</v>
      </c>
      <c r="BI2" s="88">
        <v>3</v>
      </c>
      <c r="BJ2" s="88">
        <v>3</v>
      </c>
      <c r="BK2" s="88">
        <v>4</v>
      </c>
      <c r="BL2" s="88">
        <v>4</v>
      </c>
      <c r="BM2" s="88">
        <v>4</v>
      </c>
      <c r="BN2" s="88">
        <v>4</v>
      </c>
      <c r="BO2" s="88">
        <v>4</v>
      </c>
      <c r="BP2" s="88">
        <v>4</v>
      </c>
      <c r="BQ2" s="88">
        <v>4</v>
      </c>
      <c r="BR2" s="88">
        <v>4</v>
      </c>
      <c r="BS2" s="88">
        <v>4</v>
      </c>
      <c r="BT2" s="88">
        <v>4</v>
      </c>
      <c r="BU2" s="88">
        <v>4</v>
      </c>
      <c r="BV2" s="88">
        <v>4</v>
      </c>
      <c r="BW2" s="88">
        <v>5</v>
      </c>
      <c r="BX2" s="88">
        <v>5</v>
      </c>
      <c r="BY2" s="88">
        <v>5</v>
      </c>
      <c r="BZ2" s="88">
        <v>5</v>
      </c>
      <c r="CA2" s="88">
        <v>5</v>
      </c>
      <c r="CB2" s="88">
        <v>5</v>
      </c>
      <c r="CC2" s="88">
        <v>5</v>
      </c>
      <c r="CD2" s="88">
        <v>5</v>
      </c>
      <c r="CE2" s="88">
        <v>5</v>
      </c>
      <c r="CF2" s="88">
        <v>5</v>
      </c>
      <c r="CG2" s="88">
        <v>5</v>
      </c>
      <c r="CH2" s="88">
        <v>5</v>
      </c>
      <c r="CI2" s="88">
        <v>6</v>
      </c>
      <c r="CJ2" s="88">
        <v>6</v>
      </c>
      <c r="CK2" s="88">
        <v>6</v>
      </c>
      <c r="CL2" s="88">
        <v>6</v>
      </c>
      <c r="CM2" s="88">
        <v>6</v>
      </c>
      <c r="CN2" s="88">
        <v>6</v>
      </c>
      <c r="CO2" s="88">
        <v>6</v>
      </c>
      <c r="CP2" s="88">
        <v>6</v>
      </c>
      <c r="CQ2" s="88">
        <v>6</v>
      </c>
      <c r="CR2" s="88">
        <v>6</v>
      </c>
      <c r="CS2" s="88">
        <v>6</v>
      </c>
      <c r="CT2" s="88">
        <v>6</v>
      </c>
      <c r="CU2" s="88">
        <v>7</v>
      </c>
      <c r="CV2" s="88">
        <v>7</v>
      </c>
      <c r="CW2" s="88">
        <v>7</v>
      </c>
      <c r="CX2" s="88">
        <v>7</v>
      </c>
      <c r="CY2" s="88">
        <v>7</v>
      </c>
      <c r="CZ2" s="88">
        <v>7</v>
      </c>
      <c r="DA2" s="88">
        <v>7</v>
      </c>
      <c r="DB2" s="88">
        <v>7</v>
      </c>
      <c r="DC2" s="88">
        <v>7</v>
      </c>
      <c r="DD2" s="88">
        <v>7</v>
      </c>
      <c r="DE2" s="88">
        <v>7</v>
      </c>
      <c r="DF2" s="88">
        <v>7</v>
      </c>
      <c r="DG2" s="88">
        <v>8</v>
      </c>
      <c r="DH2" s="88">
        <v>8</v>
      </c>
      <c r="DI2" s="88">
        <v>8</v>
      </c>
      <c r="DJ2" s="88">
        <v>8</v>
      </c>
      <c r="DK2" s="88">
        <v>8</v>
      </c>
      <c r="DL2" s="88">
        <v>8</v>
      </c>
      <c r="DM2" s="88">
        <v>8</v>
      </c>
      <c r="DN2" s="88">
        <v>8</v>
      </c>
      <c r="DO2" s="88">
        <v>8</v>
      </c>
      <c r="DP2" s="88">
        <v>8</v>
      </c>
      <c r="DQ2" s="88">
        <v>8</v>
      </c>
      <c r="DR2" s="88">
        <v>8</v>
      </c>
      <c r="DS2" s="88">
        <v>9</v>
      </c>
      <c r="DT2" s="88">
        <v>9</v>
      </c>
      <c r="DU2" s="88">
        <v>9</v>
      </c>
      <c r="DV2" s="88">
        <v>9</v>
      </c>
      <c r="DW2" s="88">
        <v>9</v>
      </c>
      <c r="DX2" s="88">
        <v>9</v>
      </c>
      <c r="DY2" s="88">
        <v>9</v>
      </c>
      <c r="DZ2" s="88">
        <v>9</v>
      </c>
      <c r="EA2" s="88">
        <v>9</v>
      </c>
      <c r="EB2" s="88">
        <v>9</v>
      </c>
      <c r="EC2" s="88">
        <v>9</v>
      </c>
      <c r="ED2" s="88">
        <v>9</v>
      </c>
      <c r="EE2" s="88">
        <v>10</v>
      </c>
      <c r="EF2" s="88">
        <v>10</v>
      </c>
      <c r="EG2" s="88">
        <v>10</v>
      </c>
      <c r="EH2" s="88">
        <v>10</v>
      </c>
      <c r="EI2" s="88">
        <v>10</v>
      </c>
      <c r="EJ2" s="88">
        <v>10</v>
      </c>
      <c r="EK2" s="88">
        <v>10</v>
      </c>
      <c r="EL2" s="88">
        <v>10</v>
      </c>
      <c r="EM2" s="88">
        <v>10</v>
      </c>
      <c r="EN2" s="88">
        <v>10</v>
      </c>
      <c r="EO2" s="88">
        <v>10</v>
      </c>
      <c r="EP2" s="88">
        <v>10</v>
      </c>
      <c r="EQ2" s="88">
        <v>11</v>
      </c>
      <c r="ER2" s="88">
        <v>11</v>
      </c>
      <c r="ES2" s="88">
        <v>11</v>
      </c>
      <c r="ET2" s="88">
        <v>11</v>
      </c>
      <c r="EU2" s="88">
        <v>11</v>
      </c>
      <c r="EV2" s="88">
        <v>11</v>
      </c>
      <c r="EW2" s="88">
        <v>11</v>
      </c>
      <c r="EX2" s="88">
        <v>11</v>
      </c>
      <c r="EY2" s="88">
        <v>11</v>
      </c>
      <c r="EZ2" s="88">
        <v>11</v>
      </c>
      <c r="FA2" s="88">
        <v>11</v>
      </c>
      <c r="FB2" s="88">
        <v>11</v>
      </c>
      <c r="FC2" s="88">
        <v>12</v>
      </c>
      <c r="FD2" s="88">
        <v>12</v>
      </c>
      <c r="FE2" s="88">
        <v>12</v>
      </c>
      <c r="FF2" s="88">
        <v>12</v>
      </c>
      <c r="FG2" s="88">
        <v>12</v>
      </c>
      <c r="FH2" s="88">
        <v>12</v>
      </c>
      <c r="FI2" s="88">
        <v>12</v>
      </c>
      <c r="FJ2" s="88">
        <v>12</v>
      </c>
      <c r="FK2" s="88">
        <v>12</v>
      </c>
      <c r="FL2" s="88">
        <v>12</v>
      </c>
      <c r="FM2" s="88">
        <v>12</v>
      </c>
      <c r="FN2" s="88">
        <v>12</v>
      </c>
      <c r="FO2" s="88">
        <v>13</v>
      </c>
      <c r="FP2" s="88">
        <v>13</v>
      </c>
      <c r="FQ2" s="88">
        <v>13</v>
      </c>
      <c r="FR2" s="88">
        <v>13</v>
      </c>
      <c r="FS2" s="88">
        <v>13</v>
      </c>
      <c r="FT2" s="88">
        <v>13</v>
      </c>
      <c r="FU2" s="88">
        <v>13</v>
      </c>
      <c r="FV2" s="88">
        <v>13</v>
      </c>
      <c r="FW2" s="88">
        <v>13</v>
      </c>
      <c r="FX2" s="88">
        <v>13</v>
      </c>
      <c r="FY2" s="88">
        <v>13</v>
      </c>
      <c r="FZ2" s="88">
        <v>13</v>
      </c>
      <c r="GA2" s="88">
        <v>14</v>
      </c>
      <c r="GB2" s="88">
        <v>14</v>
      </c>
      <c r="GC2" s="88">
        <v>14</v>
      </c>
      <c r="GD2" s="88">
        <v>14</v>
      </c>
      <c r="GE2" s="88">
        <v>14</v>
      </c>
      <c r="GF2" s="88">
        <v>14</v>
      </c>
      <c r="GG2" s="88">
        <v>14</v>
      </c>
      <c r="GH2" s="88">
        <v>14</v>
      </c>
      <c r="GI2" s="88">
        <v>14</v>
      </c>
      <c r="GJ2" s="88">
        <v>14</v>
      </c>
      <c r="GK2" s="88">
        <v>14</v>
      </c>
      <c r="GL2" s="88">
        <v>14</v>
      </c>
      <c r="GM2" s="88">
        <v>15</v>
      </c>
      <c r="GN2" s="88">
        <v>15</v>
      </c>
      <c r="GO2" s="88">
        <v>15</v>
      </c>
      <c r="GP2" s="88">
        <v>15</v>
      </c>
      <c r="GQ2" s="88">
        <v>15</v>
      </c>
      <c r="GR2" s="88">
        <v>15</v>
      </c>
      <c r="GS2" s="88">
        <v>15</v>
      </c>
      <c r="GT2" s="88">
        <v>15</v>
      </c>
      <c r="GU2" s="88">
        <v>15</v>
      </c>
      <c r="GV2" s="88">
        <v>15</v>
      </c>
      <c r="GW2" s="88">
        <v>15</v>
      </c>
      <c r="GX2" s="88">
        <v>15</v>
      </c>
      <c r="GY2" s="88">
        <v>16</v>
      </c>
      <c r="GZ2" s="88">
        <v>16</v>
      </c>
      <c r="HA2" s="1"/>
      <c r="HB2" s="1"/>
    </row>
    <row r="3" spans="1:210">
      <c r="A3" s="1"/>
      <c r="B3" s="1"/>
      <c r="C3" s="1"/>
      <c r="D3" s="3" t="s">
        <v>404</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1"/>
      <c r="HB3" s="1"/>
    </row>
    <row r="4" spans="1:210">
      <c r="A4" s="1"/>
      <c r="B4" s="1"/>
      <c r="C4" s="1"/>
      <c r="D4" s="567">
        <v>0</v>
      </c>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1"/>
      <c r="HB4" s="1"/>
    </row>
    <row r="5" spans="1:210">
      <c r="A5" s="1"/>
      <c r="B5" s="1"/>
      <c r="C5" s="1"/>
      <c r="D5" s="3"/>
      <c r="E5" s="263"/>
      <c r="F5" s="5" t="s">
        <v>6</v>
      </c>
      <c r="G5" s="298" t="s">
        <v>62</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1"/>
      <c r="HB5" s="1"/>
    </row>
    <row r="6" spans="1:210" ht="12.6" thickBot="1">
      <c r="A6" s="1"/>
      <c r="B6" s="1"/>
      <c r="C6" s="1"/>
      <c r="D6" s="1"/>
      <c r="E6" s="263"/>
      <c r="F6" s="48"/>
      <c r="G6" s="231"/>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1"/>
      <c r="HB6" s="1"/>
    </row>
    <row r="7" spans="1:210" ht="13.8" thickBot="1">
      <c r="A7" s="1"/>
      <c r="B7" s="1"/>
      <c r="C7" s="1"/>
      <c r="D7" s="1"/>
      <c r="E7" s="263"/>
      <c r="F7" s="220" t="s">
        <v>90</v>
      </c>
      <c r="G7" s="299"/>
      <c r="H7" s="1"/>
      <c r="I7" s="1"/>
      <c r="J7" s="1"/>
      <c r="K7" s="789" t="s">
        <v>541</v>
      </c>
      <c r="L7" s="1"/>
      <c r="M7" s="5"/>
      <c r="N7" s="1"/>
      <c r="O7" s="1"/>
      <c r="P7" s="5"/>
      <c r="Q7" s="1"/>
      <c r="R7" s="1"/>
      <c r="S7" s="5"/>
      <c r="T7" s="7"/>
      <c r="U7" s="24"/>
      <c r="V7" s="1"/>
      <c r="W7" s="3"/>
      <c r="X7" s="1"/>
      <c r="Y7" s="5"/>
      <c r="Z7" s="87"/>
      <c r="AA7" s="575"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1"/>
      <c r="HB7" s="1"/>
    </row>
    <row r="8" spans="1:210" s="4" customFormat="1" ht="12.6" thickBot="1">
      <c r="A8" s="3"/>
      <c r="B8" s="3" t="s">
        <v>141</v>
      </c>
      <c r="C8" s="3"/>
      <c r="D8" s="3"/>
      <c r="E8" s="276" t="s">
        <v>91</v>
      </c>
      <c r="F8" s="49"/>
      <c r="G8" s="300"/>
      <c r="H8" s="3" t="s">
        <v>0</v>
      </c>
      <c r="I8" s="3"/>
      <c r="J8" s="3"/>
      <c r="K8" s="3"/>
      <c r="L8" s="3"/>
      <c r="M8" s="5" t="s">
        <v>6</v>
      </c>
      <c r="N8" s="3" t="s">
        <v>1</v>
      </c>
      <c r="O8" s="3"/>
      <c r="P8" s="5"/>
      <c r="Q8" s="3" t="s">
        <v>2</v>
      </c>
      <c r="R8" s="3"/>
      <c r="S8" s="5"/>
      <c r="T8" s="84" t="s">
        <v>3</v>
      </c>
      <c r="U8" s="24"/>
      <c r="V8" s="3"/>
      <c r="W8" s="9" t="s">
        <v>4</v>
      </c>
      <c r="X8" s="3"/>
      <c r="Y8" s="5"/>
      <c r="Z8" s="194" t="s">
        <v>5</v>
      </c>
      <c r="AA8" s="192">
        <v>44013</v>
      </c>
      <c r="AB8" s="193">
        <v>44044</v>
      </c>
      <c r="AC8" s="193">
        <v>44075</v>
      </c>
      <c r="AD8" s="193">
        <v>44105</v>
      </c>
      <c r="AE8" s="193">
        <v>44136</v>
      </c>
      <c r="AF8" s="193">
        <v>44166</v>
      </c>
      <c r="AG8" s="193">
        <v>44197</v>
      </c>
      <c r="AH8" s="193">
        <v>44228</v>
      </c>
      <c r="AI8" s="193">
        <v>44256</v>
      </c>
      <c r="AJ8" s="193">
        <v>44287</v>
      </c>
      <c r="AK8" s="193">
        <v>44317</v>
      </c>
      <c r="AL8" s="193">
        <v>44348</v>
      </c>
      <c r="AM8" s="193">
        <v>44378</v>
      </c>
      <c r="AN8" s="193">
        <v>44409</v>
      </c>
      <c r="AO8" s="193">
        <v>44440</v>
      </c>
      <c r="AP8" s="193">
        <v>44470</v>
      </c>
      <c r="AQ8" s="193">
        <v>44501</v>
      </c>
      <c r="AR8" s="193">
        <v>44531</v>
      </c>
      <c r="AS8" s="193">
        <v>44562</v>
      </c>
      <c r="AT8" s="193">
        <v>44593</v>
      </c>
      <c r="AU8" s="193">
        <v>44621</v>
      </c>
      <c r="AV8" s="193">
        <v>44652</v>
      </c>
      <c r="AW8" s="193">
        <v>44682</v>
      </c>
      <c r="AX8" s="193">
        <v>44713</v>
      </c>
      <c r="AY8" s="193">
        <v>44743</v>
      </c>
      <c r="AZ8" s="193">
        <v>44774</v>
      </c>
      <c r="BA8" s="193">
        <v>44805</v>
      </c>
      <c r="BB8" s="193">
        <v>44835</v>
      </c>
      <c r="BC8" s="193">
        <v>44866</v>
      </c>
      <c r="BD8" s="193">
        <v>44896</v>
      </c>
      <c r="BE8" s="193">
        <v>44927</v>
      </c>
      <c r="BF8" s="193">
        <v>44958</v>
      </c>
      <c r="BG8" s="193">
        <v>44986</v>
      </c>
      <c r="BH8" s="193">
        <v>45017</v>
      </c>
      <c r="BI8" s="193">
        <v>45047</v>
      </c>
      <c r="BJ8" s="193">
        <v>45078</v>
      </c>
      <c r="BK8" s="193">
        <v>45108</v>
      </c>
      <c r="BL8" s="193">
        <v>45139</v>
      </c>
      <c r="BM8" s="193">
        <v>45170</v>
      </c>
      <c r="BN8" s="193">
        <v>45200</v>
      </c>
      <c r="BO8" s="193">
        <v>45231</v>
      </c>
      <c r="BP8" s="193">
        <v>45261</v>
      </c>
      <c r="BQ8" s="193">
        <v>45292</v>
      </c>
      <c r="BR8" s="193">
        <v>45323</v>
      </c>
      <c r="BS8" s="193">
        <v>45352</v>
      </c>
      <c r="BT8" s="193">
        <v>45383</v>
      </c>
      <c r="BU8" s="193">
        <v>45413</v>
      </c>
      <c r="BV8" s="193">
        <v>45444</v>
      </c>
      <c r="BW8" s="193">
        <v>45474</v>
      </c>
      <c r="BX8" s="193">
        <v>45505</v>
      </c>
      <c r="BY8" s="193">
        <v>45536</v>
      </c>
      <c r="BZ8" s="193">
        <v>45566</v>
      </c>
      <c r="CA8" s="193">
        <v>45597</v>
      </c>
      <c r="CB8" s="193">
        <v>45627</v>
      </c>
      <c r="CC8" s="193">
        <v>45658</v>
      </c>
      <c r="CD8" s="193">
        <v>45689</v>
      </c>
      <c r="CE8" s="193">
        <v>45717</v>
      </c>
      <c r="CF8" s="193">
        <v>45748</v>
      </c>
      <c r="CG8" s="193">
        <v>45778</v>
      </c>
      <c r="CH8" s="193">
        <v>45809</v>
      </c>
      <c r="CI8" s="193">
        <v>45839</v>
      </c>
      <c r="CJ8" s="193">
        <v>45870</v>
      </c>
      <c r="CK8" s="193">
        <v>45901</v>
      </c>
      <c r="CL8" s="193">
        <v>45931</v>
      </c>
      <c r="CM8" s="193">
        <v>45962</v>
      </c>
      <c r="CN8" s="193">
        <v>45992</v>
      </c>
      <c r="CO8" s="193">
        <v>46023</v>
      </c>
      <c r="CP8" s="193">
        <v>46054</v>
      </c>
      <c r="CQ8" s="193">
        <v>46082</v>
      </c>
      <c r="CR8" s="193">
        <v>46113</v>
      </c>
      <c r="CS8" s="193">
        <v>46143</v>
      </c>
      <c r="CT8" s="193">
        <v>46174</v>
      </c>
      <c r="CU8" s="193">
        <v>46204</v>
      </c>
      <c r="CV8" s="193">
        <v>46235</v>
      </c>
      <c r="CW8" s="193">
        <v>46266</v>
      </c>
      <c r="CX8" s="193">
        <v>46296</v>
      </c>
      <c r="CY8" s="193">
        <v>46327</v>
      </c>
      <c r="CZ8" s="193">
        <v>46357</v>
      </c>
      <c r="DA8" s="193">
        <v>46388</v>
      </c>
      <c r="DB8" s="193">
        <v>46419</v>
      </c>
      <c r="DC8" s="193">
        <v>46447</v>
      </c>
      <c r="DD8" s="193">
        <v>46478</v>
      </c>
      <c r="DE8" s="193">
        <v>46508</v>
      </c>
      <c r="DF8" s="193">
        <v>46539</v>
      </c>
      <c r="DG8" s="193">
        <v>46569</v>
      </c>
      <c r="DH8" s="193">
        <v>46600</v>
      </c>
      <c r="DI8" s="193">
        <v>46631</v>
      </c>
      <c r="DJ8" s="193">
        <v>46661</v>
      </c>
      <c r="DK8" s="193">
        <v>46692</v>
      </c>
      <c r="DL8" s="193">
        <v>46722</v>
      </c>
      <c r="DM8" s="193">
        <v>46753</v>
      </c>
      <c r="DN8" s="193">
        <v>46784</v>
      </c>
      <c r="DO8" s="193">
        <v>46813</v>
      </c>
      <c r="DP8" s="193">
        <v>46844</v>
      </c>
      <c r="DQ8" s="193">
        <v>46874</v>
      </c>
      <c r="DR8" s="193">
        <v>46905</v>
      </c>
      <c r="DS8" s="193">
        <v>46935</v>
      </c>
      <c r="DT8" s="193">
        <v>46966</v>
      </c>
      <c r="DU8" s="193">
        <v>46997</v>
      </c>
      <c r="DV8" s="193">
        <v>47027</v>
      </c>
      <c r="DW8" s="193">
        <v>47058</v>
      </c>
      <c r="DX8" s="193">
        <v>47088</v>
      </c>
      <c r="DY8" s="193">
        <v>47119</v>
      </c>
      <c r="DZ8" s="193">
        <v>47150</v>
      </c>
      <c r="EA8" s="193">
        <v>47178</v>
      </c>
      <c r="EB8" s="193">
        <v>47209</v>
      </c>
      <c r="EC8" s="193">
        <v>47239</v>
      </c>
      <c r="ED8" s="193">
        <v>47270</v>
      </c>
      <c r="EE8" s="193">
        <v>47300</v>
      </c>
      <c r="EF8" s="193">
        <v>47331</v>
      </c>
      <c r="EG8" s="193">
        <v>47362</v>
      </c>
      <c r="EH8" s="193">
        <v>47392</v>
      </c>
      <c r="EI8" s="193">
        <v>47423</v>
      </c>
      <c r="EJ8" s="193">
        <v>47453</v>
      </c>
      <c r="EK8" s="193">
        <v>47484</v>
      </c>
      <c r="EL8" s="193">
        <v>47515</v>
      </c>
      <c r="EM8" s="193">
        <v>47543</v>
      </c>
      <c r="EN8" s="193">
        <v>47574</v>
      </c>
      <c r="EO8" s="193">
        <v>47604</v>
      </c>
      <c r="EP8" s="193">
        <v>47635</v>
      </c>
      <c r="EQ8" s="193">
        <v>47665</v>
      </c>
      <c r="ER8" s="193">
        <v>47696</v>
      </c>
      <c r="ES8" s="193">
        <v>47727</v>
      </c>
      <c r="ET8" s="193">
        <v>47757</v>
      </c>
      <c r="EU8" s="193">
        <v>47788</v>
      </c>
      <c r="EV8" s="193">
        <v>47818</v>
      </c>
      <c r="EW8" s="193">
        <v>47849</v>
      </c>
      <c r="EX8" s="193">
        <v>47880</v>
      </c>
      <c r="EY8" s="193">
        <v>47908</v>
      </c>
      <c r="EZ8" s="193">
        <v>47939</v>
      </c>
      <c r="FA8" s="193">
        <v>47969</v>
      </c>
      <c r="FB8" s="193">
        <v>48000</v>
      </c>
      <c r="FC8" s="193">
        <v>48030</v>
      </c>
      <c r="FD8" s="193">
        <v>48061</v>
      </c>
      <c r="FE8" s="193">
        <v>48092</v>
      </c>
      <c r="FF8" s="193">
        <v>48122</v>
      </c>
      <c r="FG8" s="193">
        <v>48153</v>
      </c>
      <c r="FH8" s="193">
        <v>48183</v>
      </c>
      <c r="FI8" s="193">
        <v>48214</v>
      </c>
      <c r="FJ8" s="193">
        <v>48245</v>
      </c>
      <c r="FK8" s="193">
        <v>48274</v>
      </c>
      <c r="FL8" s="193">
        <v>48305</v>
      </c>
      <c r="FM8" s="193">
        <v>48335</v>
      </c>
      <c r="FN8" s="193">
        <v>48366</v>
      </c>
      <c r="FO8" s="193" t="s">
        <v>542</v>
      </c>
      <c r="FP8" s="193" t="s">
        <v>542</v>
      </c>
      <c r="FQ8" s="193" t="s">
        <v>542</v>
      </c>
      <c r="FR8" s="193" t="s">
        <v>542</v>
      </c>
      <c r="FS8" s="193" t="s">
        <v>542</v>
      </c>
      <c r="FT8" s="193" t="s">
        <v>542</v>
      </c>
      <c r="FU8" s="193" t="s">
        <v>542</v>
      </c>
      <c r="FV8" s="193" t="s">
        <v>542</v>
      </c>
      <c r="FW8" s="193" t="s">
        <v>542</v>
      </c>
      <c r="FX8" s="193" t="s">
        <v>542</v>
      </c>
      <c r="FY8" s="193" t="s">
        <v>542</v>
      </c>
      <c r="FZ8" s="193" t="s">
        <v>542</v>
      </c>
      <c r="GA8" s="193" t="s">
        <v>542</v>
      </c>
      <c r="GB8" s="193" t="s">
        <v>542</v>
      </c>
      <c r="GC8" s="193" t="s">
        <v>542</v>
      </c>
      <c r="GD8" s="193" t="s">
        <v>542</v>
      </c>
      <c r="GE8" s="193" t="s">
        <v>542</v>
      </c>
      <c r="GF8" s="193" t="s">
        <v>542</v>
      </c>
      <c r="GG8" s="193" t="s">
        <v>542</v>
      </c>
      <c r="GH8" s="193" t="s">
        <v>542</v>
      </c>
      <c r="GI8" s="193" t="s">
        <v>542</v>
      </c>
      <c r="GJ8" s="193" t="s">
        <v>542</v>
      </c>
      <c r="GK8" s="193" t="s">
        <v>542</v>
      </c>
      <c r="GL8" s="193" t="s">
        <v>542</v>
      </c>
      <c r="GM8" s="193" t="s">
        <v>542</v>
      </c>
      <c r="GN8" s="193" t="s">
        <v>542</v>
      </c>
      <c r="GO8" s="193" t="s">
        <v>542</v>
      </c>
      <c r="GP8" s="193" t="s">
        <v>542</v>
      </c>
      <c r="GQ8" s="193" t="s">
        <v>542</v>
      </c>
      <c r="GR8" s="193" t="s">
        <v>542</v>
      </c>
      <c r="GS8" s="193" t="s">
        <v>542</v>
      </c>
      <c r="GT8" s="193" t="s">
        <v>542</v>
      </c>
      <c r="GU8" s="193" t="s">
        <v>542</v>
      </c>
      <c r="GV8" s="193" t="s">
        <v>542</v>
      </c>
      <c r="GW8" s="193" t="s">
        <v>542</v>
      </c>
      <c r="GX8" s="193" t="s">
        <v>542</v>
      </c>
      <c r="GY8" s="193" t="s">
        <v>542</v>
      </c>
      <c r="GZ8" s="193" t="s">
        <v>542</v>
      </c>
      <c r="HA8" s="3"/>
      <c r="HB8" s="3"/>
    </row>
    <row r="9" spans="1:210"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1"/>
      <c r="HB9" s="1"/>
    </row>
    <row r="10" spans="1:210"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1"/>
      <c r="HB10" s="1"/>
    </row>
    <row r="11" spans="1:210" s="257" customFormat="1">
      <c r="A11" s="214"/>
      <c r="B11" s="260" t="s">
        <v>145</v>
      </c>
      <c r="C11" s="214"/>
      <c r="D11" s="214"/>
      <c r="E11" s="265"/>
      <c r="F11" s="51"/>
      <c r="G11" s="302" t="s">
        <v>6</v>
      </c>
      <c r="H11" s="214" t="s">
        <v>87</v>
      </c>
      <c r="I11" s="214"/>
      <c r="J11" s="214"/>
      <c r="K11" s="214"/>
      <c r="L11" s="214"/>
      <c r="M11" s="251"/>
      <c r="N11" s="261" t="s">
        <v>4</v>
      </c>
      <c r="O11" s="214"/>
      <c r="P11" s="5"/>
      <c r="Q11" s="261" t="s">
        <v>26</v>
      </c>
      <c r="R11" s="214"/>
      <c r="S11" s="251"/>
      <c r="T11" s="252"/>
      <c r="U11" s="251"/>
      <c r="V11" s="214"/>
      <c r="W11" s="253">
        <v>1311945036.0088964</v>
      </c>
      <c r="X11" s="253"/>
      <c r="Y11" s="254"/>
      <c r="Z11" s="255"/>
      <c r="AA11" s="256">
        <v>0</v>
      </c>
      <c r="AB11" s="256">
        <v>0</v>
      </c>
      <c r="AC11" s="256">
        <v>0</v>
      </c>
      <c r="AD11" s="256">
        <v>0</v>
      </c>
      <c r="AE11" s="256">
        <v>1555200.0000000002</v>
      </c>
      <c r="AF11" s="256">
        <v>1904640</v>
      </c>
      <c r="AG11" s="256">
        <v>1805440</v>
      </c>
      <c r="AH11" s="256">
        <v>1576960</v>
      </c>
      <c r="AI11" s="256">
        <v>1607040.0000000002</v>
      </c>
      <c r="AJ11" s="256">
        <v>1267200</v>
      </c>
      <c r="AK11" s="256">
        <v>1111040.0000000002</v>
      </c>
      <c r="AL11" s="256">
        <v>2649600.0000000005</v>
      </c>
      <c r="AM11" s="256">
        <v>4085452.7999999998</v>
      </c>
      <c r="AN11" s="256">
        <v>3652147.1999999993</v>
      </c>
      <c r="AO11" s="256">
        <v>7288320.0000000009</v>
      </c>
      <c r="AP11" s="256">
        <v>9697792</v>
      </c>
      <c r="AQ11" s="256">
        <v>11481600</v>
      </c>
      <c r="AR11" s="256">
        <v>14030848</v>
      </c>
      <c r="AS11" s="256">
        <v>13308671.999999998</v>
      </c>
      <c r="AT11" s="256">
        <v>11629363.200000001</v>
      </c>
      <c r="AU11" s="256">
        <v>28928156.295280863</v>
      </c>
      <c r="AV11" s="256">
        <v>9065871.3599999994</v>
      </c>
      <c r="AW11" s="256">
        <v>7972823.0399999991</v>
      </c>
      <c r="AX11" s="256">
        <v>6365399.04</v>
      </c>
      <c r="AY11" s="256">
        <v>7358915.6659200005</v>
      </c>
      <c r="AZ11" s="256">
        <v>6581565.4195200019</v>
      </c>
      <c r="BA11" s="256">
        <v>7873805.7216000035</v>
      </c>
      <c r="BB11" s="256">
        <v>42439248.065050304</v>
      </c>
      <c r="BC11" s="256">
        <v>11515457.740800001</v>
      </c>
      <c r="BD11" s="256">
        <v>14067196.14976</v>
      </c>
      <c r="BE11" s="256">
        <v>13344566.21056</v>
      </c>
      <c r="BF11" s="256">
        <v>11661537.771520004</v>
      </c>
      <c r="BG11" s="256">
        <v>71677226.112020925</v>
      </c>
      <c r="BH11" s="256">
        <v>8347806.1056000004</v>
      </c>
      <c r="BI11" s="256">
        <v>7344967.3523200005</v>
      </c>
      <c r="BJ11" s="256">
        <v>5868259.7376000006</v>
      </c>
      <c r="BK11" s="256">
        <v>6750537.4363648007</v>
      </c>
      <c r="BL11" s="256">
        <v>6039954.548326402</v>
      </c>
      <c r="BM11" s="256">
        <v>7220439.023616001</v>
      </c>
      <c r="BN11" s="256">
        <v>65543905.037575111</v>
      </c>
      <c r="BO11" s="256">
        <v>9892467.9659520015</v>
      </c>
      <c r="BP11" s="256">
        <v>12080801.788723202</v>
      </c>
      <c r="BQ11" s="256">
        <v>11461273.491865601</v>
      </c>
      <c r="BR11" s="256">
        <v>10374101.254799362</v>
      </c>
      <c r="BS11" s="256">
        <v>101893172.29778685</v>
      </c>
      <c r="BT11" s="256">
        <v>6507725.1932160007</v>
      </c>
      <c r="BU11" s="256">
        <v>5728405.0157568008</v>
      </c>
      <c r="BV11" s="256">
        <v>4579510.3211520016</v>
      </c>
      <c r="BW11" s="256">
        <v>5245226.5057320986</v>
      </c>
      <c r="BX11" s="256">
        <v>4694801.5020441627</v>
      </c>
      <c r="BY11" s="256">
        <v>5608695.0091161625</v>
      </c>
      <c r="BZ11" s="256">
        <v>93154606.340274528</v>
      </c>
      <c r="CA11" s="256">
        <v>6658760.052572161</v>
      </c>
      <c r="CB11" s="256">
        <v>8129532.4390359074</v>
      </c>
      <c r="CC11" s="256">
        <v>7713261.1996876821</v>
      </c>
      <c r="CD11" s="256">
        <v>6741224.4119420964</v>
      </c>
      <c r="CE11" s="256">
        <v>6880718.7209912334</v>
      </c>
      <c r="CF11" s="256">
        <v>5450230.6480128011</v>
      </c>
      <c r="CG11" s="256">
        <v>4799362.5242501143</v>
      </c>
      <c r="CH11" s="256">
        <v>3838858.1086003217</v>
      </c>
      <c r="CI11" s="256">
        <v>4125492.8473758129</v>
      </c>
      <c r="CJ11" s="256">
        <v>3692570.7584536597</v>
      </c>
      <c r="CK11" s="256">
        <v>4411369.2931915792</v>
      </c>
      <c r="CL11" s="256">
        <v>5857181.203064424</v>
      </c>
      <c r="CM11" s="256">
        <v>6925110.4546750477</v>
      </c>
      <c r="CN11" s="256">
        <v>8454713.7365973443</v>
      </c>
      <c r="CO11" s="256">
        <v>8021791.6476751892</v>
      </c>
      <c r="CP11" s="256">
        <v>7010873.3884197809</v>
      </c>
      <c r="CQ11" s="256">
        <v>7155947.4698308827</v>
      </c>
      <c r="CR11" s="256">
        <v>5668239.8739333134</v>
      </c>
      <c r="CS11" s="256">
        <v>4991337.0252201185</v>
      </c>
      <c r="CT11" s="256">
        <v>3992412.432944335</v>
      </c>
      <c r="CU11" s="256">
        <v>4290512.5612708451</v>
      </c>
      <c r="CV11" s="256">
        <v>3840273.5887918063</v>
      </c>
      <c r="CW11" s="256">
        <v>4587824.0649192426</v>
      </c>
      <c r="CX11" s="256">
        <v>6091468.4511870015</v>
      </c>
      <c r="CY11" s="256">
        <v>7202114.8728620494</v>
      </c>
      <c r="CZ11" s="256">
        <v>8792902.2860612366</v>
      </c>
      <c r="DA11" s="256">
        <v>8342663.3135821968</v>
      </c>
      <c r="DB11" s="256">
        <v>7291308.3239565706</v>
      </c>
      <c r="DC11" s="256">
        <v>7442185.3686241172</v>
      </c>
      <c r="DD11" s="256">
        <v>5894969.4688906455</v>
      </c>
      <c r="DE11" s="256">
        <v>5190990.5062289238</v>
      </c>
      <c r="DF11" s="256">
        <v>4152108.9302621083</v>
      </c>
      <c r="DG11" s="256">
        <v>4462133.0637216782</v>
      </c>
      <c r="DH11" s="256">
        <v>3993884.5323434779</v>
      </c>
      <c r="DI11" s="256">
        <v>4771337.0275160111</v>
      </c>
      <c r="DJ11" s="256">
        <v>6335127.1892344803</v>
      </c>
      <c r="DK11" s="256">
        <v>7490199.4677765304</v>
      </c>
      <c r="DL11" s="256">
        <v>9144618.3775036857</v>
      </c>
      <c r="DM11" s="256">
        <v>8676369.8461254835</v>
      </c>
      <c r="DN11" s="256">
        <v>7853780.6803760771</v>
      </c>
      <c r="DO11" s="256">
        <v>7739872.7833690811</v>
      </c>
      <c r="DP11" s="256">
        <v>6130768.2476462703</v>
      </c>
      <c r="DQ11" s="256">
        <v>5398630.1264780797</v>
      </c>
      <c r="DR11" s="256">
        <v>4318193.2874725917</v>
      </c>
      <c r="DS11" s="256">
        <v>4640618.3862705464</v>
      </c>
      <c r="DT11" s="256">
        <v>4153639.9136372181</v>
      </c>
      <c r="DU11" s="256">
        <v>4962190.5086166533</v>
      </c>
      <c r="DV11" s="256">
        <v>6588532.2768038604</v>
      </c>
      <c r="DW11" s="256">
        <v>7789807.4464875935</v>
      </c>
      <c r="DX11" s="256">
        <v>9510403.1126038358</v>
      </c>
      <c r="DY11" s="256">
        <v>9023424.6399705056</v>
      </c>
      <c r="DZ11" s="256">
        <v>7886279.0831914283</v>
      </c>
      <c r="EA11" s="256">
        <v>8049467.6947038472</v>
      </c>
      <c r="EB11" s="256">
        <v>6375998.9775521224</v>
      </c>
      <c r="EC11" s="256">
        <v>5614575.3315372039</v>
      </c>
      <c r="ED11" s="256">
        <v>4490921.0189714963</v>
      </c>
      <c r="EE11" s="256">
        <v>4826243.1217213683</v>
      </c>
      <c r="EF11" s="256">
        <v>4319785.5101827066</v>
      </c>
      <c r="EG11" s="256">
        <v>5160678.1289613191</v>
      </c>
      <c r="EH11" s="256">
        <v>6852073.5678760158</v>
      </c>
      <c r="EI11" s="256">
        <v>8101399.7443470974</v>
      </c>
      <c r="EJ11" s="256">
        <v>9890819.2371079884</v>
      </c>
      <c r="EK11" s="256">
        <v>9384361.6255693268</v>
      </c>
      <c r="EL11" s="256">
        <v>8201730.246519086</v>
      </c>
      <c r="EM11" s="256">
        <v>8371446.4024920017</v>
      </c>
      <c r="EN11" s="256">
        <v>6631038.9366542082</v>
      </c>
      <c r="EO11" s="256">
        <v>5839158.3447986925</v>
      </c>
      <c r="EP11" s="256">
        <v>4670557.8597303573</v>
      </c>
      <c r="EQ11" s="256">
        <v>5019292.8465902237</v>
      </c>
      <c r="ER11" s="256">
        <v>4492576.9305900158</v>
      </c>
      <c r="ES11" s="256">
        <v>5367105.2541197725</v>
      </c>
      <c r="ET11" s="256">
        <v>7126156.5105910562</v>
      </c>
      <c r="EU11" s="256">
        <v>8425455.7341209836</v>
      </c>
      <c r="EV11" s="256">
        <v>10286452.006592311</v>
      </c>
      <c r="EW11" s="256">
        <v>9759736.0905921012</v>
      </c>
      <c r="EX11" s="256">
        <v>8529799.4563798495</v>
      </c>
      <c r="EY11" s="256">
        <v>8706304.2585916817</v>
      </c>
      <c r="EZ11" s="256">
        <v>6896280.4941203771</v>
      </c>
      <c r="FA11" s="256">
        <v>6072724.6785906404</v>
      </c>
      <c r="FB11" s="256">
        <v>4857380.1741195712</v>
      </c>
      <c r="FC11" s="256">
        <v>5220064.5604538321</v>
      </c>
      <c r="FD11" s="256">
        <v>4672280.0078136157</v>
      </c>
      <c r="FE11" s="256">
        <v>5581789.4642845634</v>
      </c>
      <c r="FF11" s="256">
        <v>7411202.7710146988</v>
      </c>
      <c r="FG11" s="256">
        <v>8762473.9634858221</v>
      </c>
      <c r="FH11" s="256">
        <v>10697910.086856</v>
      </c>
      <c r="FI11" s="256">
        <v>10150125.534215784</v>
      </c>
      <c r="FJ11" s="256">
        <v>9187812.5573005807</v>
      </c>
      <c r="FK11" s="256">
        <v>9054556.428935349</v>
      </c>
      <c r="FL11" s="256">
        <v>7172131.7138851928</v>
      </c>
      <c r="FM11" s="256">
        <v>6315633.6657342659</v>
      </c>
      <c r="FN11" s="256">
        <v>5051675.3810843546</v>
      </c>
      <c r="FO11" s="256">
        <v>0</v>
      </c>
      <c r="FP11" s="256">
        <v>0</v>
      </c>
      <c r="FQ11" s="256">
        <v>0</v>
      </c>
      <c r="FR11" s="256">
        <v>0</v>
      </c>
      <c r="FS11" s="256">
        <v>0</v>
      </c>
      <c r="FT11" s="256">
        <v>0</v>
      </c>
      <c r="FU11" s="256">
        <v>0</v>
      </c>
      <c r="FV11" s="256">
        <v>0</v>
      </c>
      <c r="FW11" s="256">
        <v>0</v>
      </c>
      <c r="FX11" s="256">
        <v>0</v>
      </c>
      <c r="FY11" s="256">
        <v>0</v>
      </c>
      <c r="FZ11" s="256">
        <v>0</v>
      </c>
      <c r="GA11" s="256">
        <v>0</v>
      </c>
      <c r="GB11" s="256">
        <v>0</v>
      </c>
      <c r="GC11" s="256">
        <v>0</v>
      </c>
      <c r="GD11" s="256">
        <v>0</v>
      </c>
      <c r="GE11" s="256">
        <v>0</v>
      </c>
      <c r="GF11" s="256">
        <v>0</v>
      </c>
      <c r="GG11" s="256">
        <v>0</v>
      </c>
      <c r="GH11" s="256">
        <v>0</v>
      </c>
      <c r="GI11" s="256">
        <v>0</v>
      </c>
      <c r="GJ11" s="256">
        <v>0</v>
      </c>
      <c r="GK11" s="256">
        <v>0</v>
      </c>
      <c r="GL11" s="256">
        <v>0</v>
      </c>
      <c r="GM11" s="256">
        <v>0</v>
      </c>
      <c r="GN11" s="256">
        <v>0</v>
      </c>
      <c r="GO11" s="256">
        <v>0</v>
      </c>
      <c r="GP11" s="256">
        <v>0</v>
      </c>
      <c r="GQ11" s="256">
        <v>0</v>
      </c>
      <c r="GR11" s="256">
        <v>0</v>
      </c>
      <c r="GS11" s="256">
        <v>0</v>
      </c>
      <c r="GT11" s="256">
        <v>0</v>
      </c>
      <c r="GU11" s="256">
        <v>0</v>
      </c>
      <c r="GV11" s="256">
        <v>0</v>
      </c>
      <c r="GW11" s="256">
        <v>0</v>
      </c>
      <c r="GX11" s="256">
        <v>0</v>
      </c>
      <c r="GY11" s="256">
        <v>0</v>
      </c>
      <c r="GZ11" s="256">
        <v>0</v>
      </c>
      <c r="HA11" s="214"/>
      <c r="HB11" s="214"/>
    </row>
    <row r="12" spans="1:210" s="257" customFormat="1">
      <c r="A12" s="214"/>
      <c r="B12" s="260" t="s">
        <v>147</v>
      </c>
      <c r="C12" s="214"/>
      <c r="D12" s="214"/>
      <c r="E12" s="265"/>
      <c r="F12" s="51"/>
      <c r="G12" s="302" t="s">
        <v>6</v>
      </c>
      <c r="H12" s="214" t="s">
        <v>86</v>
      </c>
      <c r="I12" s="214"/>
      <c r="J12" s="214"/>
      <c r="K12" s="214"/>
      <c r="L12" s="214"/>
      <c r="M12" s="251"/>
      <c r="N12" s="261" t="s">
        <v>4</v>
      </c>
      <c r="O12" s="214"/>
      <c r="P12" s="5"/>
      <c r="Q12" s="261" t="s">
        <v>26</v>
      </c>
      <c r="R12" s="214"/>
      <c r="S12" s="251"/>
      <c r="T12" s="252"/>
      <c r="U12" s="251"/>
      <c r="V12" s="214"/>
      <c r="W12" s="253">
        <v>541864057.14718604</v>
      </c>
      <c r="X12" s="253"/>
      <c r="Y12" s="254"/>
      <c r="Z12" s="255"/>
      <c r="AA12" s="256">
        <v>0</v>
      </c>
      <c r="AB12" s="256">
        <v>0</v>
      </c>
      <c r="AC12" s="256">
        <v>0</v>
      </c>
      <c r="AD12" s="256">
        <v>0</v>
      </c>
      <c r="AE12" s="256">
        <v>810000</v>
      </c>
      <c r="AF12" s="256">
        <v>837000</v>
      </c>
      <c r="AG12" s="256">
        <v>837000</v>
      </c>
      <c r="AH12" s="256">
        <v>756000</v>
      </c>
      <c r="AI12" s="256">
        <v>837000</v>
      </c>
      <c r="AJ12" s="256">
        <v>810000</v>
      </c>
      <c r="AK12" s="256">
        <v>837000</v>
      </c>
      <c r="AL12" s="256">
        <v>2430000</v>
      </c>
      <c r="AM12" s="256">
        <v>2611440</v>
      </c>
      <c r="AN12" s="256">
        <v>2611440</v>
      </c>
      <c r="AO12" s="256">
        <v>4212000</v>
      </c>
      <c r="AP12" s="256">
        <v>4352400</v>
      </c>
      <c r="AQ12" s="256">
        <v>4212000</v>
      </c>
      <c r="AR12" s="256">
        <v>4352400</v>
      </c>
      <c r="AS12" s="256">
        <v>4352400</v>
      </c>
      <c r="AT12" s="256">
        <v>3931200</v>
      </c>
      <c r="AU12" s="256">
        <v>15793975.853416152</v>
      </c>
      <c r="AV12" s="256">
        <v>4068792</v>
      </c>
      <c r="AW12" s="256">
        <v>4204418.4000000004</v>
      </c>
      <c r="AX12" s="256">
        <v>4068792</v>
      </c>
      <c r="AY12" s="256">
        <v>4372595.1360000009</v>
      </c>
      <c r="AZ12" s="256">
        <v>4372595.1360000009</v>
      </c>
      <c r="BA12" s="256">
        <v>4231543.6800000016</v>
      </c>
      <c r="BB12" s="256">
        <v>27121644.611733165</v>
      </c>
      <c r="BC12" s="256">
        <v>3933671.040000001</v>
      </c>
      <c r="BD12" s="256">
        <v>4064793.4080000003</v>
      </c>
      <c r="BE12" s="256">
        <v>4064793.4080000008</v>
      </c>
      <c r="BF12" s="256">
        <v>3671426.3040000009</v>
      </c>
      <c r="BG12" s="256">
        <v>37870092.204584673</v>
      </c>
      <c r="BH12" s="256">
        <v>3486862.080000001</v>
      </c>
      <c r="BI12" s="256">
        <v>3603090.8160000006</v>
      </c>
      <c r="BJ12" s="256">
        <v>3486862.0800000005</v>
      </c>
      <c r="BK12" s="256">
        <v>3747214.4486400005</v>
      </c>
      <c r="BL12" s="256">
        <v>3747214.4486400001</v>
      </c>
      <c r="BM12" s="256">
        <v>3626336.5632000007</v>
      </c>
      <c r="BN12" s="256">
        <v>34707514.810148343</v>
      </c>
      <c r="BO12" s="256">
        <v>3161655.2448000005</v>
      </c>
      <c r="BP12" s="256">
        <v>3267043.7529600002</v>
      </c>
      <c r="BQ12" s="256">
        <v>3267043.7529600002</v>
      </c>
      <c r="BR12" s="256">
        <v>3056266.7366400003</v>
      </c>
      <c r="BS12" s="256">
        <v>43380225.735295199</v>
      </c>
      <c r="BT12" s="256">
        <v>2542080.1536000008</v>
      </c>
      <c r="BU12" s="256">
        <v>2626816.1587200006</v>
      </c>
      <c r="BV12" s="256">
        <v>2542080.1536000008</v>
      </c>
      <c r="BW12" s="256">
        <v>2731888.8050688007</v>
      </c>
      <c r="BX12" s="256">
        <v>2731888.8050688012</v>
      </c>
      <c r="BY12" s="256">
        <v>2643763.3597440012</v>
      </c>
      <c r="BZ12" s="256">
        <v>36768520.941907048</v>
      </c>
      <c r="CA12" s="256">
        <v>1999405.2648960005</v>
      </c>
      <c r="CB12" s="256">
        <v>2066052.1070592008</v>
      </c>
      <c r="CC12" s="256">
        <v>2066052.1070592005</v>
      </c>
      <c r="CD12" s="256">
        <v>1866111.5805696005</v>
      </c>
      <c r="CE12" s="256">
        <v>2066052.1070592005</v>
      </c>
      <c r="CF12" s="256">
        <v>1999405.2648960003</v>
      </c>
      <c r="CG12" s="256">
        <v>2066052.1070592005</v>
      </c>
      <c r="CH12" s="256">
        <v>1999405.2648960003</v>
      </c>
      <c r="CI12" s="256">
        <v>2148694.1913415687</v>
      </c>
      <c r="CJ12" s="256">
        <v>2148694.1913415687</v>
      </c>
      <c r="CK12" s="256">
        <v>2079381.4754918406</v>
      </c>
      <c r="CL12" s="256">
        <v>2148694.1913415687</v>
      </c>
      <c r="CM12" s="256">
        <v>2079381.4754918409</v>
      </c>
      <c r="CN12" s="256">
        <v>2148694.1913415687</v>
      </c>
      <c r="CO12" s="256">
        <v>2148694.1913415687</v>
      </c>
      <c r="CP12" s="256">
        <v>1940756.0437923851</v>
      </c>
      <c r="CQ12" s="256">
        <v>2148694.1913415687</v>
      </c>
      <c r="CR12" s="256">
        <v>2079381.4754918406</v>
      </c>
      <c r="CS12" s="256">
        <v>2148694.1913415687</v>
      </c>
      <c r="CT12" s="256">
        <v>2079381.4754918406</v>
      </c>
      <c r="CU12" s="256">
        <v>2234641.9589952314</v>
      </c>
      <c r="CV12" s="256">
        <v>2234641.9589952319</v>
      </c>
      <c r="CW12" s="256">
        <v>2162556.7345115142</v>
      </c>
      <c r="CX12" s="256">
        <v>2234641.9589952314</v>
      </c>
      <c r="CY12" s="256">
        <v>2162556.7345115147</v>
      </c>
      <c r="CZ12" s="256">
        <v>2234641.9589952319</v>
      </c>
      <c r="DA12" s="256">
        <v>2234641.9589952314</v>
      </c>
      <c r="DB12" s="256">
        <v>2018386.2855440804</v>
      </c>
      <c r="DC12" s="256">
        <v>2234641.9589952314</v>
      </c>
      <c r="DD12" s="256">
        <v>2162556.7345115147</v>
      </c>
      <c r="DE12" s="256">
        <v>2234641.9589952319</v>
      </c>
      <c r="DF12" s="256">
        <v>2162556.7345115142</v>
      </c>
      <c r="DG12" s="256">
        <v>2324027.6373550408</v>
      </c>
      <c r="DH12" s="256">
        <v>2324027.6373550408</v>
      </c>
      <c r="DI12" s="256">
        <v>2249059.0038919747</v>
      </c>
      <c r="DJ12" s="256">
        <v>2324027.6373550408</v>
      </c>
      <c r="DK12" s="256">
        <v>2249059.0038919747</v>
      </c>
      <c r="DL12" s="256">
        <v>2324027.6373550408</v>
      </c>
      <c r="DM12" s="256">
        <v>2324027.6373550408</v>
      </c>
      <c r="DN12" s="256">
        <v>2174090.3704289091</v>
      </c>
      <c r="DO12" s="256">
        <v>2324027.6373550408</v>
      </c>
      <c r="DP12" s="256">
        <v>2249059.0038919747</v>
      </c>
      <c r="DQ12" s="256">
        <v>2324027.6373550408</v>
      </c>
      <c r="DR12" s="256">
        <v>2249059.0038919747</v>
      </c>
      <c r="DS12" s="256">
        <v>2416988.7428492424</v>
      </c>
      <c r="DT12" s="256">
        <v>2416988.7428492424</v>
      </c>
      <c r="DU12" s="256">
        <v>2339021.364047654</v>
      </c>
      <c r="DV12" s="256">
        <v>2416988.7428492419</v>
      </c>
      <c r="DW12" s="256">
        <v>2339021.364047654</v>
      </c>
      <c r="DX12" s="256">
        <v>2416988.7428492424</v>
      </c>
      <c r="DY12" s="256">
        <v>2416988.7428492424</v>
      </c>
      <c r="DZ12" s="256">
        <v>2183086.6064444771</v>
      </c>
      <c r="EA12" s="256">
        <v>2416988.7428492424</v>
      </c>
      <c r="EB12" s="256">
        <v>2339021.3640476535</v>
      </c>
      <c r="EC12" s="256">
        <v>2416988.7428492424</v>
      </c>
      <c r="ED12" s="256">
        <v>2339021.364047654</v>
      </c>
      <c r="EE12" s="256">
        <v>2513668.2925632121</v>
      </c>
      <c r="EF12" s="256">
        <v>2513668.2925632126</v>
      </c>
      <c r="EG12" s="256">
        <v>2432582.2186095603</v>
      </c>
      <c r="EH12" s="256">
        <v>2513668.2925632121</v>
      </c>
      <c r="EI12" s="256">
        <v>2432582.2186095603</v>
      </c>
      <c r="EJ12" s="256">
        <v>2513668.2925632126</v>
      </c>
      <c r="EK12" s="256">
        <v>2513668.2925632126</v>
      </c>
      <c r="EL12" s="256">
        <v>2270410.0707022566</v>
      </c>
      <c r="EM12" s="256">
        <v>2513668.2925632121</v>
      </c>
      <c r="EN12" s="256">
        <v>2432582.2186095603</v>
      </c>
      <c r="EO12" s="256">
        <v>2513668.2925632126</v>
      </c>
      <c r="EP12" s="256">
        <v>2432582.2186095603</v>
      </c>
      <c r="EQ12" s="256">
        <v>2614215.024265741</v>
      </c>
      <c r="ER12" s="256">
        <v>2614215.0242657415</v>
      </c>
      <c r="ES12" s="256">
        <v>2529885.5073539428</v>
      </c>
      <c r="ET12" s="256">
        <v>2614215.024265741</v>
      </c>
      <c r="EU12" s="256">
        <v>2529885.5073539428</v>
      </c>
      <c r="EV12" s="256">
        <v>2614215.024265741</v>
      </c>
      <c r="EW12" s="256">
        <v>2614215.024265741</v>
      </c>
      <c r="EX12" s="256">
        <v>2361226.4735303475</v>
      </c>
      <c r="EY12" s="256">
        <v>2614215.0242657415</v>
      </c>
      <c r="EZ12" s="256">
        <v>2529885.5073539428</v>
      </c>
      <c r="FA12" s="256">
        <v>2614215.0242657415</v>
      </c>
      <c r="FB12" s="256">
        <v>2529885.5073539428</v>
      </c>
      <c r="FC12" s="256">
        <v>2718783.6252363706</v>
      </c>
      <c r="FD12" s="256">
        <v>2718783.6252363706</v>
      </c>
      <c r="FE12" s="256">
        <v>2631080.9276481001</v>
      </c>
      <c r="FF12" s="256">
        <v>2718783.6252363706</v>
      </c>
      <c r="FG12" s="256">
        <v>2631080.9276481005</v>
      </c>
      <c r="FH12" s="256">
        <v>2718783.6252363706</v>
      </c>
      <c r="FI12" s="256">
        <v>2718783.6252363706</v>
      </c>
      <c r="FJ12" s="256">
        <v>2543378.2300598309</v>
      </c>
      <c r="FK12" s="256">
        <v>2718783.6252363706</v>
      </c>
      <c r="FL12" s="256">
        <v>2631080.9276481001</v>
      </c>
      <c r="FM12" s="256">
        <v>2718783.6252363706</v>
      </c>
      <c r="FN12" s="256">
        <v>2631080.9276481005</v>
      </c>
      <c r="FO12" s="256">
        <v>0</v>
      </c>
      <c r="FP12" s="256">
        <v>0</v>
      </c>
      <c r="FQ12" s="256">
        <v>0</v>
      </c>
      <c r="FR12" s="256">
        <v>0</v>
      </c>
      <c r="FS12" s="256">
        <v>0</v>
      </c>
      <c r="FT12" s="256">
        <v>0</v>
      </c>
      <c r="FU12" s="256">
        <v>0</v>
      </c>
      <c r="FV12" s="256">
        <v>0</v>
      </c>
      <c r="FW12" s="256">
        <v>0</v>
      </c>
      <c r="FX12" s="256">
        <v>0</v>
      </c>
      <c r="FY12" s="256">
        <v>0</v>
      </c>
      <c r="FZ12" s="256">
        <v>0</v>
      </c>
      <c r="GA12" s="256">
        <v>0</v>
      </c>
      <c r="GB12" s="256">
        <v>0</v>
      </c>
      <c r="GC12" s="256">
        <v>0</v>
      </c>
      <c r="GD12" s="256">
        <v>0</v>
      </c>
      <c r="GE12" s="256">
        <v>0</v>
      </c>
      <c r="GF12" s="256">
        <v>0</v>
      </c>
      <c r="GG12" s="256">
        <v>0</v>
      </c>
      <c r="GH12" s="256">
        <v>0</v>
      </c>
      <c r="GI12" s="256">
        <v>0</v>
      </c>
      <c r="GJ12" s="256">
        <v>0</v>
      </c>
      <c r="GK12" s="256">
        <v>0</v>
      </c>
      <c r="GL12" s="256">
        <v>0</v>
      </c>
      <c r="GM12" s="256">
        <v>0</v>
      </c>
      <c r="GN12" s="256">
        <v>0</v>
      </c>
      <c r="GO12" s="256">
        <v>0</v>
      </c>
      <c r="GP12" s="256">
        <v>0</v>
      </c>
      <c r="GQ12" s="256">
        <v>0</v>
      </c>
      <c r="GR12" s="256">
        <v>0</v>
      </c>
      <c r="GS12" s="256">
        <v>0</v>
      </c>
      <c r="GT12" s="256">
        <v>0</v>
      </c>
      <c r="GU12" s="256">
        <v>0</v>
      </c>
      <c r="GV12" s="256">
        <v>0</v>
      </c>
      <c r="GW12" s="256">
        <v>0</v>
      </c>
      <c r="GX12" s="256">
        <v>0</v>
      </c>
      <c r="GY12" s="256">
        <v>0</v>
      </c>
      <c r="GZ12" s="256">
        <v>0</v>
      </c>
      <c r="HA12" s="214"/>
      <c r="HB12" s="214"/>
    </row>
    <row r="13" spans="1:210" s="257" customFormat="1">
      <c r="A13" s="214"/>
      <c r="B13" s="260" t="s">
        <v>146</v>
      </c>
      <c r="C13" s="214"/>
      <c r="D13" s="214"/>
      <c r="E13" s="265"/>
      <c r="F13" s="51"/>
      <c r="G13" s="302" t="s">
        <v>6</v>
      </c>
      <c r="H13" s="214" t="s">
        <v>89</v>
      </c>
      <c r="I13" s="214"/>
      <c r="J13" s="214"/>
      <c r="K13" s="214"/>
      <c r="L13" s="214"/>
      <c r="M13" s="251"/>
      <c r="N13" s="261" t="s">
        <v>4</v>
      </c>
      <c r="O13" s="214"/>
      <c r="P13" s="5"/>
      <c r="Q13" s="261" t="s">
        <v>26</v>
      </c>
      <c r="R13" s="214"/>
      <c r="S13" s="251"/>
      <c r="T13" s="252"/>
      <c r="U13" s="251"/>
      <c r="V13" s="214"/>
      <c r="W13" s="253">
        <v>770080978.86171019</v>
      </c>
      <c r="X13" s="253"/>
      <c r="Y13" s="254"/>
      <c r="Z13" s="255"/>
      <c r="AA13" s="256">
        <v>0</v>
      </c>
      <c r="AB13" s="256">
        <v>0</v>
      </c>
      <c r="AC13" s="256">
        <v>0</v>
      </c>
      <c r="AD13" s="256">
        <v>0</v>
      </c>
      <c r="AE13" s="256">
        <v>745200.00000000023</v>
      </c>
      <c r="AF13" s="256">
        <v>1067640</v>
      </c>
      <c r="AG13" s="256">
        <v>968440</v>
      </c>
      <c r="AH13" s="256">
        <v>820960</v>
      </c>
      <c r="AI13" s="256">
        <v>770040.00000000023</v>
      </c>
      <c r="AJ13" s="256">
        <v>457200</v>
      </c>
      <c r="AK13" s="256">
        <v>274040.00000000023</v>
      </c>
      <c r="AL13" s="256">
        <v>219600.00000000047</v>
      </c>
      <c r="AM13" s="256">
        <v>1474012.7999999998</v>
      </c>
      <c r="AN13" s="256">
        <v>1040707.1999999993</v>
      </c>
      <c r="AO13" s="256">
        <v>3076320.0000000009</v>
      </c>
      <c r="AP13" s="256">
        <v>5345392</v>
      </c>
      <c r="AQ13" s="256">
        <v>7269600</v>
      </c>
      <c r="AR13" s="256">
        <v>9678448</v>
      </c>
      <c r="AS13" s="256">
        <v>8956271.9999999981</v>
      </c>
      <c r="AT13" s="256">
        <v>7698163.2000000011</v>
      </c>
      <c r="AU13" s="256">
        <v>13134180.44186471</v>
      </c>
      <c r="AV13" s="256">
        <v>4997079.3599999994</v>
      </c>
      <c r="AW13" s="256">
        <v>3768404.6399999987</v>
      </c>
      <c r="AX13" s="256">
        <v>2296607.04</v>
      </c>
      <c r="AY13" s="256">
        <v>2986320.5299199997</v>
      </c>
      <c r="AZ13" s="256">
        <v>2208970.283520001</v>
      </c>
      <c r="BA13" s="256">
        <v>3642262.041600002</v>
      </c>
      <c r="BB13" s="256">
        <v>15317603.453317139</v>
      </c>
      <c r="BC13" s="256">
        <v>7581786.7007999998</v>
      </c>
      <c r="BD13" s="256">
        <v>10002402.741760001</v>
      </c>
      <c r="BE13" s="256">
        <v>9279772.8025599979</v>
      </c>
      <c r="BF13" s="256">
        <v>7990111.4675200023</v>
      </c>
      <c r="BG13" s="256">
        <v>33807133.907436244</v>
      </c>
      <c r="BH13" s="256">
        <v>4860944.0255999994</v>
      </c>
      <c r="BI13" s="256">
        <v>3741876.53632</v>
      </c>
      <c r="BJ13" s="256">
        <v>2381397.6576</v>
      </c>
      <c r="BK13" s="256">
        <v>3003322.9877248001</v>
      </c>
      <c r="BL13" s="256">
        <v>2292740.0996864019</v>
      </c>
      <c r="BM13" s="256">
        <v>3594102.4604160003</v>
      </c>
      <c r="BN13" s="256">
        <v>30836390.227426767</v>
      </c>
      <c r="BO13" s="256">
        <v>6730812.7211520011</v>
      </c>
      <c r="BP13" s="256">
        <v>8813758.0357632022</v>
      </c>
      <c r="BQ13" s="256">
        <v>8194229.7389056012</v>
      </c>
      <c r="BR13" s="256">
        <v>7317834.5181593616</v>
      </c>
      <c r="BS13" s="256">
        <v>58512946.562491655</v>
      </c>
      <c r="BT13" s="256">
        <v>3965645.0396159999</v>
      </c>
      <c r="BU13" s="256">
        <v>3101588.8570368001</v>
      </c>
      <c r="BV13" s="256">
        <v>2037430.1675520008</v>
      </c>
      <c r="BW13" s="256">
        <v>2513337.7006632979</v>
      </c>
      <c r="BX13" s="256">
        <v>1962912.6969753616</v>
      </c>
      <c r="BY13" s="256">
        <v>2964931.6493721614</v>
      </c>
      <c r="BZ13" s="256">
        <v>56386085.398367487</v>
      </c>
      <c r="CA13" s="256">
        <v>4659354.7876761602</v>
      </c>
      <c r="CB13" s="256">
        <v>6063480.3319767062</v>
      </c>
      <c r="CC13" s="256">
        <v>5647209.0926284818</v>
      </c>
      <c r="CD13" s="256">
        <v>4875112.8313724957</v>
      </c>
      <c r="CE13" s="256">
        <v>4814666.6139320331</v>
      </c>
      <c r="CF13" s="256">
        <v>3450825.3831168008</v>
      </c>
      <c r="CG13" s="256">
        <v>2733310.417190914</v>
      </c>
      <c r="CH13" s="256">
        <v>1839452.8437043214</v>
      </c>
      <c r="CI13" s="256">
        <v>1976798.6560342442</v>
      </c>
      <c r="CJ13" s="256">
        <v>1543876.567112091</v>
      </c>
      <c r="CK13" s="256">
        <v>2331987.8176997388</v>
      </c>
      <c r="CL13" s="256">
        <v>3708487.0117228553</v>
      </c>
      <c r="CM13" s="256">
        <v>4845728.9791832063</v>
      </c>
      <c r="CN13" s="256">
        <v>6306019.5452557756</v>
      </c>
      <c r="CO13" s="256">
        <v>5873097.4563336205</v>
      </c>
      <c r="CP13" s="256">
        <v>5070117.3446273953</v>
      </c>
      <c r="CQ13" s="256">
        <v>5007253.278489314</v>
      </c>
      <c r="CR13" s="256">
        <v>3588858.398441473</v>
      </c>
      <c r="CS13" s="256">
        <v>2842642.8338785497</v>
      </c>
      <c r="CT13" s="256">
        <v>1913030.9574524944</v>
      </c>
      <c r="CU13" s="256">
        <v>2055870.6022756137</v>
      </c>
      <c r="CV13" s="256">
        <v>1605631.6297965744</v>
      </c>
      <c r="CW13" s="256">
        <v>2425267.3304077284</v>
      </c>
      <c r="CX13" s="256">
        <v>3856826.4921917701</v>
      </c>
      <c r="CY13" s="256">
        <v>5039558.1383505352</v>
      </c>
      <c r="CZ13" s="256">
        <v>6558260.3270660043</v>
      </c>
      <c r="DA13" s="256">
        <v>6108021.3545869654</v>
      </c>
      <c r="DB13" s="256">
        <v>5272922.0384124899</v>
      </c>
      <c r="DC13" s="256">
        <v>5207543.4096288858</v>
      </c>
      <c r="DD13" s="256">
        <v>3732412.7343791309</v>
      </c>
      <c r="DE13" s="256">
        <v>2956348.5472336919</v>
      </c>
      <c r="DF13" s="256">
        <v>1989552.1957505941</v>
      </c>
      <c r="DG13" s="256">
        <v>2138105.4263666375</v>
      </c>
      <c r="DH13" s="256">
        <v>1669856.8949884372</v>
      </c>
      <c r="DI13" s="256">
        <v>2522278.0236240365</v>
      </c>
      <c r="DJ13" s="256">
        <v>4011099.5518794395</v>
      </c>
      <c r="DK13" s="256">
        <v>5241140.4638845557</v>
      </c>
      <c r="DL13" s="256">
        <v>6820590.7401486449</v>
      </c>
      <c r="DM13" s="256">
        <v>6352342.2087704428</v>
      </c>
      <c r="DN13" s="256">
        <v>5679690.3099471685</v>
      </c>
      <c r="DO13" s="256">
        <v>5415845.1460140403</v>
      </c>
      <c r="DP13" s="256">
        <v>3881709.2437542956</v>
      </c>
      <c r="DQ13" s="256">
        <v>3074602.4891230389</v>
      </c>
      <c r="DR13" s="256">
        <v>2069134.283580617</v>
      </c>
      <c r="DS13" s="256">
        <v>2223629.6434213039</v>
      </c>
      <c r="DT13" s="256">
        <v>1736651.1707879757</v>
      </c>
      <c r="DU13" s="256">
        <v>2623169.1445689993</v>
      </c>
      <c r="DV13" s="256">
        <v>4171543.5339546185</v>
      </c>
      <c r="DW13" s="256">
        <v>5450786.0824399395</v>
      </c>
      <c r="DX13" s="256">
        <v>7093414.3697545938</v>
      </c>
      <c r="DY13" s="256">
        <v>6606435.8971212637</v>
      </c>
      <c r="DZ13" s="256">
        <v>5703192.4767469512</v>
      </c>
      <c r="EA13" s="256">
        <v>5632478.9518546052</v>
      </c>
      <c r="EB13" s="256">
        <v>4036977.6135044689</v>
      </c>
      <c r="EC13" s="256">
        <v>3197586.5886879615</v>
      </c>
      <c r="ED13" s="256">
        <v>2151899.6549238423</v>
      </c>
      <c r="EE13" s="256">
        <v>2312574.8291581562</v>
      </c>
      <c r="EF13" s="256">
        <v>1806117.2176194941</v>
      </c>
      <c r="EG13" s="256">
        <v>2728095.9103517588</v>
      </c>
      <c r="EH13" s="256">
        <v>4338405.2753128037</v>
      </c>
      <c r="EI13" s="256">
        <v>5668817.5257375371</v>
      </c>
      <c r="EJ13" s="256">
        <v>7377150.9445447754</v>
      </c>
      <c r="EK13" s="256">
        <v>6870693.3330061138</v>
      </c>
      <c r="EL13" s="256">
        <v>5931320.1758168293</v>
      </c>
      <c r="EM13" s="256">
        <v>5857778.1099287895</v>
      </c>
      <c r="EN13" s="256">
        <v>4198456.7180446479</v>
      </c>
      <c r="EO13" s="256">
        <v>3325490.0522354799</v>
      </c>
      <c r="EP13" s="256">
        <v>2237975.641120797</v>
      </c>
      <c r="EQ13" s="256">
        <v>2405077.8223244827</v>
      </c>
      <c r="ER13" s="256">
        <v>1878361.9063242744</v>
      </c>
      <c r="ES13" s="256">
        <v>2837219.7467658296</v>
      </c>
      <c r="ET13" s="256">
        <v>4511941.4863253152</v>
      </c>
      <c r="EU13" s="256">
        <v>5895570.2267670408</v>
      </c>
      <c r="EV13" s="256">
        <v>7672236.98232657</v>
      </c>
      <c r="EW13" s="256">
        <v>7145521.0663263602</v>
      </c>
      <c r="EX13" s="256">
        <v>6168572.982849502</v>
      </c>
      <c r="EY13" s="256">
        <v>6092089.2343259398</v>
      </c>
      <c r="EZ13" s="256">
        <v>4366394.9867664343</v>
      </c>
      <c r="FA13" s="256">
        <v>3458509.654324899</v>
      </c>
      <c r="FB13" s="256">
        <v>2327494.6667656284</v>
      </c>
      <c r="FC13" s="256">
        <v>2501280.9352174615</v>
      </c>
      <c r="FD13" s="256">
        <v>1953496.3825772451</v>
      </c>
      <c r="FE13" s="256">
        <v>2950708.5366364634</v>
      </c>
      <c r="FF13" s="256">
        <v>4692419.1457783282</v>
      </c>
      <c r="FG13" s="256">
        <v>6131393.0358377211</v>
      </c>
      <c r="FH13" s="256">
        <v>7979126.4616196295</v>
      </c>
      <c r="FI13" s="256">
        <v>7431341.9089794131</v>
      </c>
      <c r="FJ13" s="256">
        <v>6644434.3272407502</v>
      </c>
      <c r="FK13" s="256">
        <v>6335772.8036989784</v>
      </c>
      <c r="FL13" s="256">
        <v>4541050.7862370927</v>
      </c>
      <c r="FM13" s="256">
        <v>3596850.0404978953</v>
      </c>
      <c r="FN13" s="256">
        <v>2420594.4534362541</v>
      </c>
      <c r="FO13" s="256">
        <v>0</v>
      </c>
      <c r="FP13" s="256">
        <v>0</v>
      </c>
      <c r="FQ13" s="256">
        <v>0</v>
      </c>
      <c r="FR13" s="256">
        <v>0</v>
      </c>
      <c r="FS13" s="256">
        <v>0</v>
      </c>
      <c r="FT13" s="256">
        <v>0</v>
      </c>
      <c r="FU13" s="256">
        <v>0</v>
      </c>
      <c r="FV13" s="256">
        <v>0</v>
      </c>
      <c r="FW13" s="256">
        <v>0</v>
      </c>
      <c r="FX13" s="256">
        <v>0</v>
      </c>
      <c r="FY13" s="256">
        <v>0</v>
      </c>
      <c r="FZ13" s="256">
        <v>0</v>
      </c>
      <c r="GA13" s="256">
        <v>0</v>
      </c>
      <c r="GB13" s="256">
        <v>0</v>
      </c>
      <c r="GC13" s="256">
        <v>0</v>
      </c>
      <c r="GD13" s="256">
        <v>0</v>
      </c>
      <c r="GE13" s="256">
        <v>0</v>
      </c>
      <c r="GF13" s="256">
        <v>0</v>
      </c>
      <c r="GG13" s="256">
        <v>0</v>
      </c>
      <c r="GH13" s="256">
        <v>0</v>
      </c>
      <c r="GI13" s="256">
        <v>0</v>
      </c>
      <c r="GJ13" s="256">
        <v>0</v>
      </c>
      <c r="GK13" s="256">
        <v>0</v>
      </c>
      <c r="GL13" s="256">
        <v>0</v>
      </c>
      <c r="GM13" s="256">
        <v>0</v>
      </c>
      <c r="GN13" s="256">
        <v>0</v>
      </c>
      <c r="GO13" s="256">
        <v>0</v>
      </c>
      <c r="GP13" s="256">
        <v>0</v>
      </c>
      <c r="GQ13" s="256">
        <v>0</v>
      </c>
      <c r="GR13" s="256">
        <v>0</v>
      </c>
      <c r="GS13" s="256">
        <v>0</v>
      </c>
      <c r="GT13" s="256">
        <v>0</v>
      </c>
      <c r="GU13" s="256">
        <v>0</v>
      </c>
      <c r="GV13" s="256">
        <v>0</v>
      </c>
      <c r="GW13" s="256">
        <v>0</v>
      </c>
      <c r="GX13" s="256">
        <v>0</v>
      </c>
      <c r="GY13" s="256">
        <v>0</v>
      </c>
      <c r="GZ13" s="256">
        <v>0</v>
      </c>
      <c r="HA13" s="214"/>
      <c r="HB13" s="214"/>
    </row>
    <row r="14" spans="1:210" s="291" customFormat="1">
      <c r="A14" s="258"/>
      <c r="B14" s="260" t="s">
        <v>226</v>
      </c>
      <c r="C14" s="258"/>
      <c r="D14" s="258"/>
      <c r="E14" s="286"/>
      <c r="F14" s="53"/>
      <c r="G14" s="303" t="s">
        <v>6</v>
      </c>
      <c r="H14" s="258" t="s">
        <v>88</v>
      </c>
      <c r="I14" s="258"/>
      <c r="J14" s="258"/>
      <c r="K14" s="258"/>
      <c r="L14" s="258"/>
      <c r="M14" s="287"/>
      <c r="N14" s="260" t="s">
        <v>4</v>
      </c>
      <c r="O14" s="258"/>
      <c r="P14" s="20"/>
      <c r="Q14" s="260" t="s">
        <v>26</v>
      </c>
      <c r="R14" s="258"/>
      <c r="S14" s="287"/>
      <c r="T14" s="288"/>
      <c r="U14" s="287"/>
      <c r="V14" s="294"/>
      <c r="W14" s="293">
        <v>0.58697655597249287</v>
      </c>
      <c r="X14" s="295"/>
      <c r="Y14" s="289"/>
      <c r="Z14" s="290"/>
      <c r="AA14" s="292">
        <v>0</v>
      </c>
      <c r="AB14" s="292">
        <v>0</v>
      </c>
      <c r="AC14" s="292">
        <v>0</v>
      </c>
      <c r="AD14" s="292">
        <v>0</v>
      </c>
      <c r="AE14" s="292">
        <v>0.47916666666666674</v>
      </c>
      <c r="AF14" s="292">
        <v>0.560546875</v>
      </c>
      <c r="AG14" s="292">
        <v>0.53640109890109888</v>
      </c>
      <c r="AH14" s="292">
        <v>0.52059659090909094</v>
      </c>
      <c r="AI14" s="292">
        <v>0.47916666666666674</v>
      </c>
      <c r="AJ14" s="292">
        <v>0.36079545454545453</v>
      </c>
      <c r="AK14" s="292">
        <v>0.24665178571428586</v>
      </c>
      <c r="AL14" s="292">
        <v>8.2880434782608856E-2</v>
      </c>
      <c r="AM14" s="292">
        <v>0.36079545454545453</v>
      </c>
      <c r="AN14" s="292">
        <v>0.28495762711864392</v>
      </c>
      <c r="AO14" s="292">
        <v>0.42208904109589046</v>
      </c>
      <c r="AP14" s="292">
        <v>0.55119680851063835</v>
      </c>
      <c r="AQ14" s="292">
        <v>0.63315217391304346</v>
      </c>
      <c r="AR14" s="292">
        <v>0.68979779411764708</v>
      </c>
      <c r="AS14" s="292">
        <v>0.67296511627906974</v>
      </c>
      <c r="AT14" s="292">
        <v>0.66195913461538469</v>
      </c>
      <c r="AU14" s="292">
        <v>0.45402756773708836</v>
      </c>
      <c r="AV14" s="292">
        <v>0.55119680851063824</v>
      </c>
      <c r="AW14" s="292">
        <v>0.47265624999999989</v>
      </c>
      <c r="AX14" s="292">
        <v>0.36079545454545453</v>
      </c>
      <c r="AY14" s="292">
        <v>0.40580985915492951</v>
      </c>
      <c r="AZ14" s="292">
        <v>0.33562992125984259</v>
      </c>
      <c r="BA14" s="292">
        <v>0.46257961783439494</v>
      </c>
      <c r="BB14" s="292">
        <v>0.3609301331125972</v>
      </c>
      <c r="BC14" s="292">
        <v>0.65840080971659909</v>
      </c>
      <c r="BD14" s="292">
        <v>0.7110445205479452</v>
      </c>
      <c r="BE14" s="292">
        <v>0.69539711191335729</v>
      </c>
      <c r="BF14" s="292">
        <v>0.68516791044776115</v>
      </c>
      <c r="BG14" s="292">
        <v>0.47165795527020932</v>
      </c>
      <c r="BH14" s="292">
        <v>0.58230198019801971</v>
      </c>
      <c r="BI14" s="292">
        <v>0.50944767441860461</v>
      </c>
      <c r="BJ14" s="292">
        <v>0.40580985915492956</v>
      </c>
      <c r="BK14" s="292">
        <v>0.44490131578947367</v>
      </c>
      <c r="BL14" s="292">
        <v>0.37959558823529432</v>
      </c>
      <c r="BM14" s="292">
        <v>0.4977678571428571</v>
      </c>
      <c r="BN14" s="292">
        <v>0.47046922531925484</v>
      </c>
      <c r="BO14" s="292">
        <v>0.68039772727272729</v>
      </c>
      <c r="BP14" s="292">
        <v>0.72956730769230771</v>
      </c>
      <c r="BQ14" s="292">
        <v>0.71494932432432434</v>
      </c>
      <c r="BR14" s="292">
        <v>0.70539455307262566</v>
      </c>
      <c r="BS14" s="292">
        <v>0.57425777648266008</v>
      </c>
      <c r="BT14" s="292">
        <v>0.60937499999999989</v>
      </c>
      <c r="BU14" s="292">
        <v>0.54144021739130432</v>
      </c>
      <c r="BV14" s="292">
        <v>0.44490131578947373</v>
      </c>
      <c r="BW14" s="292">
        <v>0.4791666666666668</v>
      </c>
      <c r="BX14" s="292">
        <v>0.41810344827586216</v>
      </c>
      <c r="BY14" s="292">
        <v>0.52863128491620115</v>
      </c>
      <c r="BZ14" s="292">
        <v>0.60529572947150645</v>
      </c>
      <c r="CA14" s="292">
        <v>0.69973309608540923</v>
      </c>
      <c r="CB14" s="292">
        <v>0.74585843373493976</v>
      </c>
      <c r="CC14" s="292">
        <v>0.73214285714285721</v>
      </c>
      <c r="CD14" s="292">
        <v>0.72317913385826771</v>
      </c>
      <c r="CE14" s="292">
        <v>0.69973309608540923</v>
      </c>
      <c r="CF14" s="292">
        <v>0.63315217391304346</v>
      </c>
      <c r="CG14" s="292">
        <v>0.56951530612244916</v>
      </c>
      <c r="CH14" s="292">
        <v>0.47916666666666685</v>
      </c>
      <c r="CI14" s="292">
        <v>0.4791666666666668</v>
      </c>
      <c r="CJ14" s="292">
        <v>0.41810344827586221</v>
      </c>
      <c r="CK14" s="292">
        <v>0.52863128491620115</v>
      </c>
      <c r="CL14" s="292">
        <v>0.63315217391304346</v>
      </c>
      <c r="CM14" s="292">
        <v>0.69973309608540912</v>
      </c>
      <c r="CN14" s="292">
        <v>0.74585843373493976</v>
      </c>
      <c r="CO14" s="292">
        <v>0.7321428571428571</v>
      </c>
      <c r="CP14" s="292">
        <v>0.72317913385826771</v>
      </c>
      <c r="CQ14" s="292">
        <v>0.69973309608540923</v>
      </c>
      <c r="CR14" s="292">
        <v>0.63315217391304346</v>
      </c>
      <c r="CS14" s="292">
        <v>0.56951530612244905</v>
      </c>
      <c r="CT14" s="292">
        <v>0.4791666666666668</v>
      </c>
      <c r="CU14" s="292">
        <v>0.47916666666666674</v>
      </c>
      <c r="CV14" s="292">
        <v>0.4181034482758621</v>
      </c>
      <c r="CW14" s="292">
        <v>0.52863128491620115</v>
      </c>
      <c r="CX14" s="292">
        <v>0.63315217391304346</v>
      </c>
      <c r="CY14" s="292">
        <v>0.69973309608540923</v>
      </c>
      <c r="CZ14" s="292">
        <v>0.74585843373493965</v>
      </c>
      <c r="DA14" s="292">
        <v>0.7321428571428571</v>
      </c>
      <c r="DB14" s="292">
        <v>0.7231791338582676</v>
      </c>
      <c r="DC14" s="292">
        <v>0.69973309608540923</v>
      </c>
      <c r="DD14" s="292">
        <v>0.63315217391304335</v>
      </c>
      <c r="DE14" s="292">
        <v>0.56951530612244894</v>
      </c>
      <c r="DF14" s="292">
        <v>0.4791666666666668</v>
      </c>
      <c r="DG14" s="292">
        <v>0.47916666666666669</v>
      </c>
      <c r="DH14" s="292">
        <v>0.41810344827586216</v>
      </c>
      <c r="DI14" s="292">
        <v>0.52863128491620104</v>
      </c>
      <c r="DJ14" s="292">
        <v>0.63315217391304346</v>
      </c>
      <c r="DK14" s="292">
        <v>0.69973309608540923</v>
      </c>
      <c r="DL14" s="292">
        <v>0.74585843373493976</v>
      </c>
      <c r="DM14" s="292">
        <v>0.7321428571428571</v>
      </c>
      <c r="DN14" s="292">
        <v>0.72317913385826782</v>
      </c>
      <c r="DO14" s="292">
        <v>0.69973309608540912</v>
      </c>
      <c r="DP14" s="292">
        <v>0.63315217391304335</v>
      </c>
      <c r="DQ14" s="292">
        <v>0.56951530612244894</v>
      </c>
      <c r="DR14" s="292">
        <v>0.47916666666666669</v>
      </c>
      <c r="DS14" s="292">
        <v>0.4791666666666668</v>
      </c>
      <c r="DT14" s="292">
        <v>0.41810344827586227</v>
      </c>
      <c r="DU14" s="292">
        <v>0.52863128491620115</v>
      </c>
      <c r="DV14" s="292">
        <v>0.63315217391304357</v>
      </c>
      <c r="DW14" s="292">
        <v>0.69973309608540923</v>
      </c>
      <c r="DX14" s="292">
        <v>0.74585843373493987</v>
      </c>
      <c r="DY14" s="292">
        <v>0.73214285714285721</v>
      </c>
      <c r="DZ14" s="292">
        <v>0.72317913385826782</v>
      </c>
      <c r="EA14" s="292">
        <v>0.69973309608540935</v>
      </c>
      <c r="EB14" s="292">
        <v>0.63315217391304346</v>
      </c>
      <c r="EC14" s="292">
        <v>0.56951530612244905</v>
      </c>
      <c r="ED14" s="292">
        <v>0.47916666666666674</v>
      </c>
      <c r="EE14" s="292">
        <v>0.4791666666666668</v>
      </c>
      <c r="EF14" s="292">
        <v>0.41810344827586216</v>
      </c>
      <c r="EG14" s="292">
        <v>0.52863128491620115</v>
      </c>
      <c r="EH14" s="292">
        <v>0.63315217391304346</v>
      </c>
      <c r="EI14" s="292">
        <v>0.69973309608540923</v>
      </c>
      <c r="EJ14" s="292">
        <v>0.74585843373493965</v>
      </c>
      <c r="EK14" s="292">
        <v>0.7321428571428571</v>
      </c>
      <c r="EL14" s="292">
        <v>0.72317913385826771</v>
      </c>
      <c r="EM14" s="292">
        <v>0.69973309608540923</v>
      </c>
      <c r="EN14" s="292">
        <v>0.63315217391304346</v>
      </c>
      <c r="EO14" s="292">
        <v>0.56951530612244894</v>
      </c>
      <c r="EP14" s="292">
        <v>0.47916666666666685</v>
      </c>
      <c r="EQ14" s="292">
        <v>0.4791666666666668</v>
      </c>
      <c r="ER14" s="292">
        <v>0.41810344827586216</v>
      </c>
      <c r="ES14" s="292">
        <v>0.52863128491620115</v>
      </c>
      <c r="ET14" s="292">
        <v>0.63315217391304346</v>
      </c>
      <c r="EU14" s="292">
        <v>0.69973309608540923</v>
      </c>
      <c r="EV14" s="292">
        <v>0.74585843373493987</v>
      </c>
      <c r="EW14" s="292">
        <v>0.73214285714285721</v>
      </c>
      <c r="EX14" s="292">
        <v>0.72317913385826771</v>
      </c>
      <c r="EY14" s="292">
        <v>0.69973309608540912</v>
      </c>
      <c r="EZ14" s="292">
        <v>0.63315217391304346</v>
      </c>
      <c r="FA14" s="292">
        <v>0.56951530612244894</v>
      </c>
      <c r="FB14" s="292">
        <v>0.4791666666666668</v>
      </c>
      <c r="FC14" s="292">
        <v>0.47916666666666674</v>
      </c>
      <c r="FD14" s="292">
        <v>0.41810344827586221</v>
      </c>
      <c r="FE14" s="292">
        <v>0.52863128491620126</v>
      </c>
      <c r="FF14" s="292">
        <v>0.63315217391304346</v>
      </c>
      <c r="FG14" s="292">
        <v>0.69973309608540923</v>
      </c>
      <c r="FH14" s="292">
        <v>0.74585843373493976</v>
      </c>
      <c r="FI14" s="292">
        <v>0.7321428571428571</v>
      </c>
      <c r="FJ14" s="292">
        <v>0.72317913385826782</v>
      </c>
      <c r="FK14" s="292">
        <v>0.69973309608540923</v>
      </c>
      <c r="FL14" s="292">
        <v>0.63315217391304357</v>
      </c>
      <c r="FM14" s="292">
        <v>0.56951530612244905</v>
      </c>
      <c r="FN14" s="292">
        <v>0.47916666666666685</v>
      </c>
      <c r="FO14" s="292">
        <v>0</v>
      </c>
      <c r="FP14" s="292">
        <v>0</v>
      </c>
      <c r="FQ14" s="292">
        <v>0</v>
      </c>
      <c r="FR14" s="292">
        <v>0</v>
      </c>
      <c r="FS14" s="292">
        <v>0</v>
      </c>
      <c r="FT14" s="292">
        <v>0</v>
      </c>
      <c r="FU14" s="292">
        <v>0</v>
      </c>
      <c r="FV14" s="292">
        <v>0</v>
      </c>
      <c r="FW14" s="292">
        <v>0</v>
      </c>
      <c r="FX14" s="292">
        <v>0</v>
      </c>
      <c r="FY14" s="292">
        <v>0</v>
      </c>
      <c r="FZ14" s="292">
        <v>0</v>
      </c>
      <c r="GA14" s="292">
        <v>0</v>
      </c>
      <c r="GB14" s="292">
        <v>0</v>
      </c>
      <c r="GC14" s="292">
        <v>0</v>
      </c>
      <c r="GD14" s="292">
        <v>0</v>
      </c>
      <c r="GE14" s="292">
        <v>0</v>
      </c>
      <c r="GF14" s="292">
        <v>0</v>
      </c>
      <c r="GG14" s="292">
        <v>0</v>
      </c>
      <c r="GH14" s="292">
        <v>0</v>
      </c>
      <c r="GI14" s="292">
        <v>0</v>
      </c>
      <c r="GJ14" s="292">
        <v>0</v>
      </c>
      <c r="GK14" s="292">
        <v>0</v>
      </c>
      <c r="GL14" s="292">
        <v>0</v>
      </c>
      <c r="GM14" s="292">
        <v>0</v>
      </c>
      <c r="GN14" s="292">
        <v>0</v>
      </c>
      <c r="GO14" s="292">
        <v>0</v>
      </c>
      <c r="GP14" s="292">
        <v>0</v>
      </c>
      <c r="GQ14" s="292">
        <v>0</v>
      </c>
      <c r="GR14" s="292">
        <v>0</v>
      </c>
      <c r="GS14" s="292">
        <v>0</v>
      </c>
      <c r="GT14" s="292">
        <v>0</v>
      </c>
      <c r="GU14" s="292">
        <v>0</v>
      </c>
      <c r="GV14" s="292">
        <v>0</v>
      </c>
      <c r="GW14" s="292">
        <v>0</v>
      </c>
      <c r="GX14" s="292">
        <v>0</v>
      </c>
      <c r="GY14" s="292">
        <v>0</v>
      </c>
      <c r="GZ14" s="292">
        <v>0</v>
      </c>
      <c r="HA14" s="258"/>
      <c r="HB14" s="258"/>
    </row>
    <row r="15" spans="1:210" s="257" customFormat="1">
      <c r="A15" s="214"/>
      <c r="B15" s="404" t="s">
        <v>224</v>
      </c>
      <c r="C15" s="214"/>
      <c r="D15" s="214"/>
      <c r="E15" s="265"/>
      <c r="F15" s="51"/>
      <c r="G15" s="302" t="s">
        <v>6</v>
      </c>
      <c r="H15" s="214" t="s">
        <v>148</v>
      </c>
      <c r="I15" s="214"/>
      <c r="J15" s="214"/>
      <c r="K15" s="214"/>
      <c r="L15" s="214"/>
      <c r="M15" s="251"/>
      <c r="N15" s="261" t="s">
        <v>4</v>
      </c>
      <c r="O15" s="214"/>
      <c r="P15" s="5"/>
      <c r="Q15" s="261" t="s">
        <v>26</v>
      </c>
      <c r="R15" s="214"/>
      <c r="S15" s="251"/>
      <c r="T15" s="252"/>
      <c r="U15" s="251"/>
      <c r="V15" s="214"/>
      <c r="W15" s="253">
        <v>87471518.037391186</v>
      </c>
      <c r="X15" s="253"/>
      <c r="Y15" s="254"/>
      <c r="Z15" s="255"/>
      <c r="AA15" s="256">
        <v>0</v>
      </c>
      <c r="AB15" s="256">
        <v>0</v>
      </c>
      <c r="AC15" s="256">
        <v>0</v>
      </c>
      <c r="AD15" s="256">
        <v>0</v>
      </c>
      <c r="AE15" s="256">
        <v>124416.00000000001</v>
      </c>
      <c r="AF15" s="256">
        <v>152371.20000000001</v>
      </c>
      <c r="AG15" s="256">
        <v>144435.20000000001</v>
      </c>
      <c r="AH15" s="256">
        <v>126156.79999999999</v>
      </c>
      <c r="AI15" s="256">
        <v>128563.20000000001</v>
      </c>
      <c r="AJ15" s="256">
        <v>101376</v>
      </c>
      <c r="AK15" s="256">
        <v>88883.200000000012</v>
      </c>
      <c r="AL15" s="256">
        <v>211968.00000000003</v>
      </c>
      <c r="AM15" s="256">
        <v>326836.22399999999</v>
      </c>
      <c r="AN15" s="256">
        <v>292171.77599999995</v>
      </c>
      <c r="AO15" s="256">
        <v>583065.60000000009</v>
      </c>
      <c r="AP15" s="256">
        <v>775823.35999999999</v>
      </c>
      <c r="AQ15" s="256">
        <v>918528</v>
      </c>
      <c r="AR15" s="256">
        <v>1122467.8400000001</v>
      </c>
      <c r="AS15" s="256">
        <v>1064693.7599999998</v>
      </c>
      <c r="AT15" s="256">
        <v>930349.0560000001</v>
      </c>
      <c r="AU15" s="256">
        <v>1440891.3448584259</v>
      </c>
      <c r="AV15" s="256">
        <v>725269.70880000002</v>
      </c>
      <c r="AW15" s="256">
        <v>637825.84319999989</v>
      </c>
      <c r="AX15" s="256">
        <v>509231.92320000002</v>
      </c>
      <c r="AY15" s="256">
        <v>588713.25327360001</v>
      </c>
      <c r="AZ15" s="256">
        <v>526525.23356160009</v>
      </c>
      <c r="BA15" s="256">
        <v>629904.45772800024</v>
      </c>
      <c r="BB15" s="256">
        <v>1759748.267679509</v>
      </c>
      <c r="BC15" s="256">
        <v>921236.6192640001</v>
      </c>
      <c r="BD15" s="256">
        <v>1125375.6919808001</v>
      </c>
      <c r="BE15" s="256">
        <v>1067565.2968448</v>
      </c>
      <c r="BF15" s="256">
        <v>932923.02172160032</v>
      </c>
      <c r="BG15" s="256">
        <v>2677702.5205766275</v>
      </c>
      <c r="BH15" s="256">
        <v>667824.48844800005</v>
      </c>
      <c r="BI15" s="256">
        <v>587597.38818560005</v>
      </c>
      <c r="BJ15" s="256">
        <v>469460.77900800004</v>
      </c>
      <c r="BK15" s="256">
        <v>540042.99490918405</v>
      </c>
      <c r="BL15" s="256">
        <v>483196.36386611214</v>
      </c>
      <c r="BM15" s="256">
        <v>577635.12188928004</v>
      </c>
      <c r="BN15" s="256">
        <v>2384498.7515061335</v>
      </c>
      <c r="BO15" s="256">
        <v>791397.43727616011</v>
      </c>
      <c r="BP15" s="256">
        <v>966464.14309785608</v>
      </c>
      <c r="BQ15" s="256">
        <v>916901.87934924802</v>
      </c>
      <c r="BR15" s="256">
        <v>829928.100383949</v>
      </c>
      <c r="BS15" s="256">
        <v>3467745.9635422453</v>
      </c>
      <c r="BT15" s="256">
        <v>520618.01545728004</v>
      </c>
      <c r="BU15" s="256">
        <v>458272.40126054408</v>
      </c>
      <c r="BV15" s="256">
        <v>366360.82569216011</v>
      </c>
      <c r="BW15" s="256">
        <v>419618.12045856792</v>
      </c>
      <c r="BX15" s="256">
        <v>375584.12016353302</v>
      </c>
      <c r="BY15" s="256">
        <v>448695.60072929296</v>
      </c>
      <c r="BZ15" s="256">
        <v>3076233.4403555635</v>
      </c>
      <c r="CA15" s="256">
        <v>532700.80420577293</v>
      </c>
      <c r="CB15" s="256">
        <v>650362.59512287262</v>
      </c>
      <c r="CC15" s="256">
        <v>617060.89597501454</v>
      </c>
      <c r="CD15" s="256">
        <v>539297.95295536774</v>
      </c>
      <c r="CE15" s="256">
        <v>550457.49767929863</v>
      </c>
      <c r="CF15" s="256">
        <v>436018.4518410241</v>
      </c>
      <c r="CG15" s="256">
        <v>383949.00194000913</v>
      </c>
      <c r="CH15" s="256">
        <v>307108.64868802571</v>
      </c>
      <c r="CI15" s="256">
        <v>330039.42779006506</v>
      </c>
      <c r="CJ15" s="256">
        <v>295405.66067629278</v>
      </c>
      <c r="CK15" s="256">
        <v>352909.54345532635</v>
      </c>
      <c r="CL15" s="256">
        <v>468574.49624515389</v>
      </c>
      <c r="CM15" s="256">
        <v>554008.83637400379</v>
      </c>
      <c r="CN15" s="256">
        <v>676377.09892778751</v>
      </c>
      <c r="CO15" s="256">
        <v>641743.33181401517</v>
      </c>
      <c r="CP15" s="256">
        <v>560869.87107358244</v>
      </c>
      <c r="CQ15" s="256">
        <v>572475.79758647061</v>
      </c>
      <c r="CR15" s="256">
        <v>453459.18991466507</v>
      </c>
      <c r="CS15" s="256">
        <v>399306.96201760945</v>
      </c>
      <c r="CT15" s="256">
        <v>319392.99463554681</v>
      </c>
      <c r="CU15" s="256">
        <v>343241.00490166759</v>
      </c>
      <c r="CV15" s="256">
        <v>307221.88710334449</v>
      </c>
      <c r="CW15" s="256">
        <v>367025.92519353941</v>
      </c>
      <c r="CX15" s="256">
        <v>487317.47609496012</v>
      </c>
      <c r="CY15" s="256">
        <v>576169.18982896395</v>
      </c>
      <c r="CZ15" s="256">
        <v>703432.18288489897</v>
      </c>
      <c r="DA15" s="256">
        <v>667413.06508657569</v>
      </c>
      <c r="DB15" s="256">
        <v>583304.66591652564</v>
      </c>
      <c r="DC15" s="256">
        <v>595374.82948992937</v>
      </c>
      <c r="DD15" s="256">
        <v>471597.55751125165</v>
      </c>
      <c r="DE15" s="256">
        <v>415279.24049831391</v>
      </c>
      <c r="DF15" s="256">
        <v>332168.71442096867</v>
      </c>
      <c r="DG15" s="256">
        <v>356970.64509773429</v>
      </c>
      <c r="DH15" s="256">
        <v>319510.76258747827</v>
      </c>
      <c r="DI15" s="256">
        <v>381706.96220128093</v>
      </c>
      <c r="DJ15" s="256">
        <v>506810.17513875844</v>
      </c>
      <c r="DK15" s="256">
        <v>599215.95742212248</v>
      </c>
      <c r="DL15" s="256">
        <v>731569.47020029486</v>
      </c>
      <c r="DM15" s="256">
        <v>694109.58769003872</v>
      </c>
      <c r="DN15" s="256">
        <v>628302.45443008619</v>
      </c>
      <c r="DO15" s="256">
        <v>619189.82266952645</v>
      </c>
      <c r="DP15" s="256">
        <v>490461.45981170161</v>
      </c>
      <c r="DQ15" s="256">
        <v>431890.41011824639</v>
      </c>
      <c r="DR15" s="256">
        <v>345455.46299780736</v>
      </c>
      <c r="DS15" s="256">
        <v>371249.47090164374</v>
      </c>
      <c r="DT15" s="256">
        <v>332291.19309097744</v>
      </c>
      <c r="DU15" s="256">
        <v>396975.24068933225</v>
      </c>
      <c r="DV15" s="256">
        <v>527082.58214430884</v>
      </c>
      <c r="DW15" s="256">
        <v>623184.59571900754</v>
      </c>
      <c r="DX15" s="256">
        <v>760832.24900830677</v>
      </c>
      <c r="DY15" s="256">
        <v>721873.97119764041</v>
      </c>
      <c r="DZ15" s="256">
        <v>630902.3266553143</v>
      </c>
      <c r="EA15" s="256">
        <v>643957.4155763078</v>
      </c>
      <c r="EB15" s="256">
        <v>510079.91820416978</v>
      </c>
      <c r="EC15" s="256">
        <v>449166.02652297629</v>
      </c>
      <c r="ED15" s="256">
        <v>359273.6815177197</v>
      </c>
      <c r="EE15" s="256">
        <v>386099.44973770948</v>
      </c>
      <c r="EF15" s="256">
        <v>345582.84081461653</v>
      </c>
      <c r="EG15" s="256">
        <v>412854.2503169055</v>
      </c>
      <c r="EH15" s="256">
        <v>548165.88543008128</v>
      </c>
      <c r="EI15" s="256">
        <v>648111.97954776778</v>
      </c>
      <c r="EJ15" s="256">
        <v>791265.53896863898</v>
      </c>
      <c r="EK15" s="256">
        <v>750748.93004554615</v>
      </c>
      <c r="EL15" s="256">
        <v>656138.41972152691</v>
      </c>
      <c r="EM15" s="256">
        <v>669715.71219936013</v>
      </c>
      <c r="EN15" s="256">
        <v>530483.11493233661</v>
      </c>
      <c r="EO15" s="256">
        <v>467132.66758389538</v>
      </c>
      <c r="EP15" s="256">
        <v>373644.62877842854</v>
      </c>
      <c r="EQ15" s="256">
        <v>401543.4277272179</v>
      </c>
      <c r="ER15" s="256">
        <v>359406.15444720129</v>
      </c>
      <c r="ES15" s="256">
        <v>429368.42032958183</v>
      </c>
      <c r="ET15" s="256">
        <v>570092.52084728447</v>
      </c>
      <c r="EU15" s="256">
        <v>674036.45872967865</v>
      </c>
      <c r="EV15" s="256">
        <v>822916.16052738484</v>
      </c>
      <c r="EW15" s="256">
        <v>780778.88724736811</v>
      </c>
      <c r="EX15" s="256">
        <v>682383.95651038794</v>
      </c>
      <c r="EY15" s="256">
        <v>696504.34068733454</v>
      </c>
      <c r="EZ15" s="256">
        <v>551702.43952963012</v>
      </c>
      <c r="FA15" s="256">
        <v>485817.97428725124</v>
      </c>
      <c r="FB15" s="256">
        <v>388590.41392956569</v>
      </c>
      <c r="FC15" s="256">
        <v>417605.16483630659</v>
      </c>
      <c r="FD15" s="256">
        <v>373782.40062508924</v>
      </c>
      <c r="FE15" s="256">
        <v>446543.15714276506</v>
      </c>
      <c r="FF15" s="256">
        <v>592896.22168117587</v>
      </c>
      <c r="FG15" s="256">
        <v>700997.91707886569</v>
      </c>
      <c r="FH15" s="256">
        <v>855832.80694848008</v>
      </c>
      <c r="FI15" s="256">
        <v>812010.04273726267</v>
      </c>
      <c r="FJ15" s="256">
        <v>735025.00458404643</v>
      </c>
      <c r="FK15" s="256">
        <v>724364.51431482786</v>
      </c>
      <c r="FL15" s="256">
        <v>573770.53711081541</v>
      </c>
      <c r="FM15" s="256">
        <v>505250.69325874129</v>
      </c>
      <c r="FN15" s="256">
        <v>404134.03048674832</v>
      </c>
      <c r="FO15" s="256">
        <v>0</v>
      </c>
      <c r="FP15" s="256">
        <v>0</v>
      </c>
      <c r="FQ15" s="256">
        <v>0</v>
      </c>
      <c r="FR15" s="256">
        <v>0</v>
      </c>
      <c r="FS15" s="256">
        <v>0</v>
      </c>
      <c r="FT15" s="256">
        <v>0</v>
      </c>
      <c r="FU15" s="256">
        <v>0</v>
      </c>
      <c r="FV15" s="256">
        <v>0</v>
      </c>
      <c r="FW15" s="256">
        <v>0</v>
      </c>
      <c r="FX15" s="256">
        <v>0</v>
      </c>
      <c r="FY15" s="256">
        <v>0</v>
      </c>
      <c r="FZ15" s="256">
        <v>0</v>
      </c>
      <c r="GA15" s="256">
        <v>0</v>
      </c>
      <c r="GB15" s="256">
        <v>0</v>
      </c>
      <c r="GC15" s="256">
        <v>0</v>
      </c>
      <c r="GD15" s="256">
        <v>0</v>
      </c>
      <c r="GE15" s="256">
        <v>0</v>
      </c>
      <c r="GF15" s="256">
        <v>0</v>
      </c>
      <c r="GG15" s="256">
        <v>0</v>
      </c>
      <c r="GH15" s="256">
        <v>0</v>
      </c>
      <c r="GI15" s="256">
        <v>0</v>
      </c>
      <c r="GJ15" s="256">
        <v>0</v>
      </c>
      <c r="GK15" s="256">
        <v>0</v>
      </c>
      <c r="GL15" s="256">
        <v>0</v>
      </c>
      <c r="GM15" s="256">
        <v>0</v>
      </c>
      <c r="GN15" s="256">
        <v>0</v>
      </c>
      <c r="GO15" s="256">
        <v>0</v>
      </c>
      <c r="GP15" s="256">
        <v>0</v>
      </c>
      <c r="GQ15" s="256">
        <v>0</v>
      </c>
      <c r="GR15" s="256">
        <v>0</v>
      </c>
      <c r="GS15" s="256">
        <v>0</v>
      </c>
      <c r="GT15" s="256">
        <v>0</v>
      </c>
      <c r="GU15" s="256">
        <v>0</v>
      </c>
      <c r="GV15" s="256">
        <v>0</v>
      </c>
      <c r="GW15" s="256">
        <v>0</v>
      </c>
      <c r="GX15" s="256">
        <v>0</v>
      </c>
      <c r="GY15" s="256">
        <v>0</v>
      </c>
      <c r="GZ15" s="256">
        <v>0</v>
      </c>
      <c r="HA15" s="214"/>
      <c r="HB15" s="214"/>
    </row>
    <row r="16" spans="1:210" s="257" customFormat="1">
      <c r="A16" s="214"/>
      <c r="B16" s="404" t="s">
        <v>225</v>
      </c>
      <c r="C16" s="214"/>
      <c r="D16" s="214"/>
      <c r="E16" s="265"/>
      <c r="F16" s="51"/>
      <c r="G16" s="302" t="s">
        <v>6</v>
      </c>
      <c r="H16" s="214" t="s">
        <v>168</v>
      </c>
      <c r="I16" s="214"/>
      <c r="J16" s="214"/>
      <c r="K16" s="214"/>
      <c r="L16" s="214"/>
      <c r="M16" s="251"/>
      <c r="N16" s="261" t="s">
        <v>4</v>
      </c>
      <c r="O16" s="214"/>
      <c r="P16" s="5"/>
      <c r="Q16" s="261" t="s">
        <v>26</v>
      </c>
      <c r="R16" s="214"/>
      <c r="S16" s="251"/>
      <c r="T16" s="252"/>
      <c r="U16" s="251"/>
      <c r="V16" s="214"/>
      <c r="W16" s="253">
        <v>682609460.82431936</v>
      </c>
      <c r="X16" s="253"/>
      <c r="Y16" s="254"/>
      <c r="Z16" s="255"/>
      <c r="AA16" s="256">
        <v>0</v>
      </c>
      <c r="AB16" s="256">
        <v>0</v>
      </c>
      <c r="AC16" s="256">
        <v>0</v>
      </c>
      <c r="AD16" s="256">
        <v>0</v>
      </c>
      <c r="AE16" s="256">
        <v>620784.00000000023</v>
      </c>
      <c r="AF16" s="256">
        <v>915268.8</v>
      </c>
      <c r="AG16" s="256">
        <v>824004.8</v>
      </c>
      <c r="AH16" s="256">
        <v>694803.2</v>
      </c>
      <c r="AI16" s="256">
        <v>641476.80000000028</v>
      </c>
      <c r="AJ16" s="256">
        <v>355824</v>
      </c>
      <c r="AK16" s="256">
        <v>185156.80000000022</v>
      </c>
      <c r="AL16" s="256">
        <v>7632.0000000004366</v>
      </c>
      <c r="AM16" s="256">
        <v>1147176.5759999999</v>
      </c>
      <c r="AN16" s="256">
        <v>748535.4239999993</v>
      </c>
      <c r="AO16" s="256">
        <v>2493254.4000000008</v>
      </c>
      <c r="AP16" s="256">
        <v>4569568.6399999997</v>
      </c>
      <c r="AQ16" s="256">
        <v>6351072</v>
      </c>
      <c r="AR16" s="256">
        <v>8555980.1600000001</v>
      </c>
      <c r="AS16" s="256">
        <v>7891578.2399999984</v>
      </c>
      <c r="AT16" s="256">
        <v>6767814.1440000013</v>
      </c>
      <c r="AU16" s="256">
        <v>11693289.097006284</v>
      </c>
      <c r="AV16" s="256">
        <v>4271809.6511999993</v>
      </c>
      <c r="AW16" s="256">
        <v>3130578.7967999987</v>
      </c>
      <c r="AX16" s="256">
        <v>1787375.1168</v>
      </c>
      <c r="AY16" s="256">
        <v>2397607.2766463999</v>
      </c>
      <c r="AZ16" s="256">
        <v>1682445.0499584009</v>
      </c>
      <c r="BA16" s="256">
        <v>3012357.5838720016</v>
      </c>
      <c r="BB16" s="256">
        <v>13557855.185637631</v>
      </c>
      <c r="BC16" s="256">
        <v>6660550.0815359997</v>
      </c>
      <c r="BD16" s="256">
        <v>8877027.0497792009</v>
      </c>
      <c r="BE16" s="256">
        <v>8212207.5057151979</v>
      </c>
      <c r="BF16" s="256">
        <v>7057188.4457984017</v>
      </c>
      <c r="BG16" s="256">
        <v>31129431.386859618</v>
      </c>
      <c r="BH16" s="256">
        <v>4193119.5371519993</v>
      </c>
      <c r="BI16" s="256">
        <v>3154279.1481344001</v>
      </c>
      <c r="BJ16" s="256">
        <v>1911936.8785919999</v>
      </c>
      <c r="BK16" s="256">
        <v>2463279.9928156161</v>
      </c>
      <c r="BL16" s="256">
        <v>1809543.7358202897</v>
      </c>
      <c r="BM16" s="256">
        <v>3016467.3385267202</v>
      </c>
      <c r="BN16" s="256">
        <v>28451891.475920636</v>
      </c>
      <c r="BO16" s="256">
        <v>5939415.2838758407</v>
      </c>
      <c r="BP16" s="256">
        <v>7847293.8926653462</v>
      </c>
      <c r="BQ16" s="256">
        <v>7277327.8595563527</v>
      </c>
      <c r="BR16" s="256">
        <v>6487906.417775413</v>
      </c>
      <c r="BS16" s="256">
        <v>55045200.598949403</v>
      </c>
      <c r="BT16" s="256">
        <v>3445027.0241587199</v>
      </c>
      <c r="BU16" s="256">
        <v>2643316.455776256</v>
      </c>
      <c r="BV16" s="256">
        <v>1671069.3418598408</v>
      </c>
      <c r="BW16" s="256">
        <v>2093719.5802047299</v>
      </c>
      <c r="BX16" s="256">
        <v>1587328.5768118287</v>
      </c>
      <c r="BY16" s="256">
        <v>2516236.0486428682</v>
      </c>
      <c r="BZ16" s="256">
        <v>53309851.958011925</v>
      </c>
      <c r="CA16" s="256">
        <v>4126653.9834703873</v>
      </c>
      <c r="CB16" s="256">
        <v>5413117.7368538333</v>
      </c>
      <c r="CC16" s="256">
        <v>5030148.1966534676</v>
      </c>
      <c r="CD16" s="256">
        <v>4335814.8784171278</v>
      </c>
      <c r="CE16" s="256">
        <v>4264209.1162527343</v>
      </c>
      <c r="CF16" s="256">
        <v>3014806.9312757766</v>
      </c>
      <c r="CG16" s="256">
        <v>2349361.4152509049</v>
      </c>
      <c r="CH16" s="256">
        <v>1532344.1950162956</v>
      </c>
      <c r="CI16" s="256">
        <v>1646759.2282441792</v>
      </c>
      <c r="CJ16" s="256">
        <v>1248470.9064357982</v>
      </c>
      <c r="CK16" s="256">
        <v>1979078.2742444123</v>
      </c>
      <c r="CL16" s="256">
        <v>3239912.5154777016</v>
      </c>
      <c r="CM16" s="256">
        <v>4291720.1428092029</v>
      </c>
      <c r="CN16" s="256">
        <v>5629642.4463279881</v>
      </c>
      <c r="CO16" s="256">
        <v>5231354.1245196052</v>
      </c>
      <c r="CP16" s="256">
        <v>4509247.4735538131</v>
      </c>
      <c r="CQ16" s="256">
        <v>4434777.4809028432</v>
      </c>
      <c r="CR16" s="256">
        <v>3135399.2085268078</v>
      </c>
      <c r="CS16" s="256">
        <v>2443335.8718609405</v>
      </c>
      <c r="CT16" s="256">
        <v>1593637.9628169476</v>
      </c>
      <c r="CU16" s="256">
        <v>1712629.5973739461</v>
      </c>
      <c r="CV16" s="256">
        <v>1298409.7426932298</v>
      </c>
      <c r="CW16" s="256">
        <v>2058241.4052141891</v>
      </c>
      <c r="CX16" s="256">
        <v>3369509.0160968099</v>
      </c>
      <c r="CY16" s="256">
        <v>4463388.9485215712</v>
      </c>
      <c r="CZ16" s="256">
        <v>5854828.1441811053</v>
      </c>
      <c r="DA16" s="256">
        <v>5440608.2895003892</v>
      </c>
      <c r="DB16" s="256">
        <v>4689617.3724959642</v>
      </c>
      <c r="DC16" s="256">
        <v>4612168.5801389562</v>
      </c>
      <c r="DD16" s="256">
        <v>3260815.176867879</v>
      </c>
      <c r="DE16" s="256">
        <v>2541069.3067353778</v>
      </c>
      <c r="DF16" s="256">
        <v>1657383.4813296255</v>
      </c>
      <c r="DG16" s="256">
        <v>1781134.7812689031</v>
      </c>
      <c r="DH16" s="256">
        <v>1350346.1324009588</v>
      </c>
      <c r="DI16" s="256">
        <v>2140571.0614227555</v>
      </c>
      <c r="DJ16" s="256">
        <v>3504289.376740681</v>
      </c>
      <c r="DK16" s="256">
        <v>4641924.5064624334</v>
      </c>
      <c r="DL16" s="256">
        <v>6089021.2699483503</v>
      </c>
      <c r="DM16" s="256">
        <v>5658232.6210804041</v>
      </c>
      <c r="DN16" s="256">
        <v>5051387.8555170819</v>
      </c>
      <c r="DO16" s="256">
        <v>4796655.3233445138</v>
      </c>
      <c r="DP16" s="256">
        <v>3391247.7839425942</v>
      </c>
      <c r="DQ16" s="256">
        <v>2642712.0790047925</v>
      </c>
      <c r="DR16" s="256">
        <v>1723678.8205828096</v>
      </c>
      <c r="DS16" s="256">
        <v>1852380.1725196601</v>
      </c>
      <c r="DT16" s="256">
        <v>1404359.9776969983</v>
      </c>
      <c r="DU16" s="256">
        <v>2226193.9038796672</v>
      </c>
      <c r="DV16" s="256">
        <v>3644460.9518103097</v>
      </c>
      <c r="DW16" s="256">
        <v>4827601.4867209317</v>
      </c>
      <c r="DX16" s="256">
        <v>6332582.1207462866</v>
      </c>
      <c r="DY16" s="256">
        <v>5884561.9259236231</v>
      </c>
      <c r="DZ16" s="256">
        <v>5072290.1500916369</v>
      </c>
      <c r="EA16" s="256">
        <v>4988521.5362782972</v>
      </c>
      <c r="EB16" s="256">
        <v>3526897.6953002992</v>
      </c>
      <c r="EC16" s="256">
        <v>2748420.5621649851</v>
      </c>
      <c r="ED16" s="256">
        <v>1792625.9734061225</v>
      </c>
      <c r="EE16" s="256">
        <v>1926475.3794204467</v>
      </c>
      <c r="EF16" s="256">
        <v>1460534.3768048775</v>
      </c>
      <c r="EG16" s="256">
        <v>2315241.6600348535</v>
      </c>
      <c r="EH16" s="256">
        <v>3790239.3898827224</v>
      </c>
      <c r="EI16" s="256">
        <v>5020705.5461897692</v>
      </c>
      <c r="EJ16" s="256">
        <v>6585885.405576136</v>
      </c>
      <c r="EK16" s="256">
        <v>6119944.4029605677</v>
      </c>
      <c r="EL16" s="256">
        <v>5275181.7560953023</v>
      </c>
      <c r="EM16" s="256">
        <v>5188062.3977294294</v>
      </c>
      <c r="EN16" s="256">
        <v>3667973.6031123111</v>
      </c>
      <c r="EO16" s="256">
        <v>2858357.3846515846</v>
      </c>
      <c r="EP16" s="256">
        <v>1864331.0123423685</v>
      </c>
      <c r="EQ16" s="256">
        <v>2003534.3945972649</v>
      </c>
      <c r="ER16" s="256">
        <v>1518955.7518770732</v>
      </c>
      <c r="ES16" s="256">
        <v>2407851.3264362477</v>
      </c>
      <c r="ET16" s="256">
        <v>3941848.965478031</v>
      </c>
      <c r="EU16" s="256">
        <v>5221533.768037362</v>
      </c>
      <c r="EV16" s="256">
        <v>6849320.8217991851</v>
      </c>
      <c r="EW16" s="256">
        <v>6364742.1790789925</v>
      </c>
      <c r="EX16" s="256">
        <v>5486189.0263391137</v>
      </c>
      <c r="EY16" s="256">
        <v>5395584.8936386053</v>
      </c>
      <c r="EZ16" s="256">
        <v>3814692.5472368039</v>
      </c>
      <c r="FA16" s="256">
        <v>2972691.6800376475</v>
      </c>
      <c r="FB16" s="256">
        <v>1938904.2528360626</v>
      </c>
      <c r="FC16" s="256">
        <v>2083675.770381155</v>
      </c>
      <c r="FD16" s="256">
        <v>1579713.9819521559</v>
      </c>
      <c r="FE16" s="256">
        <v>2504165.3794936985</v>
      </c>
      <c r="FF16" s="256">
        <v>4099522.9240971524</v>
      </c>
      <c r="FG16" s="256">
        <v>5430395.1187588554</v>
      </c>
      <c r="FH16" s="256">
        <v>7123293.6546711493</v>
      </c>
      <c r="FI16" s="256">
        <v>6619331.8662421508</v>
      </c>
      <c r="FJ16" s="256">
        <v>5909409.3226567041</v>
      </c>
      <c r="FK16" s="256">
        <v>5611408.2893841509</v>
      </c>
      <c r="FL16" s="256">
        <v>3967280.2491262774</v>
      </c>
      <c r="FM16" s="256">
        <v>3091599.3472391539</v>
      </c>
      <c r="FN16" s="256">
        <v>2016460.4229495057</v>
      </c>
      <c r="FO16" s="256">
        <v>0</v>
      </c>
      <c r="FP16" s="256">
        <v>0</v>
      </c>
      <c r="FQ16" s="256">
        <v>0</v>
      </c>
      <c r="FR16" s="256">
        <v>0</v>
      </c>
      <c r="FS16" s="256">
        <v>0</v>
      </c>
      <c r="FT16" s="256">
        <v>0</v>
      </c>
      <c r="FU16" s="256">
        <v>0</v>
      </c>
      <c r="FV16" s="256">
        <v>0</v>
      </c>
      <c r="FW16" s="256">
        <v>0</v>
      </c>
      <c r="FX16" s="256">
        <v>0</v>
      </c>
      <c r="FY16" s="256">
        <v>0</v>
      </c>
      <c r="FZ16" s="256">
        <v>0</v>
      </c>
      <c r="GA16" s="256">
        <v>0</v>
      </c>
      <c r="GB16" s="256">
        <v>0</v>
      </c>
      <c r="GC16" s="256">
        <v>0</v>
      </c>
      <c r="GD16" s="256">
        <v>0</v>
      </c>
      <c r="GE16" s="256">
        <v>0</v>
      </c>
      <c r="GF16" s="256">
        <v>0</v>
      </c>
      <c r="GG16" s="256">
        <v>0</v>
      </c>
      <c r="GH16" s="256">
        <v>0</v>
      </c>
      <c r="GI16" s="256">
        <v>0</v>
      </c>
      <c r="GJ16" s="256">
        <v>0</v>
      </c>
      <c r="GK16" s="256">
        <v>0</v>
      </c>
      <c r="GL16" s="256">
        <v>0</v>
      </c>
      <c r="GM16" s="256">
        <v>0</v>
      </c>
      <c r="GN16" s="256">
        <v>0</v>
      </c>
      <c r="GO16" s="256">
        <v>0</v>
      </c>
      <c r="GP16" s="256">
        <v>0</v>
      </c>
      <c r="GQ16" s="256">
        <v>0</v>
      </c>
      <c r="GR16" s="256">
        <v>0</v>
      </c>
      <c r="GS16" s="256">
        <v>0</v>
      </c>
      <c r="GT16" s="256">
        <v>0</v>
      </c>
      <c r="GU16" s="256">
        <v>0</v>
      </c>
      <c r="GV16" s="256">
        <v>0</v>
      </c>
      <c r="GW16" s="256">
        <v>0</v>
      </c>
      <c r="GX16" s="256">
        <v>0</v>
      </c>
      <c r="GY16" s="256">
        <v>0</v>
      </c>
      <c r="GZ16" s="256">
        <v>0</v>
      </c>
      <c r="HA16" s="214"/>
      <c r="HB16" s="214"/>
    </row>
    <row r="17" spans="1:210" s="291" customFormat="1">
      <c r="A17" s="258"/>
      <c r="B17" s="260"/>
      <c r="C17" s="258"/>
      <c r="D17" s="258"/>
      <c r="E17" s="286"/>
      <c r="F17" s="53"/>
      <c r="G17" s="303" t="s">
        <v>6</v>
      </c>
      <c r="H17" s="258" t="s">
        <v>169</v>
      </c>
      <c r="I17" s="258"/>
      <c r="J17" s="258"/>
      <c r="K17" s="258"/>
      <c r="L17" s="258"/>
      <c r="M17" s="287"/>
      <c r="N17" s="260" t="s">
        <v>4</v>
      </c>
      <c r="O17" s="258"/>
      <c r="P17" s="20"/>
      <c r="Q17" s="260" t="s">
        <v>26</v>
      </c>
      <c r="R17" s="258"/>
      <c r="S17" s="287"/>
      <c r="T17" s="288"/>
      <c r="U17" s="287"/>
      <c r="V17" s="294"/>
      <c r="W17" s="293">
        <v>0.52030339845707574</v>
      </c>
      <c r="X17" s="295"/>
      <c r="Y17" s="289"/>
      <c r="Z17" s="290"/>
      <c r="AA17" s="292">
        <v>0</v>
      </c>
      <c r="AB17" s="292">
        <v>0</v>
      </c>
      <c r="AC17" s="292">
        <v>0</v>
      </c>
      <c r="AD17" s="292">
        <v>0</v>
      </c>
      <c r="AE17" s="292">
        <v>0.39916666666666678</v>
      </c>
      <c r="AF17" s="292">
        <v>0.48054687500000004</v>
      </c>
      <c r="AG17" s="292">
        <v>0.45640109890109892</v>
      </c>
      <c r="AH17" s="292">
        <v>0.44059659090909087</v>
      </c>
      <c r="AI17" s="292">
        <v>0.39916666666666678</v>
      </c>
      <c r="AJ17" s="292">
        <v>0.28079545454545457</v>
      </c>
      <c r="AK17" s="292">
        <v>0.16665178571428588</v>
      </c>
      <c r="AL17" s="292">
        <v>2.88043478260886E-3</v>
      </c>
      <c r="AM17" s="292">
        <v>0.28079545454545451</v>
      </c>
      <c r="AN17" s="292">
        <v>0.20495762711864393</v>
      </c>
      <c r="AO17" s="292">
        <v>0.3420890410958905</v>
      </c>
      <c r="AP17" s="292">
        <v>0.47119680851063828</v>
      </c>
      <c r="AQ17" s="292">
        <v>0.5531521739130435</v>
      </c>
      <c r="AR17" s="292">
        <v>0.60979779411764712</v>
      </c>
      <c r="AS17" s="292">
        <v>0.59296511627906978</v>
      </c>
      <c r="AT17" s="292">
        <v>0.58195913461538462</v>
      </c>
      <c r="AU17" s="292">
        <v>0.40421826326048454</v>
      </c>
      <c r="AV17" s="292">
        <v>0.47119680851063822</v>
      </c>
      <c r="AW17" s="292">
        <v>0.39265624999999987</v>
      </c>
      <c r="AX17" s="292">
        <v>0.28079545454545451</v>
      </c>
      <c r="AY17" s="292">
        <v>0.32580985915492955</v>
      </c>
      <c r="AZ17" s="292">
        <v>0.25562992125984257</v>
      </c>
      <c r="BA17" s="292">
        <v>0.38257961783439492</v>
      </c>
      <c r="BB17" s="292">
        <v>0.31946501891023926</v>
      </c>
      <c r="BC17" s="292">
        <v>0.57840080971659913</v>
      </c>
      <c r="BD17" s="292">
        <v>0.63104452054794524</v>
      </c>
      <c r="BE17" s="292">
        <v>0.61539711191335722</v>
      </c>
      <c r="BF17" s="292">
        <v>0.60516791044776119</v>
      </c>
      <c r="BG17" s="292">
        <v>0.43430016862272142</v>
      </c>
      <c r="BH17" s="292">
        <v>0.50230198019801975</v>
      </c>
      <c r="BI17" s="292">
        <v>0.42944767441860465</v>
      </c>
      <c r="BJ17" s="292">
        <v>0.32580985915492955</v>
      </c>
      <c r="BK17" s="292">
        <v>0.36490131578947366</v>
      </c>
      <c r="BL17" s="292">
        <v>0.29959558823529431</v>
      </c>
      <c r="BM17" s="292">
        <v>0.41776785714285714</v>
      </c>
      <c r="BN17" s="292">
        <v>0.43408905007429283</v>
      </c>
      <c r="BO17" s="292">
        <v>0.60039772727272722</v>
      </c>
      <c r="BP17" s="292">
        <v>0.64956730769230775</v>
      </c>
      <c r="BQ17" s="292">
        <v>0.63494932432432427</v>
      </c>
      <c r="BR17" s="292">
        <v>0.6253945530726257</v>
      </c>
      <c r="BS17" s="292">
        <v>0.54022462307952901</v>
      </c>
      <c r="BT17" s="292">
        <v>0.52937499999999993</v>
      </c>
      <c r="BU17" s="292">
        <v>0.46144021739130431</v>
      </c>
      <c r="BV17" s="292">
        <v>0.36490131578947371</v>
      </c>
      <c r="BW17" s="292">
        <v>0.39916666666666678</v>
      </c>
      <c r="BX17" s="292">
        <v>0.3381034482758622</v>
      </c>
      <c r="BY17" s="292">
        <v>0.44863128491620108</v>
      </c>
      <c r="BZ17" s="292">
        <v>0.57227284889468644</v>
      </c>
      <c r="CA17" s="292">
        <v>0.61973309608540916</v>
      </c>
      <c r="CB17" s="292">
        <v>0.66585843373493969</v>
      </c>
      <c r="CC17" s="292">
        <v>0.65214285714285725</v>
      </c>
      <c r="CD17" s="292">
        <v>0.64317913385826775</v>
      </c>
      <c r="CE17" s="292">
        <v>0.61973309608540927</v>
      </c>
      <c r="CF17" s="292">
        <v>0.5531521739130435</v>
      </c>
      <c r="CG17" s="292">
        <v>0.48951530612244915</v>
      </c>
      <c r="CH17" s="292">
        <v>0.39916666666666684</v>
      </c>
      <c r="CI17" s="292">
        <v>0.39916666666666678</v>
      </c>
      <c r="CJ17" s="292">
        <v>0.3381034482758622</v>
      </c>
      <c r="CK17" s="292">
        <v>0.44863128491620119</v>
      </c>
      <c r="CL17" s="292">
        <v>0.5531521739130435</v>
      </c>
      <c r="CM17" s="292">
        <v>0.61973309608540916</v>
      </c>
      <c r="CN17" s="292">
        <v>0.6658584337349398</v>
      </c>
      <c r="CO17" s="292">
        <v>0.65214285714285714</v>
      </c>
      <c r="CP17" s="292">
        <v>0.64317913385826775</v>
      </c>
      <c r="CQ17" s="292">
        <v>0.61973309608540916</v>
      </c>
      <c r="CR17" s="292">
        <v>0.5531521739130435</v>
      </c>
      <c r="CS17" s="292">
        <v>0.48951530612244903</v>
      </c>
      <c r="CT17" s="292">
        <v>0.39916666666666678</v>
      </c>
      <c r="CU17" s="292">
        <v>0.39916666666666678</v>
      </c>
      <c r="CV17" s="292">
        <v>0.33810344827586208</v>
      </c>
      <c r="CW17" s="292">
        <v>0.44863128491620119</v>
      </c>
      <c r="CX17" s="292">
        <v>0.5531521739130435</v>
      </c>
      <c r="CY17" s="292">
        <v>0.61973309608540916</v>
      </c>
      <c r="CZ17" s="292">
        <v>0.66585843373493969</v>
      </c>
      <c r="DA17" s="292">
        <v>0.65214285714285702</v>
      </c>
      <c r="DB17" s="292">
        <v>0.64317913385826764</v>
      </c>
      <c r="DC17" s="292">
        <v>0.61973309608540916</v>
      </c>
      <c r="DD17" s="292">
        <v>0.55315217391304328</v>
      </c>
      <c r="DE17" s="292">
        <v>0.48951530612244892</v>
      </c>
      <c r="DF17" s="292">
        <v>0.39916666666666678</v>
      </c>
      <c r="DG17" s="292">
        <v>0.39916666666666661</v>
      </c>
      <c r="DH17" s="292">
        <v>0.33810344827586208</v>
      </c>
      <c r="DI17" s="292">
        <v>0.44863128491620108</v>
      </c>
      <c r="DJ17" s="292">
        <v>0.55315217391304339</v>
      </c>
      <c r="DK17" s="292">
        <v>0.61973309608540916</v>
      </c>
      <c r="DL17" s="292">
        <v>0.6658584337349398</v>
      </c>
      <c r="DM17" s="292">
        <v>0.65214285714285714</v>
      </c>
      <c r="DN17" s="292">
        <v>0.64317913385826775</v>
      </c>
      <c r="DO17" s="292">
        <v>0.61973309608540916</v>
      </c>
      <c r="DP17" s="292">
        <v>0.55315217391304339</v>
      </c>
      <c r="DQ17" s="292">
        <v>0.48951530612244898</v>
      </c>
      <c r="DR17" s="292">
        <v>0.39916666666666667</v>
      </c>
      <c r="DS17" s="292">
        <v>0.39916666666666673</v>
      </c>
      <c r="DT17" s="292">
        <v>0.33810344827586231</v>
      </c>
      <c r="DU17" s="292">
        <v>0.44863128491620119</v>
      </c>
      <c r="DV17" s="292">
        <v>0.5531521739130435</v>
      </c>
      <c r="DW17" s="292">
        <v>0.61973309608540916</v>
      </c>
      <c r="DX17" s="292">
        <v>0.6658584337349398</v>
      </c>
      <c r="DY17" s="292">
        <v>0.65214285714285725</v>
      </c>
      <c r="DZ17" s="292">
        <v>0.64317913385826775</v>
      </c>
      <c r="EA17" s="292">
        <v>0.61973309608540927</v>
      </c>
      <c r="EB17" s="292">
        <v>0.5531521739130435</v>
      </c>
      <c r="EC17" s="292">
        <v>0.48951530612244903</v>
      </c>
      <c r="ED17" s="292">
        <v>0.39916666666666673</v>
      </c>
      <c r="EE17" s="292">
        <v>0.39916666666666678</v>
      </c>
      <c r="EF17" s="292">
        <v>0.33810344827586214</v>
      </c>
      <c r="EG17" s="292">
        <v>0.44863128491620119</v>
      </c>
      <c r="EH17" s="292">
        <v>0.5531521739130435</v>
      </c>
      <c r="EI17" s="292">
        <v>0.61973309608540916</v>
      </c>
      <c r="EJ17" s="292">
        <v>0.66585843373493969</v>
      </c>
      <c r="EK17" s="292">
        <v>0.65214285714285714</v>
      </c>
      <c r="EL17" s="292">
        <v>0.64317913385826775</v>
      </c>
      <c r="EM17" s="292">
        <v>0.61973309608540927</v>
      </c>
      <c r="EN17" s="292">
        <v>0.55315217391304339</v>
      </c>
      <c r="EO17" s="292">
        <v>0.48951530612244898</v>
      </c>
      <c r="EP17" s="292">
        <v>0.39916666666666684</v>
      </c>
      <c r="EQ17" s="292">
        <v>0.39916666666666678</v>
      </c>
      <c r="ER17" s="292">
        <v>0.3381034482758622</v>
      </c>
      <c r="ES17" s="292">
        <v>0.44863128491620113</v>
      </c>
      <c r="ET17" s="292">
        <v>0.5531521739130435</v>
      </c>
      <c r="EU17" s="292">
        <v>0.61973309608540927</v>
      </c>
      <c r="EV17" s="292">
        <v>0.6658584337349398</v>
      </c>
      <c r="EW17" s="292">
        <v>0.65214285714285725</v>
      </c>
      <c r="EX17" s="292">
        <v>0.64317913385826764</v>
      </c>
      <c r="EY17" s="292">
        <v>0.61973309608540916</v>
      </c>
      <c r="EZ17" s="292">
        <v>0.55315217391304339</v>
      </c>
      <c r="FA17" s="292">
        <v>0.48951530612244892</v>
      </c>
      <c r="FB17" s="292">
        <v>0.39916666666666673</v>
      </c>
      <c r="FC17" s="292">
        <v>0.39916666666666673</v>
      </c>
      <c r="FD17" s="292">
        <v>0.3381034482758622</v>
      </c>
      <c r="FE17" s="292">
        <v>0.4486312849162013</v>
      </c>
      <c r="FF17" s="292">
        <v>0.5531521739130435</v>
      </c>
      <c r="FG17" s="292">
        <v>0.61973309608540916</v>
      </c>
      <c r="FH17" s="292">
        <v>0.66585843373493969</v>
      </c>
      <c r="FI17" s="292">
        <v>0.65214285714285714</v>
      </c>
      <c r="FJ17" s="292">
        <v>0.64317913385826786</v>
      </c>
      <c r="FK17" s="292">
        <v>0.61973309608540927</v>
      </c>
      <c r="FL17" s="292">
        <v>0.55315217391304361</v>
      </c>
      <c r="FM17" s="292">
        <v>0.48951530612244898</v>
      </c>
      <c r="FN17" s="292">
        <v>0.39916666666666684</v>
      </c>
      <c r="FO17" s="292">
        <v>0</v>
      </c>
      <c r="FP17" s="292">
        <v>0</v>
      </c>
      <c r="FQ17" s="292">
        <v>0</v>
      </c>
      <c r="FR17" s="292">
        <v>0</v>
      </c>
      <c r="FS17" s="292">
        <v>0</v>
      </c>
      <c r="FT17" s="292">
        <v>0</v>
      </c>
      <c r="FU17" s="292">
        <v>0</v>
      </c>
      <c r="FV17" s="292">
        <v>0</v>
      </c>
      <c r="FW17" s="292">
        <v>0</v>
      </c>
      <c r="FX17" s="292">
        <v>0</v>
      </c>
      <c r="FY17" s="292">
        <v>0</v>
      </c>
      <c r="FZ17" s="292">
        <v>0</v>
      </c>
      <c r="GA17" s="292">
        <v>0</v>
      </c>
      <c r="GB17" s="292">
        <v>0</v>
      </c>
      <c r="GC17" s="292">
        <v>0</v>
      </c>
      <c r="GD17" s="292">
        <v>0</v>
      </c>
      <c r="GE17" s="292">
        <v>0</v>
      </c>
      <c r="GF17" s="292">
        <v>0</v>
      </c>
      <c r="GG17" s="292">
        <v>0</v>
      </c>
      <c r="GH17" s="292">
        <v>0</v>
      </c>
      <c r="GI17" s="292">
        <v>0</v>
      </c>
      <c r="GJ17" s="292">
        <v>0</v>
      </c>
      <c r="GK17" s="292">
        <v>0</v>
      </c>
      <c r="GL17" s="292">
        <v>0</v>
      </c>
      <c r="GM17" s="292">
        <v>0</v>
      </c>
      <c r="GN17" s="292">
        <v>0</v>
      </c>
      <c r="GO17" s="292">
        <v>0</v>
      </c>
      <c r="GP17" s="292">
        <v>0</v>
      </c>
      <c r="GQ17" s="292">
        <v>0</v>
      </c>
      <c r="GR17" s="292">
        <v>0</v>
      </c>
      <c r="GS17" s="292">
        <v>0</v>
      </c>
      <c r="GT17" s="292">
        <v>0</v>
      </c>
      <c r="GU17" s="292">
        <v>0</v>
      </c>
      <c r="GV17" s="292">
        <v>0</v>
      </c>
      <c r="GW17" s="292">
        <v>0</v>
      </c>
      <c r="GX17" s="292">
        <v>0</v>
      </c>
      <c r="GY17" s="292">
        <v>0</v>
      </c>
      <c r="GZ17" s="292">
        <v>0</v>
      </c>
      <c r="HA17" s="258"/>
      <c r="HB17" s="258"/>
    </row>
    <row r="18" spans="1:210" ht="4.2" customHeight="1">
      <c r="A18" s="1"/>
      <c r="B18" s="260"/>
      <c r="C18" s="214"/>
      <c r="D18" s="214"/>
      <c r="E18" s="250"/>
      <c r="F18" s="250"/>
      <c r="G18" s="250"/>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1"/>
      <c r="HB18" s="1"/>
    </row>
    <row r="19" spans="1:210" s="257" customFormat="1">
      <c r="A19" s="214"/>
      <c r="B19" s="260"/>
      <c r="C19" s="214"/>
      <c r="D19" s="214"/>
      <c r="E19" s="265" t="s">
        <v>130</v>
      </c>
      <c r="F19" s="51"/>
      <c r="G19" s="302" t="s">
        <v>6</v>
      </c>
      <c r="H19" s="214" t="s">
        <v>36</v>
      </c>
      <c r="I19" s="214"/>
      <c r="J19" s="214"/>
      <c r="K19" s="214"/>
      <c r="L19" s="214"/>
      <c r="M19" s="251"/>
      <c r="N19" s="261" t="s">
        <v>4</v>
      </c>
      <c r="O19" s="214"/>
      <c r="P19" s="5"/>
      <c r="Q19" s="261" t="s">
        <v>26</v>
      </c>
      <c r="R19" s="214"/>
      <c r="S19" s="251"/>
      <c r="T19" s="252"/>
      <c r="U19" s="251"/>
      <c r="V19" s="214"/>
      <c r="W19" s="253">
        <v>1140821770.4425185</v>
      </c>
      <c r="X19" s="253"/>
      <c r="Y19" s="254"/>
      <c r="Z19" s="255"/>
      <c r="AA19" s="256">
        <v>0</v>
      </c>
      <c r="AB19" s="256">
        <v>0</v>
      </c>
      <c r="AC19" s="256">
        <v>0</v>
      </c>
      <c r="AD19" s="256">
        <v>0</v>
      </c>
      <c r="AE19" s="256">
        <v>1352347.8260869568</v>
      </c>
      <c r="AF19" s="256">
        <v>1656208.6956521741</v>
      </c>
      <c r="AG19" s="256">
        <v>1569947.8260869565</v>
      </c>
      <c r="AH19" s="256">
        <v>1371269.5652173914</v>
      </c>
      <c r="AI19" s="256">
        <v>1397426.086956522</v>
      </c>
      <c r="AJ19" s="256">
        <v>1101913.043478261</v>
      </c>
      <c r="AK19" s="256">
        <v>966121.73913043505</v>
      </c>
      <c r="AL19" s="256">
        <v>2304000.0000000005</v>
      </c>
      <c r="AM19" s="256">
        <v>3552567.6521739131</v>
      </c>
      <c r="AN19" s="256">
        <v>3175780.173913043</v>
      </c>
      <c r="AO19" s="256">
        <v>6337669.5652173925</v>
      </c>
      <c r="AP19" s="256">
        <v>8432862.6086956523</v>
      </c>
      <c r="AQ19" s="256">
        <v>9984000</v>
      </c>
      <c r="AR19" s="256">
        <v>12200737.39130435</v>
      </c>
      <c r="AS19" s="256">
        <v>11572758.260869564</v>
      </c>
      <c r="AT19" s="256">
        <v>10112489.739130437</v>
      </c>
      <c r="AU19" s="256">
        <v>25154918.517635535</v>
      </c>
      <c r="AV19" s="256">
        <v>7883366.4000000004</v>
      </c>
      <c r="AW19" s="256">
        <v>6932889.5999999996</v>
      </c>
      <c r="AX19" s="256">
        <v>5535129.6000000006</v>
      </c>
      <c r="AY19" s="256">
        <v>6399057.1008000011</v>
      </c>
      <c r="AZ19" s="256">
        <v>5723100.3648000024</v>
      </c>
      <c r="BA19" s="256">
        <v>6846787.5840000035</v>
      </c>
      <c r="BB19" s="256">
        <v>36903693.969608963</v>
      </c>
      <c r="BC19" s="256">
        <v>10013441.513739131</v>
      </c>
      <c r="BD19" s="256">
        <v>12232344.478052175</v>
      </c>
      <c r="BE19" s="256">
        <v>11603970.617878262</v>
      </c>
      <c r="BF19" s="256">
        <v>10140467.6274087</v>
      </c>
      <c r="BG19" s="256">
        <v>62328022.70610515</v>
      </c>
      <c r="BH19" s="256">
        <v>7258961.8309565224</v>
      </c>
      <c r="BI19" s="256">
        <v>6386928.132452175</v>
      </c>
      <c r="BJ19" s="256">
        <v>5102834.5544347838</v>
      </c>
      <c r="BK19" s="256">
        <v>5870032.5533606969</v>
      </c>
      <c r="BL19" s="256">
        <v>5252134.3898490453</v>
      </c>
      <c r="BM19" s="256">
        <v>6278642.6292313058</v>
      </c>
      <c r="BN19" s="256">
        <v>56994700.032674015</v>
      </c>
      <c r="BO19" s="256">
        <v>8602146.0573495664</v>
      </c>
      <c r="BP19" s="256">
        <v>10505045.033672351</v>
      </c>
      <c r="BQ19" s="256">
        <v>9966324.775535306</v>
      </c>
      <c r="BR19" s="256">
        <v>9020957.6128690112</v>
      </c>
      <c r="BS19" s="256">
        <v>88602758.519814655</v>
      </c>
      <c r="BT19" s="256">
        <v>5658891.4723617397</v>
      </c>
      <c r="BU19" s="256">
        <v>4981221.7528320011</v>
      </c>
      <c r="BV19" s="256">
        <v>3982182.8879582626</v>
      </c>
      <c r="BW19" s="256">
        <v>4561066.5267235646</v>
      </c>
      <c r="BX19" s="256">
        <v>4082436.0887340549</v>
      </c>
      <c r="BY19" s="256">
        <v>4877126.0948836198</v>
      </c>
      <c r="BZ19" s="256">
        <v>81004005.51328221</v>
      </c>
      <c r="CA19" s="256">
        <v>5790226.1326714447</v>
      </c>
      <c r="CB19" s="256">
        <v>7069158.6426399201</v>
      </c>
      <c r="CC19" s="256">
        <v>6707183.6519023329</v>
      </c>
      <c r="CD19" s="256">
        <v>5861934.2712539975</v>
      </c>
      <c r="CE19" s="256">
        <v>5983233.6704271603</v>
      </c>
      <c r="CF19" s="256">
        <v>4739330.9982720017</v>
      </c>
      <c r="CG19" s="256">
        <v>4173358.7167392303</v>
      </c>
      <c r="CH19" s="256">
        <v>3338137.4857394104</v>
      </c>
      <c r="CI19" s="256">
        <v>3587385.0846746201</v>
      </c>
      <c r="CJ19" s="256">
        <v>3210931.0943075302</v>
      </c>
      <c r="CK19" s="256">
        <v>3835973.2984274602</v>
      </c>
      <c r="CL19" s="256">
        <v>5093201.0461429777</v>
      </c>
      <c r="CM19" s="256">
        <v>6021835.1779783024</v>
      </c>
      <c r="CN19" s="256">
        <v>7351924.9883455178</v>
      </c>
      <c r="CO19" s="256">
        <v>6975470.9979784256</v>
      </c>
      <c r="CP19" s="256">
        <v>6096411.6421041582</v>
      </c>
      <c r="CQ19" s="256">
        <v>6222563.0172442468</v>
      </c>
      <c r="CR19" s="256">
        <v>4928904.238202882</v>
      </c>
      <c r="CS19" s="256">
        <v>4340293.0654087989</v>
      </c>
      <c r="CT19" s="256">
        <v>3471662.9851689874</v>
      </c>
      <c r="CU19" s="256">
        <v>3730880.4880616046</v>
      </c>
      <c r="CV19" s="256">
        <v>3339368.3380798316</v>
      </c>
      <c r="CW19" s="256">
        <v>3989412.2303645592</v>
      </c>
      <c r="CX19" s="256">
        <v>5296929.087988697</v>
      </c>
      <c r="CY19" s="256">
        <v>6262708.5850974349</v>
      </c>
      <c r="CZ19" s="256">
        <v>7646001.9878793368</v>
      </c>
      <c r="DA19" s="256">
        <v>7254489.8378975634</v>
      </c>
      <c r="DB19" s="256">
        <v>6340268.1077883225</v>
      </c>
      <c r="DC19" s="256">
        <v>6471465.5379340155</v>
      </c>
      <c r="DD19" s="256">
        <v>5126060.4077309966</v>
      </c>
      <c r="DE19" s="256">
        <v>4513904.7880251519</v>
      </c>
      <c r="DF19" s="256">
        <v>3610529.5045757466</v>
      </c>
      <c r="DG19" s="256">
        <v>3880115.7075840682</v>
      </c>
      <c r="DH19" s="256">
        <v>3472943.0716030244</v>
      </c>
      <c r="DI19" s="256">
        <v>4148988.7195791407</v>
      </c>
      <c r="DJ19" s="256">
        <v>5508806.2515082443</v>
      </c>
      <c r="DK19" s="256">
        <v>6513216.9285013312</v>
      </c>
      <c r="DL19" s="256">
        <v>7951842.0673945099</v>
      </c>
      <c r="DM19" s="256">
        <v>7544669.4314134642</v>
      </c>
      <c r="DN19" s="256">
        <v>6829374.50467485</v>
      </c>
      <c r="DO19" s="256">
        <v>6730324.1594513757</v>
      </c>
      <c r="DP19" s="256">
        <v>5331102.824040235</v>
      </c>
      <c r="DQ19" s="256">
        <v>4694460.9795461567</v>
      </c>
      <c r="DR19" s="256">
        <v>3754950.6847587759</v>
      </c>
      <c r="DS19" s="256">
        <v>4035320.3358874321</v>
      </c>
      <c r="DT19" s="256">
        <v>3611860.7944671465</v>
      </c>
      <c r="DU19" s="256">
        <v>4314948.2683623079</v>
      </c>
      <c r="DV19" s="256">
        <v>5729158.5015685745</v>
      </c>
      <c r="DW19" s="256">
        <v>6773745.6056413865</v>
      </c>
      <c r="DX19" s="256">
        <v>8269915.7500902927</v>
      </c>
      <c r="DY19" s="256">
        <v>7846456.2086700052</v>
      </c>
      <c r="DZ19" s="256">
        <v>6857633.9853838515</v>
      </c>
      <c r="EA19" s="256">
        <v>6999537.1258294331</v>
      </c>
      <c r="EB19" s="256">
        <v>5544346.9370018458</v>
      </c>
      <c r="EC19" s="256">
        <v>4882239.4187280033</v>
      </c>
      <c r="ED19" s="256">
        <v>3905148.7121491274</v>
      </c>
      <c r="EE19" s="256">
        <v>4196733.1493229289</v>
      </c>
      <c r="EF19" s="256">
        <v>3756335.2262458322</v>
      </c>
      <c r="EG19" s="256">
        <v>4487546.1990967998</v>
      </c>
      <c r="EH19" s="256">
        <v>5958324.8416313184</v>
      </c>
      <c r="EI19" s="256">
        <v>7044695.4298670413</v>
      </c>
      <c r="EJ19" s="256">
        <v>8600712.3800939042</v>
      </c>
      <c r="EK19" s="256">
        <v>8160314.4570168061</v>
      </c>
      <c r="EL19" s="256">
        <v>7131939.3447992057</v>
      </c>
      <c r="EM19" s="256">
        <v>7279518.6108626109</v>
      </c>
      <c r="EN19" s="256">
        <v>5766120.8144819206</v>
      </c>
      <c r="EO19" s="256">
        <v>5077528.9954771241</v>
      </c>
      <c r="EP19" s="256">
        <v>4061354.6606350937</v>
      </c>
      <c r="EQ19" s="256">
        <v>4364602.4752958473</v>
      </c>
      <c r="ER19" s="256">
        <v>3906588.6352956663</v>
      </c>
      <c r="ES19" s="256">
        <v>4667048.0470606722</v>
      </c>
      <c r="ET19" s="256">
        <v>6196657.8352965713</v>
      </c>
      <c r="EU19" s="256">
        <v>7326483.2470617257</v>
      </c>
      <c r="EV19" s="256">
        <v>8944740.8752976619</v>
      </c>
      <c r="EW19" s="256">
        <v>8486727.0352974795</v>
      </c>
      <c r="EX19" s="256">
        <v>7417216.9185911743</v>
      </c>
      <c r="EY19" s="256">
        <v>7570699.3552971147</v>
      </c>
      <c r="EZ19" s="256">
        <v>5996765.647061198</v>
      </c>
      <c r="FA19" s="256">
        <v>5280630.1552962093</v>
      </c>
      <c r="FB19" s="256">
        <v>4223808.8470604969</v>
      </c>
      <c r="FC19" s="256">
        <v>4539186.5743076801</v>
      </c>
      <c r="FD19" s="256">
        <v>4062852.1807074924</v>
      </c>
      <c r="FE19" s="256">
        <v>4853729.9689430986</v>
      </c>
      <c r="FF19" s="256">
        <v>6444524.1487084338</v>
      </c>
      <c r="FG19" s="256">
        <v>7619542.5769441938</v>
      </c>
      <c r="FH19" s="256">
        <v>9302530.5103095658</v>
      </c>
      <c r="FI19" s="256">
        <v>8826196.1167093776</v>
      </c>
      <c r="FJ19" s="256">
        <v>7989402.2237396361</v>
      </c>
      <c r="FK19" s="256">
        <v>7873527.3295089994</v>
      </c>
      <c r="FL19" s="256">
        <v>6236636.2729436466</v>
      </c>
      <c r="FM19" s="256">
        <v>5491855.3615080575</v>
      </c>
      <c r="FN19" s="256">
        <v>4392761.2009429177</v>
      </c>
      <c r="FO19" s="256">
        <v>0</v>
      </c>
      <c r="FP19" s="256">
        <v>0</v>
      </c>
      <c r="FQ19" s="256">
        <v>0</v>
      </c>
      <c r="FR19" s="256">
        <v>0</v>
      </c>
      <c r="FS19" s="256">
        <v>0</v>
      </c>
      <c r="FT19" s="256">
        <v>0</v>
      </c>
      <c r="FU19" s="256">
        <v>0</v>
      </c>
      <c r="FV19" s="256">
        <v>0</v>
      </c>
      <c r="FW19" s="256">
        <v>0</v>
      </c>
      <c r="FX19" s="256">
        <v>0</v>
      </c>
      <c r="FY19" s="256">
        <v>0</v>
      </c>
      <c r="FZ19" s="256">
        <v>0</v>
      </c>
      <c r="GA19" s="256">
        <v>0</v>
      </c>
      <c r="GB19" s="256">
        <v>0</v>
      </c>
      <c r="GC19" s="256">
        <v>0</v>
      </c>
      <c r="GD19" s="256">
        <v>0</v>
      </c>
      <c r="GE19" s="256">
        <v>0</v>
      </c>
      <c r="GF19" s="256">
        <v>0</v>
      </c>
      <c r="GG19" s="256">
        <v>0</v>
      </c>
      <c r="GH19" s="256">
        <v>0</v>
      </c>
      <c r="GI19" s="256">
        <v>0</v>
      </c>
      <c r="GJ19" s="256">
        <v>0</v>
      </c>
      <c r="GK19" s="256">
        <v>0</v>
      </c>
      <c r="GL19" s="256">
        <v>0</v>
      </c>
      <c r="GM19" s="256">
        <v>0</v>
      </c>
      <c r="GN19" s="256">
        <v>0</v>
      </c>
      <c r="GO19" s="256">
        <v>0</v>
      </c>
      <c r="GP19" s="256">
        <v>0</v>
      </c>
      <c r="GQ19" s="256">
        <v>0</v>
      </c>
      <c r="GR19" s="256">
        <v>0</v>
      </c>
      <c r="GS19" s="256">
        <v>0</v>
      </c>
      <c r="GT19" s="256">
        <v>0</v>
      </c>
      <c r="GU19" s="256">
        <v>0</v>
      </c>
      <c r="GV19" s="256">
        <v>0</v>
      </c>
      <c r="GW19" s="256">
        <v>0</v>
      </c>
      <c r="GX19" s="256">
        <v>0</v>
      </c>
      <c r="GY19" s="256">
        <v>0</v>
      </c>
      <c r="GZ19" s="256">
        <v>0</v>
      </c>
      <c r="HA19" s="214"/>
      <c r="HB19" s="214"/>
    </row>
    <row r="20" spans="1:210" s="257" customFormat="1">
      <c r="A20" s="214"/>
      <c r="B20" s="260"/>
      <c r="C20" s="214"/>
      <c r="D20" s="214"/>
      <c r="E20" s="265" t="s">
        <v>130</v>
      </c>
      <c r="F20" s="51"/>
      <c r="G20" s="302" t="s">
        <v>6</v>
      </c>
      <c r="H20" s="214" t="s">
        <v>38</v>
      </c>
      <c r="I20" s="214"/>
      <c r="J20" s="214"/>
      <c r="K20" s="214"/>
      <c r="L20" s="214"/>
      <c r="M20" s="251"/>
      <c r="N20" s="261" t="s">
        <v>4</v>
      </c>
      <c r="O20" s="214"/>
      <c r="P20" s="5"/>
      <c r="Q20" s="261" t="s">
        <v>26</v>
      </c>
      <c r="R20" s="214"/>
      <c r="S20" s="251"/>
      <c r="T20" s="252"/>
      <c r="U20" s="251"/>
      <c r="V20" s="214"/>
      <c r="W20" s="253">
        <v>471186136.64972746</v>
      </c>
      <c r="X20" s="253"/>
      <c r="Y20" s="254"/>
      <c r="Z20" s="255"/>
      <c r="AA20" s="256">
        <v>0</v>
      </c>
      <c r="AB20" s="256">
        <v>0</v>
      </c>
      <c r="AC20" s="256">
        <v>0</v>
      </c>
      <c r="AD20" s="256">
        <v>0</v>
      </c>
      <c r="AE20" s="256">
        <v>704347.82608695654</v>
      </c>
      <c r="AF20" s="256">
        <v>727826.08695652185</v>
      </c>
      <c r="AG20" s="256">
        <v>727826.08695652185</v>
      </c>
      <c r="AH20" s="256">
        <v>657391.30434782617</v>
      </c>
      <c r="AI20" s="256">
        <v>727826.08695652185</v>
      </c>
      <c r="AJ20" s="256">
        <v>704347.82608695654</v>
      </c>
      <c r="AK20" s="256">
        <v>727826.08695652185</v>
      </c>
      <c r="AL20" s="256">
        <v>2113043.4782608696</v>
      </c>
      <c r="AM20" s="256">
        <v>2270817.3913043481</v>
      </c>
      <c r="AN20" s="256">
        <v>2270817.3913043481</v>
      </c>
      <c r="AO20" s="256">
        <v>3662608.6956521743</v>
      </c>
      <c r="AP20" s="256">
        <v>3784695.6521739135</v>
      </c>
      <c r="AQ20" s="256">
        <v>3662608.6956521743</v>
      </c>
      <c r="AR20" s="256">
        <v>3784695.6521739135</v>
      </c>
      <c r="AS20" s="256">
        <v>3784695.6521739135</v>
      </c>
      <c r="AT20" s="256">
        <v>3418434.7826086963</v>
      </c>
      <c r="AU20" s="256">
        <v>13733892.046448829</v>
      </c>
      <c r="AV20" s="256">
        <v>3538080.0000000005</v>
      </c>
      <c r="AW20" s="256">
        <v>3656016.0000000005</v>
      </c>
      <c r="AX20" s="256">
        <v>3538080.0000000005</v>
      </c>
      <c r="AY20" s="256">
        <v>3802256.6400000011</v>
      </c>
      <c r="AZ20" s="256">
        <v>3802256.6400000011</v>
      </c>
      <c r="BA20" s="256">
        <v>3679603.2000000011</v>
      </c>
      <c r="BB20" s="256">
        <v>23584038.792811453</v>
      </c>
      <c r="BC20" s="256">
        <v>3420583.5130434791</v>
      </c>
      <c r="BD20" s="256">
        <v>3534602.9634782616</v>
      </c>
      <c r="BE20" s="256">
        <v>3534602.9634782616</v>
      </c>
      <c r="BF20" s="256">
        <v>3192544.612173914</v>
      </c>
      <c r="BG20" s="256">
        <v>32930514.960508414</v>
      </c>
      <c r="BH20" s="256">
        <v>3032053.9826086964</v>
      </c>
      <c r="BI20" s="256">
        <v>3133122.4486956531</v>
      </c>
      <c r="BJ20" s="256">
        <v>3032053.9826086964</v>
      </c>
      <c r="BK20" s="256">
        <v>3258447.3466434791</v>
      </c>
      <c r="BL20" s="256">
        <v>3258447.3466434791</v>
      </c>
      <c r="BM20" s="256">
        <v>3153336.1419130443</v>
      </c>
      <c r="BN20" s="256">
        <v>30180447.660998564</v>
      </c>
      <c r="BO20" s="256">
        <v>2749265.4302608701</v>
      </c>
      <c r="BP20" s="256">
        <v>2840907.6112695662</v>
      </c>
      <c r="BQ20" s="256">
        <v>2840907.6112695662</v>
      </c>
      <c r="BR20" s="256">
        <v>2657623.249252175</v>
      </c>
      <c r="BS20" s="256">
        <v>37721935.421995826</v>
      </c>
      <c r="BT20" s="256">
        <v>2210504.4813913051</v>
      </c>
      <c r="BU20" s="256">
        <v>2284187.9641043488</v>
      </c>
      <c r="BV20" s="256">
        <v>2210504.4813913051</v>
      </c>
      <c r="BW20" s="256">
        <v>2375555.4826685223</v>
      </c>
      <c r="BX20" s="256">
        <v>2375555.4826685223</v>
      </c>
      <c r="BY20" s="256">
        <v>2298924.6606469573</v>
      </c>
      <c r="BZ20" s="256">
        <v>31972626.906006128</v>
      </c>
      <c r="CA20" s="256">
        <v>1738613.2738226091</v>
      </c>
      <c r="CB20" s="256">
        <v>1796567.0496166961</v>
      </c>
      <c r="CC20" s="256">
        <v>1796567.0496166961</v>
      </c>
      <c r="CD20" s="256">
        <v>1622705.7222344354</v>
      </c>
      <c r="CE20" s="256">
        <v>1796567.0496166961</v>
      </c>
      <c r="CF20" s="256">
        <v>1738613.2738226091</v>
      </c>
      <c r="CG20" s="256">
        <v>1796567.0496166961</v>
      </c>
      <c r="CH20" s="256">
        <v>1738613.2738226091</v>
      </c>
      <c r="CI20" s="256">
        <v>1868429.7316013642</v>
      </c>
      <c r="CJ20" s="256">
        <v>1868429.7316013642</v>
      </c>
      <c r="CK20" s="256">
        <v>1808157.8047755137</v>
      </c>
      <c r="CL20" s="256">
        <v>1868429.7316013642</v>
      </c>
      <c r="CM20" s="256">
        <v>1808157.8047755137</v>
      </c>
      <c r="CN20" s="256">
        <v>1868429.7316013642</v>
      </c>
      <c r="CO20" s="256">
        <v>1868429.7316013642</v>
      </c>
      <c r="CP20" s="256">
        <v>1687613.9511238129</v>
      </c>
      <c r="CQ20" s="256">
        <v>1868429.7316013642</v>
      </c>
      <c r="CR20" s="256">
        <v>1808157.8047755137</v>
      </c>
      <c r="CS20" s="256">
        <v>1868429.7316013642</v>
      </c>
      <c r="CT20" s="256">
        <v>1808157.8047755137</v>
      </c>
      <c r="CU20" s="256">
        <v>1943166.9208654189</v>
      </c>
      <c r="CV20" s="256">
        <v>1943166.9208654189</v>
      </c>
      <c r="CW20" s="256">
        <v>1880484.1169665344</v>
      </c>
      <c r="CX20" s="256">
        <v>1943166.9208654189</v>
      </c>
      <c r="CY20" s="256">
        <v>1880484.1169665344</v>
      </c>
      <c r="CZ20" s="256">
        <v>1943166.9208654189</v>
      </c>
      <c r="DA20" s="256">
        <v>1943166.9208654189</v>
      </c>
      <c r="DB20" s="256">
        <v>1755118.5091687657</v>
      </c>
      <c r="DC20" s="256">
        <v>1943166.9208654189</v>
      </c>
      <c r="DD20" s="256">
        <v>1880484.1169665344</v>
      </c>
      <c r="DE20" s="256">
        <v>1943166.9208654189</v>
      </c>
      <c r="DF20" s="256">
        <v>1880484.1169665344</v>
      </c>
      <c r="DG20" s="256">
        <v>2020893.5977000354</v>
      </c>
      <c r="DH20" s="256">
        <v>2020893.5977000354</v>
      </c>
      <c r="DI20" s="256">
        <v>1955703.4816451955</v>
      </c>
      <c r="DJ20" s="256">
        <v>2020893.5977000354</v>
      </c>
      <c r="DK20" s="256">
        <v>1955703.4816451955</v>
      </c>
      <c r="DL20" s="256">
        <v>2020893.5977000354</v>
      </c>
      <c r="DM20" s="256">
        <v>2020893.5977000354</v>
      </c>
      <c r="DN20" s="256">
        <v>1890513.3655903561</v>
      </c>
      <c r="DO20" s="256">
        <v>2020893.5977000354</v>
      </c>
      <c r="DP20" s="256">
        <v>1955703.4816451955</v>
      </c>
      <c r="DQ20" s="256">
        <v>2020893.5977000354</v>
      </c>
      <c r="DR20" s="256">
        <v>1955703.4816451955</v>
      </c>
      <c r="DS20" s="256">
        <v>2101729.3416080368</v>
      </c>
      <c r="DT20" s="256">
        <v>2101729.3416080368</v>
      </c>
      <c r="DU20" s="256">
        <v>2033931.6209110033</v>
      </c>
      <c r="DV20" s="256">
        <v>2101729.3416080368</v>
      </c>
      <c r="DW20" s="256">
        <v>2033931.6209110033</v>
      </c>
      <c r="DX20" s="256">
        <v>2101729.3416080368</v>
      </c>
      <c r="DY20" s="256">
        <v>2101729.3416080368</v>
      </c>
      <c r="DZ20" s="256">
        <v>1898336.1795169367</v>
      </c>
      <c r="EA20" s="256">
        <v>2101729.3416080368</v>
      </c>
      <c r="EB20" s="256">
        <v>2033931.6209110033</v>
      </c>
      <c r="EC20" s="256">
        <v>2101729.3416080368</v>
      </c>
      <c r="ED20" s="256">
        <v>2033931.6209110033</v>
      </c>
      <c r="EE20" s="256">
        <v>2185798.5152723589</v>
      </c>
      <c r="EF20" s="256">
        <v>2185798.5152723589</v>
      </c>
      <c r="EG20" s="256">
        <v>2115288.8857474439</v>
      </c>
      <c r="EH20" s="256">
        <v>2185798.5152723589</v>
      </c>
      <c r="EI20" s="256">
        <v>2115288.8857474439</v>
      </c>
      <c r="EJ20" s="256">
        <v>2185798.5152723589</v>
      </c>
      <c r="EK20" s="256">
        <v>2185798.5152723589</v>
      </c>
      <c r="EL20" s="256">
        <v>1974269.6266976146</v>
      </c>
      <c r="EM20" s="256">
        <v>2185798.5152723589</v>
      </c>
      <c r="EN20" s="256">
        <v>2115288.8857474439</v>
      </c>
      <c r="EO20" s="256">
        <v>2185798.5152723589</v>
      </c>
      <c r="EP20" s="256">
        <v>2115288.8857474439</v>
      </c>
      <c r="EQ20" s="256">
        <v>2273230.4558832534</v>
      </c>
      <c r="ER20" s="256">
        <v>2273230.4558832534</v>
      </c>
      <c r="ES20" s="256">
        <v>2199900.4411773421</v>
      </c>
      <c r="ET20" s="256">
        <v>2273230.4558832534</v>
      </c>
      <c r="EU20" s="256">
        <v>2199900.4411773421</v>
      </c>
      <c r="EV20" s="256">
        <v>2273230.4558832534</v>
      </c>
      <c r="EW20" s="256">
        <v>2273230.4558832534</v>
      </c>
      <c r="EX20" s="256">
        <v>2053240.4117655193</v>
      </c>
      <c r="EY20" s="256">
        <v>2273230.4558832534</v>
      </c>
      <c r="EZ20" s="256">
        <v>2199900.4411773421</v>
      </c>
      <c r="FA20" s="256">
        <v>2273230.4558832534</v>
      </c>
      <c r="FB20" s="256">
        <v>2199900.4411773421</v>
      </c>
      <c r="FC20" s="256">
        <v>2364159.6741185831</v>
      </c>
      <c r="FD20" s="256">
        <v>2364159.6741185831</v>
      </c>
      <c r="FE20" s="256">
        <v>2287896.4588244352</v>
      </c>
      <c r="FF20" s="256">
        <v>2364159.6741185831</v>
      </c>
      <c r="FG20" s="256">
        <v>2287896.4588244352</v>
      </c>
      <c r="FH20" s="256">
        <v>2364159.6741185831</v>
      </c>
      <c r="FI20" s="256">
        <v>2364159.6741185831</v>
      </c>
      <c r="FJ20" s="256">
        <v>2211633.2435302879</v>
      </c>
      <c r="FK20" s="256">
        <v>2364159.6741185831</v>
      </c>
      <c r="FL20" s="256">
        <v>2287896.4588244352</v>
      </c>
      <c r="FM20" s="256">
        <v>2364159.6741185831</v>
      </c>
      <c r="FN20" s="256">
        <v>2287896.4588244352</v>
      </c>
      <c r="FO20" s="256">
        <v>0</v>
      </c>
      <c r="FP20" s="256">
        <v>0</v>
      </c>
      <c r="FQ20" s="256">
        <v>0</v>
      </c>
      <c r="FR20" s="256">
        <v>0</v>
      </c>
      <c r="FS20" s="256">
        <v>0</v>
      </c>
      <c r="FT20" s="256">
        <v>0</v>
      </c>
      <c r="FU20" s="256">
        <v>0</v>
      </c>
      <c r="FV20" s="256">
        <v>0</v>
      </c>
      <c r="FW20" s="256">
        <v>0</v>
      </c>
      <c r="FX20" s="256">
        <v>0</v>
      </c>
      <c r="FY20" s="256">
        <v>0</v>
      </c>
      <c r="FZ20" s="256">
        <v>0</v>
      </c>
      <c r="GA20" s="256">
        <v>0</v>
      </c>
      <c r="GB20" s="256">
        <v>0</v>
      </c>
      <c r="GC20" s="256">
        <v>0</v>
      </c>
      <c r="GD20" s="256">
        <v>0</v>
      </c>
      <c r="GE20" s="256">
        <v>0</v>
      </c>
      <c r="GF20" s="256">
        <v>0</v>
      </c>
      <c r="GG20" s="256">
        <v>0</v>
      </c>
      <c r="GH20" s="256">
        <v>0</v>
      </c>
      <c r="GI20" s="256">
        <v>0</v>
      </c>
      <c r="GJ20" s="256">
        <v>0</v>
      </c>
      <c r="GK20" s="256">
        <v>0</v>
      </c>
      <c r="GL20" s="256">
        <v>0</v>
      </c>
      <c r="GM20" s="256">
        <v>0</v>
      </c>
      <c r="GN20" s="256">
        <v>0</v>
      </c>
      <c r="GO20" s="256">
        <v>0</v>
      </c>
      <c r="GP20" s="256">
        <v>0</v>
      </c>
      <c r="GQ20" s="256">
        <v>0</v>
      </c>
      <c r="GR20" s="256">
        <v>0</v>
      </c>
      <c r="GS20" s="256">
        <v>0</v>
      </c>
      <c r="GT20" s="256">
        <v>0</v>
      </c>
      <c r="GU20" s="256">
        <v>0</v>
      </c>
      <c r="GV20" s="256">
        <v>0</v>
      </c>
      <c r="GW20" s="256">
        <v>0</v>
      </c>
      <c r="GX20" s="256">
        <v>0</v>
      </c>
      <c r="GY20" s="256">
        <v>0</v>
      </c>
      <c r="GZ20" s="256">
        <v>0</v>
      </c>
      <c r="HA20" s="214"/>
      <c r="HB20" s="214"/>
    </row>
    <row r="21" spans="1:210" s="257" customFormat="1">
      <c r="A21" s="214"/>
      <c r="B21" s="260"/>
      <c r="C21" s="214"/>
      <c r="D21" s="214"/>
      <c r="E21" s="265" t="s">
        <v>130</v>
      </c>
      <c r="F21" s="51"/>
      <c r="G21" s="302" t="s">
        <v>6</v>
      </c>
      <c r="H21" s="214" t="s">
        <v>44</v>
      </c>
      <c r="I21" s="214"/>
      <c r="J21" s="214"/>
      <c r="K21" s="214"/>
      <c r="L21" s="214"/>
      <c r="M21" s="251"/>
      <c r="N21" s="261" t="s">
        <v>4</v>
      </c>
      <c r="O21" s="214"/>
      <c r="P21" s="5"/>
      <c r="Q21" s="261" t="s">
        <v>26</v>
      </c>
      <c r="R21" s="214"/>
      <c r="S21" s="251"/>
      <c r="T21" s="252"/>
      <c r="U21" s="251"/>
      <c r="V21" s="214"/>
      <c r="W21" s="253">
        <v>669635633.79279149</v>
      </c>
      <c r="X21" s="253"/>
      <c r="Y21" s="254"/>
      <c r="Z21" s="255"/>
      <c r="AA21" s="256">
        <v>0</v>
      </c>
      <c r="AB21" s="256">
        <v>0</v>
      </c>
      <c r="AC21" s="256">
        <v>0</v>
      </c>
      <c r="AD21" s="256">
        <v>0</v>
      </c>
      <c r="AE21" s="256">
        <v>648000.00000000023</v>
      </c>
      <c r="AF21" s="256">
        <v>928382.60869565222</v>
      </c>
      <c r="AG21" s="256">
        <v>842121.7391304347</v>
      </c>
      <c r="AH21" s="256">
        <v>713878.26086956519</v>
      </c>
      <c r="AI21" s="256">
        <v>669600.00000000012</v>
      </c>
      <c r="AJ21" s="256">
        <v>397565.21739130444</v>
      </c>
      <c r="AK21" s="256">
        <v>238295.6521739132</v>
      </c>
      <c r="AL21" s="256">
        <v>190956.52173913084</v>
      </c>
      <c r="AM21" s="256">
        <v>1281750.260869565</v>
      </c>
      <c r="AN21" s="256">
        <v>904962.78260869486</v>
      </c>
      <c r="AO21" s="256">
        <v>2675060.8695652182</v>
      </c>
      <c r="AP21" s="256">
        <v>4648166.9565217383</v>
      </c>
      <c r="AQ21" s="256">
        <v>6321391.3043478262</v>
      </c>
      <c r="AR21" s="256">
        <v>8416041.7391304355</v>
      </c>
      <c r="AS21" s="256">
        <v>7788062.6086956505</v>
      </c>
      <c r="AT21" s="256">
        <v>6694054.9565217411</v>
      </c>
      <c r="AU21" s="256">
        <v>11421026.471186707</v>
      </c>
      <c r="AV21" s="256">
        <v>4345286.4000000004</v>
      </c>
      <c r="AW21" s="256">
        <v>3276873.5999999992</v>
      </c>
      <c r="AX21" s="256">
        <v>1997049.6</v>
      </c>
      <c r="AY21" s="256">
        <v>2596800.4608</v>
      </c>
      <c r="AZ21" s="256">
        <v>1920843.7248000014</v>
      </c>
      <c r="BA21" s="256">
        <v>3167184.3840000024</v>
      </c>
      <c r="BB21" s="256">
        <v>13319655.176797509</v>
      </c>
      <c r="BC21" s="256">
        <v>6592858.0006956523</v>
      </c>
      <c r="BD21" s="256">
        <v>8697741.5145739131</v>
      </c>
      <c r="BE21" s="256">
        <v>8069367.6544000003</v>
      </c>
      <c r="BF21" s="256">
        <v>6947923.0152347861</v>
      </c>
      <c r="BG21" s="256">
        <v>29397507.745596737</v>
      </c>
      <c r="BH21" s="256">
        <v>4226907.8483478259</v>
      </c>
      <c r="BI21" s="256">
        <v>3253805.6837565219</v>
      </c>
      <c r="BJ21" s="256">
        <v>2070780.5718260873</v>
      </c>
      <c r="BK21" s="256">
        <v>2611585.2067172178</v>
      </c>
      <c r="BL21" s="256">
        <v>1993687.0432055662</v>
      </c>
      <c r="BM21" s="256">
        <v>3125306.4873182615</v>
      </c>
      <c r="BN21" s="256">
        <v>26814252.371675454</v>
      </c>
      <c r="BO21" s="256">
        <v>5852880.6270886958</v>
      </c>
      <c r="BP21" s="256">
        <v>7664137.4224027852</v>
      </c>
      <c r="BQ21" s="256">
        <v>7125417.1642657397</v>
      </c>
      <c r="BR21" s="256">
        <v>6363334.3636168363</v>
      </c>
      <c r="BS21" s="256">
        <v>50880823.097818829</v>
      </c>
      <c r="BT21" s="256">
        <v>3448386.9909704346</v>
      </c>
      <c r="BU21" s="256">
        <v>2697033.7887276523</v>
      </c>
      <c r="BV21" s="256">
        <v>1771678.4065669575</v>
      </c>
      <c r="BW21" s="256">
        <v>2185511.0440550423</v>
      </c>
      <c r="BX21" s="256">
        <v>1706880.6060655327</v>
      </c>
      <c r="BY21" s="256">
        <v>2578201.4342366625</v>
      </c>
      <c r="BZ21" s="256">
        <v>49031378.607276082</v>
      </c>
      <c r="CA21" s="256">
        <v>4051612.8588488353</v>
      </c>
      <c r="CB21" s="256">
        <v>5272591.5930232238</v>
      </c>
      <c r="CC21" s="256">
        <v>4910616.6022856366</v>
      </c>
      <c r="CD21" s="256">
        <v>4239228.5490195621</v>
      </c>
      <c r="CE21" s="256">
        <v>4186666.620810464</v>
      </c>
      <c r="CF21" s="256">
        <v>3000717.7244493924</v>
      </c>
      <c r="CG21" s="256">
        <v>2376791.6671225345</v>
      </c>
      <c r="CH21" s="256">
        <v>1599524.2119168013</v>
      </c>
      <c r="CI21" s="256">
        <v>1718955.3530732559</v>
      </c>
      <c r="CJ21" s="256">
        <v>1342501.362706166</v>
      </c>
      <c r="CK21" s="256">
        <v>2027815.4936519465</v>
      </c>
      <c r="CL21" s="256">
        <v>3224771.3145416137</v>
      </c>
      <c r="CM21" s="256">
        <v>4213677.3732027886</v>
      </c>
      <c r="CN21" s="256">
        <v>5483495.2567441538</v>
      </c>
      <c r="CO21" s="256">
        <v>5107041.2663770616</v>
      </c>
      <c r="CP21" s="256">
        <v>4408797.690980345</v>
      </c>
      <c r="CQ21" s="256">
        <v>4354133.2856428828</v>
      </c>
      <c r="CR21" s="256">
        <v>3120746.4334273683</v>
      </c>
      <c r="CS21" s="256">
        <v>2471863.3338074349</v>
      </c>
      <c r="CT21" s="256">
        <v>1663505.1803934737</v>
      </c>
      <c r="CU21" s="256">
        <v>1787713.5671961857</v>
      </c>
      <c r="CV21" s="256">
        <v>1396201.4172144127</v>
      </c>
      <c r="CW21" s="256">
        <v>2108928.1133980248</v>
      </c>
      <c r="CX21" s="256">
        <v>3353762.1671232781</v>
      </c>
      <c r="CY21" s="256">
        <v>4382224.4681309005</v>
      </c>
      <c r="CZ21" s="256">
        <v>5702835.0670139175</v>
      </c>
      <c r="DA21" s="256">
        <v>5311322.917032145</v>
      </c>
      <c r="DB21" s="256">
        <v>4585149.598619557</v>
      </c>
      <c r="DC21" s="256">
        <v>4528298.6170685962</v>
      </c>
      <c r="DD21" s="256">
        <v>3245576.2907644622</v>
      </c>
      <c r="DE21" s="256">
        <v>2570737.8671597331</v>
      </c>
      <c r="DF21" s="256">
        <v>1730045.3876092122</v>
      </c>
      <c r="DG21" s="256">
        <v>1859222.1098840327</v>
      </c>
      <c r="DH21" s="256">
        <v>1452049.4739029889</v>
      </c>
      <c r="DI21" s="256">
        <v>2193285.2379339449</v>
      </c>
      <c r="DJ21" s="256">
        <v>3487912.6538082091</v>
      </c>
      <c r="DK21" s="256">
        <v>4557513.4468561355</v>
      </c>
      <c r="DL21" s="256">
        <v>5930948.4696944747</v>
      </c>
      <c r="DM21" s="256">
        <v>5523775.833713429</v>
      </c>
      <c r="DN21" s="256">
        <v>4938861.1390844937</v>
      </c>
      <c r="DO21" s="256">
        <v>4709430.5617513405</v>
      </c>
      <c r="DP21" s="256">
        <v>3375399.3423950393</v>
      </c>
      <c r="DQ21" s="256">
        <v>2673567.3818461215</v>
      </c>
      <c r="DR21" s="256">
        <v>1799247.2031135804</v>
      </c>
      <c r="DS21" s="256">
        <v>1933590.9942793953</v>
      </c>
      <c r="DT21" s="256">
        <v>1510131.4528591097</v>
      </c>
      <c r="DU21" s="256">
        <v>2281016.6474513048</v>
      </c>
      <c r="DV21" s="256">
        <v>3627429.1599605377</v>
      </c>
      <c r="DW21" s="256">
        <v>4739813.9847303834</v>
      </c>
      <c r="DX21" s="256">
        <v>6168186.4084822554</v>
      </c>
      <c r="DY21" s="256">
        <v>5744726.8670619689</v>
      </c>
      <c r="DZ21" s="256">
        <v>4959297.8058669148</v>
      </c>
      <c r="EA21" s="256">
        <v>4897807.7842213959</v>
      </c>
      <c r="EB21" s="256">
        <v>3510415.3160908427</v>
      </c>
      <c r="EC21" s="256">
        <v>2780510.0771199665</v>
      </c>
      <c r="ED21" s="256">
        <v>1871217.0912381241</v>
      </c>
      <c r="EE21" s="256">
        <v>2010934.63405057</v>
      </c>
      <c r="EF21" s="256">
        <v>1570536.7109734733</v>
      </c>
      <c r="EG21" s="256">
        <v>2372257.3133493559</v>
      </c>
      <c r="EH21" s="256">
        <v>3772526.3263589595</v>
      </c>
      <c r="EI21" s="256">
        <v>4929406.5441195974</v>
      </c>
      <c r="EJ21" s="256">
        <v>6414913.8648215458</v>
      </c>
      <c r="EK21" s="256">
        <v>5974515.9417444468</v>
      </c>
      <c r="EL21" s="256">
        <v>5157669.7181015909</v>
      </c>
      <c r="EM21" s="256">
        <v>5093720.0955902524</v>
      </c>
      <c r="EN21" s="256">
        <v>3650831.9287344767</v>
      </c>
      <c r="EO21" s="256">
        <v>2891730.4802047652</v>
      </c>
      <c r="EP21" s="256">
        <v>1946065.7748876498</v>
      </c>
      <c r="EQ21" s="256">
        <v>2091372.0194125939</v>
      </c>
      <c r="ER21" s="256">
        <v>1633358.1794124129</v>
      </c>
      <c r="ES21" s="256">
        <v>2467147.6058833301</v>
      </c>
      <c r="ET21" s="256">
        <v>3923427.3794133179</v>
      </c>
      <c r="EU21" s="256">
        <v>5126582.8058843836</v>
      </c>
      <c r="EV21" s="256">
        <v>6671510.4194144085</v>
      </c>
      <c r="EW21" s="256">
        <v>6213496.5794142261</v>
      </c>
      <c r="EX21" s="256">
        <v>5363976.5068256548</v>
      </c>
      <c r="EY21" s="256">
        <v>5297468.8994138613</v>
      </c>
      <c r="EZ21" s="256">
        <v>3796865.2058838559</v>
      </c>
      <c r="FA21" s="256">
        <v>3007399.6994129559</v>
      </c>
      <c r="FB21" s="256">
        <v>2023908.4058831548</v>
      </c>
      <c r="FC21" s="256">
        <v>2175026.900189097</v>
      </c>
      <c r="FD21" s="256">
        <v>1698692.5065889093</v>
      </c>
      <c r="FE21" s="256">
        <v>2565833.5101186633</v>
      </c>
      <c r="FF21" s="256">
        <v>4080364.4745898508</v>
      </c>
      <c r="FG21" s="256">
        <v>5331646.1181197586</v>
      </c>
      <c r="FH21" s="256">
        <v>6938370.8361909827</v>
      </c>
      <c r="FI21" s="256">
        <v>6462036.4425907945</v>
      </c>
      <c r="FJ21" s="256">
        <v>5777768.9802093487</v>
      </c>
      <c r="FK21" s="256">
        <v>5509367.6553904163</v>
      </c>
      <c r="FL21" s="256">
        <v>3948739.8141192114</v>
      </c>
      <c r="FM21" s="256">
        <v>3127695.6873894744</v>
      </c>
      <c r="FN21" s="256">
        <v>2104864.7421184825</v>
      </c>
      <c r="FO21" s="256">
        <v>0</v>
      </c>
      <c r="FP21" s="256">
        <v>0</v>
      </c>
      <c r="FQ21" s="256">
        <v>0</v>
      </c>
      <c r="FR21" s="256">
        <v>0</v>
      </c>
      <c r="FS21" s="256">
        <v>0</v>
      </c>
      <c r="FT21" s="256">
        <v>0</v>
      </c>
      <c r="FU21" s="256">
        <v>0</v>
      </c>
      <c r="FV21" s="256">
        <v>0</v>
      </c>
      <c r="FW21" s="256">
        <v>0</v>
      </c>
      <c r="FX21" s="256">
        <v>0</v>
      </c>
      <c r="FY21" s="256">
        <v>0</v>
      </c>
      <c r="FZ21" s="256">
        <v>0</v>
      </c>
      <c r="GA21" s="256">
        <v>0</v>
      </c>
      <c r="GB21" s="256">
        <v>0</v>
      </c>
      <c r="GC21" s="256">
        <v>0</v>
      </c>
      <c r="GD21" s="256">
        <v>0</v>
      </c>
      <c r="GE21" s="256">
        <v>0</v>
      </c>
      <c r="GF21" s="256">
        <v>0</v>
      </c>
      <c r="GG21" s="256">
        <v>0</v>
      </c>
      <c r="GH21" s="256">
        <v>0</v>
      </c>
      <c r="GI21" s="256">
        <v>0</v>
      </c>
      <c r="GJ21" s="256">
        <v>0</v>
      </c>
      <c r="GK21" s="256">
        <v>0</v>
      </c>
      <c r="GL21" s="256">
        <v>0</v>
      </c>
      <c r="GM21" s="256">
        <v>0</v>
      </c>
      <c r="GN21" s="256">
        <v>0</v>
      </c>
      <c r="GO21" s="256">
        <v>0</v>
      </c>
      <c r="GP21" s="256">
        <v>0</v>
      </c>
      <c r="GQ21" s="256">
        <v>0</v>
      </c>
      <c r="GR21" s="256">
        <v>0</v>
      </c>
      <c r="GS21" s="256">
        <v>0</v>
      </c>
      <c r="GT21" s="256">
        <v>0</v>
      </c>
      <c r="GU21" s="256">
        <v>0</v>
      </c>
      <c r="GV21" s="256">
        <v>0</v>
      </c>
      <c r="GW21" s="256">
        <v>0</v>
      </c>
      <c r="GX21" s="256">
        <v>0</v>
      </c>
      <c r="GY21" s="256">
        <v>0</v>
      </c>
      <c r="GZ21" s="256">
        <v>0</v>
      </c>
      <c r="HA21" s="214"/>
      <c r="HB21" s="214"/>
    </row>
    <row r="22" spans="1:210" s="291" customFormat="1">
      <c r="A22" s="258"/>
      <c r="B22" s="260"/>
      <c r="C22" s="214"/>
      <c r="D22" s="214"/>
      <c r="E22" s="265" t="s">
        <v>130</v>
      </c>
      <c r="F22" s="53"/>
      <c r="G22" s="303" t="s">
        <v>6</v>
      </c>
      <c r="H22" s="258" t="s">
        <v>92</v>
      </c>
      <c r="I22" s="258"/>
      <c r="J22" s="258"/>
      <c r="K22" s="258"/>
      <c r="L22" s="258"/>
      <c r="M22" s="287"/>
      <c r="N22" s="260" t="s">
        <v>4</v>
      </c>
      <c r="O22" s="258"/>
      <c r="P22" s="20"/>
      <c r="Q22" s="260" t="s">
        <v>26</v>
      </c>
      <c r="R22" s="258"/>
      <c r="S22" s="287"/>
      <c r="T22" s="288"/>
      <c r="U22" s="287"/>
      <c r="V22" s="258"/>
      <c r="W22" s="293">
        <v>0.58697655597249299</v>
      </c>
      <c r="X22" s="295"/>
      <c r="Y22" s="289"/>
      <c r="Z22" s="290"/>
      <c r="AA22" s="292">
        <v>0</v>
      </c>
      <c r="AB22" s="292">
        <v>0</v>
      </c>
      <c r="AC22" s="292">
        <v>0</v>
      </c>
      <c r="AD22" s="292">
        <v>0</v>
      </c>
      <c r="AE22" s="292">
        <v>0.47916666666666674</v>
      </c>
      <c r="AF22" s="292">
        <v>0.560546875</v>
      </c>
      <c r="AG22" s="292">
        <v>0.53640109890109888</v>
      </c>
      <c r="AH22" s="292">
        <v>0.52059659090909083</v>
      </c>
      <c r="AI22" s="292">
        <v>0.47916666666666669</v>
      </c>
      <c r="AJ22" s="292">
        <v>0.36079545454545459</v>
      </c>
      <c r="AK22" s="292">
        <v>0.24665178571428581</v>
      </c>
      <c r="AL22" s="292">
        <v>8.2880434782608856E-2</v>
      </c>
      <c r="AM22" s="292">
        <v>0.36079545454545447</v>
      </c>
      <c r="AN22" s="292">
        <v>0.28495762711864386</v>
      </c>
      <c r="AO22" s="292">
        <v>0.42208904109589046</v>
      </c>
      <c r="AP22" s="292">
        <v>0.55119680851063824</v>
      </c>
      <c r="AQ22" s="292">
        <v>0.63315217391304346</v>
      </c>
      <c r="AR22" s="292">
        <v>0.68979779411764697</v>
      </c>
      <c r="AS22" s="292">
        <v>0.67296511627906963</v>
      </c>
      <c r="AT22" s="292">
        <v>0.66195913461538469</v>
      </c>
      <c r="AU22" s="292">
        <v>0.45402756773708836</v>
      </c>
      <c r="AV22" s="292">
        <v>0.55119680851063835</v>
      </c>
      <c r="AW22" s="292">
        <v>0.47265624999999989</v>
      </c>
      <c r="AX22" s="292">
        <v>0.36079545454545453</v>
      </c>
      <c r="AY22" s="292">
        <v>0.40580985915492951</v>
      </c>
      <c r="AZ22" s="292">
        <v>0.33562992125984259</v>
      </c>
      <c r="BA22" s="292">
        <v>0.462579617834395</v>
      </c>
      <c r="BB22" s="292">
        <v>0.36093013311259708</v>
      </c>
      <c r="BC22" s="292">
        <v>0.65840080971659909</v>
      </c>
      <c r="BD22" s="292">
        <v>0.7110445205479452</v>
      </c>
      <c r="BE22" s="292">
        <v>0.6953971119133574</v>
      </c>
      <c r="BF22" s="292">
        <v>0.68516791044776126</v>
      </c>
      <c r="BG22" s="292">
        <v>0.47165795527020937</v>
      </c>
      <c r="BH22" s="292">
        <v>0.58230198019801971</v>
      </c>
      <c r="BI22" s="292">
        <v>0.50944767441860461</v>
      </c>
      <c r="BJ22" s="292">
        <v>0.40580985915492956</v>
      </c>
      <c r="BK22" s="292">
        <v>0.44490131578947367</v>
      </c>
      <c r="BL22" s="292">
        <v>0.37959558823529416</v>
      </c>
      <c r="BM22" s="292">
        <v>0.49776785714285715</v>
      </c>
      <c r="BN22" s="292">
        <v>0.47046922531925489</v>
      </c>
      <c r="BO22" s="292">
        <v>0.68039772727272718</v>
      </c>
      <c r="BP22" s="292">
        <v>0.72956730769230771</v>
      </c>
      <c r="BQ22" s="292">
        <v>0.71494932432432423</v>
      </c>
      <c r="BR22" s="292">
        <v>0.70539455307262566</v>
      </c>
      <c r="BS22" s="292">
        <v>0.57425777648266008</v>
      </c>
      <c r="BT22" s="292">
        <v>0.60937499999999989</v>
      </c>
      <c r="BU22" s="292">
        <v>0.54144021739130421</v>
      </c>
      <c r="BV22" s="292">
        <v>0.44490131578947373</v>
      </c>
      <c r="BW22" s="292">
        <v>0.47916666666666685</v>
      </c>
      <c r="BX22" s="292">
        <v>0.41810344827586232</v>
      </c>
      <c r="BY22" s="292">
        <v>0.52863128491620115</v>
      </c>
      <c r="BZ22" s="292">
        <v>0.60529572947150645</v>
      </c>
      <c r="CA22" s="292">
        <v>0.69973309608540923</v>
      </c>
      <c r="CB22" s="292">
        <v>0.74585843373493976</v>
      </c>
      <c r="CC22" s="292">
        <v>0.7321428571428571</v>
      </c>
      <c r="CD22" s="292">
        <v>0.72317913385826782</v>
      </c>
      <c r="CE22" s="292">
        <v>0.69973309608540923</v>
      </c>
      <c r="CF22" s="292">
        <v>0.63315217391304346</v>
      </c>
      <c r="CG22" s="292">
        <v>0.56951530612244916</v>
      </c>
      <c r="CH22" s="292">
        <v>0.4791666666666668</v>
      </c>
      <c r="CI22" s="292">
        <v>0.4791666666666668</v>
      </c>
      <c r="CJ22" s="292">
        <v>0.41810344827586216</v>
      </c>
      <c r="CK22" s="292">
        <v>0.52863128491620115</v>
      </c>
      <c r="CL22" s="292">
        <v>0.63315217391304346</v>
      </c>
      <c r="CM22" s="292">
        <v>0.69973309608540923</v>
      </c>
      <c r="CN22" s="292">
        <v>0.74585843373493987</v>
      </c>
      <c r="CO22" s="292">
        <v>0.7321428571428571</v>
      </c>
      <c r="CP22" s="292">
        <v>0.72317913385826782</v>
      </c>
      <c r="CQ22" s="292">
        <v>0.69973309608540923</v>
      </c>
      <c r="CR22" s="292">
        <v>0.63315217391304346</v>
      </c>
      <c r="CS22" s="292">
        <v>0.56951530612244905</v>
      </c>
      <c r="CT22" s="292">
        <v>0.47916666666666685</v>
      </c>
      <c r="CU22" s="292">
        <v>0.47916666666666674</v>
      </c>
      <c r="CV22" s="292">
        <v>0.41810344827586216</v>
      </c>
      <c r="CW22" s="292">
        <v>0.52863128491620115</v>
      </c>
      <c r="CX22" s="292">
        <v>0.63315217391304346</v>
      </c>
      <c r="CY22" s="292">
        <v>0.69973309608540923</v>
      </c>
      <c r="CZ22" s="292">
        <v>0.74585843373493965</v>
      </c>
      <c r="DA22" s="292">
        <v>0.73214285714285721</v>
      </c>
      <c r="DB22" s="292">
        <v>0.72317913385826771</v>
      </c>
      <c r="DC22" s="292">
        <v>0.69973309608540912</v>
      </c>
      <c r="DD22" s="292">
        <v>0.63315217391304346</v>
      </c>
      <c r="DE22" s="292">
        <v>0.56951530612244905</v>
      </c>
      <c r="DF22" s="292">
        <v>0.47916666666666674</v>
      </c>
      <c r="DG22" s="292">
        <v>0.47916666666666669</v>
      </c>
      <c r="DH22" s="292">
        <v>0.41810344827586216</v>
      </c>
      <c r="DI22" s="292">
        <v>0.52863128491620104</v>
      </c>
      <c r="DJ22" s="292">
        <v>0.63315217391304346</v>
      </c>
      <c r="DK22" s="292">
        <v>0.69973309608540912</v>
      </c>
      <c r="DL22" s="292">
        <v>0.74585843373493976</v>
      </c>
      <c r="DM22" s="292">
        <v>0.7321428571428571</v>
      </c>
      <c r="DN22" s="292">
        <v>0.72317913385826771</v>
      </c>
      <c r="DO22" s="292">
        <v>0.69973309608540923</v>
      </c>
      <c r="DP22" s="292">
        <v>0.63315217391304335</v>
      </c>
      <c r="DQ22" s="292">
        <v>0.56951530612244905</v>
      </c>
      <c r="DR22" s="292">
        <v>0.47916666666666674</v>
      </c>
      <c r="DS22" s="292">
        <v>0.47916666666666685</v>
      </c>
      <c r="DT22" s="292">
        <v>0.41810344827586238</v>
      </c>
      <c r="DU22" s="292">
        <v>0.52863128491620137</v>
      </c>
      <c r="DV22" s="292">
        <v>0.63315217391304346</v>
      </c>
      <c r="DW22" s="292">
        <v>0.69973309608540935</v>
      </c>
      <c r="DX22" s="292">
        <v>0.74585843373493976</v>
      </c>
      <c r="DY22" s="292">
        <v>0.73214285714285721</v>
      </c>
      <c r="DZ22" s="292">
        <v>0.72317913385826782</v>
      </c>
      <c r="EA22" s="292">
        <v>0.69973309608540923</v>
      </c>
      <c r="EB22" s="292">
        <v>0.63315217391304346</v>
      </c>
      <c r="EC22" s="292">
        <v>0.56951530612244905</v>
      </c>
      <c r="ED22" s="292">
        <v>0.4791666666666668</v>
      </c>
      <c r="EE22" s="292">
        <v>0.47916666666666663</v>
      </c>
      <c r="EF22" s="292">
        <v>0.41810344827586216</v>
      </c>
      <c r="EG22" s="292">
        <v>0.52863128491620115</v>
      </c>
      <c r="EH22" s="292">
        <v>0.63315217391304346</v>
      </c>
      <c r="EI22" s="292">
        <v>0.69973309608540923</v>
      </c>
      <c r="EJ22" s="292">
        <v>0.74585843373493976</v>
      </c>
      <c r="EK22" s="292">
        <v>0.7321428571428571</v>
      </c>
      <c r="EL22" s="292">
        <v>0.72317913385826771</v>
      </c>
      <c r="EM22" s="292">
        <v>0.69973309608540923</v>
      </c>
      <c r="EN22" s="292">
        <v>0.63315217391304346</v>
      </c>
      <c r="EO22" s="292">
        <v>0.56951530612244894</v>
      </c>
      <c r="EP22" s="292">
        <v>0.47916666666666685</v>
      </c>
      <c r="EQ22" s="292">
        <v>0.47916666666666674</v>
      </c>
      <c r="ER22" s="292">
        <v>0.41810344827586227</v>
      </c>
      <c r="ES22" s="292">
        <v>0.52863128491620115</v>
      </c>
      <c r="ET22" s="292">
        <v>0.63315217391304346</v>
      </c>
      <c r="EU22" s="292">
        <v>0.69973309608540923</v>
      </c>
      <c r="EV22" s="292">
        <v>0.74585843373493976</v>
      </c>
      <c r="EW22" s="292">
        <v>0.7321428571428571</v>
      </c>
      <c r="EX22" s="292">
        <v>0.72317913385826771</v>
      </c>
      <c r="EY22" s="292">
        <v>0.69973309608540923</v>
      </c>
      <c r="EZ22" s="292">
        <v>0.63315217391304346</v>
      </c>
      <c r="FA22" s="292">
        <v>0.56951530612244894</v>
      </c>
      <c r="FB22" s="292">
        <v>0.47916666666666669</v>
      </c>
      <c r="FC22" s="292">
        <v>0.47916666666666674</v>
      </c>
      <c r="FD22" s="292">
        <v>0.41810344827586227</v>
      </c>
      <c r="FE22" s="292">
        <v>0.52863128491620115</v>
      </c>
      <c r="FF22" s="292">
        <v>0.63315217391304346</v>
      </c>
      <c r="FG22" s="292">
        <v>0.69973309608540923</v>
      </c>
      <c r="FH22" s="292">
        <v>0.74585843373493976</v>
      </c>
      <c r="FI22" s="292">
        <v>0.73214285714285721</v>
      </c>
      <c r="FJ22" s="292">
        <v>0.72317913385826782</v>
      </c>
      <c r="FK22" s="292">
        <v>0.69973309608540923</v>
      </c>
      <c r="FL22" s="292">
        <v>0.63315217391304357</v>
      </c>
      <c r="FM22" s="292">
        <v>0.56951530612244905</v>
      </c>
      <c r="FN22" s="292">
        <v>0.47916666666666691</v>
      </c>
      <c r="FO22" s="292">
        <v>0</v>
      </c>
      <c r="FP22" s="292">
        <v>0</v>
      </c>
      <c r="FQ22" s="292">
        <v>0</v>
      </c>
      <c r="FR22" s="292">
        <v>0</v>
      </c>
      <c r="FS22" s="292">
        <v>0</v>
      </c>
      <c r="FT22" s="292">
        <v>0</v>
      </c>
      <c r="FU22" s="292">
        <v>0</v>
      </c>
      <c r="FV22" s="292">
        <v>0</v>
      </c>
      <c r="FW22" s="292">
        <v>0</v>
      </c>
      <c r="FX22" s="292">
        <v>0</v>
      </c>
      <c r="FY22" s="292">
        <v>0</v>
      </c>
      <c r="FZ22" s="292">
        <v>0</v>
      </c>
      <c r="GA22" s="292">
        <v>0</v>
      </c>
      <c r="GB22" s="292">
        <v>0</v>
      </c>
      <c r="GC22" s="292">
        <v>0</v>
      </c>
      <c r="GD22" s="292">
        <v>0</v>
      </c>
      <c r="GE22" s="292">
        <v>0</v>
      </c>
      <c r="GF22" s="292">
        <v>0</v>
      </c>
      <c r="GG22" s="292">
        <v>0</v>
      </c>
      <c r="GH22" s="292">
        <v>0</v>
      </c>
      <c r="GI22" s="292">
        <v>0</v>
      </c>
      <c r="GJ22" s="292">
        <v>0</v>
      </c>
      <c r="GK22" s="292">
        <v>0</v>
      </c>
      <c r="GL22" s="292">
        <v>0</v>
      </c>
      <c r="GM22" s="292">
        <v>0</v>
      </c>
      <c r="GN22" s="292">
        <v>0</v>
      </c>
      <c r="GO22" s="292">
        <v>0</v>
      </c>
      <c r="GP22" s="292">
        <v>0</v>
      </c>
      <c r="GQ22" s="292">
        <v>0</v>
      </c>
      <c r="GR22" s="292">
        <v>0</v>
      </c>
      <c r="GS22" s="292">
        <v>0</v>
      </c>
      <c r="GT22" s="292">
        <v>0</v>
      </c>
      <c r="GU22" s="292">
        <v>0</v>
      </c>
      <c r="GV22" s="292">
        <v>0</v>
      </c>
      <c r="GW22" s="292">
        <v>0</v>
      </c>
      <c r="GX22" s="292">
        <v>0</v>
      </c>
      <c r="GY22" s="292">
        <v>0</v>
      </c>
      <c r="GZ22" s="292">
        <v>0</v>
      </c>
      <c r="HA22" s="258"/>
      <c r="HB22" s="258"/>
    </row>
    <row r="23" spans="1:210" s="257" customFormat="1">
      <c r="A23" s="214"/>
      <c r="B23" s="260"/>
      <c r="C23" s="214"/>
      <c r="D23" s="214"/>
      <c r="E23" s="265" t="s">
        <v>130</v>
      </c>
      <c r="F23" s="51"/>
      <c r="G23" s="302" t="s">
        <v>6</v>
      </c>
      <c r="H23" s="214" t="s">
        <v>166</v>
      </c>
      <c r="I23" s="214"/>
      <c r="J23" s="214"/>
      <c r="K23" s="214"/>
      <c r="L23" s="214"/>
      <c r="M23" s="251"/>
      <c r="N23" s="261" t="s">
        <v>4</v>
      </c>
      <c r="O23" s="214"/>
      <c r="P23" s="5"/>
      <c r="Q23" s="261" t="s">
        <v>26</v>
      </c>
      <c r="R23" s="214"/>
      <c r="S23" s="251"/>
      <c r="T23" s="252"/>
      <c r="U23" s="251"/>
      <c r="V23" s="214"/>
      <c r="W23" s="253">
        <v>78572441.78679879</v>
      </c>
      <c r="X23" s="253"/>
      <c r="Y23" s="254"/>
      <c r="Z23" s="255"/>
      <c r="AA23" s="256">
        <v>0</v>
      </c>
      <c r="AB23" s="256">
        <v>0</v>
      </c>
      <c r="AC23" s="256">
        <v>0</v>
      </c>
      <c r="AD23" s="256">
        <v>0</v>
      </c>
      <c r="AE23" s="256">
        <v>112244.86956521741</v>
      </c>
      <c r="AF23" s="256">
        <v>137465.32173913042</v>
      </c>
      <c r="AG23" s="256">
        <v>130305.66956521739</v>
      </c>
      <c r="AH23" s="256">
        <v>113815.37391304347</v>
      </c>
      <c r="AI23" s="256">
        <v>115986.36521739131</v>
      </c>
      <c r="AJ23" s="256">
        <v>91458.782608695663</v>
      </c>
      <c r="AK23" s="256">
        <v>80188.104347826113</v>
      </c>
      <c r="AL23" s="256">
        <v>191232.00000000003</v>
      </c>
      <c r="AM23" s="256">
        <v>294863.1151304348</v>
      </c>
      <c r="AN23" s="256">
        <v>263589.75443478255</v>
      </c>
      <c r="AO23" s="256">
        <v>526026.5739130436</v>
      </c>
      <c r="AP23" s="256">
        <v>699927.59652173915</v>
      </c>
      <c r="AQ23" s="256">
        <v>828672</v>
      </c>
      <c r="AR23" s="256">
        <v>1012661.2034782609</v>
      </c>
      <c r="AS23" s="256">
        <v>960538.93565217382</v>
      </c>
      <c r="AT23" s="256">
        <v>839336.64834782621</v>
      </c>
      <c r="AU23" s="256">
        <v>1282847.0819290662</v>
      </c>
      <c r="AV23" s="256">
        <v>654319.41119999997</v>
      </c>
      <c r="AW23" s="256">
        <v>575429.83679999993</v>
      </c>
      <c r="AX23" s="256">
        <v>459415.75680000003</v>
      </c>
      <c r="AY23" s="256">
        <v>531121.73936640006</v>
      </c>
      <c r="AZ23" s="256">
        <v>475017.3302784001</v>
      </c>
      <c r="BA23" s="256">
        <v>568283.36947200028</v>
      </c>
      <c r="BB23" s="256">
        <v>1555602.1888897298</v>
      </c>
      <c r="BC23" s="256">
        <v>831115.64564034797</v>
      </c>
      <c r="BD23" s="256">
        <v>1015284.5916783306</v>
      </c>
      <c r="BE23" s="256">
        <v>963129.56128389575</v>
      </c>
      <c r="BF23" s="256">
        <v>841658.81307492196</v>
      </c>
      <c r="BG23" s="256">
        <v>2355952.7520083371</v>
      </c>
      <c r="BH23" s="256">
        <v>602493.83196939132</v>
      </c>
      <c r="BI23" s="256">
        <v>530115.03499353048</v>
      </c>
      <c r="BJ23" s="256">
        <v>423535.26801808702</v>
      </c>
      <c r="BK23" s="256">
        <v>487212.70192893781</v>
      </c>
      <c r="BL23" s="256">
        <v>435927.15435747075</v>
      </c>
      <c r="BM23" s="256">
        <v>521127.33822619834</v>
      </c>
      <c r="BN23" s="256">
        <v>2095295.345677275</v>
      </c>
      <c r="BO23" s="256">
        <v>713978.12276001403</v>
      </c>
      <c r="BP23" s="256">
        <v>871918.73779480497</v>
      </c>
      <c r="BQ23" s="256">
        <v>827204.95636943029</v>
      </c>
      <c r="BR23" s="256">
        <v>748739.48186812794</v>
      </c>
      <c r="BS23" s="256">
        <v>3036872.1836684905</v>
      </c>
      <c r="BT23" s="256">
        <v>469687.99220602441</v>
      </c>
      <c r="BU23" s="256">
        <v>413441.40548505611</v>
      </c>
      <c r="BV23" s="256">
        <v>330521.17970053578</v>
      </c>
      <c r="BW23" s="256">
        <v>378568.52171805588</v>
      </c>
      <c r="BX23" s="256">
        <v>338842.19536492653</v>
      </c>
      <c r="BY23" s="256">
        <v>404801.46587534039</v>
      </c>
      <c r="BZ23" s="256">
        <v>2689677.526403829</v>
      </c>
      <c r="CA23" s="256">
        <v>480588.76901172992</v>
      </c>
      <c r="CB23" s="256">
        <v>586740.16733911331</v>
      </c>
      <c r="CC23" s="256">
        <v>556696.24310789362</v>
      </c>
      <c r="CD23" s="256">
        <v>486540.54451408173</v>
      </c>
      <c r="CE23" s="256">
        <v>496608.39464545425</v>
      </c>
      <c r="CF23" s="256">
        <v>393364.47285657609</v>
      </c>
      <c r="CG23" s="256">
        <v>346388.77348935604</v>
      </c>
      <c r="CH23" s="256">
        <v>277065.41131637106</v>
      </c>
      <c r="CI23" s="256">
        <v>297752.96202799346</v>
      </c>
      <c r="CJ23" s="256">
        <v>266507.28082752501</v>
      </c>
      <c r="CK23" s="256">
        <v>318385.7837694792</v>
      </c>
      <c r="CL23" s="256">
        <v>422735.68682986713</v>
      </c>
      <c r="CM23" s="256">
        <v>499812.31977219915</v>
      </c>
      <c r="CN23" s="256">
        <v>610209.77403267787</v>
      </c>
      <c r="CO23" s="256">
        <v>578964.09283220931</v>
      </c>
      <c r="CP23" s="256">
        <v>506002.16629464505</v>
      </c>
      <c r="CQ23" s="256">
        <v>516472.73043127242</v>
      </c>
      <c r="CR23" s="256">
        <v>409099.05177083914</v>
      </c>
      <c r="CS23" s="256">
        <v>360244.3244289303</v>
      </c>
      <c r="CT23" s="256">
        <v>288148.02776902588</v>
      </c>
      <c r="CU23" s="256">
        <v>309663.08050911315</v>
      </c>
      <c r="CV23" s="256">
        <v>277167.57206062606</v>
      </c>
      <c r="CW23" s="256">
        <v>331121.21512025839</v>
      </c>
      <c r="CX23" s="256">
        <v>439645.11430306186</v>
      </c>
      <c r="CY23" s="256">
        <v>519804.81256308709</v>
      </c>
      <c r="CZ23" s="256">
        <v>634618.16499398497</v>
      </c>
      <c r="DA23" s="256">
        <v>602122.65654549771</v>
      </c>
      <c r="DB23" s="256">
        <v>526242.2529464307</v>
      </c>
      <c r="DC23" s="256">
        <v>537131.63964852318</v>
      </c>
      <c r="DD23" s="256">
        <v>425463.01384167268</v>
      </c>
      <c r="DE23" s="256">
        <v>374654.09740608756</v>
      </c>
      <c r="DF23" s="256">
        <v>299673.948879787</v>
      </c>
      <c r="DG23" s="256">
        <v>322049.60372947768</v>
      </c>
      <c r="DH23" s="256">
        <v>288254.27494305104</v>
      </c>
      <c r="DI23" s="256">
        <v>344366.06372506864</v>
      </c>
      <c r="DJ23" s="256">
        <v>457230.91887518426</v>
      </c>
      <c r="DK23" s="256">
        <v>540597.00506561052</v>
      </c>
      <c r="DL23" s="256">
        <v>660002.89159374428</v>
      </c>
      <c r="DM23" s="256">
        <v>626207.56280731759</v>
      </c>
      <c r="DN23" s="256">
        <v>566838.08388801257</v>
      </c>
      <c r="DO23" s="256">
        <v>558616.90523446409</v>
      </c>
      <c r="DP23" s="256">
        <v>442481.53439533955</v>
      </c>
      <c r="DQ23" s="256">
        <v>389640.261302331</v>
      </c>
      <c r="DR23" s="256">
        <v>311660.90683497838</v>
      </c>
      <c r="DS23" s="256">
        <v>334931.58787865681</v>
      </c>
      <c r="DT23" s="256">
        <v>299784.44594077312</v>
      </c>
      <c r="DU23" s="256">
        <v>358140.70627407148</v>
      </c>
      <c r="DV23" s="256">
        <v>475520.15563019167</v>
      </c>
      <c r="DW23" s="256">
        <v>562220.88526823511</v>
      </c>
      <c r="DX23" s="256">
        <v>686403.00725749426</v>
      </c>
      <c r="DY23" s="256">
        <v>651255.86531961034</v>
      </c>
      <c r="DZ23" s="256">
        <v>569183.62078685965</v>
      </c>
      <c r="EA23" s="256">
        <v>580961.58144384297</v>
      </c>
      <c r="EB23" s="256">
        <v>460180.79577115318</v>
      </c>
      <c r="EC23" s="256">
        <v>405225.8717544243</v>
      </c>
      <c r="ED23" s="256">
        <v>324127.34310837754</v>
      </c>
      <c r="EE23" s="256">
        <v>348328.85139380314</v>
      </c>
      <c r="EF23" s="256">
        <v>311775.82377840404</v>
      </c>
      <c r="EG23" s="256">
        <v>372466.33452503436</v>
      </c>
      <c r="EH23" s="256">
        <v>494540.96185539942</v>
      </c>
      <c r="EI23" s="256">
        <v>584709.7206789644</v>
      </c>
      <c r="EJ23" s="256">
        <v>713859.12754779391</v>
      </c>
      <c r="EK23" s="256">
        <v>677306.09993239492</v>
      </c>
      <c r="EL23" s="256">
        <v>591950.96561833401</v>
      </c>
      <c r="EM23" s="256">
        <v>604200.04470159672</v>
      </c>
      <c r="EN23" s="256">
        <v>478588.02760199935</v>
      </c>
      <c r="EO23" s="256">
        <v>421434.90662460128</v>
      </c>
      <c r="EP23" s="256">
        <v>337092.43683271273</v>
      </c>
      <c r="EQ23" s="256">
        <v>362262.00544955529</v>
      </c>
      <c r="ER23" s="256">
        <v>324246.85672954028</v>
      </c>
      <c r="ES23" s="256">
        <v>387364.98790603573</v>
      </c>
      <c r="ET23" s="256">
        <v>514322.60032961535</v>
      </c>
      <c r="EU23" s="256">
        <v>608098.10950612323</v>
      </c>
      <c r="EV23" s="256">
        <v>742413.49264970596</v>
      </c>
      <c r="EW23" s="256">
        <v>704398.34392969077</v>
      </c>
      <c r="EX23" s="256">
        <v>615629.00424306735</v>
      </c>
      <c r="EY23" s="256">
        <v>628368.04648966063</v>
      </c>
      <c r="EZ23" s="256">
        <v>497731.54870607937</v>
      </c>
      <c r="FA23" s="256">
        <v>438292.30288958538</v>
      </c>
      <c r="FB23" s="256">
        <v>350576.13430602121</v>
      </c>
      <c r="FC23" s="256">
        <v>376752.48566753749</v>
      </c>
      <c r="FD23" s="256">
        <v>337216.73099872185</v>
      </c>
      <c r="FE23" s="256">
        <v>402859.5874222772</v>
      </c>
      <c r="FF23" s="256">
        <v>534895.50434280001</v>
      </c>
      <c r="FG23" s="256">
        <v>632422.03388636804</v>
      </c>
      <c r="FH23" s="256">
        <v>772110.03235569398</v>
      </c>
      <c r="FI23" s="256">
        <v>732574.27768687834</v>
      </c>
      <c r="FJ23" s="256">
        <v>663120.38457038975</v>
      </c>
      <c r="FK23" s="256">
        <v>653502.76834924694</v>
      </c>
      <c r="FL23" s="256">
        <v>517640.81065432262</v>
      </c>
      <c r="FM23" s="256">
        <v>455823.99500516872</v>
      </c>
      <c r="FN23" s="256">
        <v>364599.17967826209</v>
      </c>
      <c r="FO23" s="256">
        <v>0</v>
      </c>
      <c r="FP23" s="256">
        <v>0</v>
      </c>
      <c r="FQ23" s="256">
        <v>0</v>
      </c>
      <c r="FR23" s="256">
        <v>0</v>
      </c>
      <c r="FS23" s="256">
        <v>0</v>
      </c>
      <c r="FT23" s="256">
        <v>0</v>
      </c>
      <c r="FU23" s="256">
        <v>0</v>
      </c>
      <c r="FV23" s="256">
        <v>0</v>
      </c>
      <c r="FW23" s="256">
        <v>0</v>
      </c>
      <c r="FX23" s="256">
        <v>0</v>
      </c>
      <c r="FY23" s="256">
        <v>0</v>
      </c>
      <c r="FZ23" s="256">
        <v>0</v>
      </c>
      <c r="GA23" s="256">
        <v>0</v>
      </c>
      <c r="GB23" s="256">
        <v>0</v>
      </c>
      <c r="GC23" s="256">
        <v>0</v>
      </c>
      <c r="GD23" s="256">
        <v>0</v>
      </c>
      <c r="GE23" s="256">
        <v>0</v>
      </c>
      <c r="GF23" s="256">
        <v>0</v>
      </c>
      <c r="GG23" s="256">
        <v>0</v>
      </c>
      <c r="GH23" s="256">
        <v>0</v>
      </c>
      <c r="GI23" s="256">
        <v>0</v>
      </c>
      <c r="GJ23" s="256">
        <v>0</v>
      </c>
      <c r="GK23" s="256">
        <v>0</v>
      </c>
      <c r="GL23" s="256">
        <v>0</v>
      </c>
      <c r="GM23" s="256">
        <v>0</v>
      </c>
      <c r="GN23" s="256">
        <v>0</v>
      </c>
      <c r="GO23" s="256">
        <v>0</v>
      </c>
      <c r="GP23" s="256">
        <v>0</v>
      </c>
      <c r="GQ23" s="256">
        <v>0</v>
      </c>
      <c r="GR23" s="256">
        <v>0</v>
      </c>
      <c r="GS23" s="256">
        <v>0</v>
      </c>
      <c r="GT23" s="256">
        <v>0</v>
      </c>
      <c r="GU23" s="256">
        <v>0</v>
      </c>
      <c r="GV23" s="256">
        <v>0</v>
      </c>
      <c r="GW23" s="256">
        <v>0</v>
      </c>
      <c r="GX23" s="256">
        <v>0</v>
      </c>
      <c r="GY23" s="256">
        <v>0</v>
      </c>
      <c r="GZ23" s="256">
        <v>0</v>
      </c>
      <c r="HA23" s="214"/>
      <c r="HB23" s="214"/>
    </row>
    <row r="24" spans="1:210" s="257" customFormat="1">
      <c r="A24" s="214"/>
      <c r="B24" s="260"/>
      <c r="C24" s="214"/>
      <c r="D24" s="214"/>
      <c r="E24" s="265" t="s">
        <v>130</v>
      </c>
      <c r="F24" s="51"/>
      <c r="G24" s="302" t="s">
        <v>6</v>
      </c>
      <c r="H24" s="214" t="s">
        <v>149</v>
      </c>
      <c r="I24" s="214"/>
      <c r="J24" s="214"/>
      <c r="K24" s="214"/>
      <c r="L24" s="214"/>
      <c r="M24" s="251"/>
      <c r="N24" s="261" t="s">
        <v>4</v>
      </c>
      <c r="O24" s="214"/>
      <c r="P24" s="5"/>
      <c r="Q24" s="261" t="s">
        <v>26</v>
      </c>
      <c r="R24" s="214"/>
      <c r="S24" s="251"/>
      <c r="T24" s="252"/>
      <c r="U24" s="251"/>
      <c r="V24" s="214"/>
      <c r="W24" s="253">
        <v>591063192.00599289</v>
      </c>
      <c r="X24" s="253"/>
      <c r="Y24" s="254"/>
      <c r="Z24" s="255"/>
      <c r="AA24" s="256">
        <v>0</v>
      </c>
      <c r="AB24" s="256">
        <v>0</v>
      </c>
      <c r="AC24" s="256">
        <v>0</v>
      </c>
      <c r="AD24" s="256">
        <v>0</v>
      </c>
      <c r="AE24" s="256">
        <v>535755.13043478283</v>
      </c>
      <c r="AF24" s="256">
        <v>790917.2869565218</v>
      </c>
      <c r="AG24" s="256">
        <v>711816.06956521724</v>
      </c>
      <c r="AH24" s="256">
        <v>600062.88695652178</v>
      </c>
      <c r="AI24" s="256">
        <v>553613.63478260883</v>
      </c>
      <c r="AJ24" s="256">
        <v>306106.43478260876</v>
      </c>
      <c r="AK24" s="256">
        <v>158107.5478260871</v>
      </c>
      <c r="AL24" s="256">
        <v>-275.4782608691894</v>
      </c>
      <c r="AM24" s="256">
        <v>986887.14573913021</v>
      </c>
      <c r="AN24" s="256">
        <v>641373.02817391232</v>
      </c>
      <c r="AO24" s="256">
        <v>2149034.2956521744</v>
      </c>
      <c r="AP24" s="256">
        <v>3948239.3599999994</v>
      </c>
      <c r="AQ24" s="256">
        <v>5492719.3043478262</v>
      </c>
      <c r="AR24" s="256">
        <v>7403380.5356521746</v>
      </c>
      <c r="AS24" s="256">
        <v>6827523.6730434764</v>
      </c>
      <c r="AT24" s="256">
        <v>5854718.3081739154</v>
      </c>
      <c r="AU24" s="256">
        <v>10138179.38925764</v>
      </c>
      <c r="AV24" s="256">
        <v>3690966.9888000004</v>
      </c>
      <c r="AW24" s="256">
        <v>2701443.763199999</v>
      </c>
      <c r="AX24" s="256">
        <v>1537633.8432</v>
      </c>
      <c r="AY24" s="256">
        <v>2065678.7214335999</v>
      </c>
      <c r="AZ24" s="256">
        <v>1445826.3945216013</v>
      </c>
      <c r="BA24" s="256">
        <v>2598901.0145280021</v>
      </c>
      <c r="BB24" s="256">
        <v>11764052.987907778</v>
      </c>
      <c r="BC24" s="256">
        <v>5761742.3550553042</v>
      </c>
      <c r="BD24" s="256">
        <v>7682456.9228955824</v>
      </c>
      <c r="BE24" s="256">
        <v>7106238.0931161046</v>
      </c>
      <c r="BF24" s="256">
        <v>6106264.2021598639</v>
      </c>
      <c r="BG24" s="256">
        <v>27041554.993588395</v>
      </c>
      <c r="BH24" s="256">
        <v>3624414.0163784344</v>
      </c>
      <c r="BI24" s="256">
        <v>2723690.6487629917</v>
      </c>
      <c r="BJ24" s="256">
        <v>1647245.3038080004</v>
      </c>
      <c r="BK24" s="256">
        <v>2124372.50478828</v>
      </c>
      <c r="BL24" s="256">
        <v>1557759.8888480954</v>
      </c>
      <c r="BM24" s="256">
        <v>2604179.1490920633</v>
      </c>
      <c r="BN24" s="256">
        <v>24718957.025998175</v>
      </c>
      <c r="BO24" s="256">
        <v>5138902.5043286821</v>
      </c>
      <c r="BP24" s="256">
        <v>6792218.6846079798</v>
      </c>
      <c r="BQ24" s="256">
        <v>6298212.207896309</v>
      </c>
      <c r="BR24" s="256">
        <v>5614594.881748708</v>
      </c>
      <c r="BS24" s="256">
        <v>47843950.914150342</v>
      </c>
      <c r="BT24" s="256">
        <v>2978698.9987644101</v>
      </c>
      <c r="BU24" s="256">
        <v>2283592.3832425959</v>
      </c>
      <c r="BV24" s="256">
        <v>1441157.2268664218</v>
      </c>
      <c r="BW24" s="256">
        <v>1806942.5223369864</v>
      </c>
      <c r="BX24" s="256">
        <v>1368038.4107006062</v>
      </c>
      <c r="BY24" s="256">
        <v>2173399.9683613218</v>
      </c>
      <c r="BZ24" s="256">
        <v>46341701.080872253</v>
      </c>
      <c r="CA24" s="256">
        <v>3571024.0898371055</v>
      </c>
      <c r="CB24" s="256">
        <v>4685851.4256841103</v>
      </c>
      <c r="CC24" s="256">
        <v>4353920.3591777431</v>
      </c>
      <c r="CD24" s="256">
        <v>3752688.0045054802</v>
      </c>
      <c r="CE24" s="256">
        <v>3690058.2261650097</v>
      </c>
      <c r="CF24" s="256">
        <v>2607353.2515928163</v>
      </c>
      <c r="CG24" s="256">
        <v>2030402.8936331784</v>
      </c>
      <c r="CH24" s="256">
        <v>1322458.8006004302</v>
      </c>
      <c r="CI24" s="256">
        <v>1421202.3910452623</v>
      </c>
      <c r="CJ24" s="256">
        <v>1075994.0818786409</v>
      </c>
      <c r="CK24" s="256">
        <v>1709429.7098824673</v>
      </c>
      <c r="CL24" s="256">
        <v>2802035.6277117464</v>
      </c>
      <c r="CM24" s="256">
        <v>3713865.0534305894</v>
      </c>
      <c r="CN24" s="256">
        <v>4873285.4827114763</v>
      </c>
      <c r="CO24" s="256">
        <v>4528077.1735448521</v>
      </c>
      <c r="CP24" s="256">
        <v>3902795.5246857</v>
      </c>
      <c r="CQ24" s="256">
        <v>3837660.5552116102</v>
      </c>
      <c r="CR24" s="256">
        <v>2711647.3816565294</v>
      </c>
      <c r="CS24" s="256">
        <v>2111619.0093785045</v>
      </c>
      <c r="CT24" s="256">
        <v>1375357.1526244478</v>
      </c>
      <c r="CU24" s="256">
        <v>1478050.4866870726</v>
      </c>
      <c r="CV24" s="256">
        <v>1119033.8451537867</v>
      </c>
      <c r="CW24" s="256">
        <v>1777806.8982777665</v>
      </c>
      <c r="CX24" s="256">
        <v>2914117.0528202164</v>
      </c>
      <c r="CY24" s="256">
        <v>3862419.6555678137</v>
      </c>
      <c r="CZ24" s="256">
        <v>5068216.9020199329</v>
      </c>
      <c r="DA24" s="256">
        <v>4709200.2604866475</v>
      </c>
      <c r="DB24" s="256">
        <v>4058907.3456731262</v>
      </c>
      <c r="DC24" s="256">
        <v>3991166.977420073</v>
      </c>
      <c r="DD24" s="256">
        <v>2820113.2769227894</v>
      </c>
      <c r="DE24" s="256">
        <v>2196083.7697536456</v>
      </c>
      <c r="DF24" s="256">
        <v>1430371.4387294252</v>
      </c>
      <c r="DG24" s="256">
        <v>1537172.5061545551</v>
      </c>
      <c r="DH24" s="256">
        <v>1163795.1989599378</v>
      </c>
      <c r="DI24" s="256">
        <v>1848919.1742088762</v>
      </c>
      <c r="DJ24" s="256">
        <v>3030681.7349330247</v>
      </c>
      <c r="DK24" s="256">
        <v>4016916.4417905249</v>
      </c>
      <c r="DL24" s="256">
        <v>5270945.5781007307</v>
      </c>
      <c r="DM24" s="256">
        <v>4897568.2709061112</v>
      </c>
      <c r="DN24" s="256">
        <v>4372023.0551964808</v>
      </c>
      <c r="DO24" s="256">
        <v>4150813.6565168765</v>
      </c>
      <c r="DP24" s="256">
        <v>2932917.8079996998</v>
      </c>
      <c r="DQ24" s="256">
        <v>2283927.1205437905</v>
      </c>
      <c r="DR24" s="256">
        <v>1487586.296278602</v>
      </c>
      <c r="DS24" s="256">
        <v>1598659.4064007385</v>
      </c>
      <c r="DT24" s="256">
        <v>1210347.0069183367</v>
      </c>
      <c r="DU24" s="256">
        <v>1922875.9411772334</v>
      </c>
      <c r="DV24" s="256">
        <v>3151909.0043303459</v>
      </c>
      <c r="DW24" s="256">
        <v>4177593.0994621483</v>
      </c>
      <c r="DX24" s="256">
        <v>5481783.4012247613</v>
      </c>
      <c r="DY24" s="256">
        <v>5093471.0017423583</v>
      </c>
      <c r="DZ24" s="256">
        <v>4390114.1850800551</v>
      </c>
      <c r="EA24" s="256">
        <v>4316846.2027775533</v>
      </c>
      <c r="EB24" s="256">
        <v>3050234.5203196895</v>
      </c>
      <c r="EC24" s="256">
        <v>2375284.2053655423</v>
      </c>
      <c r="ED24" s="256">
        <v>1547089.7481297464</v>
      </c>
      <c r="EE24" s="256">
        <v>1662605.7826567669</v>
      </c>
      <c r="EF24" s="256">
        <v>1258760.8871950693</v>
      </c>
      <c r="EG24" s="256">
        <v>1999790.9788243216</v>
      </c>
      <c r="EH24" s="256">
        <v>3277985.3645035601</v>
      </c>
      <c r="EI24" s="256">
        <v>4344696.8234406328</v>
      </c>
      <c r="EJ24" s="256">
        <v>5701054.7372737518</v>
      </c>
      <c r="EK24" s="256">
        <v>5297209.8418120518</v>
      </c>
      <c r="EL24" s="256">
        <v>4565718.7524832571</v>
      </c>
      <c r="EM24" s="256">
        <v>4489520.0508886557</v>
      </c>
      <c r="EN24" s="256">
        <v>3172243.9011324774</v>
      </c>
      <c r="EO24" s="256">
        <v>2470295.573580164</v>
      </c>
      <c r="EP24" s="256">
        <v>1608973.3380549371</v>
      </c>
      <c r="EQ24" s="256">
        <v>1729110.0139630386</v>
      </c>
      <c r="ER24" s="256">
        <v>1309111.3226828726</v>
      </c>
      <c r="ES24" s="256">
        <v>2079782.6179772944</v>
      </c>
      <c r="ET24" s="256">
        <v>3409104.7790837027</v>
      </c>
      <c r="EU24" s="256">
        <v>4518484.6963782609</v>
      </c>
      <c r="EV24" s="256">
        <v>5929096.9267647024</v>
      </c>
      <c r="EW24" s="256">
        <v>5509098.2354845349</v>
      </c>
      <c r="EX24" s="256">
        <v>4748347.5025825873</v>
      </c>
      <c r="EY24" s="256">
        <v>4669100.8529242007</v>
      </c>
      <c r="EZ24" s="256">
        <v>3299133.6571777766</v>
      </c>
      <c r="FA24" s="256">
        <v>2569107.3965233704</v>
      </c>
      <c r="FB24" s="256">
        <v>1673332.2715771336</v>
      </c>
      <c r="FC24" s="256">
        <v>1798274.4145215596</v>
      </c>
      <c r="FD24" s="256">
        <v>1361475.7755901874</v>
      </c>
      <c r="FE24" s="256">
        <v>2162973.922696386</v>
      </c>
      <c r="FF24" s="256">
        <v>3545468.9702470507</v>
      </c>
      <c r="FG24" s="256">
        <v>4699224.0842333902</v>
      </c>
      <c r="FH24" s="256">
        <v>6166260.8038352886</v>
      </c>
      <c r="FI24" s="256">
        <v>5729462.1649039164</v>
      </c>
      <c r="FJ24" s="256">
        <v>5114648.5956389587</v>
      </c>
      <c r="FK24" s="256">
        <v>4855864.8870411692</v>
      </c>
      <c r="FL24" s="256">
        <v>3431099.0034648888</v>
      </c>
      <c r="FM24" s="256">
        <v>2671871.6923843054</v>
      </c>
      <c r="FN24" s="256">
        <v>1740265.5624402203</v>
      </c>
      <c r="FO24" s="256">
        <v>0</v>
      </c>
      <c r="FP24" s="256">
        <v>0</v>
      </c>
      <c r="FQ24" s="256">
        <v>0</v>
      </c>
      <c r="FR24" s="256">
        <v>0</v>
      </c>
      <c r="FS24" s="256">
        <v>0</v>
      </c>
      <c r="FT24" s="256">
        <v>0</v>
      </c>
      <c r="FU24" s="256">
        <v>0</v>
      </c>
      <c r="FV24" s="256">
        <v>0</v>
      </c>
      <c r="FW24" s="256">
        <v>0</v>
      </c>
      <c r="FX24" s="256">
        <v>0</v>
      </c>
      <c r="FY24" s="256">
        <v>0</v>
      </c>
      <c r="FZ24" s="256">
        <v>0</v>
      </c>
      <c r="GA24" s="256">
        <v>0</v>
      </c>
      <c r="GB24" s="256">
        <v>0</v>
      </c>
      <c r="GC24" s="256">
        <v>0</v>
      </c>
      <c r="GD24" s="256">
        <v>0</v>
      </c>
      <c r="GE24" s="256">
        <v>0</v>
      </c>
      <c r="GF24" s="256">
        <v>0</v>
      </c>
      <c r="GG24" s="256">
        <v>0</v>
      </c>
      <c r="GH24" s="256">
        <v>0</v>
      </c>
      <c r="GI24" s="256">
        <v>0</v>
      </c>
      <c r="GJ24" s="256">
        <v>0</v>
      </c>
      <c r="GK24" s="256">
        <v>0</v>
      </c>
      <c r="GL24" s="256">
        <v>0</v>
      </c>
      <c r="GM24" s="256">
        <v>0</v>
      </c>
      <c r="GN24" s="256">
        <v>0</v>
      </c>
      <c r="GO24" s="256">
        <v>0</v>
      </c>
      <c r="GP24" s="256">
        <v>0</v>
      </c>
      <c r="GQ24" s="256">
        <v>0</v>
      </c>
      <c r="GR24" s="256">
        <v>0</v>
      </c>
      <c r="GS24" s="256">
        <v>0</v>
      </c>
      <c r="GT24" s="256">
        <v>0</v>
      </c>
      <c r="GU24" s="256">
        <v>0</v>
      </c>
      <c r="GV24" s="256">
        <v>0</v>
      </c>
      <c r="GW24" s="256">
        <v>0</v>
      </c>
      <c r="GX24" s="256">
        <v>0</v>
      </c>
      <c r="GY24" s="256">
        <v>0</v>
      </c>
      <c r="GZ24" s="256">
        <v>0</v>
      </c>
      <c r="HA24" s="214"/>
      <c r="HB24" s="214"/>
    </row>
    <row r="25" spans="1:210" s="291" customFormat="1">
      <c r="A25" s="258"/>
      <c r="B25" s="260"/>
      <c r="C25" s="214"/>
      <c r="D25" s="214"/>
      <c r="E25" s="265" t="s">
        <v>130</v>
      </c>
      <c r="F25" s="53"/>
      <c r="G25" s="303" t="s">
        <v>6</v>
      </c>
      <c r="H25" s="258" t="s">
        <v>150</v>
      </c>
      <c r="I25" s="258"/>
      <c r="J25" s="258"/>
      <c r="K25" s="258"/>
      <c r="L25" s="258"/>
      <c r="M25" s="287"/>
      <c r="N25" s="260" t="s">
        <v>4</v>
      </c>
      <c r="O25" s="258"/>
      <c r="P25" s="20"/>
      <c r="Q25" s="260" t="s">
        <v>26</v>
      </c>
      <c r="R25" s="258"/>
      <c r="S25" s="287"/>
      <c r="T25" s="288"/>
      <c r="U25" s="287"/>
      <c r="V25" s="258"/>
      <c r="W25" s="293">
        <v>0.51810300900615069</v>
      </c>
      <c r="X25" s="295"/>
      <c r="Y25" s="289"/>
      <c r="Z25" s="290"/>
      <c r="AA25" s="293">
        <v>0</v>
      </c>
      <c r="AB25" s="293">
        <v>0</v>
      </c>
      <c r="AC25" s="293">
        <v>0</v>
      </c>
      <c r="AD25" s="293">
        <v>0</v>
      </c>
      <c r="AE25" s="293">
        <v>0.39616666666666678</v>
      </c>
      <c r="AF25" s="293">
        <v>0.47754687499999998</v>
      </c>
      <c r="AG25" s="293">
        <v>0.45340109890109881</v>
      </c>
      <c r="AH25" s="293">
        <v>0.43759659090909092</v>
      </c>
      <c r="AI25" s="293">
        <v>0.39616666666666672</v>
      </c>
      <c r="AJ25" s="293">
        <v>0.27779545454545457</v>
      </c>
      <c r="AK25" s="293">
        <v>0.16365178571428582</v>
      </c>
      <c r="AL25" s="293">
        <v>-1.1956521739114121E-4</v>
      </c>
      <c r="AM25" s="293">
        <v>0.27779545454545446</v>
      </c>
      <c r="AN25" s="293">
        <v>0.20195762711864387</v>
      </c>
      <c r="AO25" s="293">
        <v>0.33908904109589044</v>
      </c>
      <c r="AP25" s="293">
        <v>0.46819680851063822</v>
      </c>
      <c r="AQ25" s="293">
        <v>0.5501521739130435</v>
      </c>
      <c r="AR25" s="293">
        <v>0.606797794117647</v>
      </c>
      <c r="AS25" s="293">
        <v>0.58996511627906967</v>
      </c>
      <c r="AT25" s="293">
        <v>0.57895913461538473</v>
      </c>
      <c r="AU25" s="293">
        <v>0.40302970499188834</v>
      </c>
      <c r="AV25" s="293">
        <v>0.46819680851063833</v>
      </c>
      <c r="AW25" s="293">
        <v>0.38965624999999987</v>
      </c>
      <c r="AX25" s="293">
        <v>0.27779545454545451</v>
      </c>
      <c r="AY25" s="293">
        <v>0.32280985915492949</v>
      </c>
      <c r="AZ25" s="293">
        <v>0.25262992125984263</v>
      </c>
      <c r="BA25" s="293">
        <v>0.37957961783439503</v>
      </c>
      <c r="BB25" s="293">
        <v>0.31877711205809767</v>
      </c>
      <c r="BC25" s="293">
        <v>0.57540080971659913</v>
      </c>
      <c r="BD25" s="293">
        <v>0.62804452054794513</v>
      </c>
      <c r="BE25" s="293">
        <v>0.61239711191335733</v>
      </c>
      <c r="BF25" s="293">
        <v>0.60216791044776119</v>
      </c>
      <c r="BG25" s="293">
        <v>0.43385870142387212</v>
      </c>
      <c r="BH25" s="293">
        <v>0.49930198019801969</v>
      </c>
      <c r="BI25" s="293">
        <v>0.42644767441860465</v>
      </c>
      <c r="BJ25" s="293">
        <v>0.3228098591549296</v>
      </c>
      <c r="BK25" s="293">
        <v>0.36190131578947365</v>
      </c>
      <c r="BL25" s="293">
        <v>0.29659558823529419</v>
      </c>
      <c r="BM25" s="293">
        <v>0.41476785714285713</v>
      </c>
      <c r="BN25" s="293">
        <v>0.43370623955959503</v>
      </c>
      <c r="BO25" s="293">
        <v>0.59739772727272722</v>
      </c>
      <c r="BP25" s="293">
        <v>0.64656730769230764</v>
      </c>
      <c r="BQ25" s="293">
        <v>0.63194932432432427</v>
      </c>
      <c r="BR25" s="293">
        <v>0.62239455307262559</v>
      </c>
      <c r="BS25" s="293">
        <v>0.53998263387534118</v>
      </c>
      <c r="BT25" s="293">
        <v>0.52637499999999993</v>
      </c>
      <c r="BU25" s="293">
        <v>0.45844021739130419</v>
      </c>
      <c r="BV25" s="293">
        <v>0.36190131578947377</v>
      </c>
      <c r="BW25" s="293">
        <v>0.39616666666666683</v>
      </c>
      <c r="BX25" s="293">
        <v>0.33510344827586236</v>
      </c>
      <c r="BY25" s="293">
        <v>0.44563128491620113</v>
      </c>
      <c r="BZ25" s="293">
        <v>0.57209147606007726</v>
      </c>
      <c r="CA25" s="293">
        <v>0.61673309608540916</v>
      </c>
      <c r="CB25" s="293">
        <v>0.6628584337349398</v>
      </c>
      <c r="CC25" s="293">
        <v>0.64914285714285713</v>
      </c>
      <c r="CD25" s="293">
        <v>0.64017913385826775</v>
      </c>
      <c r="CE25" s="293">
        <v>0.61673309608540927</v>
      </c>
      <c r="CF25" s="293">
        <v>0.5501521739130435</v>
      </c>
      <c r="CG25" s="293">
        <v>0.4865153061224492</v>
      </c>
      <c r="CH25" s="293">
        <v>0.39616666666666683</v>
      </c>
      <c r="CI25" s="293">
        <v>0.39616666666666678</v>
      </c>
      <c r="CJ25" s="293">
        <v>0.33510344827586214</v>
      </c>
      <c r="CK25" s="293">
        <v>0.44563128491620113</v>
      </c>
      <c r="CL25" s="293">
        <v>0.5501521739130435</v>
      </c>
      <c r="CM25" s="293">
        <v>0.61673309608540916</v>
      </c>
      <c r="CN25" s="293">
        <v>0.66285843373493991</v>
      </c>
      <c r="CO25" s="293">
        <v>0.64914285714285713</v>
      </c>
      <c r="CP25" s="293">
        <v>0.64017913385826775</v>
      </c>
      <c r="CQ25" s="293">
        <v>0.61673309608540927</v>
      </c>
      <c r="CR25" s="293">
        <v>0.55015217391304361</v>
      </c>
      <c r="CS25" s="293">
        <v>0.48651530612244903</v>
      </c>
      <c r="CT25" s="293">
        <v>0.39616666666666683</v>
      </c>
      <c r="CU25" s="293">
        <v>0.39616666666666672</v>
      </c>
      <c r="CV25" s="293">
        <v>0.33510344827586219</v>
      </c>
      <c r="CW25" s="293">
        <v>0.44563128491620119</v>
      </c>
      <c r="CX25" s="293">
        <v>0.5501521739130435</v>
      </c>
      <c r="CY25" s="293">
        <v>0.61673309608540927</v>
      </c>
      <c r="CZ25" s="293">
        <v>0.66285843373493969</v>
      </c>
      <c r="DA25" s="293">
        <v>0.64914285714285724</v>
      </c>
      <c r="DB25" s="293">
        <v>0.64017913385826775</v>
      </c>
      <c r="DC25" s="293">
        <v>0.61673309608540916</v>
      </c>
      <c r="DD25" s="293">
        <v>0.55015217391304339</v>
      </c>
      <c r="DE25" s="293">
        <v>0.48651530612244914</v>
      </c>
      <c r="DF25" s="293">
        <v>0.39616666666666672</v>
      </c>
      <c r="DG25" s="293">
        <v>0.39616666666666672</v>
      </c>
      <c r="DH25" s="293">
        <v>0.33510344827586214</v>
      </c>
      <c r="DI25" s="293">
        <v>0.44563128491620108</v>
      </c>
      <c r="DJ25" s="293">
        <v>0.5501521739130435</v>
      </c>
      <c r="DK25" s="293">
        <v>0.61673309608540916</v>
      </c>
      <c r="DL25" s="293">
        <v>0.6628584337349398</v>
      </c>
      <c r="DM25" s="293">
        <v>0.64914285714285713</v>
      </c>
      <c r="DN25" s="293">
        <v>0.64017913385826763</v>
      </c>
      <c r="DO25" s="293">
        <v>0.61673309608540927</v>
      </c>
      <c r="DP25" s="293">
        <v>0.55015217391304339</v>
      </c>
      <c r="DQ25" s="293">
        <v>0.48651530612244909</v>
      </c>
      <c r="DR25" s="293">
        <v>0.39616666666666672</v>
      </c>
      <c r="DS25" s="293">
        <v>0.39616666666666689</v>
      </c>
      <c r="DT25" s="293">
        <v>0.33510344827586241</v>
      </c>
      <c r="DU25" s="293">
        <v>0.44563128491620135</v>
      </c>
      <c r="DV25" s="293">
        <v>0.5501521739130435</v>
      </c>
      <c r="DW25" s="293">
        <v>0.61673309608540927</v>
      </c>
      <c r="DX25" s="293">
        <v>0.6628584337349398</v>
      </c>
      <c r="DY25" s="293">
        <v>0.64914285714285724</v>
      </c>
      <c r="DZ25" s="293">
        <v>0.64017913385826786</v>
      </c>
      <c r="EA25" s="293">
        <v>0.61673309608540927</v>
      </c>
      <c r="EB25" s="293">
        <v>0.5501521739130435</v>
      </c>
      <c r="EC25" s="293">
        <v>0.48651530612244909</v>
      </c>
      <c r="ED25" s="293">
        <v>0.39616666666666678</v>
      </c>
      <c r="EE25" s="293">
        <v>0.39616666666666667</v>
      </c>
      <c r="EF25" s="293">
        <v>0.33510344827586219</v>
      </c>
      <c r="EG25" s="293">
        <v>0.44563128491620119</v>
      </c>
      <c r="EH25" s="293">
        <v>0.5501521739130435</v>
      </c>
      <c r="EI25" s="293">
        <v>0.61673309608540916</v>
      </c>
      <c r="EJ25" s="293">
        <v>0.6628584337349398</v>
      </c>
      <c r="EK25" s="293">
        <v>0.64914285714285702</v>
      </c>
      <c r="EL25" s="293">
        <v>0.64017913385826775</v>
      </c>
      <c r="EM25" s="293">
        <v>0.61673309608540927</v>
      </c>
      <c r="EN25" s="293">
        <v>0.5501521739130435</v>
      </c>
      <c r="EO25" s="293">
        <v>0.48651530612244898</v>
      </c>
      <c r="EP25" s="293">
        <v>0.39616666666666689</v>
      </c>
      <c r="EQ25" s="293">
        <v>0.39616666666666678</v>
      </c>
      <c r="ER25" s="293">
        <v>0.33510344827586225</v>
      </c>
      <c r="ES25" s="293">
        <v>0.44563128491620113</v>
      </c>
      <c r="ET25" s="293">
        <v>0.5501521739130435</v>
      </c>
      <c r="EU25" s="293">
        <v>0.61673309608540927</v>
      </c>
      <c r="EV25" s="293">
        <v>0.6628584337349398</v>
      </c>
      <c r="EW25" s="293">
        <v>0.64914285714285713</v>
      </c>
      <c r="EX25" s="293">
        <v>0.64017913385826775</v>
      </c>
      <c r="EY25" s="293">
        <v>0.61673309608540916</v>
      </c>
      <c r="EZ25" s="293">
        <v>0.55015217391304339</v>
      </c>
      <c r="FA25" s="293">
        <v>0.48651530612244898</v>
      </c>
      <c r="FB25" s="293">
        <v>0.39616666666666667</v>
      </c>
      <c r="FC25" s="293">
        <v>0.39616666666666672</v>
      </c>
      <c r="FD25" s="293">
        <v>0.33510344827586225</v>
      </c>
      <c r="FE25" s="293">
        <v>0.44563128491620113</v>
      </c>
      <c r="FF25" s="293">
        <v>0.5501521739130435</v>
      </c>
      <c r="FG25" s="293">
        <v>0.61673309608540927</v>
      </c>
      <c r="FH25" s="293">
        <v>0.6628584337349398</v>
      </c>
      <c r="FI25" s="293">
        <v>0.64914285714285724</v>
      </c>
      <c r="FJ25" s="293">
        <v>0.64017913385826775</v>
      </c>
      <c r="FK25" s="293">
        <v>0.61673309608540927</v>
      </c>
      <c r="FL25" s="293">
        <v>0.5501521739130435</v>
      </c>
      <c r="FM25" s="293">
        <v>0.48651530612244898</v>
      </c>
      <c r="FN25" s="293">
        <v>0.39616666666666689</v>
      </c>
      <c r="FO25" s="293">
        <v>0</v>
      </c>
      <c r="FP25" s="293">
        <v>0</v>
      </c>
      <c r="FQ25" s="293">
        <v>0</v>
      </c>
      <c r="FR25" s="293">
        <v>0</v>
      </c>
      <c r="FS25" s="293">
        <v>0</v>
      </c>
      <c r="FT25" s="293">
        <v>0</v>
      </c>
      <c r="FU25" s="293">
        <v>0</v>
      </c>
      <c r="FV25" s="293">
        <v>0</v>
      </c>
      <c r="FW25" s="293">
        <v>0</v>
      </c>
      <c r="FX25" s="293">
        <v>0</v>
      </c>
      <c r="FY25" s="293">
        <v>0</v>
      </c>
      <c r="FZ25" s="293">
        <v>0</v>
      </c>
      <c r="GA25" s="293">
        <v>0</v>
      </c>
      <c r="GB25" s="293">
        <v>0</v>
      </c>
      <c r="GC25" s="293">
        <v>0</v>
      </c>
      <c r="GD25" s="293">
        <v>0</v>
      </c>
      <c r="GE25" s="293">
        <v>0</v>
      </c>
      <c r="GF25" s="293">
        <v>0</v>
      </c>
      <c r="GG25" s="293">
        <v>0</v>
      </c>
      <c r="GH25" s="293">
        <v>0</v>
      </c>
      <c r="GI25" s="293">
        <v>0</v>
      </c>
      <c r="GJ25" s="293">
        <v>0</v>
      </c>
      <c r="GK25" s="293">
        <v>0</v>
      </c>
      <c r="GL25" s="293">
        <v>0</v>
      </c>
      <c r="GM25" s="293">
        <v>0</v>
      </c>
      <c r="GN25" s="293">
        <v>0</v>
      </c>
      <c r="GO25" s="293">
        <v>0</v>
      </c>
      <c r="GP25" s="293">
        <v>0</v>
      </c>
      <c r="GQ25" s="293">
        <v>0</v>
      </c>
      <c r="GR25" s="293">
        <v>0</v>
      </c>
      <c r="GS25" s="293">
        <v>0</v>
      </c>
      <c r="GT25" s="293">
        <v>0</v>
      </c>
      <c r="GU25" s="293">
        <v>0</v>
      </c>
      <c r="GV25" s="293">
        <v>0</v>
      </c>
      <c r="GW25" s="293">
        <v>0</v>
      </c>
      <c r="GX25" s="293">
        <v>0</v>
      </c>
      <c r="GY25" s="293">
        <v>0</v>
      </c>
      <c r="GZ25" s="293">
        <v>0</v>
      </c>
      <c r="HA25" s="258"/>
      <c r="HB25" s="258"/>
    </row>
    <row r="26" spans="1:210" ht="4.2" customHeight="1">
      <c r="A26" s="1"/>
      <c r="B26" s="260"/>
      <c r="C26" s="214"/>
      <c r="D26" s="214"/>
      <c r="E26" s="250"/>
      <c r="F26" s="250"/>
      <c r="G26" s="250"/>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1"/>
      <c r="HB26" s="1"/>
    </row>
    <row r="27" spans="1:210" s="257" customFormat="1">
      <c r="A27" s="214"/>
      <c r="B27" s="260"/>
      <c r="C27" s="214"/>
      <c r="D27" s="214"/>
      <c r="E27" s="265" t="s">
        <v>140</v>
      </c>
      <c r="F27" s="51"/>
      <c r="G27" s="302" t="s">
        <v>6</v>
      </c>
      <c r="H27" s="214" t="s">
        <v>132</v>
      </c>
      <c r="I27" s="214"/>
      <c r="J27" s="214"/>
      <c r="K27" s="214"/>
      <c r="L27" s="214"/>
      <c r="M27" s="251"/>
      <c r="N27" s="261" t="s">
        <v>4</v>
      </c>
      <c r="O27" s="214"/>
      <c r="P27" s="5"/>
      <c r="Q27" s="261" t="s">
        <v>26</v>
      </c>
      <c r="R27" s="214"/>
      <c r="S27" s="251"/>
      <c r="T27" s="252"/>
      <c r="U27" s="251"/>
      <c r="V27" s="214"/>
      <c r="W27" s="253">
        <v>318308084.89812231</v>
      </c>
      <c r="X27" s="253"/>
      <c r="Y27" s="254"/>
      <c r="Z27" s="255"/>
      <c r="AA27" s="256">
        <v>0</v>
      </c>
      <c r="AB27" s="256">
        <v>0</v>
      </c>
      <c r="AC27" s="256">
        <v>659.42028985507272</v>
      </c>
      <c r="AD27" s="256">
        <v>45215.458937198069</v>
      </c>
      <c r="AE27" s="256">
        <v>709278.50241545914</v>
      </c>
      <c r="AF27" s="256">
        <v>726560.96618357499</v>
      </c>
      <c r="AG27" s="256">
        <v>722468.50241545914</v>
      </c>
      <c r="AH27" s="256">
        <v>660253.14009661844</v>
      </c>
      <c r="AI27" s="256">
        <v>722867.39130434801</v>
      </c>
      <c r="AJ27" s="256">
        <v>703909.1787439615</v>
      </c>
      <c r="AK27" s="256">
        <v>799335.84541062824</v>
      </c>
      <c r="AL27" s="256">
        <v>2135626.1217391309</v>
      </c>
      <c r="AM27" s="256">
        <v>2267348.3130434789</v>
      </c>
      <c r="AN27" s="256">
        <v>2367642.1449275371</v>
      </c>
      <c r="AO27" s="256">
        <v>3696422.2608695659</v>
      </c>
      <c r="AP27" s="256">
        <v>3802232.4637681162</v>
      </c>
      <c r="AQ27" s="256">
        <v>3696705.3719806769</v>
      </c>
      <c r="AR27" s="256">
        <v>3775443.3700483097</v>
      </c>
      <c r="AS27" s="256">
        <v>3750947.0939903385</v>
      </c>
      <c r="AT27" s="256">
        <v>3424279.3494879236</v>
      </c>
      <c r="AU27" s="256">
        <v>3622895.1546666669</v>
      </c>
      <c r="AV27" s="256">
        <v>3528963.4986666674</v>
      </c>
      <c r="AW27" s="256">
        <v>3633179.2224000003</v>
      </c>
      <c r="AX27" s="256">
        <v>3559360.2650666675</v>
      </c>
      <c r="AY27" s="256">
        <v>3793872.7978666686</v>
      </c>
      <c r="AZ27" s="256">
        <v>3813716.6844676342</v>
      </c>
      <c r="BA27" s="256">
        <v>3696780.4292328525</v>
      </c>
      <c r="BB27" s="256">
        <v>3552453.1072772956</v>
      </c>
      <c r="BC27" s="256">
        <v>3454401.6585816443</v>
      </c>
      <c r="BD27" s="256">
        <v>3525337.8273947835</v>
      </c>
      <c r="BE27" s="256">
        <v>3501302.0881762328</v>
      </c>
      <c r="BF27" s="256">
        <v>3176109.5172946872</v>
      </c>
      <c r="BG27" s="256">
        <v>3102979.1946048317</v>
      </c>
      <c r="BH27" s="256">
        <v>3023415.3322357498</v>
      </c>
      <c r="BI27" s="256">
        <v>3112407.7387118079</v>
      </c>
      <c r="BJ27" s="256">
        <v>3050628.237167058</v>
      </c>
      <c r="BK27" s="256">
        <v>3250781.5821569245</v>
      </c>
      <c r="BL27" s="256">
        <v>3268929.4423648473</v>
      </c>
      <c r="BM27" s="256">
        <v>3155634.5770676574</v>
      </c>
      <c r="BN27" s="256">
        <v>2856437.7553598466</v>
      </c>
      <c r="BO27" s="256">
        <v>2778033.5325312624</v>
      </c>
      <c r="BP27" s="256">
        <v>2833127.0015377696</v>
      </c>
      <c r="BQ27" s="256">
        <v>2820150.7625844507</v>
      </c>
      <c r="BR27" s="256">
        <v>2617291.2798764529</v>
      </c>
      <c r="BS27" s="256">
        <v>2260929.4544005571</v>
      </c>
      <c r="BT27" s="256">
        <v>2203604.3112982269</v>
      </c>
      <c r="BU27" s="256">
        <v>2268251.8945266651</v>
      </c>
      <c r="BV27" s="256">
        <v>2224292.0437093074</v>
      </c>
      <c r="BW27" s="256">
        <v>2369616.1209320864</v>
      </c>
      <c r="BX27" s="256">
        <v>2383455.7892981102</v>
      </c>
      <c r="BY27" s="256">
        <v>2280608.802315814</v>
      </c>
      <c r="BZ27" s="256">
        <v>1807136.4589119821</v>
      </c>
      <c r="CA27" s="256">
        <v>1757809.627329235</v>
      </c>
      <c r="CB27" s="256">
        <v>1791223.186804092</v>
      </c>
      <c r="CC27" s="256">
        <v>1778602.6431329236</v>
      </c>
      <c r="CD27" s="256">
        <v>1630220.6336553067</v>
      </c>
      <c r="CE27" s="256">
        <v>1777264.8052604718</v>
      </c>
      <c r="CF27" s="256">
        <v>1732712.4823794104</v>
      </c>
      <c r="CG27" s="256">
        <v>1783242.3556449846</v>
      </c>
      <c r="CH27" s="256">
        <v>1746685.0327864869</v>
      </c>
      <c r="CI27" s="256">
        <v>1863758.28522343</v>
      </c>
      <c r="CJ27" s="256">
        <v>1875292.8562238044</v>
      </c>
      <c r="CK27" s="256">
        <v>1827948.5756123923</v>
      </c>
      <c r="CL27" s="256">
        <v>1879421.9172684615</v>
      </c>
      <c r="CM27" s="256">
        <v>1828122.0124224045</v>
      </c>
      <c r="CN27" s="256">
        <v>1862872.1142762557</v>
      </c>
      <c r="CO27" s="256">
        <v>1849746.7488582404</v>
      </c>
      <c r="CP27" s="256">
        <v>1695429.4590015193</v>
      </c>
      <c r="CQ27" s="256">
        <v>1848355.3974708908</v>
      </c>
      <c r="CR27" s="256">
        <v>1802020.9816745869</v>
      </c>
      <c r="CS27" s="256">
        <v>1854572.0498707844</v>
      </c>
      <c r="CT27" s="256">
        <v>1816552.4340979466</v>
      </c>
      <c r="CU27" s="256">
        <v>1938308.616632367</v>
      </c>
      <c r="CV27" s="256">
        <v>1950304.5704727573</v>
      </c>
      <c r="CW27" s="256">
        <v>1901066.5186368881</v>
      </c>
      <c r="CX27" s="256">
        <v>1954598.7939592004</v>
      </c>
      <c r="CY27" s="256">
        <v>1901246.8929193008</v>
      </c>
      <c r="CZ27" s="256">
        <v>1937386.998847306</v>
      </c>
      <c r="DA27" s="256">
        <v>1923736.6188125699</v>
      </c>
      <c r="DB27" s="256">
        <v>1763246.6373615803</v>
      </c>
      <c r="DC27" s="256">
        <v>1922289.613369727</v>
      </c>
      <c r="DD27" s="256">
        <v>1874101.8209415707</v>
      </c>
      <c r="DE27" s="256">
        <v>1928754.9318656158</v>
      </c>
      <c r="DF27" s="256">
        <v>1889214.5314618647</v>
      </c>
      <c r="DG27" s="256">
        <v>2015840.9612976615</v>
      </c>
      <c r="DH27" s="256">
        <v>2028316.753291667</v>
      </c>
      <c r="DI27" s="256">
        <v>1977109.1793823633</v>
      </c>
      <c r="DJ27" s="256">
        <v>2032782.7457175679</v>
      </c>
      <c r="DK27" s="256">
        <v>1977296.7686360725</v>
      </c>
      <c r="DL27" s="256">
        <v>2015010.5518933979</v>
      </c>
      <c r="DM27" s="256">
        <v>2006210.7715238666</v>
      </c>
      <c r="DN27" s="256">
        <v>1893313.8578598893</v>
      </c>
      <c r="DO27" s="256">
        <v>1999181.1979045153</v>
      </c>
      <c r="DP27" s="256">
        <v>1949065.8937792331</v>
      </c>
      <c r="DQ27" s="256">
        <v>2005905.1291402401</v>
      </c>
      <c r="DR27" s="256">
        <v>1964783.1127203391</v>
      </c>
      <c r="DS27" s="256">
        <v>2096474.5997495684</v>
      </c>
      <c r="DT27" s="256">
        <v>2109449.423423334</v>
      </c>
      <c r="DU27" s="256">
        <v>2056193.5465576584</v>
      </c>
      <c r="DV27" s="256">
        <v>2114094.0555462711</v>
      </c>
      <c r="DW27" s="256">
        <v>2056388.6393815153</v>
      </c>
      <c r="DX27" s="256">
        <v>2095477.7779532459</v>
      </c>
      <c r="DY27" s="256">
        <v>2080713.5269076757</v>
      </c>
      <c r="DZ27" s="256">
        <v>1907127.5629702846</v>
      </c>
      <c r="EA27" s="256">
        <v>2079148.4458206962</v>
      </c>
      <c r="EB27" s="256">
        <v>2027028.529530403</v>
      </c>
      <c r="EC27" s="256">
        <v>2086141.3343058503</v>
      </c>
      <c r="ED27" s="256">
        <v>2043374.4372291528</v>
      </c>
      <c r="EE27" s="256">
        <v>2180333.5837395517</v>
      </c>
      <c r="EF27" s="256">
        <v>2193827.4003602676</v>
      </c>
      <c r="EG27" s="256">
        <v>2138441.2884199647</v>
      </c>
      <c r="EH27" s="256">
        <v>2198657.8177681221</v>
      </c>
      <c r="EI27" s="256">
        <v>2138644.1849567769</v>
      </c>
      <c r="EJ27" s="256">
        <v>2179296.8890713761</v>
      </c>
      <c r="EK27" s="256">
        <v>2163942.0679839831</v>
      </c>
      <c r="EL27" s="256">
        <v>1983412.6654890969</v>
      </c>
      <c r="EM27" s="256">
        <v>2162314.3836535239</v>
      </c>
      <c r="EN27" s="256">
        <v>2108109.6707116193</v>
      </c>
      <c r="EO27" s="256">
        <v>2169586.9876780845</v>
      </c>
      <c r="EP27" s="256">
        <v>2125109.4147183192</v>
      </c>
      <c r="EQ27" s="256">
        <v>2267546.9270891333</v>
      </c>
      <c r="ER27" s="256">
        <v>2281580.4963746783</v>
      </c>
      <c r="ES27" s="256">
        <v>2223978.9399567633</v>
      </c>
      <c r="ET27" s="256">
        <v>2286604.1304788468</v>
      </c>
      <c r="EU27" s="256">
        <v>2224189.9523550482</v>
      </c>
      <c r="EV27" s="256">
        <v>2266468.7646342311</v>
      </c>
      <c r="EW27" s="256">
        <v>2250499.7507033423</v>
      </c>
      <c r="EX27" s="256">
        <v>2062749.1721086607</v>
      </c>
      <c r="EY27" s="256">
        <v>2248806.958999665</v>
      </c>
      <c r="EZ27" s="256">
        <v>2192434.0575400838</v>
      </c>
      <c r="FA27" s="256">
        <v>2256370.4671852076</v>
      </c>
      <c r="FB27" s="256">
        <v>2210113.7913070521</v>
      </c>
      <c r="FC27" s="256">
        <v>2358248.8041726989</v>
      </c>
      <c r="FD27" s="256">
        <v>2372843.7162296656</v>
      </c>
      <c r="FE27" s="256">
        <v>2312938.0975550329</v>
      </c>
      <c r="FF27" s="256">
        <v>2378068.2956980006</v>
      </c>
      <c r="FG27" s="256">
        <v>2313157.5504492498</v>
      </c>
      <c r="FH27" s="256">
        <v>2357277.3426228166</v>
      </c>
      <c r="FI27" s="256">
        <v>2346982.8442314006</v>
      </c>
      <c r="FJ27" s="256">
        <v>2214909.4233840145</v>
      </c>
      <c r="FK27" s="256">
        <v>2338759.2373596514</v>
      </c>
      <c r="FL27" s="256">
        <v>2280131.4198416867</v>
      </c>
      <c r="FM27" s="256">
        <v>2344323.3921323013</v>
      </c>
      <c r="FN27" s="256">
        <v>2141607.6060302597</v>
      </c>
      <c r="FO27" s="256">
        <v>0</v>
      </c>
      <c r="FP27" s="256">
        <v>0</v>
      </c>
      <c r="FQ27" s="256">
        <v>0</v>
      </c>
      <c r="FR27" s="256">
        <v>0</v>
      </c>
      <c r="FS27" s="256">
        <v>0</v>
      </c>
      <c r="FT27" s="256">
        <v>0</v>
      </c>
      <c r="FU27" s="256">
        <v>0</v>
      </c>
      <c r="FV27" s="256">
        <v>0</v>
      </c>
      <c r="FW27" s="256">
        <v>0</v>
      </c>
      <c r="FX27" s="256">
        <v>0</v>
      </c>
      <c r="FY27" s="256">
        <v>0</v>
      </c>
      <c r="FZ27" s="256">
        <v>0</v>
      </c>
      <c r="GA27" s="256">
        <v>0</v>
      </c>
      <c r="GB27" s="256">
        <v>0</v>
      </c>
      <c r="GC27" s="256">
        <v>0</v>
      </c>
      <c r="GD27" s="256">
        <v>0</v>
      </c>
      <c r="GE27" s="256">
        <v>0</v>
      </c>
      <c r="GF27" s="256">
        <v>0</v>
      </c>
      <c r="GG27" s="256">
        <v>0</v>
      </c>
      <c r="GH27" s="256">
        <v>0</v>
      </c>
      <c r="GI27" s="256">
        <v>0</v>
      </c>
      <c r="GJ27" s="256">
        <v>0</v>
      </c>
      <c r="GK27" s="256">
        <v>0</v>
      </c>
      <c r="GL27" s="256">
        <v>0</v>
      </c>
      <c r="GM27" s="256">
        <v>0</v>
      </c>
      <c r="GN27" s="256">
        <v>0</v>
      </c>
      <c r="GO27" s="256">
        <v>0</v>
      </c>
      <c r="GP27" s="256">
        <v>0</v>
      </c>
      <c r="GQ27" s="256">
        <v>0</v>
      </c>
      <c r="GR27" s="256">
        <v>0</v>
      </c>
      <c r="GS27" s="256">
        <v>0</v>
      </c>
      <c r="GT27" s="256">
        <v>0</v>
      </c>
      <c r="GU27" s="256">
        <v>0</v>
      </c>
      <c r="GV27" s="256">
        <v>0</v>
      </c>
      <c r="GW27" s="256">
        <v>0</v>
      </c>
      <c r="GX27" s="256">
        <v>0</v>
      </c>
      <c r="GY27" s="256">
        <v>0</v>
      </c>
      <c r="GZ27" s="256">
        <v>0</v>
      </c>
      <c r="HA27" s="214"/>
      <c r="HB27" s="214"/>
    </row>
    <row r="28" spans="1:210" s="257" customFormat="1">
      <c r="A28" s="214"/>
      <c r="B28" s="260"/>
      <c r="C28" s="214"/>
      <c r="D28" s="214"/>
      <c r="E28" s="265" t="s">
        <v>140</v>
      </c>
      <c r="F28" s="51"/>
      <c r="G28" s="302" t="s">
        <v>6</v>
      </c>
      <c r="H28" s="214" t="s">
        <v>121</v>
      </c>
      <c r="I28" s="214"/>
      <c r="J28" s="214"/>
      <c r="K28" s="214"/>
      <c r="L28" s="214"/>
      <c r="M28" s="251"/>
      <c r="N28" s="261" t="s">
        <v>4</v>
      </c>
      <c r="O28" s="214"/>
      <c r="P28" s="5"/>
      <c r="Q28" s="261" t="s">
        <v>26</v>
      </c>
      <c r="R28" s="214"/>
      <c r="S28" s="251"/>
      <c r="T28" s="252"/>
      <c r="U28" s="251"/>
      <c r="V28" s="214"/>
      <c r="W28" s="253">
        <v>318308084.89812255</v>
      </c>
      <c r="X28" s="253"/>
      <c r="Y28" s="254"/>
      <c r="Z28" s="255"/>
      <c r="AA28" s="256">
        <v>0</v>
      </c>
      <c r="AB28" s="256">
        <v>0</v>
      </c>
      <c r="AC28" s="256">
        <v>0</v>
      </c>
      <c r="AD28" s="256">
        <v>15260.869565217394</v>
      </c>
      <c r="AE28" s="256">
        <v>708495.65217391308</v>
      </c>
      <c r="AF28" s="256">
        <v>726613.04347826098</v>
      </c>
      <c r="AG28" s="256">
        <v>725407.82608695654</v>
      </c>
      <c r="AH28" s="256">
        <v>657383.47826086963</v>
      </c>
      <c r="AI28" s="256">
        <v>723795.6521739132</v>
      </c>
      <c r="AJ28" s="256">
        <v>702313.04347826098</v>
      </c>
      <c r="AK28" s="256">
        <v>739252.17391304357</v>
      </c>
      <c r="AL28" s="256">
        <v>2129760</v>
      </c>
      <c r="AM28" s="256">
        <v>2265518.8173913048</v>
      </c>
      <c r="AN28" s="256">
        <v>2307858.5739130438</v>
      </c>
      <c r="AO28" s="256">
        <v>3691421.2173913051</v>
      </c>
      <c r="AP28" s="256">
        <v>3807159.652173914</v>
      </c>
      <c r="AQ28" s="256">
        <v>3693130.4347826093</v>
      </c>
      <c r="AR28" s="256">
        <v>3775864.6956521743</v>
      </c>
      <c r="AS28" s="256">
        <v>3766114.017391305</v>
      </c>
      <c r="AT28" s="256">
        <v>3415108.0758260875</v>
      </c>
      <c r="AU28" s="256">
        <v>3627357.5520000011</v>
      </c>
      <c r="AV28" s="256">
        <v>3524084.9280000003</v>
      </c>
      <c r="AW28" s="256">
        <v>3636988.9920000006</v>
      </c>
      <c r="AX28" s="256">
        <v>3548820.0384000009</v>
      </c>
      <c r="AY28" s="256">
        <v>3792750.9984000013</v>
      </c>
      <c r="AZ28" s="256">
        <v>3818712.6432000012</v>
      </c>
      <c r="BA28" s="256">
        <v>3703091.8839652184</v>
      </c>
      <c r="BB28" s="256">
        <v>3557026.788730436</v>
      </c>
      <c r="BC28" s="256">
        <v>3451178.7322434792</v>
      </c>
      <c r="BD28" s="256">
        <v>3525766.4560695658</v>
      </c>
      <c r="BE28" s="256">
        <v>3515846.7638817402</v>
      </c>
      <c r="BF28" s="256">
        <v>3179241.4118400011</v>
      </c>
      <c r="BG28" s="256">
        <v>3106760.4237913052</v>
      </c>
      <c r="BH28" s="256">
        <v>3019251.9769043485</v>
      </c>
      <c r="BI28" s="256">
        <v>3115603.9145739144</v>
      </c>
      <c r="BJ28" s="256">
        <v>3041635.2731937403</v>
      </c>
      <c r="BK28" s="256">
        <v>3249758.1537190964</v>
      </c>
      <c r="BL28" s="256">
        <v>3273443.2118516881</v>
      </c>
      <c r="BM28" s="256">
        <v>3168981.6894419491</v>
      </c>
      <c r="BN28" s="256">
        <v>2860091.3744940534</v>
      </c>
      <c r="BO28" s="256">
        <v>2775536.1888166964</v>
      </c>
      <c r="BP28" s="256">
        <v>2833331.8576395139</v>
      </c>
      <c r="BQ28" s="256">
        <v>2828590.9021419976</v>
      </c>
      <c r="BR28" s="256">
        <v>2633261.9580959175</v>
      </c>
      <c r="BS28" s="256">
        <v>2263654.8335883142</v>
      </c>
      <c r="BT28" s="256">
        <v>2200581.7723859488</v>
      </c>
      <c r="BU28" s="256">
        <v>2270531.9586415314</v>
      </c>
      <c r="BV28" s="256">
        <v>2217764.7605546303</v>
      </c>
      <c r="BW28" s="256">
        <v>2368824.7421342949</v>
      </c>
      <c r="BX28" s="256">
        <v>2387139.5085974489</v>
      </c>
      <c r="BY28" s="256">
        <v>2301887.7190984581</v>
      </c>
      <c r="BZ28" s="256">
        <v>1809432.7878429834</v>
      </c>
      <c r="CA28" s="256">
        <v>1756289.1754398055</v>
      </c>
      <c r="CB28" s="256">
        <v>1791476.7763094488</v>
      </c>
      <c r="CC28" s="256">
        <v>1785607.9906140342</v>
      </c>
      <c r="CD28" s="256">
        <v>1623484.2346226026</v>
      </c>
      <c r="CE28" s="256">
        <v>1779383.7550937496</v>
      </c>
      <c r="CF28" s="256">
        <v>1730345.2018093197</v>
      </c>
      <c r="CG28" s="256">
        <v>1785130.8378599961</v>
      </c>
      <c r="CH28" s="256">
        <v>1741425.9637411488</v>
      </c>
      <c r="CI28" s="256">
        <v>1863135.847361827</v>
      </c>
      <c r="CJ28" s="256">
        <v>1877540.8378732053</v>
      </c>
      <c r="CK28" s="256">
        <v>1825516.1197013587</v>
      </c>
      <c r="CL28" s="256">
        <v>1881810.099356703</v>
      </c>
      <c r="CM28" s="256">
        <v>1826540.7424573984</v>
      </c>
      <c r="CN28" s="256">
        <v>1863135.8473618273</v>
      </c>
      <c r="CO28" s="256">
        <v>1857032.3102385958</v>
      </c>
      <c r="CP28" s="256">
        <v>1688423.6040075072</v>
      </c>
      <c r="CQ28" s="256">
        <v>1850559.1052974998</v>
      </c>
      <c r="CR28" s="256">
        <v>1799559.0098816925</v>
      </c>
      <c r="CS28" s="256">
        <v>1856536.0713743963</v>
      </c>
      <c r="CT28" s="256">
        <v>1811083.0022907951</v>
      </c>
      <c r="CU28" s="256">
        <v>1937661.2812563002</v>
      </c>
      <c r="CV28" s="256">
        <v>1952642.4713881337</v>
      </c>
      <c r="CW28" s="256">
        <v>1898536.7644894132</v>
      </c>
      <c r="CX28" s="256">
        <v>1957082.5033309713</v>
      </c>
      <c r="CY28" s="256">
        <v>1899602.3721556945</v>
      </c>
      <c r="CZ28" s="256">
        <v>1937661.2812563002</v>
      </c>
      <c r="DA28" s="256">
        <v>1931313.6026481399</v>
      </c>
      <c r="DB28" s="256">
        <v>1755960.5481678077</v>
      </c>
      <c r="DC28" s="256">
        <v>1924581.4695093995</v>
      </c>
      <c r="DD28" s="256">
        <v>1871541.3702769605</v>
      </c>
      <c r="DE28" s="256">
        <v>1930797.5142293724</v>
      </c>
      <c r="DF28" s="256">
        <v>1883526.3223824268</v>
      </c>
      <c r="DG28" s="256">
        <v>2015167.7325065522</v>
      </c>
      <c r="DH28" s="256">
        <v>2030748.1702436586</v>
      </c>
      <c r="DI28" s="256">
        <v>1974478.2350689895</v>
      </c>
      <c r="DJ28" s="256">
        <v>2035365.8034642101</v>
      </c>
      <c r="DK28" s="256">
        <v>1975586.4670419218</v>
      </c>
      <c r="DL28" s="256">
        <v>2015167.732506552</v>
      </c>
      <c r="DM28" s="256">
        <v>2011530.1240306918</v>
      </c>
      <c r="DN28" s="256">
        <v>1888425.1088727326</v>
      </c>
      <c r="DO28" s="256">
        <v>2001564.7282897756</v>
      </c>
      <c r="DP28" s="256">
        <v>1946403.0250880383</v>
      </c>
      <c r="DQ28" s="256">
        <v>2008029.414798547</v>
      </c>
      <c r="DR28" s="256">
        <v>1958867.3752777237</v>
      </c>
      <c r="DS28" s="256">
        <v>2095774.4418068142</v>
      </c>
      <c r="DT28" s="256">
        <v>2111978.0970534049</v>
      </c>
      <c r="DU28" s="256">
        <v>2053457.3644717492</v>
      </c>
      <c r="DV28" s="256">
        <v>2116780.4356027786</v>
      </c>
      <c r="DW28" s="256">
        <v>2054609.9257235986</v>
      </c>
      <c r="DX28" s="256">
        <v>2095774.4418068144</v>
      </c>
      <c r="DY28" s="256">
        <v>2088908.7926242277</v>
      </c>
      <c r="DZ28" s="256">
        <v>1899246.9288983</v>
      </c>
      <c r="EA28" s="256">
        <v>2081627.3174213665</v>
      </c>
      <c r="EB28" s="256">
        <v>2024259.1460915601</v>
      </c>
      <c r="EC28" s="256">
        <v>2088350.5913904887</v>
      </c>
      <c r="ED28" s="256">
        <v>2037222.0702888328</v>
      </c>
      <c r="EE28" s="256">
        <v>2179605.4194790875</v>
      </c>
      <c r="EF28" s="256">
        <v>2196457.2209355421</v>
      </c>
      <c r="EG28" s="256">
        <v>2135595.6590506192</v>
      </c>
      <c r="EH28" s="256">
        <v>2201451.65302689</v>
      </c>
      <c r="EI28" s="256">
        <v>2136794.3227525433</v>
      </c>
      <c r="EJ28" s="256">
        <v>2179605.4194790875</v>
      </c>
      <c r="EK28" s="256">
        <v>2172465.1443291977</v>
      </c>
      <c r="EL28" s="256">
        <v>1975216.8060542326</v>
      </c>
      <c r="EM28" s="256">
        <v>2164892.4101182213</v>
      </c>
      <c r="EN28" s="256">
        <v>2105229.5119352229</v>
      </c>
      <c r="EO28" s="256">
        <v>2171884.6150461091</v>
      </c>
      <c r="EP28" s="256">
        <v>2118710.9531003865</v>
      </c>
      <c r="EQ28" s="256">
        <v>2266789.636258251</v>
      </c>
      <c r="ER28" s="256">
        <v>2284315.5097729638</v>
      </c>
      <c r="ES28" s="256">
        <v>2221019.4854126447</v>
      </c>
      <c r="ET28" s="256">
        <v>2289509.7191479658</v>
      </c>
      <c r="EU28" s="256">
        <v>2222266.0956626451</v>
      </c>
      <c r="EV28" s="256">
        <v>2266789.636258251</v>
      </c>
      <c r="EW28" s="256">
        <v>2259363.7501023659</v>
      </c>
      <c r="EX28" s="256">
        <v>2054225.4782964019</v>
      </c>
      <c r="EY28" s="256">
        <v>2251488.1065229508</v>
      </c>
      <c r="EZ28" s="256">
        <v>2189438.6924126325</v>
      </c>
      <c r="FA28" s="256">
        <v>2258759.9996479535</v>
      </c>
      <c r="FB28" s="256">
        <v>2203459.3912244025</v>
      </c>
      <c r="FC28" s="256">
        <v>2357461.2217085804</v>
      </c>
      <c r="FD28" s="256">
        <v>2375688.1301638819</v>
      </c>
      <c r="FE28" s="256">
        <v>2309860.2648291495</v>
      </c>
      <c r="FF28" s="256">
        <v>2381090.1079138839</v>
      </c>
      <c r="FG28" s="256">
        <v>2311156.7394891507</v>
      </c>
      <c r="FH28" s="256">
        <v>2357461.2217085809</v>
      </c>
      <c r="FI28" s="256">
        <v>2353205.734295167</v>
      </c>
      <c r="FJ28" s="256">
        <v>2209190.2785336985</v>
      </c>
      <c r="FK28" s="256">
        <v>2341547.6307838685</v>
      </c>
      <c r="FL28" s="256">
        <v>2277016.2401091368</v>
      </c>
      <c r="FM28" s="256">
        <v>2349110.3996338714</v>
      </c>
      <c r="FN28" s="256">
        <v>2238325.3688832391</v>
      </c>
      <c r="FO28" s="256">
        <v>0</v>
      </c>
      <c r="FP28" s="256">
        <v>0</v>
      </c>
      <c r="FQ28" s="256">
        <v>0</v>
      </c>
      <c r="FR28" s="256">
        <v>0</v>
      </c>
      <c r="FS28" s="256">
        <v>0</v>
      </c>
      <c r="FT28" s="256">
        <v>0</v>
      </c>
      <c r="FU28" s="256">
        <v>0</v>
      </c>
      <c r="FV28" s="256">
        <v>0</v>
      </c>
      <c r="FW28" s="256">
        <v>0</v>
      </c>
      <c r="FX28" s="256">
        <v>0</v>
      </c>
      <c r="FY28" s="256">
        <v>0</v>
      </c>
      <c r="FZ28" s="256">
        <v>0</v>
      </c>
      <c r="GA28" s="256">
        <v>0</v>
      </c>
      <c r="GB28" s="256">
        <v>0</v>
      </c>
      <c r="GC28" s="256">
        <v>0</v>
      </c>
      <c r="GD28" s="256">
        <v>0</v>
      </c>
      <c r="GE28" s="256">
        <v>0</v>
      </c>
      <c r="GF28" s="256">
        <v>0</v>
      </c>
      <c r="GG28" s="256">
        <v>0</v>
      </c>
      <c r="GH28" s="256">
        <v>0</v>
      </c>
      <c r="GI28" s="256">
        <v>0</v>
      </c>
      <c r="GJ28" s="256">
        <v>0</v>
      </c>
      <c r="GK28" s="256">
        <v>0</v>
      </c>
      <c r="GL28" s="256">
        <v>0</v>
      </c>
      <c r="GM28" s="256">
        <v>0</v>
      </c>
      <c r="GN28" s="256">
        <v>0</v>
      </c>
      <c r="GO28" s="256">
        <v>0</v>
      </c>
      <c r="GP28" s="256">
        <v>0</v>
      </c>
      <c r="GQ28" s="256">
        <v>0</v>
      </c>
      <c r="GR28" s="256">
        <v>0</v>
      </c>
      <c r="GS28" s="256">
        <v>0</v>
      </c>
      <c r="GT28" s="256">
        <v>0</v>
      </c>
      <c r="GU28" s="256">
        <v>0</v>
      </c>
      <c r="GV28" s="256">
        <v>0</v>
      </c>
      <c r="GW28" s="256">
        <v>0</v>
      </c>
      <c r="GX28" s="256">
        <v>0</v>
      </c>
      <c r="GY28" s="256">
        <v>0</v>
      </c>
      <c r="GZ28" s="256">
        <v>0</v>
      </c>
      <c r="HA28" s="214"/>
      <c r="HB28" s="214"/>
    </row>
    <row r="29" spans="1:210" ht="4.2" customHeight="1">
      <c r="A29" s="1"/>
      <c r="B29" s="260"/>
      <c r="C29" s="214"/>
      <c r="D29" s="214"/>
      <c r="E29" s="250"/>
      <c r="F29" s="250"/>
      <c r="G29" s="250"/>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1"/>
      <c r="HB29" s="1"/>
    </row>
    <row r="30" spans="1:210" s="257" customFormat="1">
      <c r="A30" s="214"/>
      <c r="B30" s="260"/>
      <c r="C30" s="214"/>
      <c r="D30" s="214"/>
      <c r="E30" s="265" t="s">
        <v>138</v>
      </c>
      <c r="F30" s="51"/>
      <c r="G30" s="302" t="s">
        <v>6</v>
      </c>
      <c r="H30" s="214" t="s">
        <v>37</v>
      </c>
      <c r="I30" s="214"/>
      <c r="J30" s="214"/>
      <c r="K30" s="214"/>
      <c r="L30" s="214"/>
      <c r="M30" s="251"/>
      <c r="N30" s="261" t="s">
        <v>4</v>
      </c>
      <c r="O30" s="214"/>
      <c r="P30" s="5"/>
      <c r="Q30" s="261" t="s">
        <v>26</v>
      </c>
      <c r="R30" s="214"/>
      <c r="S30" s="251"/>
      <c r="T30" s="252"/>
      <c r="U30" s="251"/>
      <c r="V30" s="214"/>
      <c r="W30" s="253">
        <v>1311945036.0088966</v>
      </c>
      <c r="X30" s="253"/>
      <c r="Y30" s="254"/>
      <c r="Z30" s="255"/>
      <c r="AA30" s="256">
        <v>0</v>
      </c>
      <c r="AB30" s="256">
        <v>0</v>
      </c>
      <c r="AC30" s="256">
        <v>0</v>
      </c>
      <c r="AD30" s="256">
        <v>259200.00000000003</v>
      </c>
      <c r="AE30" s="256">
        <v>1613440.0000000002</v>
      </c>
      <c r="AF30" s="256">
        <v>1888106.6666666665</v>
      </c>
      <c r="AG30" s="256">
        <v>1767360</v>
      </c>
      <c r="AH30" s="256">
        <v>1581973.3333333335</v>
      </c>
      <c r="AI30" s="256">
        <v>1550400.0000000002</v>
      </c>
      <c r="AJ30" s="256">
        <v>1241173.3333333335</v>
      </c>
      <c r="AK30" s="256">
        <v>1367466.666666667</v>
      </c>
      <c r="AL30" s="256">
        <v>2888908.8000000003</v>
      </c>
      <c r="AM30" s="256">
        <v>4013235.1999999997</v>
      </c>
      <c r="AN30" s="256">
        <v>4258176</v>
      </c>
      <c r="AO30" s="256">
        <v>7689898.6666666679</v>
      </c>
      <c r="AP30" s="256">
        <v>9995093.333333334</v>
      </c>
      <c r="AQ30" s="256">
        <v>11906474.666666666</v>
      </c>
      <c r="AR30" s="256">
        <v>13910485.333333334</v>
      </c>
      <c r="AS30" s="256">
        <v>13028787.199999999</v>
      </c>
      <c r="AT30" s="256">
        <v>11601291.520000001</v>
      </c>
      <c r="AU30" s="256">
        <v>22706571.610187244</v>
      </c>
      <c r="AV30" s="256">
        <v>14706104.36509362</v>
      </c>
      <c r="AW30" s="256">
        <v>7704919.0399999991</v>
      </c>
      <c r="AX30" s="256">
        <v>6530985.14432</v>
      </c>
      <c r="AY30" s="256">
        <v>7229357.2915200014</v>
      </c>
      <c r="AZ30" s="256">
        <v>6796938.8032000028</v>
      </c>
      <c r="BA30" s="256">
        <v>8183407.5204266692</v>
      </c>
      <c r="BB30" s="256">
        <v>31833977.75259354</v>
      </c>
      <c r="BC30" s="256">
        <v>22843357.992456771</v>
      </c>
      <c r="BD30" s="256">
        <v>13946757.826560002</v>
      </c>
      <c r="BE30" s="256">
        <v>13064061.470720001</v>
      </c>
      <c r="BF30" s="256">
        <v>11475900.600320004</v>
      </c>
      <c r="BG30" s="256">
        <v>50934070.88300062</v>
      </c>
      <c r="BH30" s="256">
        <v>28557170.102620307</v>
      </c>
      <c r="BI30" s="256">
        <v>7098849.4165333342</v>
      </c>
      <c r="BJ30" s="256">
        <v>6015306.0207274677</v>
      </c>
      <c r="BK30" s="256">
        <v>6632106.9550250676</v>
      </c>
      <c r="BL30" s="256">
        <v>6236701.9608746683</v>
      </c>
      <c r="BM30" s="256">
        <v>7410971.1876096008</v>
      </c>
      <c r="BN30" s="256">
        <v>46738620.020638347</v>
      </c>
      <c r="BO30" s="256">
        <v>29317281.279746372</v>
      </c>
      <c r="BP30" s="256">
        <v>11977547.072580269</v>
      </c>
      <c r="BQ30" s="256">
        <v>11280078.119021229</v>
      </c>
      <c r="BR30" s="256">
        <v>10014920.361028271</v>
      </c>
      <c r="BS30" s="256">
        <v>70383238.379422709</v>
      </c>
      <c r="BT30" s="256">
        <v>37602557.298844151</v>
      </c>
      <c r="BU30" s="256">
        <v>5536922.5666560009</v>
      </c>
      <c r="BV30" s="256">
        <v>4690463.0185820181</v>
      </c>
      <c r="BW30" s="256">
        <v>5153489.0051174434</v>
      </c>
      <c r="BX30" s="256">
        <v>4847117.0865561627</v>
      </c>
      <c r="BY30" s="256">
        <v>5612563.3414212288</v>
      </c>
      <c r="BZ30" s="256">
        <v>64151515.069436155</v>
      </c>
      <c r="CA30" s="256">
        <v>36078122.562758774</v>
      </c>
      <c r="CB30" s="256">
        <v>8060153.8991445359</v>
      </c>
      <c r="CC30" s="256">
        <v>7551255.0683967518</v>
      </c>
      <c r="CD30" s="256">
        <v>6764473.4634502856</v>
      </c>
      <c r="CE30" s="256">
        <v>6642304.0421614945</v>
      </c>
      <c r="CF30" s="256">
        <v>5341752.6273856871</v>
      </c>
      <c r="CG30" s="256">
        <v>4639278.4549751487</v>
      </c>
      <c r="CH30" s="256">
        <v>3886630.5650629038</v>
      </c>
      <c r="CI30" s="256">
        <v>4053339.1658887872</v>
      </c>
      <c r="CJ30" s="256">
        <v>3812370.5142433131</v>
      </c>
      <c r="CK30" s="256">
        <v>4652337.9448370533</v>
      </c>
      <c r="CL30" s="256">
        <v>6035169.4116661949</v>
      </c>
      <c r="CM30" s="256">
        <v>7180044.33499543</v>
      </c>
      <c r="CN30" s="256">
        <v>8382560.0551103186</v>
      </c>
      <c r="CO30" s="256">
        <v>7853305.2711326219</v>
      </c>
      <c r="CP30" s="256">
        <v>7035052.4019882986</v>
      </c>
      <c r="CQ30" s="256">
        <v>6907996.203847954</v>
      </c>
      <c r="CR30" s="256">
        <v>5555422.7324811146</v>
      </c>
      <c r="CS30" s="256">
        <v>4824849.5931741549</v>
      </c>
      <c r="CT30" s="256">
        <v>4042095.7876654202</v>
      </c>
      <c r="CU30" s="256">
        <v>4215472.7325243391</v>
      </c>
      <c r="CV30" s="256">
        <v>3964865.3348130453</v>
      </c>
      <c r="CW30" s="256">
        <v>4838431.4626305364</v>
      </c>
      <c r="CX30" s="256">
        <v>6276576.188132843</v>
      </c>
      <c r="CY30" s="256">
        <v>7467246.1083952477</v>
      </c>
      <c r="CZ30" s="256">
        <v>8717862.4573147297</v>
      </c>
      <c r="DA30" s="256">
        <v>8167437.4819779266</v>
      </c>
      <c r="DB30" s="256">
        <v>7316454.4980678288</v>
      </c>
      <c r="DC30" s="256">
        <v>7184316.0520018721</v>
      </c>
      <c r="DD30" s="256">
        <v>5777639.6417803587</v>
      </c>
      <c r="DE30" s="256">
        <v>5017843.576901122</v>
      </c>
      <c r="DF30" s="256">
        <v>4203779.6191720366</v>
      </c>
      <c r="DG30" s="256">
        <v>4384091.6418253118</v>
      </c>
      <c r="DH30" s="256">
        <v>4123459.948205567</v>
      </c>
      <c r="DI30" s="256">
        <v>5031968.721135756</v>
      </c>
      <c r="DJ30" s="256">
        <v>6527639.2356581558</v>
      </c>
      <c r="DK30" s="256">
        <v>7765935.9527310561</v>
      </c>
      <c r="DL30" s="256">
        <v>9066576.9556073193</v>
      </c>
      <c r="DM30" s="256">
        <v>8539271.6518339161</v>
      </c>
      <c r="DN30" s="256">
        <v>7834796.0308749108</v>
      </c>
      <c r="DO30" s="256">
        <v>7471688.6940819463</v>
      </c>
      <c r="DP30" s="256">
        <v>6008745.2274515722</v>
      </c>
      <c r="DQ30" s="256">
        <v>5218557.3199771661</v>
      </c>
      <c r="DR30" s="256">
        <v>4371930.8039389178</v>
      </c>
      <c r="DS30" s="256">
        <v>4559455.3074983247</v>
      </c>
      <c r="DT30" s="256">
        <v>4288398.3461337909</v>
      </c>
      <c r="DU30" s="256">
        <v>5233247.469981188</v>
      </c>
      <c r="DV30" s="256">
        <v>6788744.8050844828</v>
      </c>
      <c r="DW30" s="256">
        <v>8076573.3908403004</v>
      </c>
      <c r="DX30" s="256">
        <v>9429240.033831615</v>
      </c>
      <c r="DY30" s="256">
        <v>8833900.3805073258</v>
      </c>
      <c r="DZ30" s="256">
        <v>7913477.1851101648</v>
      </c>
      <c r="EA30" s="256">
        <v>7770556.2418452268</v>
      </c>
      <c r="EB30" s="256">
        <v>6249095.0365496362</v>
      </c>
      <c r="EC30" s="256">
        <v>5427299.6127762534</v>
      </c>
      <c r="ED30" s="256">
        <v>4546808.0360964751</v>
      </c>
      <c r="EE30" s="256">
        <v>4741833.5197982583</v>
      </c>
      <c r="EF30" s="256">
        <v>4459934.2799791424</v>
      </c>
      <c r="EG30" s="256">
        <v>5442577.3687804351</v>
      </c>
      <c r="EH30" s="256">
        <v>7060294.5972878626</v>
      </c>
      <c r="EI30" s="256">
        <v>8399636.3264739122</v>
      </c>
      <c r="EJ30" s="256">
        <v>9806409.6351848785</v>
      </c>
      <c r="EK30" s="256">
        <v>9187256.3957276195</v>
      </c>
      <c r="EL30" s="256">
        <v>8230016.2725145714</v>
      </c>
      <c r="EM30" s="256">
        <v>8081378.4915190358</v>
      </c>
      <c r="EN30" s="256">
        <v>6499058.8380116224</v>
      </c>
      <c r="EO30" s="256">
        <v>5644391.5972873038</v>
      </c>
      <c r="EP30" s="256">
        <v>4728680.3575403355</v>
      </c>
      <c r="EQ30" s="256">
        <v>4931506.8605901888</v>
      </c>
      <c r="ER30" s="256">
        <v>4638331.6511783088</v>
      </c>
      <c r="ES30" s="256">
        <v>5660280.4635316534</v>
      </c>
      <c r="ET30" s="256">
        <v>7342706.3811793774</v>
      </c>
      <c r="EU30" s="256">
        <v>8735621.7795328721</v>
      </c>
      <c r="EV30" s="256">
        <v>10198666.020592276</v>
      </c>
      <c r="EW30" s="256">
        <v>9554746.6515567265</v>
      </c>
      <c r="EX30" s="256">
        <v>8559216.9234151542</v>
      </c>
      <c r="EY30" s="256">
        <v>8404633.6311797984</v>
      </c>
      <c r="EZ30" s="256">
        <v>6759021.1915320875</v>
      </c>
      <c r="FA30" s="256">
        <v>5870167.2611787952</v>
      </c>
      <c r="FB30" s="256">
        <v>4917827.5718419487</v>
      </c>
      <c r="FC30" s="256">
        <v>5128767.1350137964</v>
      </c>
      <c r="FD30" s="256">
        <v>4823864.917225441</v>
      </c>
      <c r="FE30" s="256">
        <v>5886691.6820729198</v>
      </c>
      <c r="FF30" s="256">
        <v>7636414.6364265531</v>
      </c>
      <c r="FG30" s="256">
        <v>9085046.6507141851</v>
      </c>
      <c r="FH30" s="256">
        <v>10606612.661415964</v>
      </c>
      <c r="FI30" s="256">
        <v>9989740.0380632505</v>
      </c>
      <c r="FJ30" s="256">
        <v>9165603.2025730424</v>
      </c>
      <c r="FK30" s="256">
        <v>8740818.9764269888</v>
      </c>
      <c r="FL30" s="256">
        <v>7029382.0391933713</v>
      </c>
      <c r="FM30" s="256">
        <v>6104973.9516259478</v>
      </c>
      <c r="FN30" s="256">
        <v>4209729.4842369622</v>
      </c>
      <c r="FO30" s="256">
        <v>0</v>
      </c>
      <c r="FP30" s="256">
        <v>0</v>
      </c>
      <c r="FQ30" s="256">
        <v>0</v>
      </c>
      <c r="FR30" s="256">
        <v>0</v>
      </c>
      <c r="FS30" s="256">
        <v>0</v>
      </c>
      <c r="FT30" s="256">
        <v>0</v>
      </c>
      <c r="FU30" s="256">
        <v>0</v>
      </c>
      <c r="FV30" s="256">
        <v>0</v>
      </c>
      <c r="FW30" s="256">
        <v>0</v>
      </c>
      <c r="FX30" s="256">
        <v>0</v>
      </c>
      <c r="FY30" s="256">
        <v>0</v>
      </c>
      <c r="FZ30" s="256">
        <v>0</v>
      </c>
      <c r="GA30" s="256">
        <v>0</v>
      </c>
      <c r="GB30" s="256">
        <v>0</v>
      </c>
      <c r="GC30" s="256">
        <v>0</v>
      </c>
      <c r="GD30" s="256">
        <v>0</v>
      </c>
      <c r="GE30" s="256">
        <v>0</v>
      </c>
      <c r="GF30" s="256">
        <v>0</v>
      </c>
      <c r="GG30" s="256">
        <v>0</v>
      </c>
      <c r="GH30" s="256">
        <v>0</v>
      </c>
      <c r="GI30" s="256">
        <v>0</v>
      </c>
      <c r="GJ30" s="256">
        <v>0</v>
      </c>
      <c r="GK30" s="256">
        <v>0</v>
      </c>
      <c r="GL30" s="256">
        <v>0</v>
      </c>
      <c r="GM30" s="256">
        <v>0</v>
      </c>
      <c r="GN30" s="256">
        <v>0</v>
      </c>
      <c r="GO30" s="256">
        <v>0</v>
      </c>
      <c r="GP30" s="256">
        <v>0</v>
      </c>
      <c r="GQ30" s="256">
        <v>0</v>
      </c>
      <c r="GR30" s="256">
        <v>0</v>
      </c>
      <c r="GS30" s="256">
        <v>0</v>
      </c>
      <c r="GT30" s="256">
        <v>0</v>
      </c>
      <c r="GU30" s="256">
        <v>0</v>
      </c>
      <c r="GV30" s="256">
        <v>0</v>
      </c>
      <c r="GW30" s="256">
        <v>0</v>
      </c>
      <c r="GX30" s="256">
        <v>0</v>
      </c>
      <c r="GY30" s="256">
        <v>0</v>
      </c>
      <c r="GZ30" s="256">
        <v>0</v>
      </c>
      <c r="HA30" s="214"/>
      <c r="HB30" s="214"/>
    </row>
    <row r="31" spans="1:210" s="257" customFormat="1">
      <c r="A31" s="214"/>
      <c r="B31" s="260"/>
      <c r="C31" s="214"/>
      <c r="D31" s="214"/>
      <c r="E31" s="265" t="s">
        <v>138</v>
      </c>
      <c r="F31" s="51"/>
      <c r="G31" s="302" t="s">
        <v>6</v>
      </c>
      <c r="H31" s="214" t="s">
        <v>131</v>
      </c>
      <c r="I31" s="214"/>
      <c r="J31" s="214"/>
      <c r="K31" s="214"/>
      <c r="L31" s="214"/>
      <c r="M31" s="251"/>
      <c r="N31" s="261" t="s">
        <v>4</v>
      </c>
      <c r="O31" s="214"/>
      <c r="P31" s="5"/>
      <c r="Q31" s="261" t="s">
        <v>26</v>
      </c>
      <c r="R31" s="214"/>
      <c r="S31" s="251"/>
      <c r="T31" s="252"/>
      <c r="U31" s="251"/>
      <c r="V31" s="214"/>
      <c r="W31" s="253">
        <v>366035760.06162703</v>
      </c>
      <c r="X31" s="253"/>
      <c r="Y31" s="254"/>
      <c r="Z31" s="255"/>
      <c r="AA31" s="256">
        <v>0</v>
      </c>
      <c r="AB31" s="256">
        <v>0</v>
      </c>
      <c r="AC31" s="256">
        <v>631.94444444444468</v>
      </c>
      <c r="AD31" s="256">
        <v>46130.092592592599</v>
      </c>
      <c r="AE31" s="256">
        <v>809778.93518518528</v>
      </c>
      <c r="AF31" s="256">
        <v>835405.04629629641</v>
      </c>
      <c r="AG31" s="256">
        <v>831412.12962962966</v>
      </c>
      <c r="AH31" s="256">
        <v>759304.46296296315</v>
      </c>
      <c r="AI31" s="256">
        <v>830925.39814814832</v>
      </c>
      <c r="AJ31" s="256">
        <v>809367.54629629641</v>
      </c>
      <c r="AK31" s="256">
        <v>907414.25925925933</v>
      </c>
      <c r="AL31" s="256">
        <v>2443329.6629629633</v>
      </c>
      <c r="AM31" s="256">
        <v>2605975.5666666673</v>
      </c>
      <c r="AN31" s="256">
        <v>2710979.2955555562</v>
      </c>
      <c r="AO31" s="256">
        <v>4238468.5488888901</v>
      </c>
      <c r="AP31" s="256">
        <v>4372553.1777777774</v>
      </c>
      <c r="AQ31" s="256">
        <v>4251470.3592592599</v>
      </c>
      <c r="AR31" s="256">
        <v>4341155.4333333336</v>
      </c>
      <c r="AS31" s="256">
        <v>4316576.9058148153</v>
      </c>
      <c r="AT31" s="256">
        <v>3939070.418111112</v>
      </c>
      <c r="AU31" s="256">
        <v>4165426.8932370376</v>
      </c>
      <c r="AV31" s="256">
        <v>4058228.2569111115</v>
      </c>
      <c r="AW31" s="256">
        <v>4177951.2522222223</v>
      </c>
      <c r="AX31" s="256">
        <v>4091974.3005555561</v>
      </c>
      <c r="AY31" s="256">
        <v>4360718.4958711127</v>
      </c>
      <c r="AZ31" s="256">
        <v>4386516.734330372</v>
      </c>
      <c r="BA31" s="256">
        <v>4253464.747865187</v>
      </c>
      <c r="BB31" s="256">
        <v>4087407.3911377788</v>
      </c>
      <c r="BC31" s="256">
        <v>3972820.8020992605</v>
      </c>
      <c r="BD31" s="256">
        <v>4053602.9277851856</v>
      </c>
      <c r="BE31" s="256">
        <v>4029367.2847422236</v>
      </c>
      <c r="BF31" s="256">
        <v>3655913.9541869638</v>
      </c>
      <c r="BG31" s="256">
        <v>3569751.0891774828</v>
      </c>
      <c r="BH31" s="256">
        <v>3476854.3912266679</v>
      </c>
      <c r="BI31" s="256">
        <v>3579083.5234536314</v>
      </c>
      <c r="BJ31" s="256">
        <v>3507111.421687468</v>
      </c>
      <c r="BK31" s="256">
        <v>3736479.0109349936</v>
      </c>
      <c r="BL31" s="256">
        <v>3759937.8407539679</v>
      </c>
      <c r="BM31" s="256">
        <v>3632403.0993178552</v>
      </c>
      <c r="BN31" s="256">
        <v>3288161.8922029519</v>
      </c>
      <c r="BO31" s="256">
        <v>3194960.1818663832</v>
      </c>
      <c r="BP31" s="256">
        <v>3257656.6583093107</v>
      </c>
      <c r="BQ31" s="256">
        <v>3244830.3344734823</v>
      </c>
      <c r="BR31" s="256">
        <v>3014563.711931848</v>
      </c>
      <c r="BS31" s="256">
        <v>2603652.2835636917</v>
      </c>
      <c r="BT31" s="256">
        <v>2534088.0023790943</v>
      </c>
      <c r="BU31" s="256">
        <v>2608347.3710361607</v>
      </c>
      <c r="BV31" s="256">
        <v>2557121.7999497391</v>
      </c>
      <c r="BW31" s="256">
        <v>2723655.7955310093</v>
      </c>
      <c r="BX31" s="256">
        <v>2741528.5229556235</v>
      </c>
      <c r="BY31" s="256">
        <v>2627484.6279122327</v>
      </c>
      <c r="BZ31" s="256">
        <v>2082725.5165105616</v>
      </c>
      <c r="CA31" s="256">
        <v>2021629.7811949216</v>
      </c>
      <c r="CB31" s="256">
        <v>2059663.8495344252</v>
      </c>
      <c r="CC31" s="256">
        <v>2046784.3358586016</v>
      </c>
      <c r="CD31" s="256">
        <v>1874805.277156214</v>
      </c>
      <c r="CE31" s="256">
        <v>2042969.5149529856</v>
      </c>
      <c r="CF31" s="256">
        <v>1992571.758011766</v>
      </c>
      <c r="CG31" s="256">
        <v>2050636.9393070084</v>
      </c>
      <c r="CH31" s="256">
        <v>2008041.7585619809</v>
      </c>
      <c r="CI31" s="256">
        <v>2142194.7391831139</v>
      </c>
      <c r="CJ31" s="256">
        <v>2156898.347216703</v>
      </c>
      <c r="CK31" s="256">
        <v>2102105.5043874378</v>
      </c>
      <c r="CL31" s="256">
        <v>2161326.7190426956</v>
      </c>
      <c r="CM31" s="256">
        <v>2102494.9724427182</v>
      </c>
      <c r="CN31" s="256">
        <v>2142050.4035158022</v>
      </c>
      <c r="CO31" s="256">
        <v>2128655.7092929459</v>
      </c>
      <c r="CP31" s="256">
        <v>1949797.4882424627</v>
      </c>
      <c r="CQ31" s="256">
        <v>2124688.2955511054</v>
      </c>
      <c r="CR31" s="256">
        <v>2072274.6283322368</v>
      </c>
      <c r="CS31" s="256">
        <v>2132662.4168792898</v>
      </c>
      <c r="CT31" s="256">
        <v>2088363.42890446</v>
      </c>
      <c r="CU31" s="256">
        <v>2227882.5287504382</v>
      </c>
      <c r="CV31" s="256">
        <v>2243174.2811053717</v>
      </c>
      <c r="CW31" s="256">
        <v>2186189.7245629355</v>
      </c>
      <c r="CX31" s="256">
        <v>2247779.7878044033</v>
      </c>
      <c r="CY31" s="256">
        <v>2186594.7713404275</v>
      </c>
      <c r="CZ31" s="256">
        <v>2227732.4196564346</v>
      </c>
      <c r="DA31" s="256">
        <v>2213801.9376646634</v>
      </c>
      <c r="DB31" s="256">
        <v>2027789.3877721615</v>
      </c>
      <c r="DC31" s="256">
        <v>2209675.8273731503</v>
      </c>
      <c r="DD31" s="256">
        <v>2155165.6134655266</v>
      </c>
      <c r="DE31" s="256">
        <v>2217968.9135544607</v>
      </c>
      <c r="DF31" s="256">
        <v>2171897.9660606389</v>
      </c>
      <c r="DG31" s="256">
        <v>2316997.8299004557</v>
      </c>
      <c r="DH31" s="256">
        <v>2332901.2523495858</v>
      </c>
      <c r="DI31" s="256">
        <v>2273637.3135454529</v>
      </c>
      <c r="DJ31" s="256">
        <v>2337690.9793165792</v>
      </c>
      <c r="DK31" s="256">
        <v>2274058.5621940438</v>
      </c>
      <c r="DL31" s="256">
        <v>2316964.4531560498</v>
      </c>
      <c r="DM31" s="256">
        <v>2308192.0561004425</v>
      </c>
      <c r="DN31" s="256">
        <v>2177393.4688801421</v>
      </c>
      <c r="DO31" s="256">
        <v>2298578.2106914958</v>
      </c>
      <c r="DP31" s="256">
        <v>2241372.2380041471</v>
      </c>
      <c r="DQ31" s="256">
        <v>2306687.6700966391</v>
      </c>
      <c r="DR31" s="256">
        <v>2258773.8847030639</v>
      </c>
      <c r="DS31" s="256">
        <v>2409677.7430964746</v>
      </c>
      <c r="DT31" s="256">
        <v>2426217.30244357</v>
      </c>
      <c r="DU31" s="256">
        <v>2364582.8060872708</v>
      </c>
      <c r="DV31" s="256">
        <v>2431198.6184892431</v>
      </c>
      <c r="DW31" s="256">
        <v>2365020.9046818055</v>
      </c>
      <c r="DX31" s="256">
        <v>2409515.3851003991</v>
      </c>
      <c r="DY31" s="256">
        <v>2394448.1757780998</v>
      </c>
      <c r="DZ31" s="256">
        <v>2193257.0018143691</v>
      </c>
      <c r="EA31" s="256">
        <v>2389985.3748867987</v>
      </c>
      <c r="EB31" s="256">
        <v>2331027.1275243135</v>
      </c>
      <c r="EC31" s="256">
        <v>2398955.1769005051</v>
      </c>
      <c r="ED31" s="256">
        <v>2349124.8400911866</v>
      </c>
      <c r="EE31" s="256">
        <v>2506064.852820334</v>
      </c>
      <c r="EF31" s="256">
        <v>2523265.9945413135</v>
      </c>
      <c r="EG31" s="256">
        <v>2459166.1183307623</v>
      </c>
      <c r="EH31" s="256">
        <v>2528446.563228813</v>
      </c>
      <c r="EI31" s="256">
        <v>2459621.7408690788</v>
      </c>
      <c r="EJ31" s="256">
        <v>2505896.0005044155</v>
      </c>
      <c r="EK31" s="256">
        <v>2490226.1028092243</v>
      </c>
      <c r="EL31" s="256">
        <v>2280987.281886945</v>
      </c>
      <c r="EM31" s="256">
        <v>2485584.7898822706</v>
      </c>
      <c r="EN31" s="256">
        <v>2424268.2126252865</v>
      </c>
      <c r="EO31" s="256">
        <v>2494913.3839765256</v>
      </c>
      <c r="EP31" s="256">
        <v>2443089.8336948343</v>
      </c>
      <c r="EQ31" s="256">
        <v>2606307.446933147</v>
      </c>
      <c r="ER31" s="256">
        <v>2624196.6343229655</v>
      </c>
      <c r="ES31" s="256">
        <v>2557532.7630639924</v>
      </c>
      <c r="ET31" s="256">
        <v>2629584.4257579651</v>
      </c>
      <c r="EU31" s="256">
        <v>2558006.6105038421</v>
      </c>
      <c r="EV31" s="256">
        <v>2606131.840524592</v>
      </c>
      <c r="EW31" s="256">
        <v>2589835.1469215932</v>
      </c>
      <c r="EX31" s="256">
        <v>2372226.7731624227</v>
      </c>
      <c r="EY31" s="256">
        <v>2585008.1814775616</v>
      </c>
      <c r="EZ31" s="256">
        <v>2521238.9411302977</v>
      </c>
      <c r="FA31" s="256">
        <v>2594709.919335587</v>
      </c>
      <c r="FB31" s="256">
        <v>2540813.4270426282</v>
      </c>
      <c r="FC31" s="256">
        <v>2710559.7448104732</v>
      </c>
      <c r="FD31" s="256">
        <v>2729164.4996958841</v>
      </c>
      <c r="FE31" s="256">
        <v>2659834.0735865515</v>
      </c>
      <c r="FF31" s="256">
        <v>2734767.8027882837</v>
      </c>
      <c r="FG31" s="256">
        <v>2660326.8749239957</v>
      </c>
      <c r="FH31" s="256">
        <v>2710520.6987403245</v>
      </c>
      <c r="FI31" s="256">
        <v>2700258.2349531036</v>
      </c>
      <c r="FJ31" s="256">
        <v>2547242.3880575281</v>
      </c>
      <c r="FK31" s="256">
        <v>2689011.3956069304</v>
      </c>
      <c r="FL31" s="256">
        <v>2622088.4987755092</v>
      </c>
      <c r="FM31" s="256">
        <v>2696292.334607875</v>
      </c>
      <c r="FN31" s="256">
        <v>2482303.8279194203</v>
      </c>
      <c r="FO31" s="256">
        <v>0</v>
      </c>
      <c r="FP31" s="256">
        <v>0</v>
      </c>
      <c r="FQ31" s="256">
        <v>0</v>
      </c>
      <c r="FR31" s="256">
        <v>0</v>
      </c>
      <c r="FS31" s="256">
        <v>0</v>
      </c>
      <c r="FT31" s="256">
        <v>0</v>
      </c>
      <c r="FU31" s="256">
        <v>0</v>
      </c>
      <c r="FV31" s="256">
        <v>0</v>
      </c>
      <c r="FW31" s="256">
        <v>0</v>
      </c>
      <c r="FX31" s="256">
        <v>0</v>
      </c>
      <c r="FY31" s="256">
        <v>0</v>
      </c>
      <c r="FZ31" s="256">
        <v>0</v>
      </c>
      <c r="GA31" s="256">
        <v>0</v>
      </c>
      <c r="GB31" s="256">
        <v>0</v>
      </c>
      <c r="GC31" s="256">
        <v>0</v>
      </c>
      <c r="GD31" s="256">
        <v>0</v>
      </c>
      <c r="GE31" s="256">
        <v>0</v>
      </c>
      <c r="GF31" s="256">
        <v>0</v>
      </c>
      <c r="GG31" s="256">
        <v>0</v>
      </c>
      <c r="GH31" s="256">
        <v>0</v>
      </c>
      <c r="GI31" s="256">
        <v>0</v>
      </c>
      <c r="GJ31" s="256">
        <v>0</v>
      </c>
      <c r="GK31" s="256">
        <v>0</v>
      </c>
      <c r="GL31" s="256">
        <v>0</v>
      </c>
      <c r="GM31" s="256">
        <v>0</v>
      </c>
      <c r="GN31" s="256">
        <v>0</v>
      </c>
      <c r="GO31" s="256">
        <v>0</v>
      </c>
      <c r="GP31" s="256">
        <v>0</v>
      </c>
      <c r="GQ31" s="256">
        <v>0</v>
      </c>
      <c r="GR31" s="256">
        <v>0</v>
      </c>
      <c r="GS31" s="256">
        <v>0</v>
      </c>
      <c r="GT31" s="256">
        <v>0</v>
      </c>
      <c r="GU31" s="256">
        <v>0</v>
      </c>
      <c r="GV31" s="256">
        <v>0</v>
      </c>
      <c r="GW31" s="256">
        <v>0</v>
      </c>
      <c r="GX31" s="256">
        <v>0</v>
      </c>
      <c r="GY31" s="256">
        <v>0</v>
      </c>
      <c r="GZ31" s="256">
        <v>0</v>
      </c>
      <c r="HA31" s="214"/>
      <c r="HB31" s="214"/>
    </row>
    <row r="32" spans="1:210" s="257" customFormat="1">
      <c r="A32" s="214"/>
      <c r="B32" s="260"/>
      <c r="C32" s="214"/>
      <c r="D32" s="214"/>
      <c r="E32" s="265" t="s">
        <v>138</v>
      </c>
      <c r="F32" s="51"/>
      <c r="G32" s="302" t="s">
        <v>6</v>
      </c>
      <c r="H32" s="214" t="s">
        <v>137</v>
      </c>
      <c r="I32" s="214"/>
      <c r="J32" s="214"/>
      <c r="K32" s="214"/>
      <c r="L32" s="214"/>
      <c r="M32" s="251"/>
      <c r="N32" s="261" t="s">
        <v>4</v>
      </c>
      <c r="O32" s="214"/>
      <c r="P32" s="5"/>
      <c r="Q32" s="261" t="s">
        <v>26</v>
      </c>
      <c r="R32" s="214"/>
      <c r="S32" s="251"/>
      <c r="T32" s="252"/>
      <c r="U32" s="251"/>
      <c r="V32" s="214"/>
      <c r="W32" s="253">
        <v>945909275.94726968</v>
      </c>
      <c r="X32" s="253"/>
      <c r="Y32" s="254"/>
      <c r="Z32" s="255"/>
      <c r="AA32" s="256">
        <v>0</v>
      </c>
      <c r="AB32" s="256">
        <v>0</v>
      </c>
      <c r="AC32" s="256">
        <v>-631.94444444444468</v>
      </c>
      <c r="AD32" s="256">
        <v>213069.90740740742</v>
      </c>
      <c r="AE32" s="256">
        <v>803661.06481481495</v>
      </c>
      <c r="AF32" s="256">
        <v>1052701.6203703701</v>
      </c>
      <c r="AG32" s="256">
        <v>935947.87037037034</v>
      </c>
      <c r="AH32" s="256">
        <v>822668.87037037034</v>
      </c>
      <c r="AI32" s="256">
        <v>719474.60185185191</v>
      </c>
      <c r="AJ32" s="256">
        <v>431805.78703703708</v>
      </c>
      <c r="AK32" s="256">
        <v>460052.40740740765</v>
      </c>
      <c r="AL32" s="256">
        <v>445579.13703703694</v>
      </c>
      <c r="AM32" s="256">
        <v>1407259.6333333324</v>
      </c>
      <c r="AN32" s="256">
        <v>1547196.7044444438</v>
      </c>
      <c r="AO32" s="256">
        <v>3451430.1177777778</v>
      </c>
      <c r="AP32" s="256">
        <v>5622540.1555555565</v>
      </c>
      <c r="AQ32" s="256">
        <v>7655004.3074074062</v>
      </c>
      <c r="AR32" s="256">
        <v>9569329.9000000004</v>
      </c>
      <c r="AS32" s="256">
        <v>8712210.2941851839</v>
      </c>
      <c r="AT32" s="256">
        <v>7662221.1018888894</v>
      </c>
      <c r="AU32" s="256">
        <v>18541144.716950208</v>
      </c>
      <c r="AV32" s="256">
        <v>10647876.108182508</v>
      </c>
      <c r="AW32" s="256">
        <v>3526967.7877777768</v>
      </c>
      <c r="AX32" s="256">
        <v>2439010.8437644439</v>
      </c>
      <c r="AY32" s="256">
        <v>2868638.7956488887</v>
      </c>
      <c r="AZ32" s="256">
        <v>2410422.0688696308</v>
      </c>
      <c r="BA32" s="256">
        <v>3929942.7725614822</v>
      </c>
      <c r="BB32" s="256">
        <v>27746570.361455761</v>
      </c>
      <c r="BC32" s="256">
        <v>18870537.19035751</v>
      </c>
      <c r="BD32" s="256">
        <v>9893154.8987748157</v>
      </c>
      <c r="BE32" s="256">
        <v>9034694.1859777775</v>
      </c>
      <c r="BF32" s="256">
        <v>7819986.6461330401</v>
      </c>
      <c r="BG32" s="256">
        <v>47364319.793823138</v>
      </c>
      <c r="BH32" s="256">
        <v>25080315.711393639</v>
      </c>
      <c r="BI32" s="256">
        <v>3519765.8930797027</v>
      </c>
      <c r="BJ32" s="256">
        <v>2508194.5990399998</v>
      </c>
      <c r="BK32" s="256">
        <v>2895627.9440900739</v>
      </c>
      <c r="BL32" s="256">
        <v>2476764.1201207004</v>
      </c>
      <c r="BM32" s="256">
        <v>3778568.0882917456</v>
      </c>
      <c r="BN32" s="256">
        <v>43450458.128435396</v>
      </c>
      <c r="BO32" s="256">
        <v>26122321.097879991</v>
      </c>
      <c r="BP32" s="256">
        <v>8719890.4142709579</v>
      </c>
      <c r="BQ32" s="256">
        <v>8035247.7845477471</v>
      </c>
      <c r="BR32" s="256">
        <v>7000356.6490964228</v>
      </c>
      <c r="BS32" s="256">
        <v>67779586.095859021</v>
      </c>
      <c r="BT32" s="256">
        <v>35068469.296465054</v>
      </c>
      <c r="BU32" s="256">
        <v>2928575.1956198402</v>
      </c>
      <c r="BV32" s="256">
        <v>2133341.218632279</v>
      </c>
      <c r="BW32" s="256">
        <v>2429833.2095864341</v>
      </c>
      <c r="BX32" s="256">
        <v>2105588.5636005392</v>
      </c>
      <c r="BY32" s="256">
        <v>2985078.7135089962</v>
      </c>
      <c r="BZ32" s="256">
        <v>62068789.552925594</v>
      </c>
      <c r="CA32" s="256">
        <v>34056492.781563848</v>
      </c>
      <c r="CB32" s="256">
        <v>6000490.0496101109</v>
      </c>
      <c r="CC32" s="256">
        <v>5504470.7325381506</v>
      </c>
      <c r="CD32" s="256">
        <v>4889668.1862940714</v>
      </c>
      <c r="CE32" s="256">
        <v>4599334.5272085089</v>
      </c>
      <c r="CF32" s="256">
        <v>3349180.8693739213</v>
      </c>
      <c r="CG32" s="256">
        <v>2588641.5156681403</v>
      </c>
      <c r="CH32" s="256">
        <v>1878588.8065009229</v>
      </c>
      <c r="CI32" s="256">
        <v>1911144.4267056733</v>
      </c>
      <c r="CJ32" s="256">
        <v>1655472.1670266101</v>
      </c>
      <c r="CK32" s="256">
        <v>2550232.4404496155</v>
      </c>
      <c r="CL32" s="256">
        <v>3873842.6926234993</v>
      </c>
      <c r="CM32" s="256">
        <v>5077549.3625527117</v>
      </c>
      <c r="CN32" s="256">
        <v>6240509.6515945159</v>
      </c>
      <c r="CO32" s="256">
        <v>5724649.5618396755</v>
      </c>
      <c r="CP32" s="256">
        <v>5085254.9137458354</v>
      </c>
      <c r="CQ32" s="256">
        <v>4783307.9082968486</v>
      </c>
      <c r="CR32" s="256">
        <v>3483148.1041488778</v>
      </c>
      <c r="CS32" s="256">
        <v>2692187.1762948651</v>
      </c>
      <c r="CT32" s="256">
        <v>1953732.3587609602</v>
      </c>
      <c r="CU32" s="256">
        <v>1987590.2037739009</v>
      </c>
      <c r="CV32" s="256">
        <v>1721691.0537076737</v>
      </c>
      <c r="CW32" s="256">
        <v>2652241.7380676009</v>
      </c>
      <c r="CX32" s="256">
        <v>4028796.4003284397</v>
      </c>
      <c r="CY32" s="256">
        <v>5280651.3370548207</v>
      </c>
      <c r="CZ32" s="256">
        <v>6490130.0376582947</v>
      </c>
      <c r="DA32" s="256">
        <v>5953635.5443132631</v>
      </c>
      <c r="DB32" s="256">
        <v>5288665.1102956673</v>
      </c>
      <c r="DC32" s="256">
        <v>4974640.2246287223</v>
      </c>
      <c r="DD32" s="256">
        <v>3622474.0283148321</v>
      </c>
      <c r="DE32" s="256">
        <v>2799874.6633466613</v>
      </c>
      <c r="DF32" s="256">
        <v>2031881.6531113978</v>
      </c>
      <c r="DG32" s="256">
        <v>2067093.8119248562</v>
      </c>
      <c r="DH32" s="256">
        <v>1790558.6958559812</v>
      </c>
      <c r="DI32" s="256">
        <v>2758331.4075903031</v>
      </c>
      <c r="DJ32" s="256">
        <v>4189948.2563415766</v>
      </c>
      <c r="DK32" s="256">
        <v>5491877.3905370124</v>
      </c>
      <c r="DL32" s="256">
        <v>6749612.502451269</v>
      </c>
      <c r="DM32" s="256">
        <v>6231079.5957334731</v>
      </c>
      <c r="DN32" s="256">
        <v>5657402.5619947687</v>
      </c>
      <c r="DO32" s="256">
        <v>5173110.4833904505</v>
      </c>
      <c r="DP32" s="256">
        <v>3767372.9894474251</v>
      </c>
      <c r="DQ32" s="256">
        <v>2911869.6498805271</v>
      </c>
      <c r="DR32" s="256">
        <v>2113156.9192358539</v>
      </c>
      <c r="DS32" s="256">
        <v>2149777.5644018501</v>
      </c>
      <c r="DT32" s="256">
        <v>1862181.0436902209</v>
      </c>
      <c r="DU32" s="256">
        <v>2868664.6638939171</v>
      </c>
      <c r="DV32" s="256">
        <v>4357546.1865952397</v>
      </c>
      <c r="DW32" s="256">
        <v>5711552.4861584948</v>
      </c>
      <c r="DX32" s="256">
        <v>7019724.6487312159</v>
      </c>
      <c r="DY32" s="256">
        <v>6439452.2047292255</v>
      </c>
      <c r="DZ32" s="256">
        <v>5720220.1832957957</v>
      </c>
      <c r="EA32" s="256">
        <v>5380570.8669584282</v>
      </c>
      <c r="EB32" s="256">
        <v>3918067.9090253226</v>
      </c>
      <c r="EC32" s="256">
        <v>3028344.4358757483</v>
      </c>
      <c r="ED32" s="256">
        <v>2197683.1960052885</v>
      </c>
      <c r="EE32" s="256">
        <v>2235768.6669779243</v>
      </c>
      <c r="EF32" s="256">
        <v>1936668.2854378289</v>
      </c>
      <c r="EG32" s="256">
        <v>2983411.2504496728</v>
      </c>
      <c r="EH32" s="256">
        <v>4531848.0340590496</v>
      </c>
      <c r="EI32" s="256">
        <v>5940014.5856048334</v>
      </c>
      <c r="EJ32" s="256">
        <v>7300513.634680463</v>
      </c>
      <c r="EK32" s="256">
        <v>6697030.2929183953</v>
      </c>
      <c r="EL32" s="256">
        <v>5949028.990627626</v>
      </c>
      <c r="EM32" s="256">
        <v>5595793.7016367652</v>
      </c>
      <c r="EN32" s="256">
        <v>4074790.6253863359</v>
      </c>
      <c r="EO32" s="256">
        <v>3149478.2133107781</v>
      </c>
      <c r="EP32" s="256">
        <v>2285590.5238455012</v>
      </c>
      <c r="EQ32" s="256">
        <v>2325199.4136570417</v>
      </c>
      <c r="ER32" s="256">
        <v>2014135.0168553432</v>
      </c>
      <c r="ES32" s="256">
        <v>3102747.700467661</v>
      </c>
      <c r="ET32" s="256">
        <v>4713121.9554214124</v>
      </c>
      <c r="EU32" s="256">
        <v>6177615.16902903</v>
      </c>
      <c r="EV32" s="256">
        <v>7592534.1800676845</v>
      </c>
      <c r="EW32" s="256">
        <v>6964911.5046351328</v>
      </c>
      <c r="EX32" s="256">
        <v>6186990.1502527315</v>
      </c>
      <c r="EY32" s="256">
        <v>5819625.4497022368</v>
      </c>
      <c r="EZ32" s="256">
        <v>4237782.2504017893</v>
      </c>
      <c r="FA32" s="256">
        <v>3275457.3418432083</v>
      </c>
      <c r="FB32" s="256">
        <v>2377014.1447993205</v>
      </c>
      <c r="FC32" s="256">
        <v>2418207.3902033232</v>
      </c>
      <c r="FD32" s="256">
        <v>2094700.4175295569</v>
      </c>
      <c r="FE32" s="256">
        <v>3226857.6084863683</v>
      </c>
      <c r="FF32" s="256">
        <v>4901646.8336382695</v>
      </c>
      <c r="FG32" s="256">
        <v>6424719.7757901894</v>
      </c>
      <c r="FH32" s="256">
        <v>7896091.9626756404</v>
      </c>
      <c r="FI32" s="256">
        <v>7289481.8031101469</v>
      </c>
      <c r="FJ32" s="256">
        <v>6618360.8145155143</v>
      </c>
      <c r="FK32" s="256">
        <v>6051807.5808200585</v>
      </c>
      <c r="FL32" s="256">
        <v>4407293.5404178621</v>
      </c>
      <c r="FM32" s="256">
        <v>3408681.6170180729</v>
      </c>
      <c r="FN32" s="256">
        <v>1727425.6563175418</v>
      </c>
      <c r="FO32" s="256">
        <v>0</v>
      </c>
      <c r="FP32" s="256">
        <v>0</v>
      </c>
      <c r="FQ32" s="256">
        <v>0</v>
      </c>
      <c r="FR32" s="256">
        <v>0</v>
      </c>
      <c r="FS32" s="256">
        <v>0</v>
      </c>
      <c r="FT32" s="256">
        <v>0</v>
      </c>
      <c r="FU32" s="256">
        <v>0</v>
      </c>
      <c r="FV32" s="256">
        <v>0</v>
      </c>
      <c r="FW32" s="256">
        <v>0</v>
      </c>
      <c r="FX32" s="256">
        <v>0</v>
      </c>
      <c r="FY32" s="256">
        <v>0</v>
      </c>
      <c r="FZ32" s="256">
        <v>0</v>
      </c>
      <c r="GA32" s="256">
        <v>0</v>
      </c>
      <c r="GB32" s="256">
        <v>0</v>
      </c>
      <c r="GC32" s="256">
        <v>0</v>
      </c>
      <c r="GD32" s="256">
        <v>0</v>
      </c>
      <c r="GE32" s="256">
        <v>0</v>
      </c>
      <c r="GF32" s="256">
        <v>0</v>
      </c>
      <c r="GG32" s="256">
        <v>0</v>
      </c>
      <c r="GH32" s="256">
        <v>0</v>
      </c>
      <c r="GI32" s="256">
        <v>0</v>
      </c>
      <c r="GJ32" s="256">
        <v>0</v>
      </c>
      <c r="GK32" s="256">
        <v>0</v>
      </c>
      <c r="GL32" s="256">
        <v>0</v>
      </c>
      <c r="GM32" s="256">
        <v>0</v>
      </c>
      <c r="GN32" s="256">
        <v>0</v>
      </c>
      <c r="GO32" s="256">
        <v>0</v>
      </c>
      <c r="GP32" s="256">
        <v>0</v>
      </c>
      <c r="GQ32" s="256">
        <v>0</v>
      </c>
      <c r="GR32" s="256">
        <v>0</v>
      </c>
      <c r="GS32" s="256">
        <v>0</v>
      </c>
      <c r="GT32" s="256">
        <v>0</v>
      </c>
      <c r="GU32" s="256">
        <v>0</v>
      </c>
      <c r="GV32" s="256">
        <v>0</v>
      </c>
      <c r="GW32" s="256">
        <v>0</v>
      </c>
      <c r="GX32" s="256">
        <v>0</v>
      </c>
      <c r="GY32" s="256">
        <v>0</v>
      </c>
      <c r="GZ32" s="256">
        <v>0</v>
      </c>
      <c r="HA32" s="214"/>
      <c r="HB32" s="214"/>
    </row>
    <row r="33" spans="1:210" s="257" customFormat="1">
      <c r="A33" s="214"/>
      <c r="B33" s="260"/>
      <c r="C33" s="214"/>
      <c r="D33" s="214"/>
      <c r="E33" s="265" t="s">
        <v>138</v>
      </c>
      <c r="F33" s="51"/>
      <c r="G33" s="302" t="s">
        <v>6</v>
      </c>
      <c r="H33" s="214" t="s">
        <v>167</v>
      </c>
      <c r="I33" s="214"/>
      <c r="J33" s="214"/>
      <c r="K33" s="214"/>
      <c r="L33" s="214"/>
      <c r="M33" s="251"/>
      <c r="N33" s="261" t="s">
        <v>4</v>
      </c>
      <c r="O33" s="214"/>
      <c r="P33" s="5"/>
      <c r="Q33" s="261" t="s">
        <v>26</v>
      </c>
      <c r="R33" s="214"/>
      <c r="S33" s="251"/>
      <c r="T33" s="252"/>
      <c r="U33" s="251"/>
      <c r="V33" s="214"/>
      <c r="W33" s="253">
        <v>87367116.746182069</v>
      </c>
      <c r="X33" s="253"/>
      <c r="Y33" s="254"/>
      <c r="Z33" s="255"/>
      <c r="AA33" s="256">
        <v>0</v>
      </c>
      <c r="AB33" s="256">
        <v>0</v>
      </c>
      <c r="AC33" s="256">
        <v>0</v>
      </c>
      <c r="AD33" s="256">
        <v>0</v>
      </c>
      <c r="AE33" s="256">
        <v>92275.200000000012</v>
      </c>
      <c r="AF33" s="256">
        <v>145149.44</v>
      </c>
      <c r="AG33" s="256">
        <v>146485.33333333334</v>
      </c>
      <c r="AH33" s="256">
        <v>130878.72</v>
      </c>
      <c r="AI33" s="256">
        <v>127941.54666666669</v>
      </c>
      <c r="AJ33" s="256">
        <v>108399.36000000002</v>
      </c>
      <c r="AK33" s="256">
        <v>92110.506666666683</v>
      </c>
      <c r="AL33" s="256">
        <v>180171.09333333338</v>
      </c>
      <c r="AM33" s="256">
        <v>297161.93279999995</v>
      </c>
      <c r="AN33" s="256">
        <v>301126.75839999993</v>
      </c>
      <c r="AO33" s="256">
        <v>507918.02880000003</v>
      </c>
      <c r="AP33" s="256">
        <v>726027.60533333337</v>
      </c>
      <c r="AQ33" s="256">
        <v>881662.63466666674</v>
      </c>
      <c r="AR33" s="256">
        <v>1069783.3813333334</v>
      </c>
      <c r="AS33" s="256">
        <v>1079618.7306666665</v>
      </c>
      <c r="AT33" s="256">
        <v>965054.77120000008</v>
      </c>
      <c r="AU33" s="256">
        <v>1182363.885549213</v>
      </c>
      <c r="AV33" s="256">
        <v>1036775.999469213</v>
      </c>
      <c r="AW33" s="256">
        <v>660415.50847999996</v>
      </c>
      <c r="AX33" s="256">
        <v>542452.0192000001</v>
      </c>
      <c r="AY33" s="256">
        <v>568180.57633792004</v>
      </c>
      <c r="AZ33" s="256">
        <v>542590.4719872002</v>
      </c>
      <c r="BA33" s="256">
        <v>603198.15815168025</v>
      </c>
      <c r="BB33" s="256">
        <v>1230740.1713676481</v>
      </c>
      <c r="BC33" s="256">
        <v>1374983.9071790613</v>
      </c>
      <c r="BD33" s="256">
        <v>1072639.7648622934</v>
      </c>
      <c r="BE33" s="256">
        <v>1082499.6489216001</v>
      </c>
      <c r="BF33" s="256">
        <v>967705.60946176026</v>
      </c>
      <c r="BG33" s="256">
        <v>1783778.8592899139</v>
      </c>
      <c r="BH33" s="256">
        <v>1630231.9374970603</v>
      </c>
      <c r="BI33" s="256">
        <v>608322.72242005332</v>
      </c>
      <c r="BJ33" s="256">
        <v>499979.40304554673</v>
      </c>
      <c r="BK33" s="256">
        <v>521809.25580137823</v>
      </c>
      <c r="BL33" s="256">
        <v>497881.74355223909</v>
      </c>
      <c r="BM33" s="256">
        <v>553238.44273329503</v>
      </c>
      <c r="BN33" s="256">
        <v>1503168.6677209642</v>
      </c>
      <c r="BO33" s="256">
        <v>1617505.5895863851</v>
      </c>
      <c r="BP33" s="256">
        <v>921238.57742725138</v>
      </c>
      <c r="BQ33" s="256">
        <v>929705.46415097173</v>
      </c>
      <c r="BR33" s="256">
        <v>852396.32661665138</v>
      </c>
      <c r="BS33" s="256">
        <v>2107172.0482856501</v>
      </c>
      <c r="BT33" s="256">
        <v>1961097.0359865979</v>
      </c>
      <c r="BU33" s="256">
        <v>474378.35159470094</v>
      </c>
      <c r="BV33" s="256">
        <v>390104.64938065934</v>
      </c>
      <c r="BW33" s="256">
        <v>405859.98597724596</v>
      </c>
      <c r="BX33" s="256">
        <v>386959.57023975032</v>
      </c>
      <c r="BY33" s="256">
        <v>429808.46824980504</v>
      </c>
      <c r="BZ33" s="256">
        <v>1762913.2470898163</v>
      </c>
      <c r="CA33" s="256">
        <v>1824319.6532400968</v>
      </c>
      <c r="CB33" s="256">
        <v>619966.63246928854</v>
      </c>
      <c r="CC33" s="256">
        <v>625663.83492154453</v>
      </c>
      <c r="CD33" s="256">
        <v>559386.71323544323</v>
      </c>
      <c r="CE33" s="256">
        <v>547574.61529228312</v>
      </c>
      <c r="CF33" s="256">
        <v>465581.87201591162</v>
      </c>
      <c r="CG33" s="256">
        <v>397400.27649777132</v>
      </c>
      <c r="CH33" s="256">
        <v>326959.07327812142</v>
      </c>
      <c r="CI33" s="256">
        <v>324115.64318870491</v>
      </c>
      <c r="CJ33" s="256">
        <v>304352.71718068392</v>
      </c>
      <c r="CK33" s="256">
        <v>338054.37373740936</v>
      </c>
      <c r="CL33" s="256">
        <v>438694.38344111515</v>
      </c>
      <c r="CM33" s="256">
        <v>531938.29850738426</v>
      </c>
      <c r="CN33" s="256">
        <v>644765.29776806012</v>
      </c>
      <c r="CO33" s="256">
        <v>650690.38831840642</v>
      </c>
      <c r="CP33" s="256">
        <v>581762.18176486087</v>
      </c>
      <c r="CQ33" s="256">
        <v>569477.59990397457</v>
      </c>
      <c r="CR33" s="256">
        <v>484205.14689654816</v>
      </c>
      <c r="CS33" s="256">
        <v>413296.28755768214</v>
      </c>
      <c r="CT33" s="256">
        <v>340037.43620924628</v>
      </c>
      <c r="CU33" s="256">
        <v>337080.26891625306</v>
      </c>
      <c r="CV33" s="256">
        <v>316526.82586791134</v>
      </c>
      <c r="CW33" s="256">
        <v>351576.54868690576</v>
      </c>
      <c r="CX33" s="256">
        <v>456242.15877875977</v>
      </c>
      <c r="CY33" s="256">
        <v>553215.83044767962</v>
      </c>
      <c r="CZ33" s="256">
        <v>670555.90967878245</v>
      </c>
      <c r="DA33" s="256">
        <v>676718.0038511426</v>
      </c>
      <c r="DB33" s="256">
        <v>605032.66903545521</v>
      </c>
      <c r="DC33" s="256">
        <v>592256.70390013349</v>
      </c>
      <c r="DD33" s="256">
        <v>503573.35277241014</v>
      </c>
      <c r="DE33" s="256">
        <v>429828.13905998954</v>
      </c>
      <c r="DF33" s="256">
        <v>353638.93365761626</v>
      </c>
      <c r="DG33" s="256">
        <v>350563.4796729032</v>
      </c>
      <c r="DH33" s="256">
        <v>329187.8989026277</v>
      </c>
      <c r="DI33" s="256">
        <v>365639.61063438188</v>
      </c>
      <c r="DJ33" s="256">
        <v>474491.84512991016</v>
      </c>
      <c r="DK33" s="256">
        <v>575344.46366558666</v>
      </c>
      <c r="DL33" s="256">
        <v>697378.14606593363</v>
      </c>
      <c r="DM33" s="256">
        <v>703786.72400518821</v>
      </c>
      <c r="DN33" s="256">
        <v>645302.63052224054</v>
      </c>
      <c r="DO33" s="256">
        <v>621543.91920767108</v>
      </c>
      <c r="DP33" s="256">
        <v>523716.28688330646</v>
      </c>
      <c r="DQ33" s="256">
        <v>447021.26462238899</v>
      </c>
      <c r="DR33" s="256">
        <v>367784.49100392079</v>
      </c>
      <c r="DS33" s="256">
        <v>364586.01885981939</v>
      </c>
      <c r="DT33" s="256">
        <v>342355.4148587329</v>
      </c>
      <c r="DU33" s="256">
        <v>380265.19505975721</v>
      </c>
      <c r="DV33" s="256">
        <v>493471.51893510658</v>
      </c>
      <c r="DW33" s="256">
        <v>598358.24221221032</v>
      </c>
      <c r="DX33" s="256">
        <v>725273.27190857125</v>
      </c>
      <c r="DY33" s="256">
        <v>731938.19296539587</v>
      </c>
      <c r="DZ33" s="256">
        <v>654403.33482874848</v>
      </c>
      <c r="EA33" s="256">
        <v>640584.85093838442</v>
      </c>
      <c r="EB33" s="256">
        <v>544664.93835863878</v>
      </c>
      <c r="EC33" s="256">
        <v>464902.11520728463</v>
      </c>
      <c r="ED33" s="256">
        <v>382495.87064407766</v>
      </c>
      <c r="EE33" s="256">
        <v>379169.45961421216</v>
      </c>
      <c r="EF33" s="256">
        <v>356049.6314530822</v>
      </c>
      <c r="EG33" s="256">
        <v>395475.80286214757</v>
      </c>
      <c r="EH33" s="256">
        <v>513210.37969251082</v>
      </c>
      <c r="EI33" s="256">
        <v>622292.57190069871</v>
      </c>
      <c r="EJ33" s="256">
        <v>754284.20278491394</v>
      </c>
      <c r="EK33" s="256">
        <v>761215.72068401193</v>
      </c>
      <c r="EL33" s="256">
        <v>680579.46822189866</v>
      </c>
      <c r="EM33" s="256">
        <v>666208.24497591984</v>
      </c>
      <c r="EN33" s="256">
        <v>566451.53589298436</v>
      </c>
      <c r="EO33" s="256">
        <v>483498.19981557608</v>
      </c>
      <c r="EP33" s="256">
        <v>397795.70546984079</v>
      </c>
      <c r="EQ33" s="256">
        <v>394336.23799878068</v>
      </c>
      <c r="ER33" s="256">
        <v>370291.61671120557</v>
      </c>
      <c r="ES33" s="256">
        <v>411294.83497663349</v>
      </c>
      <c r="ET33" s="256">
        <v>533738.79488021135</v>
      </c>
      <c r="EU33" s="256">
        <v>647184.27477672684</v>
      </c>
      <c r="EV33" s="256">
        <v>784455.57089631073</v>
      </c>
      <c r="EW33" s="256">
        <v>791664.34951137251</v>
      </c>
      <c r="EX33" s="256">
        <v>707802.64695077448</v>
      </c>
      <c r="EY33" s="256">
        <v>692856.57477495668</v>
      </c>
      <c r="EZ33" s="256">
        <v>589109.59732870385</v>
      </c>
      <c r="FA33" s="256">
        <v>502838.12780819915</v>
      </c>
      <c r="FB33" s="256">
        <v>413707.53368863446</v>
      </c>
      <c r="FC33" s="256">
        <v>410109.68751873192</v>
      </c>
      <c r="FD33" s="256">
        <v>385103.28137965372</v>
      </c>
      <c r="FE33" s="256">
        <v>427746.62837569881</v>
      </c>
      <c r="FF33" s="256">
        <v>555088.34667541971</v>
      </c>
      <c r="FG33" s="256">
        <v>673071.64576779597</v>
      </c>
      <c r="FH33" s="256">
        <v>815833.79373216303</v>
      </c>
      <c r="FI33" s="256">
        <v>823330.9234918271</v>
      </c>
      <c r="FJ33" s="256">
        <v>754912.80610696063</v>
      </c>
      <c r="FK33" s="256">
        <v>727118.47430104262</v>
      </c>
      <c r="FL33" s="256">
        <v>612673.98122185189</v>
      </c>
      <c r="FM33" s="256">
        <v>522951.65292052709</v>
      </c>
      <c r="FN33" s="256">
        <v>430255.83503617987</v>
      </c>
      <c r="FO33" s="256">
        <v>0</v>
      </c>
      <c r="FP33" s="256">
        <v>0</v>
      </c>
      <c r="FQ33" s="256">
        <v>0</v>
      </c>
      <c r="FR33" s="256">
        <v>0</v>
      </c>
      <c r="FS33" s="256">
        <v>0</v>
      </c>
      <c r="FT33" s="256">
        <v>0</v>
      </c>
      <c r="FU33" s="256">
        <v>0</v>
      </c>
      <c r="FV33" s="256">
        <v>0</v>
      </c>
      <c r="FW33" s="256">
        <v>0</v>
      </c>
      <c r="FX33" s="256">
        <v>0</v>
      </c>
      <c r="FY33" s="256">
        <v>0</v>
      </c>
      <c r="FZ33" s="256">
        <v>0</v>
      </c>
      <c r="GA33" s="256">
        <v>0</v>
      </c>
      <c r="GB33" s="256">
        <v>0</v>
      </c>
      <c r="GC33" s="256">
        <v>0</v>
      </c>
      <c r="GD33" s="256">
        <v>0</v>
      </c>
      <c r="GE33" s="256">
        <v>0</v>
      </c>
      <c r="GF33" s="256">
        <v>0</v>
      </c>
      <c r="GG33" s="256">
        <v>0</v>
      </c>
      <c r="GH33" s="256">
        <v>0</v>
      </c>
      <c r="GI33" s="256">
        <v>0</v>
      </c>
      <c r="GJ33" s="256">
        <v>0</v>
      </c>
      <c r="GK33" s="256">
        <v>0</v>
      </c>
      <c r="GL33" s="256">
        <v>0</v>
      </c>
      <c r="GM33" s="256">
        <v>0</v>
      </c>
      <c r="GN33" s="256">
        <v>0</v>
      </c>
      <c r="GO33" s="256">
        <v>0</v>
      </c>
      <c r="GP33" s="256">
        <v>0</v>
      </c>
      <c r="GQ33" s="256">
        <v>0</v>
      </c>
      <c r="GR33" s="256">
        <v>0</v>
      </c>
      <c r="GS33" s="256">
        <v>0</v>
      </c>
      <c r="GT33" s="256">
        <v>0</v>
      </c>
      <c r="GU33" s="256">
        <v>0</v>
      </c>
      <c r="GV33" s="256">
        <v>0</v>
      </c>
      <c r="GW33" s="256">
        <v>0</v>
      </c>
      <c r="GX33" s="256">
        <v>0</v>
      </c>
      <c r="GY33" s="256">
        <v>0</v>
      </c>
      <c r="GZ33" s="256">
        <v>0</v>
      </c>
      <c r="HA33" s="214"/>
      <c r="HB33" s="214"/>
    </row>
    <row r="34" spans="1:210" s="257" customFormat="1">
      <c r="A34" s="214"/>
      <c r="B34" s="260"/>
      <c r="C34" s="214"/>
      <c r="D34" s="214"/>
      <c r="E34" s="265" t="s">
        <v>138</v>
      </c>
      <c r="F34" s="51"/>
      <c r="G34" s="302" t="s">
        <v>6</v>
      </c>
      <c r="H34" s="214" t="s">
        <v>177</v>
      </c>
      <c r="I34" s="214"/>
      <c r="J34" s="214"/>
      <c r="K34" s="214"/>
      <c r="L34" s="214"/>
      <c r="M34" s="251"/>
      <c r="N34" s="261" t="s">
        <v>4</v>
      </c>
      <c r="O34" s="214"/>
      <c r="P34" s="5"/>
      <c r="Q34" s="261" t="s">
        <v>26</v>
      </c>
      <c r="R34" s="214"/>
      <c r="S34" s="251"/>
      <c r="T34" s="252"/>
      <c r="U34" s="251"/>
      <c r="V34" s="214"/>
      <c r="W34" s="253">
        <v>858542159.20108688</v>
      </c>
      <c r="X34" s="253"/>
      <c r="Y34" s="254"/>
      <c r="Z34" s="255"/>
      <c r="AA34" s="256">
        <v>0</v>
      </c>
      <c r="AB34" s="256">
        <v>0</v>
      </c>
      <c r="AC34" s="256">
        <v>-631.94444444444468</v>
      </c>
      <c r="AD34" s="256">
        <v>213069.90740740742</v>
      </c>
      <c r="AE34" s="256">
        <v>711385.86481481488</v>
      </c>
      <c r="AF34" s="256">
        <v>907552.18037037016</v>
      </c>
      <c r="AG34" s="256">
        <v>789462.53703703696</v>
      </c>
      <c r="AH34" s="256">
        <v>691790.15037037036</v>
      </c>
      <c r="AI34" s="256">
        <v>591533.05518518528</v>
      </c>
      <c r="AJ34" s="256">
        <v>323406.42703703709</v>
      </c>
      <c r="AK34" s="256">
        <v>367941.90074074094</v>
      </c>
      <c r="AL34" s="256">
        <v>265408.04370370356</v>
      </c>
      <c r="AM34" s="256">
        <v>1110097.7005333323</v>
      </c>
      <c r="AN34" s="256">
        <v>1246069.9460444439</v>
      </c>
      <c r="AO34" s="256">
        <v>2943512.0889777779</v>
      </c>
      <c r="AP34" s="256">
        <v>4896512.5502222236</v>
      </c>
      <c r="AQ34" s="256">
        <v>6773341.6727407398</v>
      </c>
      <c r="AR34" s="256">
        <v>8499546.518666666</v>
      </c>
      <c r="AS34" s="256">
        <v>7632591.5635185177</v>
      </c>
      <c r="AT34" s="256">
        <v>6697166.3306888891</v>
      </c>
      <c r="AU34" s="256">
        <v>17358780.83140099</v>
      </c>
      <c r="AV34" s="256">
        <v>9611100.1087132953</v>
      </c>
      <c r="AW34" s="256">
        <v>2866552.279297777</v>
      </c>
      <c r="AX34" s="256">
        <v>1896558.8245644439</v>
      </c>
      <c r="AY34" s="256">
        <v>2300458.2193109686</v>
      </c>
      <c r="AZ34" s="256">
        <v>1867831.5968824306</v>
      </c>
      <c r="BA34" s="256">
        <v>3326744.614409802</v>
      </c>
      <c r="BB34" s="256">
        <v>26515830.190088112</v>
      </c>
      <c r="BC34" s="256">
        <v>17495553.283178449</v>
      </c>
      <c r="BD34" s="256">
        <v>8820515.1339125223</v>
      </c>
      <c r="BE34" s="256">
        <v>7952194.5370561779</v>
      </c>
      <c r="BF34" s="256">
        <v>6852281.0366712799</v>
      </c>
      <c r="BG34" s="256">
        <v>45580540.934533224</v>
      </c>
      <c r="BH34" s="256">
        <v>23450083.773896579</v>
      </c>
      <c r="BI34" s="256">
        <v>2911443.1706596492</v>
      </c>
      <c r="BJ34" s="256">
        <v>2008215.195994453</v>
      </c>
      <c r="BK34" s="256">
        <v>2373818.6882886956</v>
      </c>
      <c r="BL34" s="256">
        <v>1978882.3765684613</v>
      </c>
      <c r="BM34" s="256">
        <v>3225329.6455584504</v>
      </c>
      <c r="BN34" s="256">
        <v>41947289.460714437</v>
      </c>
      <c r="BO34" s="256">
        <v>24504815.508293606</v>
      </c>
      <c r="BP34" s="256">
        <v>7798651.8368437067</v>
      </c>
      <c r="BQ34" s="256">
        <v>7105542.3203967754</v>
      </c>
      <c r="BR34" s="256">
        <v>6147960.3224797715</v>
      </c>
      <c r="BS34" s="256">
        <v>65672414.047573365</v>
      </c>
      <c r="BT34" s="256">
        <v>33107372.260478456</v>
      </c>
      <c r="BU34" s="256">
        <v>2454196.8440251392</v>
      </c>
      <c r="BV34" s="256">
        <v>1743236.5692516197</v>
      </c>
      <c r="BW34" s="256">
        <v>2023973.2236091881</v>
      </c>
      <c r="BX34" s="256">
        <v>1718628.993360789</v>
      </c>
      <c r="BY34" s="256">
        <v>2555270.2452591909</v>
      </c>
      <c r="BZ34" s="256">
        <v>60305876.305835776</v>
      </c>
      <c r="CA34" s="256">
        <v>32232173.128323756</v>
      </c>
      <c r="CB34" s="256">
        <v>5380523.4171408229</v>
      </c>
      <c r="CC34" s="256">
        <v>4878806.8976166062</v>
      </c>
      <c r="CD34" s="256">
        <v>4330281.4730586279</v>
      </c>
      <c r="CE34" s="256">
        <v>4051759.9119162257</v>
      </c>
      <c r="CF34" s="256">
        <v>2883598.9973580097</v>
      </c>
      <c r="CG34" s="256">
        <v>2191241.2391703688</v>
      </c>
      <c r="CH34" s="256">
        <v>1551629.7332228015</v>
      </c>
      <c r="CI34" s="256">
        <v>1587028.7835169684</v>
      </c>
      <c r="CJ34" s="256">
        <v>1351119.4498459261</v>
      </c>
      <c r="CK34" s="256">
        <v>2212178.0667122062</v>
      </c>
      <c r="CL34" s="256">
        <v>3435148.3091823841</v>
      </c>
      <c r="CM34" s="256">
        <v>4545611.0640453277</v>
      </c>
      <c r="CN34" s="256">
        <v>5595744.3538264558</v>
      </c>
      <c r="CO34" s="256">
        <v>5073959.1735212691</v>
      </c>
      <c r="CP34" s="256">
        <v>4503492.7319809748</v>
      </c>
      <c r="CQ34" s="256">
        <v>4213830.308392874</v>
      </c>
      <c r="CR34" s="256">
        <v>2998942.9572523297</v>
      </c>
      <c r="CS34" s="256">
        <v>2278890.8887371831</v>
      </c>
      <c r="CT34" s="256">
        <v>1613694.9225517139</v>
      </c>
      <c r="CU34" s="256">
        <v>1650509.9348576479</v>
      </c>
      <c r="CV34" s="256">
        <v>1405164.2278397623</v>
      </c>
      <c r="CW34" s="256">
        <v>2300665.1893806951</v>
      </c>
      <c r="CX34" s="256">
        <v>3572554.24154968</v>
      </c>
      <c r="CY34" s="256">
        <v>4727435.5066071413</v>
      </c>
      <c r="CZ34" s="256">
        <v>5819574.1279795123</v>
      </c>
      <c r="DA34" s="256">
        <v>5276917.5404621204</v>
      </c>
      <c r="DB34" s="256">
        <v>4683632.4412602121</v>
      </c>
      <c r="DC34" s="256">
        <v>4382383.520728589</v>
      </c>
      <c r="DD34" s="256">
        <v>3118900.6755424221</v>
      </c>
      <c r="DE34" s="256">
        <v>2370046.5242866715</v>
      </c>
      <c r="DF34" s="256">
        <v>1678242.7194537814</v>
      </c>
      <c r="DG34" s="256">
        <v>1716530.332251953</v>
      </c>
      <c r="DH34" s="256">
        <v>1461370.7969533536</v>
      </c>
      <c r="DI34" s="256">
        <v>2392691.7969559212</v>
      </c>
      <c r="DJ34" s="256">
        <v>3715456.4112116667</v>
      </c>
      <c r="DK34" s="256">
        <v>4916532.9268714255</v>
      </c>
      <c r="DL34" s="256">
        <v>6052234.3563853353</v>
      </c>
      <c r="DM34" s="256">
        <v>5527292.8717282852</v>
      </c>
      <c r="DN34" s="256">
        <v>5012099.9314725278</v>
      </c>
      <c r="DO34" s="256">
        <v>4551566.5641827798</v>
      </c>
      <c r="DP34" s="256">
        <v>3243656.7025641184</v>
      </c>
      <c r="DQ34" s="256">
        <v>2464848.3852581382</v>
      </c>
      <c r="DR34" s="256">
        <v>1745372.4282319332</v>
      </c>
      <c r="DS34" s="256">
        <v>1785191.5455420306</v>
      </c>
      <c r="DT34" s="256">
        <v>1519825.6288314881</v>
      </c>
      <c r="DU34" s="256">
        <v>2488399.4688341599</v>
      </c>
      <c r="DV34" s="256">
        <v>3864074.667660133</v>
      </c>
      <c r="DW34" s="256">
        <v>5113194.2439462841</v>
      </c>
      <c r="DX34" s="256">
        <v>6294451.3768226448</v>
      </c>
      <c r="DY34" s="256">
        <v>5707514.0117638297</v>
      </c>
      <c r="DZ34" s="256">
        <v>5065816.8484670473</v>
      </c>
      <c r="EA34" s="256">
        <v>4739986.0160200438</v>
      </c>
      <c r="EB34" s="256">
        <v>3373402.9706666837</v>
      </c>
      <c r="EC34" s="256">
        <v>2563442.3206684636</v>
      </c>
      <c r="ED34" s="256">
        <v>1815187.3253612109</v>
      </c>
      <c r="EE34" s="256">
        <v>1856599.2073637121</v>
      </c>
      <c r="EF34" s="256">
        <v>1580618.6539847467</v>
      </c>
      <c r="EG34" s="256">
        <v>2587935.4475875255</v>
      </c>
      <c r="EH34" s="256">
        <v>4018637.6543665389</v>
      </c>
      <c r="EI34" s="256">
        <v>5317722.0137041351</v>
      </c>
      <c r="EJ34" s="256">
        <v>6546229.4318955494</v>
      </c>
      <c r="EK34" s="256">
        <v>5935814.5722343829</v>
      </c>
      <c r="EL34" s="256">
        <v>5268449.5224057268</v>
      </c>
      <c r="EM34" s="256">
        <v>4929585.4566608453</v>
      </c>
      <c r="EN34" s="256">
        <v>3508339.0894933515</v>
      </c>
      <c r="EO34" s="256">
        <v>2665980.0134952022</v>
      </c>
      <c r="EP34" s="256">
        <v>1887794.8183756606</v>
      </c>
      <c r="EQ34" s="256">
        <v>1930863.1756582609</v>
      </c>
      <c r="ER34" s="256">
        <v>1643843.4001441377</v>
      </c>
      <c r="ES34" s="256">
        <v>2691452.8654910275</v>
      </c>
      <c r="ET34" s="256">
        <v>4179383.160541201</v>
      </c>
      <c r="EU34" s="256">
        <v>5530430.8942523031</v>
      </c>
      <c r="EV34" s="256">
        <v>6808078.6091713738</v>
      </c>
      <c r="EW34" s="256">
        <v>6173247.15512376</v>
      </c>
      <c r="EX34" s="256">
        <v>5479187.5033019567</v>
      </c>
      <c r="EY34" s="256">
        <v>5126768.8749272805</v>
      </c>
      <c r="EZ34" s="256">
        <v>3648672.6530730855</v>
      </c>
      <c r="FA34" s="256">
        <v>2772619.214035009</v>
      </c>
      <c r="FB34" s="256">
        <v>1963306.6111106861</v>
      </c>
      <c r="FC34" s="256">
        <v>2008097.7026845913</v>
      </c>
      <c r="FD34" s="256">
        <v>1709597.1361499033</v>
      </c>
      <c r="FE34" s="256">
        <v>2799110.9801106695</v>
      </c>
      <c r="FF34" s="256">
        <v>4346558.4869628493</v>
      </c>
      <c r="FG34" s="256">
        <v>5751648.1300223935</v>
      </c>
      <c r="FH34" s="256">
        <v>7080258.1689434778</v>
      </c>
      <c r="FI34" s="256">
        <v>6466150.8796183197</v>
      </c>
      <c r="FJ34" s="256">
        <v>5863448.0084085539</v>
      </c>
      <c r="FK34" s="256">
        <v>5324689.1065190155</v>
      </c>
      <c r="FL34" s="256">
        <v>3794619.5591960102</v>
      </c>
      <c r="FM34" s="256">
        <v>2885729.9640975459</v>
      </c>
      <c r="FN34" s="256">
        <v>1297169.8212813619</v>
      </c>
      <c r="FO34" s="256">
        <v>0</v>
      </c>
      <c r="FP34" s="256">
        <v>0</v>
      </c>
      <c r="FQ34" s="256">
        <v>0</v>
      </c>
      <c r="FR34" s="256">
        <v>0</v>
      </c>
      <c r="FS34" s="256">
        <v>0</v>
      </c>
      <c r="FT34" s="256">
        <v>0</v>
      </c>
      <c r="FU34" s="256">
        <v>0</v>
      </c>
      <c r="FV34" s="256">
        <v>0</v>
      </c>
      <c r="FW34" s="256">
        <v>0</v>
      </c>
      <c r="FX34" s="256">
        <v>0</v>
      </c>
      <c r="FY34" s="256">
        <v>0</v>
      </c>
      <c r="FZ34" s="256">
        <v>0</v>
      </c>
      <c r="GA34" s="256">
        <v>0</v>
      </c>
      <c r="GB34" s="256">
        <v>0</v>
      </c>
      <c r="GC34" s="256">
        <v>0</v>
      </c>
      <c r="GD34" s="256">
        <v>0</v>
      </c>
      <c r="GE34" s="256">
        <v>0</v>
      </c>
      <c r="GF34" s="256">
        <v>0</v>
      </c>
      <c r="GG34" s="256">
        <v>0</v>
      </c>
      <c r="GH34" s="256">
        <v>0</v>
      </c>
      <c r="GI34" s="256">
        <v>0</v>
      </c>
      <c r="GJ34" s="256">
        <v>0</v>
      </c>
      <c r="GK34" s="256">
        <v>0</v>
      </c>
      <c r="GL34" s="256">
        <v>0</v>
      </c>
      <c r="GM34" s="256">
        <v>0</v>
      </c>
      <c r="GN34" s="256">
        <v>0</v>
      </c>
      <c r="GO34" s="256">
        <v>0</v>
      </c>
      <c r="GP34" s="256">
        <v>0</v>
      </c>
      <c r="GQ34" s="256">
        <v>0</v>
      </c>
      <c r="GR34" s="256">
        <v>0</v>
      </c>
      <c r="GS34" s="256">
        <v>0</v>
      </c>
      <c r="GT34" s="256">
        <v>0</v>
      </c>
      <c r="GU34" s="256">
        <v>0</v>
      </c>
      <c r="GV34" s="256">
        <v>0</v>
      </c>
      <c r="GW34" s="256">
        <v>0</v>
      </c>
      <c r="GX34" s="256">
        <v>0</v>
      </c>
      <c r="GY34" s="256">
        <v>0</v>
      </c>
      <c r="GZ34" s="256">
        <v>0</v>
      </c>
      <c r="HA34" s="214"/>
      <c r="HB34" s="214"/>
    </row>
    <row r="35" spans="1:210" ht="4.2" customHeight="1">
      <c r="A35" s="1"/>
      <c r="B35" s="260"/>
      <c r="C35" s="214"/>
      <c r="D35" s="214"/>
      <c r="E35" s="250"/>
      <c r="F35" s="250"/>
      <c r="G35" s="250"/>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1"/>
      <c r="HB35" s="1"/>
    </row>
    <row r="36" spans="1:210" s="257" customFormat="1">
      <c r="A36" s="214"/>
      <c r="B36" s="260"/>
      <c r="C36" s="214"/>
      <c r="D36" s="214"/>
      <c r="E36" s="265" t="s">
        <v>135</v>
      </c>
      <c r="F36" s="51"/>
      <c r="G36" s="302" t="s">
        <v>6</v>
      </c>
      <c r="H36" s="214" t="s">
        <v>139</v>
      </c>
      <c r="I36" s="214"/>
      <c r="J36" s="214"/>
      <c r="K36" s="214"/>
      <c r="L36" s="214"/>
      <c r="M36" s="251"/>
      <c r="N36" s="261" t="s">
        <v>4</v>
      </c>
      <c r="O36" s="214"/>
      <c r="P36" s="5"/>
      <c r="Q36" s="261" t="s">
        <v>26</v>
      </c>
      <c r="R36" s="214"/>
      <c r="S36" s="251"/>
      <c r="T36" s="252"/>
      <c r="U36" s="251"/>
      <c r="V36" s="214"/>
      <c r="W36" s="253">
        <v>945909275.94726968</v>
      </c>
      <c r="X36" s="253"/>
      <c r="Y36" s="254"/>
      <c r="Z36" s="255"/>
      <c r="AA36" s="256">
        <v>0</v>
      </c>
      <c r="AB36" s="256">
        <v>0</v>
      </c>
      <c r="AC36" s="256">
        <v>-631.94444444444468</v>
      </c>
      <c r="AD36" s="256">
        <v>212437.96296296298</v>
      </c>
      <c r="AE36" s="256">
        <v>1016099.027777778</v>
      </c>
      <c r="AF36" s="256">
        <v>2068800.6481481481</v>
      </c>
      <c r="AG36" s="256">
        <v>3004748.5185185187</v>
      </c>
      <c r="AH36" s="256">
        <v>3827417.388888889</v>
      </c>
      <c r="AI36" s="256">
        <v>4546891.9907407407</v>
      </c>
      <c r="AJ36" s="256">
        <v>4978697.777777778</v>
      </c>
      <c r="AK36" s="256">
        <v>5438750.1851851856</v>
      </c>
      <c r="AL36" s="256">
        <v>5884329.3222222226</v>
      </c>
      <c r="AM36" s="256">
        <v>7291588.9555555545</v>
      </c>
      <c r="AN36" s="256">
        <v>8838785.6599999983</v>
      </c>
      <c r="AO36" s="256">
        <v>12290215.777777776</v>
      </c>
      <c r="AP36" s="256">
        <v>17912755.933333334</v>
      </c>
      <c r="AQ36" s="256">
        <v>25567760.240740739</v>
      </c>
      <c r="AR36" s="256">
        <v>35137090.140740737</v>
      </c>
      <c r="AS36" s="256">
        <v>43849300.434925921</v>
      </c>
      <c r="AT36" s="256">
        <v>51511521.536814809</v>
      </c>
      <c r="AU36" s="256">
        <v>70052666.253765017</v>
      </c>
      <c r="AV36" s="256">
        <v>80700542.361947522</v>
      </c>
      <c r="AW36" s="256">
        <v>84227510.149725288</v>
      </c>
      <c r="AX36" s="256">
        <v>86666520.993489742</v>
      </c>
      <c r="AY36" s="256">
        <v>89535159.789138615</v>
      </c>
      <c r="AZ36" s="256">
        <v>91945581.858008265</v>
      </c>
      <c r="BA36" s="256">
        <v>95875524.630569726</v>
      </c>
      <c r="BB36" s="256">
        <v>123622094.99202549</v>
      </c>
      <c r="BC36" s="256">
        <v>142492632.182383</v>
      </c>
      <c r="BD36" s="256">
        <v>152385787.0811578</v>
      </c>
      <c r="BE36" s="256">
        <v>161420481.26713559</v>
      </c>
      <c r="BF36" s="256">
        <v>169240467.91326863</v>
      </c>
      <c r="BG36" s="256">
        <v>216604787.70709175</v>
      </c>
      <c r="BH36" s="256">
        <v>241685103.4184854</v>
      </c>
      <c r="BI36" s="256">
        <v>245204869.3115651</v>
      </c>
      <c r="BJ36" s="256">
        <v>247713063.91060507</v>
      </c>
      <c r="BK36" s="256">
        <v>250608691.85469514</v>
      </c>
      <c r="BL36" s="256">
        <v>253085455.97481585</v>
      </c>
      <c r="BM36" s="256">
        <v>256864024.06310761</v>
      </c>
      <c r="BN36" s="256">
        <v>300314482.19154298</v>
      </c>
      <c r="BO36" s="256">
        <v>326436803.28942299</v>
      </c>
      <c r="BP36" s="256">
        <v>335156693.70369399</v>
      </c>
      <c r="BQ36" s="256">
        <v>343191941.48824173</v>
      </c>
      <c r="BR36" s="256">
        <v>350192298.13733816</v>
      </c>
      <c r="BS36" s="256">
        <v>417971884.23319721</v>
      </c>
      <c r="BT36" s="256">
        <v>453040353.52966225</v>
      </c>
      <c r="BU36" s="256">
        <v>455968928.72528207</v>
      </c>
      <c r="BV36" s="256">
        <v>458102269.94391441</v>
      </c>
      <c r="BW36" s="256">
        <v>460532103.1535008</v>
      </c>
      <c r="BX36" s="256">
        <v>462637691.71710134</v>
      </c>
      <c r="BY36" s="256">
        <v>465622770.43061036</v>
      </c>
      <c r="BZ36" s="256">
        <v>527691559.98353595</v>
      </c>
      <c r="CA36" s="256">
        <v>561748052.76509976</v>
      </c>
      <c r="CB36" s="256">
        <v>567748542.8147099</v>
      </c>
      <c r="CC36" s="256">
        <v>573253013.54724801</v>
      </c>
      <c r="CD36" s="256">
        <v>578142681.73354208</v>
      </c>
      <c r="CE36" s="256">
        <v>582742016.26075065</v>
      </c>
      <c r="CF36" s="256">
        <v>586091197.13012457</v>
      </c>
      <c r="CG36" s="256">
        <v>588679838.64579272</v>
      </c>
      <c r="CH36" s="256">
        <v>590558427.45229363</v>
      </c>
      <c r="CI36" s="256">
        <v>592469571.87899923</v>
      </c>
      <c r="CJ36" s="256">
        <v>594125044.04602587</v>
      </c>
      <c r="CK36" s="256">
        <v>596675276.48647547</v>
      </c>
      <c r="CL36" s="256">
        <v>600549119.17909908</v>
      </c>
      <c r="CM36" s="256">
        <v>605626668.54165173</v>
      </c>
      <c r="CN36" s="256">
        <v>611867178.19324625</v>
      </c>
      <c r="CO36" s="256">
        <v>617591827.75508595</v>
      </c>
      <c r="CP36" s="256">
        <v>622677082.66883183</v>
      </c>
      <c r="CQ36" s="256">
        <v>627460390.57712865</v>
      </c>
      <c r="CR36" s="256">
        <v>630943538.68127751</v>
      </c>
      <c r="CS36" s="256">
        <v>633635725.85757232</v>
      </c>
      <c r="CT36" s="256">
        <v>635589458.21633327</v>
      </c>
      <c r="CU36" s="256">
        <v>637577048.42010713</v>
      </c>
      <c r="CV36" s="256">
        <v>639298739.47381485</v>
      </c>
      <c r="CW36" s="256">
        <v>641950981.21188247</v>
      </c>
      <c r="CX36" s="256">
        <v>645979777.61221099</v>
      </c>
      <c r="CY36" s="256">
        <v>651260428.94926572</v>
      </c>
      <c r="CZ36" s="256">
        <v>657750558.98692405</v>
      </c>
      <c r="DA36" s="256">
        <v>663704194.53123736</v>
      </c>
      <c r="DB36" s="256">
        <v>668992859.6415329</v>
      </c>
      <c r="DC36" s="256">
        <v>673967499.8661617</v>
      </c>
      <c r="DD36" s="256">
        <v>677589973.89447653</v>
      </c>
      <c r="DE36" s="256">
        <v>680389848.55782318</v>
      </c>
      <c r="DF36" s="256">
        <v>682421730.21093464</v>
      </c>
      <c r="DG36" s="256">
        <v>684488824.02285945</v>
      </c>
      <c r="DH36" s="256">
        <v>686279382.71871543</v>
      </c>
      <c r="DI36" s="256">
        <v>689037714.12630582</v>
      </c>
      <c r="DJ36" s="256">
        <v>693227662.38264728</v>
      </c>
      <c r="DK36" s="256">
        <v>698719539.7731843</v>
      </c>
      <c r="DL36" s="256">
        <v>705469152.2756356</v>
      </c>
      <c r="DM36" s="256">
        <v>711700231.87136912</v>
      </c>
      <c r="DN36" s="256">
        <v>717357634.43336391</v>
      </c>
      <c r="DO36" s="256">
        <v>722530744.91675425</v>
      </c>
      <c r="DP36" s="256">
        <v>726298117.90620172</v>
      </c>
      <c r="DQ36" s="256">
        <v>729209987.55608225</v>
      </c>
      <c r="DR36" s="256">
        <v>731323144.47531807</v>
      </c>
      <c r="DS36" s="256">
        <v>733472922.03971994</v>
      </c>
      <c r="DT36" s="256">
        <v>735335103.08341014</v>
      </c>
      <c r="DU36" s="256">
        <v>738203767.74730408</v>
      </c>
      <c r="DV36" s="256">
        <v>742561313.9338994</v>
      </c>
      <c r="DW36" s="256">
        <v>748272866.42005777</v>
      </c>
      <c r="DX36" s="256">
        <v>755292591.06878901</v>
      </c>
      <c r="DY36" s="256">
        <v>761732043.27351832</v>
      </c>
      <c r="DZ36" s="256">
        <v>767452263.45681405</v>
      </c>
      <c r="EA36" s="256">
        <v>772832834.32377243</v>
      </c>
      <c r="EB36" s="256">
        <v>776750902.23279786</v>
      </c>
      <c r="EC36" s="256">
        <v>779779246.66867352</v>
      </c>
      <c r="ED36" s="256">
        <v>781976929.86467886</v>
      </c>
      <c r="EE36" s="256">
        <v>784212698.53165674</v>
      </c>
      <c r="EF36" s="256">
        <v>786149366.81709456</v>
      </c>
      <c r="EG36" s="256">
        <v>789132778.06754422</v>
      </c>
      <c r="EH36" s="256">
        <v>793664626.10160327</v>
      </c>
      <c r="EI36" s="256">
        <v>799604640.68720818</v>
      </c>
      <c r="EJ36" s="256">
        <v>806905154.32188869</v>
      </c>
      <c r="EK36" s="256">
        <v>813602184.61480701</v>
      </c>
      <c r="EL36" s="256">
        <v>819551213.60543466</v>
      </c>
      <c r="EM36" s="256">
        <v>825147007.30707145</v>
      </c>
      <c r="EN36" s="256">
        <v>829221797.9324578</v>
      </c>
      <c r="EO36" s="256">
        <v>832371276.14576864</v>
      </c>
      <c r="EP36" s="256">
        <v>834656866.66961408</v>
      </c>
      <c r="EQ36" s="256">
        <v>836982066.08327115</v>
      </c>
      <c r="ER36" s="256">
        <v>838996201.1001265</v>
      </c>
      <c r="ES36" s="256">
        <v>842098948.80059409</v>
      </c>
      <c r="ET36" s="256">
        <v>846812070.75601554</v>
      </c>
      <c r="EU36" s="256">
        <v>852989685.92504454</v>
      </c>
      <c r="EV36" s="256">
        <v>860582220.10511231</v>
      </c>
      <c r="EW36" s="256">
        <v>867547131.60974741</v>
      </c>
      <c r="EX36" s="256">
        <v>873734121.76000023</v>
      </c>
      <c r="EY36" s="256">
        <v>879553747.20970249</v>
      </c>
      <c r="EZ36" s="256">
        <v>883791529.46010423</v>
      </c>
      <c r="FA36" s="256">
        <v>887066986.80194747</v>
      </c>
      <c r="FB36" s="256">
        <v>889444000.94674683</v>
      </c>
      <c r="FC36" s="256">
        <v>891862208.33695018</v>
      </c>
      <c r="FD36" s="256">
        <v>893956908.75447977</v>
      </c>
      <c r="FE36" s="256">
        <v>897183766.36296618</v>
      </c>
      <c r="FF36" s="256">
        <v>902085413.19660449</v>
      </c>
      <c r="FG36" s="256">
        <v>908510132.9723947</v>
      </c>
      <c r="FH36" s="256">
        <v>916406224.9350704</v>
      </c>
      <c r="FI36" s="256">
        <v>923695706.73818052</v>
      </c>
      <c r="FJ36" s="256">
        <v>930314067.55269599</v>
      </c>
      <c r="FK36" s="256">
        <v>936365875.13351607</v>
      </c>
      <c r="FL36" s="256">
        <v>940773168.67393398</v>
      </c>
      <c r="FM36" s="256">
        <v>944181850.29095209</v>
      </c>
      <c r="FN36" s="256">
        <v>945909275.94726968</v>
      </c>
      <c r="FO36" s="256">
        <v>0</v>
      </c>
      <c r="FP36" s="256">
        <v>0</v>
      </c>
      <c r="FQ36" s="256">
        <v>0</v>
      </c>
      <c r="FR36" s="256">
        <v>0</v>
      </c>
      <c r="FS36" s="256">
        <v>0</v>
      </c>
      <c r="FT36" s="256">
        <v>0</v>
      </c>
      <c r="FU36" s="256">
        <v>0</v>
      </c>
      <c r="FV36" s="256">
        <v>0</v>
      </c>
      <c r="FW36" s="256">
        <v>0</v>
      </c>
      <c r="FX36" s="256">
        <v>0</v>
      </c>
      <c r="FY36" s="256">
        <v>0</v>
      </c>
      <c r="FZ36" s="256">
        <v>0</v>
      </c>
      <c r="GA36" s="256">
        <v>0</v>
      </c>
      <c r="GB36" s="256">
        <v>0</v>
      </c>
      <c r="GC36" s="256">
        <v>0</v>
      </c>
      <c r="GD36" s="256">
        <v>0</v>
      </c>
      <c r="GE36" s="256">
        <v>0</v>
      </c>
      <c r="GF36" s="256">
        <v>0</v>
      </c>
      <c r="GG36" s="256">
        <v>0</v>
      </c>
      <c r="GH36" s="256">
        <v>0</v>
      </c>
      <c r="GI36" s="256">
        <v>0</v>
      </c>
      <c r="GJ36" s="256">
        <v>0</v>
      </c>
      <c r="GK36" s="256">
        <v>0</v>
      </c>
      <c r="GL36" s="256">
        <v>0</v>
      </c>
      <c r="GM36" s="256">
        <v>0</v>
      </c>
      <c r="GN36" s="256">
        <v>0</v>
      </c>
      <c r="GO36" s="256">
        <v>0</v>
      </c>
      <c r="GP36" s="256">
        <v>0</v>
      </c>
      <c r="GQ36" s="256">
        <v>0</v>
      </c>
      <c r="GR36" s="256">
        <v>0</v>
      </c>
      <c r="GS36" s="256">
        <v>0</v>
      </c>
      <c r="GT36" s="256">
        <v>0</v>
      </c>
      <c r="GU36" s="256">
        <v>0</v>
      </c>
      <c r="GV36" s="256">
        <v>0</v>
      </c>
      <c r="GW36" s="256">
        <v>0</v>
      </c>
      <c r="GX36" s="256">
        <v>0</v>
      </c>
      <c r="GY36" s="256">
        <v>0</v>
      </c>
      <c r="GZ36" s="256">
        <v>0</v>
      </c>
      <c r="HA36" s="214"/>
      <c r="HB36" s="214"/>
    </row>
    <row r="37" spans="1:210" s="257" customFormat="1">
      <c r="A37" s="214"/>
      <c r="B37" s="260"/>
      <c r="C37" s="214"/>
      <c r="D37" s="214"/>
      <c r="E37" s="265" t="s">
        <v>135</v>
      </c>
      <c r="F37" s="51"/>
      <c r="G37" s="302" t="s">
        <v>6</v>
      </c>
      <c r="H37" s="214" t="s">
        <v>178</v>
      </c>
      <c r="I37" s="214"/>
      <c r="J37" s="214"/>
      <c r="K37" s="214"/>
      <c r="L37" s="214"/>
      <c r="M37" s="251"/>
      <c r="N37" s="261" t="s">
        <v>4</v>
      </c>
      <c r="O37" s="214"/>
      <c r="P37" s="5"/>
      <c r="Q37" s="261" t="s">
        <v>26</v>
      </c>
      <c r="R37" s="214"/>
      <c r="S37" s="251"/>
      <c r="T37" s="252"/>
      <c r="U37" s="251"/>
      <c r="V37" s="214"/>
      <c r="W37" s="253">
        <v>858542159.20108724</v>
      </c>
      <c r="X37" s="253"/>
      <c r="Y37" s="254"/>
      <c r="Z37" s="255"/>
      <c r="AA37" s="256">
        <v>0</v>
      </c>
      <c r="AB37" s="256">
        <v>0</v>
      </c>
      <c r="AC37" s="256">
        <v>-631.94444444444468</v>
      </c>
      <c r="AD37" s="256">
        <v>212437.96296296298</v>
      </c>
      <c r="AE37" s="256">
        <v>923823.8277777778</v>
      </c>
      <c r="AF37" s="256">
        <v>1831376.008148148</v>
      </c>
      <c r="AG37" s="256">
        <v>2620838.545185185</v>
      </c>
      <c r="AH37" s="256">
        <v>3312628.6955555556</v>
      </c>
      <c r="AI37" s="256">
        <v>3904161.7507407409</v>
      </c>
      <c r="AJ37" s="256">
        <v>4227568.1777777784</v>
      </c>
      <c r="AK37" s="256">
        <v>4595510.0785185192</v>
      </c>
      <c r="AL37" s="256">
        <v>4860918.1222222224</v>
      </c>
      <c r="AM37" s="256">
        <v>5971015.8227555547</v>
      </c>
      <c r="AN37" s="256">
        <v>7217085.7687999988</v>
      </c>
      <c r="AO37" s="256">
        <v>10160597.857777776</v>
      </c>
      <c r="AP37" s="256">
        <v>15057110.408</v>
      </c>
      <c r="AQ37" s="256">
        <v>21830452.080740739</v>
      </c>
      <c r="AR37" s="256">
        <v>30329998.599407405</v>
      </c>
      <c r="AS37" s="256">
        <v>37962590.162925921</v>
      </c>
      <c r="AT37" s="256">
        <v>44659756.493614808</v>
      </c>
      <c r="AU37" s="256">
        <v>62018537.325015798</v>
      </c>
      <c r="AV37" s="256">
        <v>71629637.433729097</v>
      </c>
      <c r="AW37" s="256">
        <v>74496189.713026866</v>
      </c>
      <c r="AX37" s="256">
        <v>76392748.537591308</v>
      </c>
      <c r="AY37" s="256">
        <v>78693206.756902277</v>
      </c>
      <c r="AZ37" s="256">
        <v>80561038.35378471</v>
      </c>
      <c r="BA37" s="256">
        <v>83887782.968194515</v>
      </c>
      <c r="BB37" s="256">
        <v>110403613.15828262</v>
      </c>
      <c r="BC37" s="256">
        <v>127899166.44146106</v>
      </c>
      <c r="BD37" s="256">
        <v>136719681.57537359</v>
      </c>
      <c r="BE37" s="256">
        <v>144671876.11242977</v>
      </c>
      <c r="BF37" s="256">
        <v>151524157.14910105</v>
      </c>
      <c r="BG37" s="256">
        <v>197104698.08363426</v>
      </c>
      <c r="BH37" s="256">
        <v>220554781.85753083</v>
      </c>
      <c r="BI37" s="256">
        <v>223466225.02819049</v>
      </c>
      <c r="BJ37" s="256">
        <v>225474440.22418493</v>
      </c>
      <c r="BK37" s="256">
        <v>227848258.91247362</v>
      </c>
      <c r="BL37" s="256">
        <v>229827141.28904209</v>
      </c>
      <c r="BM37" s="256">
        <v>233052470.93460053</v>
      </c>
      <c r="BN37" s="256">
        <v>274999760.39531493</v>
      </c>
      <c r="BO37" s="256">
        <v>299504575.90360856</v>
      </c>
      <c r="BP37" s="256">
        <v>307303227.74045229</v>
      </c>
      <c r="BQ37" s="256">
        <v>314408770.06084907</v>
      </c>
      <c r="BR37" s="256">
        <v>320556730.3833288</v>
      </c>
      <c r="BS37" s="256">
        <v>386229144.43090218</v>
      </c>
      <c r="BT37" s="256">
        <v>419336516.69138062</v>
      </c>
      <c r="BU37" s="256">
        <v>421790713.53540576</v>
      </c>
      <c r="BV37" s="256">
        <v>423533950.10465741</v>
      </c>
      <c r="BW37" s="256">
        <v>425557923.32826656</v>
      </c>
      <c r="BX37" s="256">
        <v>427276552.32162738</v>
      </c>
      <c r="BY37" s="256">
        <v>429831822.56688654</v>
      </c>
      <c r="BZ37" s="256">
        <v>490137698.87272227</v>
      </c>
      <c r="CA37" s="256">
        <v>522369872.00104606</v>
      </c>
      <c r="CB37" s="256">
        <v>527750395.4181869</v>
      </c>
      <c r="CC37" s="256">
        <v>532629202.31580347</v>
      </c>
      <c r="CD37" s="256">
        <v>536959483.78886211</v>
      </c>
      <c r="CE37" s="256">
        <v>541011243.70077837</v>
      </c>
      <c r="CF37" s="256">
        <v>543894842.69813633</v>
      </c>
      <c r="CG37" s="256">
        <v>546086083.93730676</v>
      </c>
      <c r="CH37" s="256">
        <v>547637713.6705296</v>
      </c>
      <c r="CI37" s="256">
        <v>549224742.45404649</v>
      </c>
      <c r="CJ37" s="256">
        <v>550575861.90389252</v>
      </c>
      <c r="CK37" s="256">
        <v>552788039.97060466</v>
      </c>
      <c r="CL37" s="256">
        <v>556223188.27978706</v>
      </c>
      <c r="CM37" s="256">
        <v>560768799.34383237</v>
      </c>
      <c r="CN37" s="256">
        <v>566364543.69765878</v>
      </c>
      <c r="CO37" s="256">
        <v>571438502.87118006</v>
      </c>
      <c r="CP37" s="256">
        <v>575941995.6031611</v>
      </c>
      <c r="CQ37" s="256">
        <v>580155825.91155398</v>
      </c>
      <c r="CR37" s="256">
        <v>583154768.86880636</v>
      </c>
      <c r="CS37" s="256">
        <v>585433659.75754344</v>
      </c>
      <c r="CT37" s="256">
        <v>587047354.6800952</v>
      </c>
      <c r="CU37" s="256">
        <v>588697864.6149528</v>
      </c>
      <c r="CV37" s="256">
        <v>590103028.84279263</v>
      </c>
      <c r="CW37" s="256">
        <v>592403694.03217328</v>
      </c>
      <c r="CX37" s="256">
        <v>595976248.27372301</v>
      </c>
      <c r="CY37" s="256">
        <v>600703683.78033018</v>
      </c>
      <c r="CZ37" s="256">
        <v>606523257.9083097</v>
      </c>
      <c r="DA37" s="256">
        <v>611800175.44877172</v>
      </c>
      <c r="DB37" s="256">
        <v>616483807.89003205</v>
      </c>
      <c r="DC37" s="256">
        <v>620866191.41076064</v>
      </c>
      <c r="DD37" s="256">
        <v>623985092.086303</v>
      </c>
      <c r="DE37" s="256">
        <v>626355138.61058974</v>
      </c>
      <c r="DF37" s="256">
        <v>628033381.33004344</v>
      </c>
      <c r="DG37" s="256">
        <v>629749911.66229534</v>
      </c>
      <c r="DH37" s="256">
        <v>631211282.45924878</v>
      </c>
      <c r="DI37" s="256">
        <v>633603974.25620472</v>
      </c>
      <c r="DJ37" s="256">
        <v>637319430.66741633</v>
      </c>
      <c r="DK37" s="256">
        <v>642235963.59428787</v>
      </c>
      <c r="DL37" s="256">
        <v>648288197.9506731</v>
      </c>
      <c r="DM37" s="256">
        <v>653815490.82240152</v>
      </c>
      <c r="DN37" s="256">
        <v>658827590.75387406</v>
      </c>
      <c r="DO37" s="256">
        <v>663379157.31805682</v>
      </c>
      <c r="DP37" s="256">
        <v>666622814.02062082</v>
      </c>
      <c r="DQ37" s="256">
        <v>669087662.40587902</v>
      </c>
      <c r="DR37" s="256">
        <v>670833034.83411098</v>
      </c>
      <c r="DS37" s="256">
        <v>672618226.37965298</v>
      </c>
      <c r="DT37" s="256">
        <v>674138052.00848448</v>
      </c>
      <c r="DU37" s="256">
        <v>676626451.47731864</v>
      </c>
      <c r="DV37" s="256">
        <v>680490526.14497876</v>
      </c>
      <c r="DW37" s="256">
        <v>685603720.38892508</v>
      </c>
      <c r="DX37" s="256">
        <v>691898171.76574767</v>
      </c>
      <c r="DY37" s="256">
        <v>697605685.77751148</v>
      </c>
      <c r="DZ37" s="256">
        <v>702671502.62597847</v>
      </c>
      <c r="EA37" s="256">
        <v>707411488.64199853</v>
      </c>
      <c r="EB37" s="256">
        <v>710784891.6126653</v>
      </c>
      <c r="EC37" s="256">
        <v>713348333.93333375</v>
      </c>
      <c r="ED37" s="256">
        <v>715163521.25869489</v>
      </c>
      <c r="EE37" s="256">
        <v>717020120.46605873</v>
      </c>
      <c r="EF37" s="256">
        <v>718600739.1200434</v>
      </c>
      <c r="EG37" s="256">
        <v>721188674.56763101</v>
      </c>
      <c r="EH37" s="256">
        <v>725207312.2219975</v>
      </c>
      <c r="EI37" s="256">
        <v>730525034.23570156</v>
      </c>
      <c r="EJ37" s="256">
        <v>737071263.66759717</v>
      </c>
      <c r="EK37" s="256">
        <v>743007078.23983157</v>
      </c>
      <c r="EL37" s="256">
        <v>748275527.76223731</v>
      </c>
      <c r="EM37" s="256">
        <v>753205113.21889818</v>
      </c>
      <c r="EN37" s="256">
        <v>756713452.30839157</v>
      </c>
      <c r="EO37" s="256">
        <v>759379432.32188678</v>
      </c>
      <c r="EP37" s="256">
        <v>761267227.14026237</v>
      </c>
      <c r="EQ37" s="256">
        <v>763198090.31592059</v>
      </c>
      <c r="ER37" s="256">
        <v>764841933.71606481</v>
      </c>
      <c r="ES37" s="256">
        <v>767533386.58155584</v>
      </c>
      <c r="ET37" s="256">
        <v>771712769.74209702</v>
      </c>
      <c r="EU37" s="256">
        <v>777243200.63634932</v>
      </c>
      <c r="EV37" s="256">
        <v>784051279.24552071</v>
      </c>
      <c r="EW37" s="256">
        <v>790224526.40064454</v>
      </c>
      <c r="EX37" s="256">
        <v>795703713.9039464</v>
      </c>
      <c r="EY37" s="256">
        <v>800830482.77887368</v>
      </c>
      <c r="EZ37" s="256">
        <v>804479155.43194675</v>
      </c>
      <c r="FA37" s="256">
        <v>807251774.64598179</v>
      </c>
      <c r="FB37" s="256">
        <v>809215081.25709248</v>
      </c>
      <c r="FC37" s="256">
        <v>811223178.95977712</v>
      </c>
      <c r="FD37" s="256">
        <v>812932776.095927</v>
      </c>
      <c r="FE37" s="256">
        <v>815731887.07603765</v>
      </c>
      <c r="FF37" s="256">
        <v>820078445.56300044</v>
      </c>
      <c r="FG37" s="256">
        <v>825830093.69302297</v>
      </c>
      <c r="FH37" s="256">
        <v>832910351.86196637</v>
      </c>
      <c r="FI37" s="256">
        <v>839376502.74158478</v>
      </c>
      <c r="FJ37" s="256">
        <v>845239950.74999332</v>
      </c>
      <c r="FK37" s="256">
        <v>850564639.85651231</v>
      </c>
      <c r="FL37" s="256">
        <v>854359259.4157083</v>
      </c>
      <c r="FM37" s="256">
        <v>857244989.3798058</v>
      </c>
      <c r="FN37" s="256">
        <v>858542159.20108724</v>
      </c>
      <c r="FO37" s="256">
        <v>0</v>
      </c>
      <c r="FP37" s="256">
        <v>0</v>
      </c>
      <c r="FQ37" s="256">
        <v>0</v>
      </c>
      <c r="FR37" s="256">
        <v>0</v>
      </c>
      <c r="FS37" s="256">
        <v>0</v>
      </c>
      <c r="FT37" s="256">
        <v>0</v>
      </c>
      <c r="FU37" s="256">
        <v>0</v>
      </c>
      <c r="FV37" s="256">
        <v>0</v>
      </c>
      <c r="FW37" s="256">
        <v>0</v>
      </c>
      <c r="FX37" s="256">
        <v>0</v>
      </c>
      <c r="FY37" s="256">
        <v>0</v>
      </c>
      <c r="FZ37" s="256">
        <v>0</v>
      </c>
      <c r="GA37" s="256">
        <v>0</v>
      </c>
      <c r="GB37" s="256">
        <v>0</v>
      </c>
      <c r="GC37" s="256">
        <v>0</v>
      </c>
      <c r="GD37" s="256">
        <v>0</v>
      </c>
      <c r="GE37" s="256">
        <v>0</v>
      </c>
      <c r="GF37" s="256">
        <v>0</v>
      </c>
      <c r="GG37" s="256">
        <v>0</v>
      </c>
      <c r="GH37" s="256">
        <v>0</v>
      </c>
      <c r="GI37" s="256">
        <v>0</v>
      </c>
      <c r="GJ37" s="256">
        <v>0</v>
      </c>
      <c r="GK37" s="256">
        <v>0</v>
      </c>
      <c r="GL37" s="256">
        <v>0</v>
      </c>
      <c r="GM37" s="256">
        <v>0</v>
      </c>
      <c r="GN37" s="256">
        <v>0</v>
      </c>
      <c r="GO37" s="256">
        <v>0</v>
      </c>
      <c r="GP37" s="256">
        <v>0</v>
      </c>
      <c r="GQ37" s="256">
        <v>0</v>
      </c>
      <c r="GR37" s="256">
        <v>0</v>
      </c>
      <c r="GS37" s="256">
        <v>0</v>
      </c>
      <c r="GT37" s="256">
        <v>0</v>
      </c>
      <c r="GU37" s="256">
        <v>0</v>
      </c>
      <c r="GV37" s="256">
        <v>0</v>
      </c>
      <c r="GW37" s="256">
        <v>0</v>
      </c>
      <c r="GX37" s="256">
        <v>0</v>
      </c>
      <c r="GY37" s="256">
        <v>0</v>
      </c>
      <c r="GZ37" s="256">
        <v>0</v>
      </c>
      <c r="HA37" s="214"/>
      <c r="HB37" s="214"/>
    </row>
    <row r="38" spans="1:210" s="257" customFormat="1">
      <c r="A38" s="214"/>
      <c r="B38" s="260"/>
      <c r="C38" s="214"/>
      <c r="D38" s="214"/>
      <c r="E38" s="265" t="s">
        <v>135</v>
      </c>
      <c r="F38" s="51"/>
      <c r="G38" s="302" t="s">
        <v>6</v>
      </c>
      <c r="H38" s="214" t="s">
        <v>143</v>
      </c>
      <c r="I38" s="214"/>
      <c r="J38" s="214"/>
      <c r="K38" s="214"/>
      <c r="L38" s="214"/>
      <c r="M38" s="251"/>
      <c r="N38" s="261" t="s">
        <v>4</v>
      </c>
      <c r="O38" s="214"/>
      <c r="P38" s="5"/>
      <c r="Q38" s="261" t="s">
        <v>26</v>
      </c>
      <c r="R38" s="214"/>
      <c r="S38" s="251"/>
      <c r="T38" s="252"/>
      <c r="U38" s="251"/>
      <c r="V38" s="214"/>
      <c r="W38" s="253">
        <v>-8.9406967163085938E-7</v>
      </c>
      <c r="X38" s="253"/>
      <c r="Y38" s="254"/>
      <c r="Z38" s="255"/>
      <c r="AA38" s="256">
        <v>0</v>
      </c>
      <c r="AB38" s="256">
        <v>0</v>
      </c>
      <c r="AC38" s="256">
        <v>0</v>
      </c>
      <c r="AD38" s="256">
        <v>-259200.00000000003</v>
      </c>
      <c r="AE38" s="256">
        <v>-317440</v>
      </c>
      <c r="AF38" s="256">
        <v>-300906.66666666698</v>
      </c>
      <c r="AG38" s="256">
        <v>-262826.66666666698</v>
      </c>
      <c r="AH38" s="256">
        <v>-267840</v>
      </c>
      <c r="AI38" s="256">
        <v>-211200</v>
      </c>
      <c r="AJ38" s="256">
        <v>-185173.33333333395</v>
      </c>
      <c r="AK38" s="256">
        <v>-441600</v>
      </c>
      <c r="AL38" s="256">
        <v>-680908.80000000075</v>
      </c>
      <c r="AM38" s="256">
        <v>-608691.19999999925</v>
      </c>
      <c r="AN38" s="256">
        <v>-1214720</v>
      </c>
      <c r="AO38" s="256">
        <v>-1616298.6666666679</v>
      </c>
      <c r="AP38" s="256">
        <v>-1913600</v>
      </c>
      <c r="AQ38" s="256">
        <v>-2338474.6666666642</v>
      </c>
      <c r="AR38" s="256">
        <v>-2218112</v>
      </c>
      <c r="AS38" s="256">
        <v>-1938227.200000003</v>
      </c>
      <c r="AT38" s="256">
        <v>-1910155.5199999958</v>
      </c>
      <c r="AU38" s="256">
        <v>4311429.1650936324</v>
      </c>
      <c r="AV38" s="256">
        <v>-1328803.8399999887</v>
      </c>
      <c r="AW38" s="256">
        <v>-1060899.8400000036</v>
      </c>
      <c r="AX38" s="256">
        <v>-1226485.9443199933</v>
      </c>
      <c r="AY38" s="256">
        <v>-1096927.5699199885</v>
      </c>
      <c r="AZ38" s="256">
        <v>-1312300.9535999894</v>
      </c>
      <c r="BA38" s="256">
        <v>-1621902.7524266541</v>
      </c>
      <c r="BB38" s="256">
        <v>8983367.5600301102</v>
      </c>
      <c r="BC38" s="256">
        <v>-2344532.6916266754</v>
      </c>
      <c r="BD38" s="256">
        <v>-2224094.3684266582</v>
      </c>
      <c r="BE38" s="256">
        <v>-1943589.6285866573</v>
      </c>
      <c r="BF38" s="256">
        <v>-1757952.4573866501</v>
      </c>
      <c r="BG38" s="256">
        <v>18985202.771633655</v>
      </c>
      <c r="BH38" s="256">
        <v>-1224161.2253866643</v>
      </c>
      <c r="BI38" s="256">
        <v>-978043.28959999979</v>
      </c>
      <c r="BJ38" s="256">
        <v>-1125089.5727274567</v>
      </c>
      <c r="BK38" s="256">
        <v>-1006659.0913877338</v>
      </c>
      <c r="BL38" s="256">
        <v>-1203406.5039360076</v>
      </c>
      <c r="BM38" s="256">
        <v>-1393938.6679296345</v>
      </c>
      <c r="BN38" s="256">
        <v>17411346.3490071</v>
      </c>
      <c r="BO38" s="256">
        <v>-2013466.9647873044</v>
      </c>
      <c r="BP38" s="256">
        <v>-1910212.248644352</v>
      </c>
      <c r="BQ38" s="256">
        <v>-1729016.8758000135</v>
      </c>
      <c r="BR38" s="256">
        <v>-1369835.9820289016</v>
      </c>
      <c r="BS38" s="256">
        <v>30140097.936335236</v>
      </c>
      <c r="BT38" s="256">
        <v>-954734.16929289699</v>
      </c>
      <c r="BU38" s="256">
        <v>-763251.72019210458</v>
      </c>
      <c r="BV38" s="256">
        <v>-874204.41762217879</v>
      </c>
      <c r="BW38" s="256">
        <v>-782466.91700747609</v>
      </c>
      <c r="BX38" s="256">
        <v>-934782.50151947141</v>
      </c>
      <c r="BY38" s="256">
        <v>-938650.83382454515</v>
      </c>
      <c r="BZ38" s="256">
        <v>28064440.437013865</v>
      </c>
      <c r="CA38" s="256">
        <v>-1354922.0731726885</v>
      </c>
      <c r="CB38" s="256">
        <v>-1285543.5332813263</v>
      </c>
      <c r="CC38" s="256">
        <v>-1123537.4019904137</v>
      </c>
      <c r="CD38" s="256">
        <v>-1146786.4534986019</v>
      </c>
      <c r="CE38" s="256">
        <v>-908371.77466881275</v>
      </c>
      <c r="CF38" s="256">
        <v>-799893.75404167175</v>
      </c>
      <c r="CG38" s="256">
        <v>-639809.6847667098</v>
      </c>
      <c r="CH38" s="256">
        <v>-687582.14122927189</v>
      </c>
      <c r="CI38" s="256">
        <v>-615428.45974224806</v>
      </c>
      <c r="CJ38" s="256">
        <v>-735228.21553188562</v>
      </c>
      <c r="CK38" s="256">
        <v>-976196.86717736721</v>
      </c>
      <c r="CL38" s="256">
        <v>-1154185.07577914</v>
      </c>
      <c r="CM38" s="256">
        <v>-1409118.9560995698</v>
      </c>
      <c r="CN38" s="256">
        <v>-1336965.274612546</v>
      </c>
      <c r="CO38" s="256">
        <v>-1168478.8980699778</v>
      </c>
      <c r="CP38" s="256">
        <v>-1192657.9116384983</v>
      </c>
      <c r="CQ38" s="256">
        <v>-944706.64565557241</v>
      </c>
      <c r="CR38" s="256">
        <v>-831889.50420337915</v>
      </c>
      <c r="CS38" s="256">
        <v>-665402.07215744257</v>
      </c>
      <c r="CT38" s="256">
        <v>-715085.42687851191</v>
      </c>
      <c r="CU38" s="256">
        <v>-640045.59813201427</v>
      </c>
      <c r="CV38" s="256">
        <v>-764637.34415328503</v>
      </c>
      <c r="CW38" s="256">
        <v>-1015244.741864562</v>
      </c>
      <c r="CX38" s="256">
        <v>-1200352.47881037</v>
      </c>
      <c r="CY38" s="256">
        <v>-1465483.7143435478</v>
      </c>
      <c r="CZ38" s="256">
        <v>-1390443.8855970502</v>
      </c>
      <c r="DA38" s="256">
        <v>-1215218.0539928079</v>
      </c>
      <c r="DB38" s="256">
        <v>-1240364.2281041145</v>
      </c>
      <c r="DC38" s="256">
        <v>-982494.9114819169</v>
      </c>
      <c r="DD38" s="256">
        <v>-865165.08437162638</v>
      </c>
      <c r="DE38" s="256">
        <v>-692018.1550437808</v>
      </c>
      <c r="DF38" s="256">
        <v>-743688.84395378828</v>
      </c>
      <c r="DG38" s="256">
        <v>-665647.42205744982</v>
      </c>
      <c r="DH38" s="256">
        <v>-795222.83791953325</v>
      </c>
      <c r="DI38" s="256">
        <v>-1055854.5315392613</v>
      </c>
      <c r="DJ38" s="256">
        <v>-1248366.577962935</v>
      </c>
      <c r="DK38" s="256">
        <v>-1524103.0629174113</v>
      </c>
      <c r="DL38" s="256">
        <v>-1446061.6410210729</v>
      </c>
      <c r="DM38" s="256">
        <v>-1308963.4467294812</v>
      </c>
      <c r="DN38" s="256">
        <v>-1289978.7972283959</v>
      </c>
      <c r="DO38" s="256">
        <v>-1021794.7079412341</v>
      </c>
      <c r="DP38" s="256">
        <v>-899771.68774658442</v>
      </c>
      <c r="DQ38" s="256">
        <v>-719698.8812456727</v>
      </c>
      <c r="DR38" s="256">
        <v>-773436.39771193266</v>
      </c>
      <c r="DS38" s="256">
        <v>-692273.31893974543</v>
      </c>
      <c r="DT38" s="256">
        <v>-827031.75143641233</v>
      </c>
      <c r="DU38" s="256">
        <v>-1098088.71280092</v>
      </c>
      <c r="DV38" s="256">
        <v>-1298301.2410815358</v>
      </c>
      <c r="DW38" s="256">
        <v>-1585067.1854342818</v>
      </c>
      <c r="DX38" s="256">
        <v>-1503904.1066620946</v>
      </c>
      <c r="DY38" s="256">
        <v>-1314379.8471989036</v>
      </c>
      <c r="DZ38" s="256">
        <v>-1341577.9491177201</v>
      </c>
      <c r="EA38" s="256">
        <v>-1062666.4962591529</v>
      </c>
      <c r="EB38" s="256">
        <v>-935762.55525666475</v>
      </c>
      <c r="EC38" s="256">
        <v>-748486.8364956975</v>
      </c>
      <c r="ED38" s="256">
        <v>-804373.85362070799</v>
      </c>
      <c r="EE38" s="256">
        <v>-719964.25169759989</v>
      </c>
      <c r="EF38" s="256">
        <v>-860113.02149397135</v>
      </c>
      <c r="EG38" s="256">
        <v>-1142012.2613131404</v>
      </c>
      <c r="EH38" s="256">
        <v>-1350233.2907250524</v>
      </c>
      <c r="EI38" s="256">
        <v>-1648469.8728519082</v>
      </c>
      <c r="EJ38" s="256">
        <v>-1564060.2709288001</v>
      </c>
      <c r="EK38" s="256">
        <v>-1366955.041087091</v>
      </c>
      <c r="EL38" s="256">
        <v>-1395241.0670825839</v>
      </c>
      <c r="EM38" s="256">
        <v>-1105173.1561096311</v>
      </c>
      <c r="EN38" s="256">
        <v>-973193.0574670434</v>
      </c>
      <c r="EO38" s="256">
        <v>-778426.30995565653</v>
      </c>
      <c r="EP38" s="256">
        <v>-836548.80776566267</v>
      </c>
      <c r="EQ38" s="256">
        <v>-748762.82176560163</v>
      </c>
      <c r="ER38" s="256">
        <v>-894517.54235392809</v>
      </c>
      <c r="ES38" s="256">
        <v>-1187692.7517657876</v>
      </c>
      <c r="ET38" s="256">
        <v>-1404242.6223540902</v>
      </c>
      <c r="EU38" s="256">
        <v>-1714408.6677660346</v>
      </c>
      <c r="EV38" s="256">
        <v>-1626622.6817660928</v>
      </c>
      <c r="EW38" s="256">
        <v>-1421633.2427306771</v>
      </c>
      <c r="EX38" s="256">
        <v>-1451050.7097659707</v>
      </c>
      <c r="EY38" s="256">
        <v>-1149380.0823541284</v>
      </c>
      <c r="EZ38" s="256">
        <v>-1012120.7797659039</v>
      </c>
      <c r="FA38" s="256">
        <v>-809563.36235409975</v>
      </c>
      <c r="FB38" s="256">
        <v>-870010.76007646322</v>
      </c>
      <c r="FC38" s="256">
        <v>-778713.33463650942</v>
      </c>
      <c r="FD38" s="256">
        <v>-930298.24404841661</v>
      </c>
      <c r="FE38" s="256">
        <v>-1235200.4618367553</v>
      </c>
      <c r="FF38" s="256">
        <v>-1460412.3272486329</v>
      </c>
      <c r="FG38" s="256">
        <v>-1782985.0144769549</v>
      </c>
      <c r="FH38" s="256">
        <v>-1691687.5890368819</v>
      </c>
      <c r="FI38" s="256">
        <v>-1531302.0928843617</v>
      </c>
      <c r="FJ38" s="256">
        <v>-1509092.7381568551</v>
      </c>
      <c r="FK38" s="256">
        <v>-1195355.2856484056</v>
      </c>
      <c r="FL38" s="256">
        <v>-1052605.6109566092</v>
      </c>
      <c r="FM38" s="256">
        <v>-841945.89684826136</v>
      </c>
      <c r="FN38" s="256">
        <v>-8.9406967163085938E-7</v>
      </c>
      <c r="FO38" s="256">
        <v>0</v>
      </c>
      <c r="FP38" s="256">
        <v>0</v>
      </c>
      <c r="FQ38" s="256">
        <v>0</v>
      </c>
      <c r="FR38" s="256">
        <v>0</v>
      </c>
      <c r="FS38" s="256">
        <v>0</v>
      </c>
      <c r="FT38" s="256">
        <v>0</v>
      </c>
      <c r="FU38" s="256">
        <v>0</v>
      </c>
      <c r="FV38" s="256">
        <v>0</v>
      </c>
      <c r="FW38" s="256">
        <v>0</v>
      </c>
      <c r="FX38" s="256">
        <v>0</v>
      </c>
      <c r="FY38" s="256">
        <v>0</v>
      </c>
      <c r="FZ38" s="256">
        <v>0</v>
      </c>
      <c r="GA38" s="256">
        <v>0</v>
      </c>
      <c r="GB38" s="256">
        <v>0</v>
      </c>
      <c r="GC38" s="256">
        <v>0</v>
      </c>
      <c r="GD38" s="256">
        <v>0</v>
      </c>
      <c r="GE38" s="256">
        <v>0</v>
      </c>
      <c r="GF38" s="256">
        <v>0</v>
      </c>
      <c r="GG38" s="256">
        <v>0</v>
      </c>
      <c r="GH38" s="256">
        <v>0</v>
      </c>
      <c r="GI38" s="256">
        <v>0</v>
      </c>
      <c r="GJ38" s="256">
        <v>0</v>
      </c>
      <c r="GK38" s="256">
        <v>0</v>
      </c>
      <c r="GL38" s="256">
        <v>0</v>
      </c>
      <c r="GM38" s="256">
        <v>0</v>
      </c>
      <c r="GN38" s="256">
        <v>0</v>
      </c>
      <c r="GO38" s="256">
        <v>0</v>
      </c>
      <c r="GP38" s="256">
        <v>0</v>
      </c>
      <c r="GQ38" s="256">
        <v>0</v>
      </c>
      <c r="GR38" s="256">
        <v>0</v>
      </c>
      <c r="GS38" s="256">
        <v>0</v>
      </c>
      <c r="GT38" s="256">
        <v>0</v>
      </c>
      <c r="GU38" s="256">
        <v>0</v>
      </c>
      <c r="GV38" s="256">
        <v>0</v>
      </c>
      <c r="GW38" s="256">
        <v>0</v>
      </c>
      <c r="GX38" s="256">
        <v>0</v>
      </c>
      <c r="GY38" s="256">
        <v>0</v>
      </c>
      <c r="GZ38" s="256">
        <v>0</v>
      </c>
      <c r="HA38" s="214"/>
      <c r="HB38" s="214"/>
    </row>
    <row r="39" spans="1:210" s="257" customFormat="1">
      <c r="A39" s="214"/>
      <c r="B39" s="260"/>
      <c r="C39" s="214"/>
      <c r="D39" s="214"/>
      <c r="E39" s="265" t="s">
        <v>135</v>
      </c>
      <c r="F39" s="51"/>
      <c r="G39" s="302" t="s">
        <v>6</v>
      </c>
      <c r="H39" s="214" t="s">
        <v>136</v>
      </c>
      <c r="I39" s="214"/>
      <c r="J39" s="214"/>
      <c r="K39" s="214"/>
      <c r="L39" s="214"/>
      <c r="M39" s="251"/>
      <c r="N39" s="261" t="s">
        <v>4</v>
      </c>
      <c r="O39" s="214"/>
      <c r="P39" s="5"/>
      <c r="Q39" s="261" t="s">
        <v>26</v>
      </c>
      <c r="R39" s="214"/>
      <c r="S39" s="251"/>
      <c r="T39" s="252"/>
      <c r="U39" s="251"/>
      <c r="V39" s="214"/>
      <c r="W39" s="253">
        <v>1.1920928955078125E-7</v>
      </c>
      <c r="X39" s="253"/>
      <c r="Y39" s="254"/>
      <c r="Z39" s="255"/>
      <c r="AA39" s="256">
        <v>0</v>
      </c>
      <c r="AB39" s="256">
        <v>0</v>
      </c>
      <c r="AC39" s="256">
        <v>0</v>
      </c>
      <c r="AD39" s="256">
        <v>15260.869565217394</v>
      </c>
      <c r="AE39" s="256">
        <v>19408.695652173948</v>
      </c>
      <c r="AF39" s="256">
        <v>18195.652173913084</v>
      </c>
      <c r="AG39" s="256">
        <v>15777.391304347664</v>
      </c>
      <c r="AH39" s="256">
        <v>15769.565217391122</v>
      </c>
      <c r="AI39" s="256">
        <v>11739.130434782244</v>
      </c>
      <c r="AJ39" s="256">
        <v>9704.347826086916</v>
      </c>
      <c r="AK39" s="256">
        <v>21130.434782609344</v>
      </c>
      <c r="AL39" s="256">
        <v>37846.956521740183</v>
      </c>
      <c r="AM39" s="256">
        <v>32548.382608696818</v>
      </c>
      <c r="AN39" s="256">
        <v>69589.565217392519</v>
      </c>
      <c r="AO39" s="256">
        <v>98402.086956523359</v>
      </c>
      <c r="AP39" s="256">
        <v>120866.08695652336</v>
      </c>
      <c r="AQ39" s="256">
        <v>151387.82608695701</v>
      </c>
      <c r="AR39" s="256">
        <v>142556.86956521869</v>
      </c>
      <c r="AS39" s="256">
        <v>123975.23478261009</v>
      </c>
      <c r="AT39" s="256">
        <v>120648.52799999714</v>
      </c>
      <c r="AU39" s="256">
        <v>91990.079999998212</v>
      </c>
      <c r="AV39" s="256">
        <v>77995.008000001311</v>
      </c>
      <c r="AW39" s="256">
        <v>58968</v>
      </c>
      <c r="AX39" s="256">
        <v>69708.038400001824</v>
      </c>
      <c r="AY39" s="256">
        <v>60202.396800003946</v>
      </c>
      <c r="AZ39" s="256">
        <v>76658.40000000596</v>
      </c>
      <c r="BA39" s="256">
        <v>100147.08396521956</v>
      </c>
      <c r="BB39" s="256">
        <v>122570.90921739489</v>
      </c>
      <c r="BC39" s="256">
        <v>153166.12841739506</v>
      </c>
      <c r="BD39" s="256">
        <v>144329.62100869417</v>
      </c>
      <c r="BE39" s="256">
        <v>125573.42141216993</v>
      </c>
      <c r="BF39" s="256">
        <v>112270.22107826173</v>
      </c>
      <c r="BG39" s="256">
        <v>85908.196173906326</v>
      </c>
      <c r="BH39" s="256">
        <v>73106.190469563007</v>
      </c>
      <c r="BI39" s="256">
        <v>55587.656347811222</v>
      </c>
      <c r="BJ39" s="256">
        <v>65168.946932867169</v>
      </c>
      <c r="BK39" s="256">
        <v>56479.754008486867</v>
      </c>
      <c r="BL39" s="256">
        <v>71475.619216695428</v>
      </c>
      <c r="BM39" s="256">
        <v>87121.166745603085</v>
      </c>
      <c r="BN39" s="256">
        <v>106304.92997008562</v>
      </c>
      <c r="BO39" s="256">
        <v>132575.68852591515</v>
      </c>
      <c r="BP39" s="256">
        <v>124999.93489587307</v>
      </c>
      <c r="BQ39" s="256">
        <v>112683.22576831281</v>
      </c>
      <c r="BR39" s="256">
        <v>88321.934612065554</v>
      </c>
      <c r="BS39" s="256">
        <v>67788.804096028209</v>
      </c>
      <c r="BT39" s="256">
        <v>57866.095090672374</v>
      </c>
      <c r="BU39" s="256">
        <v>44210.089627847075</v>
      </c>
      <c r="BV39" s="256">
        <v>51470.368791162968</v>
      </c>
      <c r="BW39" s="256">
        <v>44739.628256931901</v>
      </c>
      <c r="BX39" s="256">
        <v>56323.654185861349</v>
      </c>
      <c r="BY39" s="256">
        <v>59286.712637364864</v>
      </c>
      <c r="BZ39" s="256">
        <v>72152.450863659382</v>
      </c>
      <c r="CA39" s="256">
        <v>89828.352480858564</v>
      </c>
      <c r="CB39" s="256">
        <v>84738.079173609614</v>
      </c>
      <c r="CC39" s="256">
        <v>73779.020170927048</v>
      </c>
      <c r="CD39" s="256">
        <v>74557.532559096813</v>
      </c>
      <c r="CE39" s="256">
        <v>57374.238036155701</v>
      </c>
      <c r="CF39" s="256">
        <v>49106.166022866964</v>
      </c>
      <c r="CG39" s="256">
        <v>37669.954266160727</v>
      </c>
      <c r="CH39" s="256">
        <v>40482.644184708595</v>
      </c>
      <c r="CI39" s="256">
        <v>35188.759945183992</v>
      </c>
      <c r="CJ39" s="256">
        <v>44299.866217017174</v>
      </c>
      <c r="CK39" s="256">
        <v>61658.181142866611</v>
      </c>
      <c r="CL39" s="256">
        <v>75038.548898220062</v>
      </c>
      <c r="CM39" s="256">
        <v>93421.486580103636</v>
      </c>
      <c r="CN39" s="256">
        <v>88127.602340579033</v>
      </c>
      <c r="CO39" s="256">
        <v>76730.18097782135</v>
      </c>
      <c r="CP39" s="256">
        <v>77539.833861529827</v>
      </c>
      <c r="CQ39" s="256">
        <v>59669.207557678223</v>
      </c>
      <c r="CR39" s="256">
        <v>51070.41266387701</v>
      </c>
      <c r="CS39" s="256">
        <v>39176.752436906099</v>
      </c>
      <c r="CT39" s="256">
        <v>42101.949952185154</v>
      </c>
      <c r="CU39" s="256">
        <v>36596.310343056917</v>
      </c>
      <c r="CV39" s="256">
        <v>46071.86086577177</v>
      </c>
      <c r="CW39" s="256">
        <v>64124.508388638496</v>
      </c>
      <c r="CX39" s="256">
        <v>78040.090854197741</v>
      </c>
      <c r="CY39" s="256">
        <v>97158.346043348312</v>
      </c>
      <c r="CZ39" s="256">
        <v>91652.706434220076</v>
      </c>
      <c r="DA39" s="256">
        <v>79799.388216942549</v>
      </c>
      <c r="DB39" s="256">
        <v>80641.427215963602</v>
      </c>
      <c r="DC39" s="256">
        <v>62055.975859940052</v>
      </c>
      <c r="DD39" s="256">
        <v>53113.229170352221</v>
      </c>
      <c r="DE39" s="256">
        <v>40743.822534322739</v>
      </c>
      <c r="DF39" s="256">
        <v>43786.027950197458</v>
      </c>
      <c r="DG39" s="256">
        <v>38060.162756711245</v>
      </c>
      <c r="DH39" s="256">
        <v>47914.735300332308</v>
      </c>
      <c r="DI39" s="256">
        <v>66689.488724112511</v>
      </c>
      <c r="DJ39" s="256">
        <v>81161.694488286972</v>
      </c>
      <c r="DK39" s="256">
        <v>101044.67988499999</v>
      </c>
      <c r="DL39" s="256">
        <v>95318.814691513777</v>
      </c>
      <c r="DM39" s="256">
        <v>85955.34102216363</v>
      </c>
      <c r="DN39" s="256">
        <v>83867.084304541349</v>
      </c>
      <c r="DO39" s="256">
        <v>64538.214894294739</v>
      </c>
      <c r="DP39" s="256">
        <v>55237.758337140083</v>
      </c>
      <c r="DQ39" s="256">
        <v>42373.57543566823</v>
      </c>
      <c r="DR39" s="256">
        <v>45537.469068199396</v>
      </c>
      <c r="DS39" s="256">
        <v>39582.569266974926</v>
      </c>
      <c r="DT39" s="256">
        <v>49831.324712336063</v>
      </c>
      <c r="DU39" s="256">
        <v>69357.068273097277</v>
      </c>
      <c r="DV39" s="256">
        <v>84408.162267833948</v>
      </c>
      <c r="DW39" s="256">
        <v>105086.4670804441</v>
      </c>
      <c r="DX39" s="256">
        <v>99131.567279219627</v>
      </c>
      <c r="DY39" s="256">
        <v>86311.018295407295</v>
      </c>
      <c r="DZ39" s="256">
        <v>87221.767676770687</v>
      </c>
      <c r="EA39" s="256">
        <v>67119.743490099907</v>
      </c>
      <c r="EB39" s="256">
        <v>57447.268670648336</v>
      </c>
      <c r="EC39" s="256">
        <v>44068.518453091383</v>
      </c>
      <c r="ED39" s="256">
        <v>47358.96783092618</v>
      </c>
      <c r="EE39" s="256">
        <v>41165.872037678957</v>
      </c>
      <c r="EF39" s="256">
        <v>51824.57770088315</v>
      </c>
      <c r="EG39" s="256">
        <v>72131.351004064083</v>
      </c>
      <c r="EH39" s="256">
        <v>87784.488758593798</v>
      </c>
      <c r="EI39" s="256">
        <v>109289.92576369643</v>
      </c>
      <c r="EJ39" s="256">
        <v>103096.82997044921</v>
      </c>
      <c r="EK39" s="256">
        <v>89763.459027290344</v>
      </c>
      <c r="EL39" s="256">
        <v>90710.638383924961</v>
      </c>
      <c r="EM39" s="256">
        <v>69804.533229798079</v>
      </c>
      <c r="EN39" s="256">
        <v>59745.15941759944</v>
      </c>
      <c r="EO39" s="256">
        <v>45831.25919136405</v>
      </c>
      <c r="EP39" s="256">
        <v>49253.326544314623</v>
      </c>
      <c r="EQ39" s="256">
        <v>42812.506919294596</v>
      </c>
      <c r="ER39" s="256">
        <v>53897.560808986425</v>
      </c>
      <c r="ES39" s="256">
        <v>75016.605044305325</v>
      </c>
      <c r="ET39" s="256">
        <v>91295.868309020996</v>
      </c>
      <c r="EU39" s="256">
        <v>113661.52279430628</v>
      </c>
      <c r="EV39" s="256">
        <v>107220.70316928625</v>
      </c>
      <c r="EW39" s="256">
        <v>93353.997388362885</v>
      </c>
      <c r="EX39" s="256">
        <v>94339.063919246197</v>
      </c>
      <c r="EY39" s="256">
        <v>72596.714558959007</v>
      </c>
      <c r="EZ39" s="256">
        <v>62134.965794205666</v>
      </c>
      <c r="FA39" s="256">
        <v>47664.509558916092</v>
      </c>
      <c r="FB39" s="256">
        <v>51223.459605932236</v>
      </c>
      <c r="FC39" s="256">
        <v>44525.007195949554</v>
      </c>
      <c r="FD39" s="256">
        <v>56053.463241279125</v>
      </c>
      <c r="FE39" s="256">
        <v>78017.26924598217</v>
      </c>
      <c r="FF39" s="256">
        <v>94947.703041315079</v>
      </c>
      <c r="FG39" s="256">
        <v>118207.98370599747</v>
      </c>
      <c r="FH39" s="256">
        <v>111509.53129601479</v>
      </c>
      <c r="FI39" s="256">
        <v>100555.59147262573</v>
      </c>
      <c r="FJ39" s="256">
        <v>98112.626476049423</v>
      </c>
      <c r="FK39" s="256">
        <v>75500.583141326904</v>
      </c>
      <c r="FL39" s="256">
        <v>64620.364426016808</v>
      </c>
      <c r="FM39" s="256">
        <v>49571.089941322803</v>
      </c>
      <c r="FN39" s="256">
        <v>1.1920928955078125E-7</v>
      </c>
      <c r="FO39" s="256">
        <v>0</v>
      </c>
      <c r="FP39" s="256">
        <v>0</v>
      </c>
      <c r="FQ39" s="256">
        <v>0</v>
      </c>
      <c r="FR39" s="256">
        <v>0</v>
      </c>
      <c r="FS39" s="256">
        <v>0</v>
      </c>
      <c r="FT39" s="256">
        <v>0</v>
      </c>
      <c r="FU39" s="256">
        <v>0</v>
      </c>
      <c r="FV39" s="256">
        <v>0</v>
      </c>
      <c r="FW39" s="256">
        <v>0</v>
      </c>
      <c r="FX39" s="256">
        <v>0</v>
      </c>
      <c r="FY39" s="256">
        <v>0</v>
      </c>
      <c r="FZ39" s="256">
        <v>0</v>
      </c>
      <c r="GA39" s="256">
        <v>0</v>
      </c>
      <c r="GB39" s="256">
        <v>0</v>
      </c>
      <c r="GC39" s="256">
        <v>0</v>
      </c>
      <c r="GD39" s="256">
        <v>0</v>
      </c>
      <c r="GE39" s="256">
        <v>0</v>
      </c>
      <c r="GF39" s="256">
        <v>0</v>
      </c>
      <c r="GG39" s="256">
        <v>0</v>
      </c>
      <c r="GH39" s="256">
        <v>0</v>
      </c>
      <c r="GI39" s="256">
        <v>0</v>
      </c>
      <c r="GJ39" s="256">
        <v>0</v>
      </c>
      <c r="GK39" s="256">
        <v>0</v>
      </c>
      <c r="GL39" s="256">
        <v>0</v>
      </c>
      <c r="GM39" s="256">
        <v>0</v>
      </c>
      <c r="GN39" s="256">
        <v>0</v>
      </c>
      <c r="GO39" s="256">
        <v>0</v>
      </c>
      <c r="GP39" s="256">
        <v>0</v>
      </c>
      <c r="GQ39" s="256">
        <v>0</v>
      </c>
      <c r="GR39" s="256">
        <v>0</v>
      </c>
      <c r="GS39" s="256">
        <v>0</v>
      </c>
      <c r="GT39" s="256">
        <v>0</v>
      </c>
      <c r="GU39" s="256">
        <v>0</v>
      </c>
      <c r="GV39" s="256">
        <v>0</v>
      </c>
      <c r="GW39" s="256">
        <v>0</v>
      </c>
      <c r="GX39" s="256">
        <v>0</v>
      </c>
      <c r="GY39" s="256">
        <v>0</v>
      </c>
      <c r="GZ39" s="256">
        <v>0</v>
      </c>
      <c r="HA39" s="214"/>
      <c r="HB39" s="214"/>
    </row>
    <row r="40" spans="1:210" s="257" customFormat="1">
      <c r="A40" s="214"/>
      <c r="B40" s="260"/>
      <c r="C40" s="214"/>
      <c r="D40" s="214"/>
      <c r="E40" s="265" t="s">
        <v>135</v>
      </c>
      <c r="F40" s="51"/>
      <c r="G40" s="302" t="s">
        <v>6</v>
      </c>
      <c r="H40" s="214" t="s">
        <v>134</v>
      </c>
      <c r="I40" s="214"/>
      <c r="J40" s="214"/>
      <c r="K40" s="214"/>
      <c r="L40" s="214"/>
      <c r="M40" s="251"/>
      <c r="N40" s="261" t="s">
        <v>4</v>
      </c>
      <c r="O40" s="214"/>
      <c r="P40" s="5"/>
      <c r="Q40" s="261" t="s">
        <v>26</v>
      </c>
      <c r="R40" s="214"/>
      <c r="S40" s="251"/>
      <c r="T40" s="252"/>
      <c r="U40" s="251"/>
      <c r="V40" s="214"/>
      <c r="W40" s="253">
        <v>-2.384185791015625E-7</v>
      </c>
      <c r="X40" s="253"/>
      <c r="Y40" s="254"/>
      <c r="Z40" s="255"/>
      <c r="AA40" s="256">
        <v>0</v>
      </c>
      <c r="AB40" s="256">
        <v>0</v>
      </c>
      <c r="AC40" s="256">
        <v>659.42028985507272</v>
      </c>
      <c r="AD40" s="256">
        <v>30614.009661835749</v>
      </c>
      <c r="AE40" s="256">
        <v>31396.859903381788</v>
      </c>
      <c r="AF40" s="256">
        <v>31344.782608695794</v>
      </c>
      <c r="AG40" s="256">
        <v>28405.458937198389</v>
      </c>
      <c r="AH40" s="256">
        <v>31275.120772947092</v>
      </c>
      <c r="AI40" s="256">
        <v>30346.859903382137</v>
      </c>
      <c r="AJ40" s="256">
        <v>31942.995169082657</v>
      </c>
      <c r="AK40" s="256">
        <v>92026.666666666977</v>
      </c>
      <c r="AL40" s="256">
        <v>97892.788405798376</v>
      </c>
      <c r="AM40" s="256">
        <v>99722.284057972953</v>
      </c>
      <c r="AN40" s="256">
        <v>159505.85507246666</v>
      </c>
      <c r="AO40" s="256">
        <v>164506.89855072834</v>
      </c>
      <c r="AP40" s="256">
        <v>159579.71014493331</v>
      </c>
      <c r="AQ40" s="256">
        <v>163154.64734300226</v>
      </c>
      <c r="AR40" s="256">
        <v>162733.32173913717</v>
      </c>
      <c r="AS40" s="256">
        <v>147566.39833816886</v>
      </c>
      <c r="AT40" s="256">
        <v>156737.67200000584</v>
      </c>
      <c r="AU40" s="256">
        <v>152275.27466667444</v>
      </c>
      <c r="AV40" s="256">
        <v>157153.84533333778</v>
      </c>
      <c r="AW40" s="256">
        <v>153344.07573334128</v>
      </c>
      <c r="AX40" s="256">
        <v>163884.30240000784</v>
      </c>
      <c r="AY40" s="256">
        <v>165006.1018666774</v>
      </c>
      <c r="AZ40" s="256">
        <v>160010.14313431084</v>
      </c>
      <c r="BA40" s="256">
        <v>153698.68840194494</v>
      </c>
      <c r="BB40" s="256">
        <v>149125.00694880635</v>
      </c>
      <c r="BC40" s="256">
        <v>152347.93328697234</v>
      </c>
      <c r="BD40" s="256">
        <v>151919.30461218953</v>
      </c>
      <c r="BE40" s="256">
        <v>137374.62890668213</v>
      </c>
      <c r="BF40" s="256">
        <v>134242.73436136544</v>
      </c>
      <c r="BG40" s="256">
        <v>130461.50517489016</v>
      </c>
      <c r="BH40" s="256">
        <v>134624.86050629616</v>
      </c>
      <c r="BI40" s="256">
        <v>131428.68464419246</v>
      </c>
      <c r="BJ40" s="256">
        <v>140421.64861750603</v>
      </c>
      <c r="BK40" s="256">
        <v>141445.07705533504</v>
      </c>
      <c r="BL40" s="256">
        <v>136931.30756849051</v>
      </c>
      <c r="BM40" s="256">
        <v>123584.19519419968</v>
      </c>
      <c r="BN40" s="256">
        <v>119930.57605999708</v>
      </c>
      <c r="BO40" s="256">
        <v>122427.91977456212</v>
      </c>
      <c r="BP40" s="256">
        <v>122223.06367281079</v>
      </c>
      <c r="BQ40" s="256">
        <v>113782.92411525548</v>
      </c>
      <c r="BR40" s="256">
        <v>97812.245895788074</v>
      </c>
      <c r="BS40" s="256">
        <v>95086.866708025336</v>
      </c>
      <c r="BT40" s="256">
        <v>98109.405620291829</v>
      </c>
      <c r="BU40" s="256">
        <v>95829.341505423188</v>
      </c>
      <c r="BV40" s="256">
        <v>102356.62466010451</v>
      </c>
      <c r="BW40" s="256">
        <v>103148.00345790386</v>
      </c>
      <c r="BX40" s="256">
        <v>99464.284158572555</v>
      </c>
      <c r="BY40" s="256">
        <v>78185.367375925183</v>
      </c>
      <c r="BZ40" s="256">
        <v>75889.038444921374</v>
      </c>
      <c r="CA40" s="256">
        <v>77409.49033434689</v>
      </c>
      <c r="CB40" s="256">
        <v>77155.90082898736</v>
      </c>
      <c r="CC40" s="256">
        <v>70150.553347885609</v>
      </c>
      <c r="CD40" s="256">
        <v>76886.952380597591</v>
      </c>
      <c r="CE40" s="256">
        <v>74768.002547323704</v>
      </c>
      <c r="CF40" s="256">
        <v>77135.283117413521</v>
      </c>
      <c r="CG40" s="256">
        <v>75246.800902396441</v>
      </c>
      <c r="CH40" s="256">
        <v>80505.869947731495</v>
      </c>
      <c r="CI40" s="256">
        <v>81128.307809323072</v>
      </c>
      <c r="CJ40" s="256">
        <v>78880.326159924269</v>
      </c>
      <c r="CK40" s="256">
        <v>81312.782070964575</v>
      </c>
      <c r="CL40" s="256">
        <v>78924.599982708693</v>
      </c>
      <c r="CM40" s="256">
        <v>80505.869947731495</v>
      </c>
      <c r="CN40" s="256">
        <v>80242.136862158775</v>
      </c>
      <c r="CO40" s="256">
        <v>72956.575481802225</v>
      </c>
      <c r="CP40" s="256">
        <v>79962.430475801229</v>
      </c>
      <c r="CQ40" s="256">
        <v>77758.72264918685</v>
      </c>
      <c r="CR40" s="256">
        <v>80220.69444206357</v>
      </c>
      <c r="CS40" s="256">
        <v>78256.672938466072</v>
      </c>
      <c r="CT40" s="256">
        <v>83726.10474562645</v>
      </c>
      <c r="CU40" s="256">
        <v>84373.4401217103</v>
      </c>
      <c r="CV40" s="256">
        <v>82035.539206326008</v>
      </c>
      <c r="CW40" s="256">
        <v>84565.293353796005</v>
      </c>
      <c r="CX40" s="256">
        <v>82081.583982020617</v>
      </c>
      <c r="CY40" s="256">
        <v>83726.10474562645</v>
      </c>
      <c r="CZ40" s="256">
        <v>83451.822336643934</v>
      </c>
      <c r="DA40" s="256">
        <v>75874.838501065969</v>
      </c>
      <c r="DB40" s="256">
        <v>83160.927694857121</v>
      </c>
      <c r="DC40" s="256">
        <v>80869.071555197239</v>
      </c>
      <c r="DD40" s="256">
        <v>83429.52221980691</v>
      </c>
      <c r="DE40" s="256">
        <v>81386.939856022596</v>
      </c>
      <c r="DF40" s="256">
        <v>87075.148935467005</v>
      </c>
      <c r="DG40" s="256">
        <v>87748.377726584673</v>
      </c>
      <c r="DH40" s="256">
        <v>85316.960774600506</v>
      </c>
      <c r="DI40" s="256">
        <v>87947.905087977648</v>
      </c>
      <c r="DJ40" s="256">
        <v>85364.847341328859</v>
      </c>
      <c r="DK40" s="256">
        <v>87075.148935496807</v>
      </c>
      <c r="DL40" s="256">
        <v>86917.968322336674</v>
      </c>
      <c r="DM40" s="256">
        <v>81598.615815520287</v>
      </c>
      <c r="DN40" s="256">
        <v>86487.364802658558</v>
      </c>
      <c r="DO40" s="256">
        <v>84103.834417402744</v>
      </c>
      <c r="DP40" s="256">
        <v>86766.70310857892</v>
      </c>
      <c r="DQ40" s="256">
        <v>84642.417450249195</v>
      </c>
      <c r="DR40" s="256">
        <v>90558.154892861843</v>
      </c>
      <c r="DS40" s="256">
        <v>91258.312835603952</v>
      </c>
      <c r="DT40" s="256">
        <v>88729.639205515385</v>
      </c>
      <c r="DU40" s="256">
        <v>91465.821291416883</v>
      </c>
      <c r="DV40" s="256">
        <v>88779.441234916449</v>
      </c>
      <c r="DW40" s="256">
        <v>90558.154892832041</v>
      </c>
      <c r="DX40" s="256">
        <v>90261.491039246321</v>
      </c>
      <c r="DY40" s="256">
        <v>82066.225322693586</v>
      </c>
      <c r="DZ40" s="256">
        <v>89946.859394669533</v>
      </c>
      <c r="EA40" s="256">
        <v>87467.987793982029</v>
      </c>
      <c r="EB40" s="256">
        <v>90237.371232837439</v>
      </c>
      <c r="EC40" s="256">
        <v>88028.114148199558</v>
      </c>
      <c r="ED40" s="256">
        <v>94180.481088519096</v>
      </c>
      <c r="EE40" s="256">
        <v>94908.645348966122</v>
      </c>
      <c r="EF40" s="256">
        <v>92278.824773669243</v>
      </c>
      <c r="EG40" s="256">
        <v>95124.45414301753</v>
      </c>
      <c r="EH40" s="256">
        <v>92330.618884265423</v>
      </c>
      <c r="EI40" s="256">
        <v>94180.481088519096</v>
      </c>
      <c r="EJ40" s="256">
        <v>93871.950680792332</v>
      </c>
      <c r="EK40" s="256">
        <v>85348.874335587025</v>
      </c>
      <c r="EL40" s="256">
        <v>93544.73377045989</v>
      </c>
      <c r="EM40" s="256">
        <v>90966.707305759192</v>
      </c>
      <c r="EN40" s="256">
        <v>93846.866082131863</v>
      </c>
      <c r="EO40" s="256">
        <v>91549.23871409893</v>
      </c>
      <c r="EP40" s="256">
        <v>97947.700332045555</v>
      </c>
      <c r="EQ40" s="256">
        <v>98704.991162925959</v>
      </c>
      <c r="ER40" s="256">
        <v>95969.977764636278</v>
      </c>
      <c r="ES40" s="256">
        <v>98929.432308733463</v>
      </c>
      <c r="ET40" s="256">
        <v>96023.843639612198</v>
      </c>
      <c r="EU40" s="256">
        <v>97947.70033198595</v>
      </c>
      <c r="EV40" s="256">
        <v>97626.828707993031</v>
      </c>
      <c r="EW40" s="256">
        <v>88762.829308986664</v>
      </c>
      <c r="EX40" s="256">
        <v>97286.523121237755</v>
      </c>
      <c r="EY40" s="256">
        <v>94605.375597953796</v>
      </c>
      <c r="EZ40" s="256">
        <v>97600.740725398064</v>
      </c>
      <c r="FA40" s="256">
        <v>95211.208262622356</v>
      </c>
      <c r="FB40" s="256">
        <v>101865.60834527016</v>
      </c>
      <c r="FC40" s="256">
        <v>102653.19080936909</v>
      </c>
      <c r="FD40" s="256">
        <v>99808.776875138283</v>
      </c>
      <c r="FE40" s="256">
        <v>102886.60960102081</v>
      </c>
      <c r="FF40" s="256">
        <v>99864.79738509655</v>
      </c>
      <c r="FG40" s="256">
        <v>101865.60834521055</v>
      </c>
      <c r="FH40" s="256">
        <v>101681.72925943136</v>
      </c>
      <c r="FI40" s="256">
        <v>95458.839195668697</v>
      </c>
      <c r="FJ40" s="256">
        <v>101177.98404598236</v>
      </c>
      <c r="FK40" s="256">
        <v>98389.590621769428</v>
      </c>
      <c r="FL40" s="256">
        <v>101504.77035433054</v>
      </c>
      <c r="FM40" s="256">
        <v>96717.762852728367</v>
      </c>
      <c r="FN40" s="256">
        <v>-2.384185791015625E-7</v>
      </c>
      <c r="FO40" s="256">
        <v>0</v>
      </c>
      <c r="FP40" s="256">
        <v>0</v>
      </c>
      <c r="FQ40" s="256">
        <v>0</v>
      </c>
      <c r="FR40" s="256">
        <v>0</v>
      </c>
      <c r="FS40" s="256">
        <v>0</v>
      </c>
      <c r="FT40" s="256">
        <v>0</v>
      </c>
      <c r="FU40" s="256">
        <v>0</v>
      </c>
      <c r="FV40" s="256">
        <v>0</v>
      </c>
      <c r="FW40" s="256">
        <v>0</v>
      </c>
      <c r="FX40" s="256">
        <v>0</v>
      </c>
      <c r="FY40" s="256">
        <v>0</v>
      </c>
      <c r="FZ40" s="256">
        <v>0</v>
      </c>
      <c r="GA40" s="256">
        <v>0</v>
      </c>
      <c r="GB40" s="256">
        <v>0</v>
      </c>
      <c r="GC40" s="256">
        <v>0</v>
      </c>
      <c r="GD40" s="256">
        <v>0</v>
      </c>
      <c r="GE40" s="256">
        <v>0</v>
      </c>
      <c r="GF40" s="256">
        <v>0</v>
      </c>
      <c r="GG40" s="256">
        <v>0</v>
      </c>
      <c r="GH40" s="256">
        <v>0</v>
      </c>
      <c r="GI40" s="256">
        <v>0</v>
      </c>
      <c r="GJ40" s="256">
        <v>0</v>
      </c>
      <c r="GK40" s="256">
        <v>0</v>
      </c>
      <c r="GL40" s="256">
        <v>0</v>
      </c>
      <c r="GM40" s="256">
        <v>0</v>
      </c>
      <c r="GN40" s="256">
        <v>0</v>
      </c>
      <c r="GO40" s="256">
        <v>0</v>
      </c>
      <c r="GP40" s="256">
        <v>0</v>
      </c>
      <c r="GQ40" s="256">
        <v>0</v>
      </c>
      <c r="GR40" s="256">
        <v>0</v>
      </c>
      <c r="GS40" s="256">
        <v>0</v>
      </c>
      <c r="GT40" s="256">
        <v>0</v>
      </c>
      <c r="GU40" s="256">
        <v>0</v>
      </c>
      <c r="GV40" s="256">
        <v>0</v>
      </c>
      <c r="GW40" s="256">
        <v>0</v>
      </c>
      <c r="GX40" s="256">
        <v>0</v>
      </c>
      <c r="GY40" s="256">
        <v>0</v>
      </c>
      <c r="GZ40" s="256">
        <v>0</v>
      </c>
      <c r="HA40" s="214"/>
      <c r="HB40" s="214"/>
    </row>
    <row r="41" spans="1:210" s="257" customFormat="1">
      <c r="A41" s="214"/>
      <c r="B41" s="260"/>
      <c r="C41" s="214"/>
      <c r="D41" s="214"/>
      <c r="E41" s="265" t="s">
        <v>135</v>
      </c>
      <c r="F41" s="51"/>
      <c r="G41" s="302" t="s">
        <v>6</v>
      </c>
      <c r="H41" s="214" t="s">
        <v>144</v>
      </c>
      <c r="I41" s="214"/>
      <c r="J41" s="214"/>
      <c r="K41" s="214"/>
      <c r="L41" s="214"/>
      <c r="M41" s="251"/>
      <c r="N41" s="261" t="s">
        <v>4</v>
      </c>
      <c r="O41" s="214"/>
      <c r="P41" s="5"/>
      <c r="Q41" s="261" t="s">
        <v>26</v>
      </c>
      <c r="R41" s="214"/>
      <c r="S41" s="251"/>
      <c r="T41" s="252"/>
      <c r="U41" s="251"/>
      <c r="V41" s="214"/>
      <c r="W41" s="253">
        <v>18537.57121348381</v>
      </c>
      <c r="X41" s="253"/>
      <c r="Y41" s="254"/>
      <c r="Z41" s="255"/>
      <c r="AA41" s="256">
        <v>0</v>
      </c>
      <c r="AB41" s="256">
        <v>0</v>
      </c>
      <c r="AC41" s="256">
        <v>126.38888888888891</v>
      </c>
      <c r="AD41" s="256">
        <v>5994.074074074073</v>
      </c>
      <c r="AE41" s="256">
        <v>11885.416666666628</v>
      </c>
      <c r="AF41" s="256">
        <v>12025.481481481576</v>
      </c>
      <c r="AG41" s="256">
        <v>11452.129629629664</v>
      </c>
      <c r="AH41" s="256">
        <v>11438.777777777519</v>
      </c>
      <c r="AI41" s="256">
        <v>11810.879629629198</v>
      </c>
      <c r="AJ41" s="256">
        <v>11938.888888888992</v>
      </c>
      <c r="AK41" s="256">
        <v>23760.851851851679</v>
      </c>
      <c r="AL41" s="256">
        <v>36401.228888887912</v>
      </c>
      <c r="AM41" s="256">
        <v>37876.222222222015</v>
      </c>
      <c r="AN41" s="256">
        <v>49685.393333332613</v>
      </c>
      <c r="AO41" s="256">
        <v>62102.444444444031</v>
      </c>
      <c r="AP41" s="256">
        <v>62116.599999997765</v>
      </c>
      <c r="AQ41" s="256">
        <v>61857.418518517166</v>
      </c>
      <c r="AR41" s="256">
        <v>62461.860740739852</v>
      </c>
      <c r="AS41" s="256">
        <v>59474.113014817238</v>
      </c>
      <c r="AT41" s="256">
        <v>58324.94681481272</v>
      </c>
      <c r="AU41" s="256">
        <v>59227.481444440782</v>
      </c>
      <c r="AV41" s="256">
        <v>59307.247999995947</v>
      </c>
      <c r="AW41" s="256">
        <v>59512.101537771523</v>
      </c>
      <c r="AX41" s="256">
        <v>60802.105808883905</v>
      </c>
      <c r="AY41" s="256">
        <v>63037.327484443784</v>
      </c>
      <c r="AZ41" s="256">
        <v>62294.780291855335</v>
      </c>
      <c r="BA41" s="256">
        <v>60127.52604444325</v>
      </c>
      <c r="BB41" s="256">
        <v>58041.208275556564</v>
      </c>
      <c r="BC41" s="256">
        <v>57782.313545182347</v>
      </c>
      <c r="BD41" s="256">
        <v>58317.887263998389</v>
      </c>
      <c r="BE41" s="256">
        <v>55448.003924444318</v>
      </c>
      <c r="BF41" s="256">
        <v>52059.994626373053</v>
      </c>
      <c r="BG41" s="256">
        <v>50734.979244440794</v>
      </c>
      <c r="BH41" s="256">
        <v>50808.220088884234</v>
      </c>
      <c r="BI41" s="256">
        <v>50993.596153825521</v>
      </c>
      <c r="BJ41" s="256">
        <v>52104.647208467126</v>
      </c>
      <c r="BK41" s="256">
        <v>54024.455753937364</v>
      </c>
      <c r="BL41" s="256">
        <v>53355.473719537258</v>
      </c>
      <c r="BM41" s="256">
        <v>49932.138029485941</v>
      </c>
      <c r="BN41" s="256">
        <v>46673.664490357041</v>
      </c>
      <c r="BO41" s="256">
        <v>46452.04503493011</v>
      </c>
      <c r="BP41" s="256">
        <v>46891.438494056463</v>
      </c>
      <c r="BQ41" s="256">
        <v>45234.48099270463</v>
      </c>
      <c r="BR41" s="256">
        <v>40555.740918770432</v>
      </c>
      <c r="BS41" s="256">
        <v>36972.329915717244</v>
      </c>
      <c r="BT41" s="256">
        <v>37029.285529583693</v>
      </c>
      <c r="BU41" s="256">
        <v>37171.593199074268</v>
      </c>
      <c r="BV41" s="256">
        <v>37985.643515050411</v>
      </c>
      <c r="BW41" s="256">
        <v>39388.387055933475</v>
      </c>
      <c r="BX41" s="256">
        <v>38834.02179312706</v>
      </c>
      <c r="BY41" s="256">
        <v>34049.516544103622</v>
      </c>
      <c r="BZ41" s="256">
        <v>29530.927782297134</v>
      </c>
      <c r="CA41" s="256">
        <v>29382.218015998602</v>
      </c>
      <c r="CB41" s="256">
        <v>29625.033306270838</v>
      </c>
      <c r="CC41" s="256">
        <v>28233.737050533295</v>
      </c>
      <c r="CD41" s="256">
        <v>28182.188597917557</v>
      </c>
      <c r="CE41" s="256">
        <v>29067.199694484472</v>
      </c>
      <c r="CF41" s="256">
        <v>29114.79641905427</v>
      </c>
      <c r="CG41" s="256">
        <v>29206.56610378623</v>
      </c>
      <c r="CH41" s="256">
        <v>29852.5952462852</v>
      </c>
      <c r="CI41" s="256">
        <v>30979.8840700984</v>
      </c>
      <c r="CJ41" s="256">
        <v>30668.321510791779</v>
      </c>
      <c r="CK41" s="256">
        <v>30703.679077595472</v>
      </c>
      <c r="CL41" s="256">
        <v>30712.164893627167</v>
      </c>
      <c r="CM41" s="256">
        <v>30557.506736665964</v>
      </c>
      <c r="CN41" s="256">
        <v>30810.034638553858</v>
      </c>
      <c r="CO41" s="256">
        <v>29363.086532592773</v>
      </c>
      <c r="CP41" s="256">
        <v>29309.476141870022</v>
      </c>
      <c r="CQ41" s="256">
        <v>30229.887682288885</v>
      </c>
      <c r="CR41" s="256">
        <v>30279.388275831938</v>
      </c>
      <c r="CS41" s="256">
        <v>30374.828747928143</v>
      </c>
      <c r="CT41" s="256">
        <v>31046.699056088924</v>
      </c>
      <c r="CU41" s="256">
        <v>32219.079432874918</v>
      </c>
      <c r="CV41" s="256">
        <v>31895.05437117815</v>
      </c>
      <c r="CW41" s="256">
        <v>31931.82624065876</v>
      </c>
      <c r="CX41" s="256">
        <v>31940.651489347219</v>
      </c>
      <c r="CY41" s="256">
        <v>31779.807006120682</v>
      </c>
      <c r="CZ41" s="256">
        <v>32042.436024099588</v>
      </c>
      <c r="DA41" s="256">
        <v>30537.609993904829</v>
      </c>
      <c r="DB41" s="256">
        <v>30481.855187535286</v>
      </c>
      <c r="DC41" s="256">
        <v>31439.083189576864</v>
      </c>
      <c r="DD41" s="256">
        <v>31490.563806861639</v>
      </c>
      <c r="DE41" s="256">
        <v>31589.821897864342</v>
      </c>
      <c r="DF41" s="256">
        <v>32288.5670183599</v>
      </c>
      <c r="DG41" s="256">
        <v>33507.842610239983</v>
      </c>
      <c r="DH41" s="256">
        <v>33170.856546074152</v>
      </c>
      <c r="DI41" s="256">
        <v>33209.099290341139</v>
      </c>
      <c r="DJ41" s="256">
        <v>33218.27754893899</v>
      </c>
      <c r="DK41" s="256">
        <v>33050.99928638339</v>
      </c>
      <c r="DL41" s="256">
        <v>33348.680807739496</v>
      </c>
      <c r="DM41" s="256">
        <v>32299.011959761381</v>
      </c>
      <c r="DN41" s="256">
        <v>32216.479618489742</v>
      </c>
      <c r="DO41" s="256">
        <v>32696.646517187357</v>
      </c>
      <c r="DP41" s="256">
        <v>32750.186359167099</v>
      </c>
      <c r="DQ41" s="256">
        <v>32853.414773792028</v>
      </c>
      <c r="DR41" s="256">
        <v>33580.109699100256</v>
      </c>
      <c r="DS41" s="256">
        <v>34848.156314641237</v>
      </c>
      <c r="DT41" s="256">
        <v>34497.690807908773</v>
      </c>
      <c r="DU41" s="256">
        <v>34537.463261932135</v>
      </c>
      <c r="DV41" s="256">
        <v>34547.008650898933</v>
      </c>
      <c r="DW41" s="256">
        <v>34373.039257824421</v>
      </c>
      <c r="DX41" s="256">
        <v>34657.098803669214</v>
      </c>
      <c r="DY41" s="256">
        <v>33029.478969395161</v>
      </c>
      <c r="DZ41" s="256">
        <v>32969.174570858479</v>
      </c>
      <c r="EA41" s="256">
        <v>34004.512377858162</v>
      </c>
      <c r="EB41" s="256">
        <v>34060.193813562393</v>
      </c>
      <c r="EC41" s="256">
        <v>34167.551364779472</v>
      </c>
      <c r="ED41" s="256">
        <v>34923.314087152481</v>
      </c>
      <c r="EE41" s="256">
        <v>36242.08256727457</v>
      </c>
      <c r="EF41" s="256">
        <v>35877.598440289497</v>
      </c>
      <c r="EG41" s="256">
        <v>35918.961792469025</v>
      </c>
      <c r="EH41" s="256">
        <v>35928.888997018337</v>
      </c>
      <c r="EI41" s="256">
        <v>35747.960828185081</v>
      </c>
      <c r="EJ41" s="256">
        <v>36043.382755815983</v>
      </c>
      <c r="EK41" s="256">
        <v>34350.658128142357</v>
      </c>
      <c r="EL41" s="256">
        <v>34287.941553652287</v>
      </c>
      <c r="EM41" s="256">
        <v>35364.692872941494</v>
      </c>
      <c r="EN41" s="256">
        <v>35422.601566016674</v>
      </c>
      <c r="EO41" s="256">
        <v>35534.253419280052</v>
      </c>
      <c r="EP41" s="256">
        <v>36320.246650516987</v>
      </c>
      <c r="EQ41" s="256">
        <v>37691.765869855881</v>
      </c>
      <c r="ER41" s="256">
        <v>37312.702377796173</v>
      </c>
      <c r="ES41" s="256">
        <v>37355.720264077187</v>
      </c>
      <c r="ET41" s="256">
        <v>37366.044556796551</v>
      </c>
      <c r="EU41" s="256">
        <v>37177.879261255264</v>
      </c>
      <c r="EV41" s="256">
        <v>37485.118066012859</v>
      </c>
      <c r="EW41" s="256">
        <v>35724.684453308582</v>
      </c>
      <c r="EX41" s="256">
        <v>35659.459215819836</v>
      </c>
      <c r="EY41" s="256">
        <v>36779.280587911606</v>
      </c>
      <c r="EZ41" s="256">
        <v>36839.505628705025</v>
      </c>
      <c r="FA41" s="256">
        <v>36955.62355607748</v>
      </c>
      <c r="FB41" s="256">
        <v>37773.056516587734</v>
      </c>
      <c r="FC41" s="256">
        <v>39199.436504721642</v>
      </c>
      <c r="FD41" s="256">
        <v>38805.210472941399</v>
      </c>
      <c r="FE41" s="256">
        <v>38849.949074685574</v>
      </c>
      <c r="FF41" s="256">
        <v>38860.686339139938</v>
      </c>
      <c r="FG41" s="256">
        <v>38664.99443179369</v>
      </c>
      <c r="FH41" s="256">
        <v>39013.239707708359</v>
      </c>
      <c r="FI41" s="256">
        <v>37785.275620698929</v>
      </c>
      <c r="FJ41" s="256">
        <v>37688.724454760551</v>
      </c>
      <c r="FK41" s="256">
        <v>38250.451811432838</v>
      </c>
      <c r="FL41" s="256">
        <v>38313.085853874683</v>
      </c>
      <c r="FM41" s="256">
        <v>37992.652198135853</v>
      </c>
      <c r="FN41" s="256">
        <v>18537.57121348381</v>
      </c>
      <c r="FO41" s="256">
        <v>0</v>
      </c>
      <c r="FP41" s="256">
        <v>0</v>
      </c>
      <c r="FQ41" s="256">
        <v>0</v>
      </c>
      <c r="FR41" s="256">
        <v>0</v>
      </c>
      <c r="FS41" s="256">
        <v>0</v>
      </c>
      <c r="FT41" s="256">
        <v>0</v>
      </c>
      <c r="FU41" s="256">
        <v>0</v>
      </c>
      <c r="FV41" s="256">
        <v>0</v>
      </c>
      <c r="FW41" s="256">
        <v>0</v>
      </c>
      <c r="FX41" s="256">
        <v>0</v>
      </c>
      <c r="FY41" s="256">
        <v>0</v>
      </c>
      <c r="FZ41" s="256">
        <v>0</v>
      </c>
      <c r="GA41" s="256">
        <v>0</v>
      </c>
      <c r="GB41" s="256">
        <v>0</v>
      </c>
      <c r="GC41" s="256">
        <v>0</v>
      </c>
      <c r="GD41" s="256">
        <v>0</v>
      </c>
      <c r="GE41" s="256">
        <v>0</v>
      </c>
      <c r="GF41" s="256">
        <v>0</v>
      </c>
      <c r="GG41" s="256">
        <v>0</v>
      </c>
      <c r="GH41" s="256">
        <v>0</v>
      </c>
      <c r="GI41" s="256">
        <v>0</v>
      </c>
      <c r="GJ41" s="256">
        <v>0</v>
      </c>
      <c r="GK41" s="256">
        <v>0</v>
      </c>
      <c r="GL41" s="256">
        <v>0</v>
      </c>
      <c r="GM41" s="256">
        <v>0</v>
      </c>
      <c r="GN41" s="256">
        <v>0</v>
      </c>
      <c r="GO41" s="256">
        <v>0</v>
      </c>
      <c r="GP41" s="256">
        <v>0</v>
      </c>
      <c r="GQ41" s="256">
        <v>0</v>
      </c>
      <c r="GR41" s="256">
        <v>0</v>
      </c>
      <c r="GS41" s="256">
        <v>0</v>
      </c>
      <c r="GT41" s="256">
        <v>0</v>
      </c>
      <c r="GU41" s="256">
        <v>0</v>
      </c>
      <c r="GV41" s="256">
        <v>0</v>
      </c>
      <c r="GW41" s="256">
        <v>0</v>
      </c>
      <c r="GX41" s="256">
        <v>0</v>
      </c>
      <c r="GY41" s="256">
        <v>0</v>
      </c>
      <c r="GZ41" s="256">
        <v>0</v>
      </c>
      <c r="HA41" s="214"/>
      <c r="HB41" s="214"/>
    </row>
    <row r="42" spans="1:210" s="257" customFormat="1">
      <c r="A42" s="214"/>
      <c r="B42" s="260"/>
      <c r="C42" s="214"/>
      <c r="D42" s="214"/>
      <c r="E42" s="265" t="s">
        <v>135</v>
      </c>
      <c r="F42" s="51"/>
      <c r="G42" s="302" t="s">
        <v>6</v>
      </c>
      <c r="H42" s="214" t="s">
        <v>176</v>
      </c>
      <c r="I42" s="214"/>
      <c r="J42" s="214"/>
      <c r="K42" s="214"/>
      <c r="L42" s="214"/>
      <c r="M42" s="251"/>
      <c r="N42" s="261" t="s">
        <v>4</v>
      </c>
      <c r="O42" s="214"/>
      <c r="P42" s="5"/>
      <c r="Q42" s="261" t="s">
        <v>26</v>
      </c>
      <c r="R42" s="214"/>
      <c r="S42" s="251"/>
      <c r="T42" s="252"/>
      <c r="U42" s="251"/>
      <c r="V42" s="214"/>
      <c r="W42" s="253">
        <v>104401.29120910168</v>
      </c>
      <c r="X42" s="253"/>
      <c r="Y42" s="254"/>
      <c r="Z42" s="255"/>
      <c r="AA42" s="256">
        <v>0</v>
      </c>
      <c r="AB42" s="256">
        <v>0</v>
      </c>
      <c r="AC42" s="256">
        <v>0</v>
      </c>
      <c r="AD42" s="256">
        <v>0</v>
      </c>
      <c r="AE42" s="256">
        <v>32140.800000000003</v>
      </c>
      <c r="AF42" s="256">
        <v>39362.559999999998</v>
      </c>
      <c r="AG42" s="256">
        <v>37312.426666666637</v>
      </c>
      <c r="AH42" s="256">
        <v>32590.506666666595</v>
      </c>
      <c r="AI42" s="256">
        <v>33212.159999999916</v>
      </c>
      <c r="AJ42" s="256">
        <v>26188.79999999993</v>
      </c>
      <c r="AK42" s="256">
        <v>22961.493333333172</v>
      </c>
      <c r="AL42" s="256">
        <v>54758.39999999979</v>
      </c>
      <c r="AM42" s="256">
        <v>84432.691199999768</v>
      </c>
      <c r="AN42" s="256">
        <v>75477.708799999673</v>
      </c>
      <c r="AO42" s="256">
        <v>150625.2799999998</v>
      </c>
      <c r="AP42" s="256">
        <v>200421.0346666663</v>
      </c>
      <c r="AQ42" s="256">
        <v>237286.39999999944</v>
      </c>
      <c r="AR42" s="256">
        <v>289970.85866666585</v>
      </c>
      <c r="AS42" s="256">
        <v>275045.88799999934</v>
      </c>
      <c r="AT42" s="256">
        <v>240340.17279999889</v>
      </c>
      <c r="AU42" s="256">
        <v>498867.63210921187</v>
      </c>
      <c r="AV42" s="256">
        <v>187361.34143999778</v>
      </c>
      <c r="AW42" s="256">
        <v>164771.6761599984</v>
      </c>
      <c r="AX42" s="256">
        <v>131551.58015999757</v>
      </c>
      <c r="AY42" s="256">
        <v>152084.25709567778</v>
      </c>
      <c r="AZ42" s="256">
        <v>136019.0186700765</v>
      </c>
      <c r="BA42" s="256">
        <v>162725.31824639626</v>
      </c>
      <c r="BB42" s="256">
        <v>691733.41455825698</v>
      </c>
      <c r="BC42" s="256">
        <v>237986.12664319575</v>
      </c>
      <c r="BD42" s="256">
        <v>290722.05376170203</v>
      </c>
      <c r="BE42" s="256">
        <v>275787.70168490335</v>
      </c>
      <c r="BF42" s="256">
        <v>241005.11394474283</v>
      </c>
      <c r="BG42" s="256">
        <v>1134928.7752314573</v>
      </c>
      <c r="BH42" s="256">
        <v>172521.32618239895</v>
      </c>
      <c r="BI42" s="256">
        <v>151795.99194794893</v>
      </c>
      <c r="BJ42" s="256">
        <v>121277.36791040376</v>
      </c>
      <c r="BK42" s="256">
        <v>139511.10701820999</v>
      </c>
      <c r="BL42" s="256">
        <v>124825.72733208537</v>
      </c>
      <c r="BM42" s="256">
        <v>149222.4064880684</v>
      </c>
      <c r="BN42" s="256">
        <v>1030552.4902732382</v>
      </c>
      <c r="BO42" s="256">
        <v>204444.33796301112</v>
      </c>
      <c r="BP42" s="256">
        <v>249669.90363361314</v>
      </c>
      <c r="BQ42" s="256">
        <v>236866.3188318871</v>
      </c>
      <c r="BR42" s="256">
        <v>214398.09259918332</v>
      </c>
      <c r="BS42" s="256">
        <v>1574972.0078557758</v>
      </c>
      <c r="BT42" s="256">
        <v>134492.98732645717</v>
      </c>
      <c r="BU42" s="256">
        <v>118387.03699229937</v>
      </c>
      <c r="BV42" s="256">
        <v>94643.213303803466</v>
      </c>
      <c r="BW42" s="256">
        <v>108401.34778512549</v>
      </c>
      <c r="BX42" s="256">
        <v>97025.897708910517</v>
      </c>
      <c r="BY42" s="256">
        <v>115913.03018839937</v>
      </c>
      <c r="BZ42" s="256">
        <v>1429233.2234541457</v>
      </c>
      <c r="CA42" s="256">
        <v>137614.37441981956</v>
      </c>
      <c r="CB42" s="256">
        <v>168010.33707340434</v>
      </c>
      <c r="CC42" s="256">
        <v>159407.39812687412</v>
      </c>
      <c r="CD42" s="256">
        <v>139318.63784680143</v>
      </c>
      <c r="CE42" s="256">
        <v>142201.52023381367</v>
      </c>
      <c r="CF42" s="256">
        <v>112638.10005892441</v>
      </c>
      <c r="CG42" s="256">
        <v>99186.825501162559</v>
      </c>
      <c r="CH42" s="256">
        <v>79336.400911066681</v>
      </c>
      <c r="CI42" s="256">
        <v>85260.185512427241</v>
      </c>
      <c r="CJ42" s="256">
        <v>76313.129008036107</v>
      </c>
      <c r="CK42" s="256">
        <v>91168.298725951463</v>
      </c>
      <c r="CL42" s="256">
        <v>121048.4115299955</v>
      </c>
      <c r="CM42" s="256">
        <v>143118.94939661771</v>
      </c>
      <c r="CN42" s="256">
        <v>174730.7505563423</v>
      </c>
      <c r="CO42" s="256">
        <v>165783.69405195117</v>
      </c>
      <c r="CP42" s="256">
        <v>144891.38336066902</v>
      </c>
      <c r="CQ42" s="256">
        <v>147889.5810431689</v>
      </c>
      <c r="CR42" s="256">
        <v>117143.62406128645</v>
      </c>
      <c r="CS42" s="256">
        <v>103154.29852121323</v>
      </c>
      <c r="CT42" s="256">
        <v>82509.856947511435</v>
      </c>
      <c r="CU42" s="256">
        <v>88670.592932924628</v>
      </c>
      <c r="CV42" s="256">
        <v>79365.654168352485</v>
      </c>
      <c r="CW42" s="256">
        <v>94815.030674986541</v>
      </c>
      <c r="CX42" s="256">
        <v>125890.34799119085</v>
      </c>
      <c r="CY42" s="256">
        <v>148843.70737247169</v>
      </c>
      <c r="CZ42" s="256">
        <v>181719.98057859391</v>
      </c>
      <c r="DA42" s="256">
        <v>172415.04181402177</v>
      </c>
      <c r="DB42" s="256">
        <v>150687.03869508952</v>
      </c>
      <c r="DC42" s="256">
        <v>153805.16428488493</v>
      </c>
      <c r="DD42" s="256">
        <v>121829.36902373284</v>
      </c>
      <c r="DE42" s="256">
        <v>107280.47046205401</v>
      </c>
      <c r="DF42" s="256">
        <v>85810.251225404441</v>
      </c>
      <c r="DG42" s="256">
        <v>92217.416650235653</v>
      </c>
      <c r="DH42" s="256">
        <v>82540.280335091054</v>
      </c>
      <c r="DI42" s="256">
        <v>98607.631901994348</v>
      </c>
      <c r="DJ42" s="256">
        <v>130925.96191084385</v>
      </c>
      <c r="DK42" s="256">
        <v>154797.45566737652</v>
      </c>
      <c r="DL42" s="256">
        <v>188988.77980173379</v>
      </c>
      <c r="DM42" s="256">
        <v>179311.64348658919</v>
      </c>
      <c r="DN42" s="256">
        <v>162311.46739443392</v>
      </c>
      <c r="DO42" s="256">
        <v>159957.37085629255</v>
      </c>
      <c r="DP42" s="256">
        <v>126702.54378468543</v>
      </c>
      <c r="DQ42" s="256">
        <v>111571.68928053975</v>
      </c>
      <c r="DR42" s="256">
        <v>89242.661274425685</v>
      </c>
      <c r="DS42" s="256">
        <v>95906.113316252828</v>
      </c>
      <c r="DT42" s="256">
        <v>85841.891548492014</v>
      </c>
      <c r="DU42" s="256">
        <v>102551.93717806786</v>
      </c>
      <c r="DV42" s="256">
        <v>136163.00038727373</v>
      </c>
      <c r="DW42" s="256">
        <v>160989.35389406979</v>
      </c>
      <c r="DX42" s="256">
        <v>196548.33099380136</v>
      </c>
      <c r="DY42" s="256">
        <v>186484.10922604799</v>
      </c>
      <c r="DZ42" s="256">
        <v>162983.10105261207</v>
      </c>
      <c r="EA42" s="256">
        <v>166355.66569053382</v>
      </c>
      <c r="EB42" s="256">
        <v>131770.6455360651</v>
      </c>
      <c r="EC42" s="256">
        <v>116034.55685175955</v>
      </c>
      <c r="ED42" s="256">
        <v>92812.367725402117</v>
      </c>
      <c r="EE42" s="256">
        <v>99742.357848905027</v>
      </c>
      <c r="EF42" s="256">
        <v>89275.567210443318</v>
      </c>
      <c r="EG42" s="256">
        <v>106654.01466520131</v>
      </c>
      <c r="EH42" s="256">
        <v>141609.52040277421</v>
      </c>
      <c r="EI42" s="256">
        <v>167428.92804984748</v>
      </c>
      <c r="EJ42" s="256">
        <v>204410.26423357427</v>
      </c>
      <c r="EK42" s="256">
        <v>193943.47359510511</v>
      </c>
      <c r="EL42" s="256">
        <v>169502.4250947386</v>
      </c>
      <c r="EM42" s="256">
        <v>173009.89231818169</v>
      </c>
      <c r="EN42" s="256">
        <v>137041.47135753185</v>
      </c>
      <c r="EO42" s="256">
        <v>120675.9391258508</v>
      </c>
      <c r="EP42" s="256">
        <v>96524.862434439361</v>
      </c>
      <c r="EQ42" s="256">
        <v>103732.05216287076</v>
      </c>
      <c r="ER42" s="256">
        <v>92846.589898861945</v>
      </c>
      <c r="ES42" s="256">
        <v>110920.17525180429</v>
      </c>
      <c r="ET42" s="256">
        <v>147273.90121887624</v>
      </c>
      <c r="EU42" s="256">
        <v>174126.08517182618</v>
      </c>
      <c r="EV42" s="256">
        <v>212586.67480289936</v>
      </c>
      <c r="EW42" s="256">
        <v>201701.21253889799</v>
      </c>
      <c r="EX42" s="256">
        <v>176282.52209851146</v>
      </c>
      <c r="EY42" s="256">
        <v>179930.28801089525</v>
      </c>
      <c r="EZ42" s="256">
        <v>142523.13021181524</v>
      </c>
      <c r="FA42" s="256">
        <v>125502.9766908735</v>
      </c>
      <c r="FB42" s="256">
        <v>100385.85693180561</v>
      </c>
      <c r="FC42" s="256">
        <v>107881.33424937725</v>
      </c>
      <c r="FD42" s="256">
        <v>96560.453494817019</v>
      </c>
      <c r="FE42" s="256">
        <v>115356.98226188123</v>
      </c>
      <c r="FF42" s="256">
        <v>153164.85726763308</v>
      </c>
      <c r="FG42" s="256">
        <v>181091.12857870758</v>
      </c>
      <c r="FH42" s="256">
        <v>221090.14179502428</v>
      </c>
      <c r="FI42" s="256">
        <v>209769.26104046404</v>
      </c>
      <c r="FJ42" s="256">
        <v>189881.45951755345</v>
      </c>
      <c r="FK42" s="256">
        <v>187127.49953134358</v>
      </c>
      <c r="FL42" s="256">
        <v>148224.05542030931</v>
      </c>
      <c r="FM42" s="256">
        <v>130523.09575852752</v>
      </c>
      <c r="FN42" s="256">
        <v>104401.29120910168</v>
      </c>
      <c r="FO42" s="256">
        <v>0</v>
      </c>
      <c r="FP42" s="256">
        <v>0</v>
      </c>
      <c r="FQ42" s="256">
        <v>0</v>
      </c>
      <c r="FR42" s="256">
        <v>0</v>
      </c>
      <c r="FS42" s="256">
        <v>0</v>
      </c>
      <c r="FT42" s="256">
        <v>0</v>
      </c>
      <c r="FU42" s="256">
        <v>0</v>
      </c>
      <c r="FV42" s="256">
        <v>0</v>
      </c>
      <c r="FW42" s="256">
        <v>0</v>
      </c>
      <c r="FX42" s="256">
        <v>0</v>
      </c>
      <c r="FY42" s="256">
        <v>0</v>
      </c>
      <c r="FZ42" s="256">
        <v>0</v>
      </c>
      <c r="GA42" s="256">
        <v>0</v>
      </c>
      <c r="GB42" s="256">
        <v>0</v>
      </c>
      <c r="GC42" s="256">
        <v>0</v>
      </c>
      <c r="GD42" s="256">
        <v>0</v>
      </c>
      <c r="GE42" s="256">
        <v>0</v>
      </c>
      <c r="GF42" s="256">
        <v>0</v>
      </c>
      <c r="GG42" s="256">
        <v>0</v>
      </c>
      <c r="GH42" s="256">
        <v>0</v>
      </c>
      <c r="GI42" s="256">
        <v>0</v>
      </c>
      <c r="GJ42" s="256">
        <v>0</v>
      </c>
      <c r="GK42" s="256">
        <v>0</v>
      </c>
      <c r="GL42" s="256">
        <v>0</v>
      </c>
      <c r="GM42" s="256">
        <v>0</v>
      </c>
      <c r="GN42" s="256">
        <v>0</v>
      </c>
      <c r="GO42" s="256">
        <v>0</v>
      </c>
      <c r="GP42" s="256">
        <v>0</v>
      </c>
      <c r="GQ42" s="256">
        <v>0</v>
      </c>
      <c r="GR42" s="256">
        <v>0</v>
      </c>
      <c r="GS42" s="256">
        <v>0</v>
      </c>
      <c r="GT42" s="256">
        <v>0</v>
      </c>
      <c r="GU42" s="256">
        <v>0</v>
      </c>
      <c r="GV42" s="256">
        <v>0</v>
      </c>
      <c r="GW42" s="256">
        <v>0</v>
      </c>
      <c r="GX42" s="256">
        <v>0</v>
      </c>
      <c r="GY42" s="256">
        <v>0</v>
      </c>
      <c r="GZ42" s="256">
        <v>0</v>
      </c>
      <c r="HA42" s="214"/>
      <c r="HB42" s="214"/>
    </row>
    <row r="43" spans="1:210" ht="4.2" customHeight="1">
      <c r="A43" s="18"/>
      <c r="B43" s="18"/>
      <c r="C43" s="18"/>
      <c r="D43" s="18"/>
      <c r="E43" s="266"/>
      <c r="F43" s="18"/>
      <c r="G43" s="18"/>
      <c r="H43" s="18"/>
      <c r="I43" s="18"/>
      <c r="J43" s="18"/>
      <c r="K43" s="18"/>
      <c r="L43" s="18"/>
      <c r="M43" s="18"/>
      <c r="N43" s="18"/>
      <c r="O43" s="18"/>
      <c r="P43" s="571"/>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1"/>
      <c r="HB43" s="1"/>
    </row>
    <row r="44" spans="1:210" ht="7.2" customHeight="1" thickBot="1">
      <c r="A44" s="1"/>
      <c r="B44" s="311"/>
      <c r="C44" s="311"/>
      <c r="D44" s="311"/>
      <c r="E44" s="312"/>
      <c r="F44" s="311"/>
      <c r="G44" s="313"/>
      <c r="H44" s="311"/>
      <c r="I44" s="311"/>
      <c r="J44" s="311"/>
      <c r="K44" s="311"/>
      <c r="L44" s="311"/>
      <c r="M44" s="314"/>
      <c r="N44" s="311"/>
      <c r="O44" s="311"/>
      <c r="P44" s="314"/>
      <c r="Q44" s="311"/>
      <c r="R44" s="311"/>
      <c r="S44" s="314"/>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15"/>
      <c r="DY44" s="315"/>
      <c r="DZ44" s="315"/>
      <c r="EA44" s="315"/>
      <c r="EB44" s="315"/>
      <c r="EC44" s="315"/>
      <c r="ED44" s="315"/>
      <c r="EE44" s="315"/>
      <c r="EF44" s="315"/>
      <c r="EG44" s="315"/>
      <c r="EH44" s="315"/>
      <c r="EI44" s="315"/>
      <c r="EJ44" s="315"/>
      <c r="EK44" s="315"/>
      <c r="EL44" s="315"/>
      <c r="EM44" s="315"/>
      <c r="EN44" s="315"/>
      <c r="EO44" s="315"/>
      <c r="EP44" s="315"/>
      <c r="EQ44" s="315"/>
      <c r="ER44" s="315"/>
      <c r="ES44" s="315"/>
      <c r="ET44" s="315"/>
      <c r="EU44" s="315"/>
      <c r="EV44" s="315"/>
      <c r="EW44" s="315"/>
      <c r="EX44" s="315"/>
      <c r="EY44" s="315"/>
      <c r="EZ44" s="315"/>
      <c r="FA44" s="315"/>
      <c r="FB44" s="315"/>
      <c r="FC44" s="315"/>
      <c r="FD44" s="315"/>
      <c r="FE44" s="315"/>
      <c r="FF44" s="315"/>
      <c r="FG44" s="315"/>
      <c r="FH44" s="315"/>
      <c r="FI44" s="315"/>
      <c r="FJ44" s="315"/>
      <c r="FK44" s="315"/>
      <c r="FL44" s="315"/>
      <c r="FM44" s="315"/>
      <c r="FN44" s="315"/>
      <c r="FO44" s="315"/>
      <c r="FP44" s="315"/>
      <c r="FQ44" s="315"/>
      <c r="FR44" s="315"/>
      <c r="FS44" s="315"/>
      <c r="FT44" s="315"/>
      <c r="FU44" s="315"/>
      <c r="FV44" s="315"/>
      <c r="FW44" s="315"/>
      <c r="FX44" s="315"/>
      <c r="FY44" s="315"/>
      <c r="FZ44" s="315"/>
      <c r="GA44" s="315"/>
      <c r="GB44" s="315"/>
      <c r="GC44" s="315"/>
      <c r="GD44" s="315"/>
      <c r="GE44" s="315"/>
      <c r="GF44" s="315"/>
      <c r="GG44" s="315"/>
      <c r="GH44" s="315"/>
      <c r="GI44" s="315"/>
      <c r="GJ44" s="315"/>
      <c r="GK44" s="315"/>
      <c r="GL44" s="315"/>
      <c r="GM44" s="315"/>
      <c r="GN44" s="315"/>
      <c r="GO44" s="315"/>
      <c r="GP44" s="315"/>
      <c r="GQ44" s="315"/>
      <c r="GR44" s="315"/>
      <c r="GS44" s="315"/>
      <c r="GT44" s="315"/>
      <c r="GU44" s="315"/>
      <c r="GV44" s="315"/>
      <c r="GW44" s="315"/>
      <c r="GX44" s="315"/>
      <c r="GY44" s="315"/>
      <c r="GZ44" s="315"/>
      <c r="HA44" s="1"/>
      <c r="HB44" s="1"/>
    </row>
    <row r="45" spans="1:210" ht="7.2" customHeight="1">
      <c r="A45" s="1"/>
      <c r="B45" s="316"/>
      <c r="C45" s="316"/>
      <c r="D45" s="316"/>
      <c r="E45" s="317"/>
      <c r="F45" s="316"/>
      <c r="G45" s="318"/>
      <c r="H45" s="316"/>
      <c r="I45" s="316"/>
      <c r="J45" s="316"/>
      <c r="K45" s="316"/>
      <c r="L45" s="316"/>
      <c r="M45" s="319"/>
      <c r="N45" s="316"/>
      <c r="O45" s="316"/>
      <c r="P45" s="319"/>
      <c r="Q45" s="316"/>
      <c r="R45" s="316"/>
      <c r="S45" s="319"/>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1"/>
      <c r="HB45" s="1"/>
    </row>
    <row r="46" spans="1:210" ht="12.6" thickBot="1">
      <c r="A46" s="1"/>
      <c r="B46" s="221" t="s">
        <v>180</v>
      </c>
      <c r="C46" s="222"/>
      <c r="D46" s="222"/>
      <c r="E46" s="267"/>
      <c r="F46" s="223"/>
      <c r="G46" s="231" t="s">
        <v>6</v>
      </c>
      <c r="H46" s="1"/>
      <c r="I46" s="1" t="s">
        <v>312</v>
      </c>
      <c r="J46" s="1"/>
      <c r="K46" s="1"/>
      <c r="L46" s="1"/>
      <c r="M46" s="5" t="s">
        <v>6</v>
      </c>
      <c r="N46" s="123" t="s">
        <v>414</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1"/>
      <c r="HB46" s="1"/>
    </row>
    <row r="47" spans="1:210" ht="4.2" customHeight="1" thickTop="1">
      <c r="A47" s="1"/>
      <c r="B47" s="1"/>
      <c r="C47" s="1"/>
      <c r="D47" s="1"/>
      <c r="E47" s="263"/>
      <c r="F47" s="48"/>
      <c r="G47" s="231"/>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1"/>
      <c r="HB47" s="1"/>
    </row>
    <row r="48" spans="1:210" ht="7.2" customHeight="1">
      <c r="A48" s="1"/>
      <c r="B48" s="1"/>
      <c r="C48" s="1"/>
      <c r="D48" s="1"/>
      <c r="E48" s="263"/>
      <c r="F48" s="48"/>
      <c r="G48" s="231"/>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1"/>
      <c r="HB48" s="1"/>
    </row>
    <row r="49" spans="1:210">
      <c r="A49" s="1"/>
      <c r="B49" s="244" t="s">
        <v>184</v>
      </c>
      <c r="C49" s="1"/>
      <c r="D49" s="1"/>
      <c r="E49" s="263"/>
      <c r="F49" s="48"/>
      <c r="G49" s="231" t="s">
        <v>6</v>
      </c>
      <c r="H49" s="3" t="s">
        <v>300</v>
      </c>
      <c r="I49" s="3"/>
      <c r="J49" s="3"/>
      <c r="K49" s="3"/>
      <c r="L49" s="3"/>
      <c r="M49" s="5"/>
      <c r="N49" s="3" t="s">
        <v>414</v>
      </c>
      <c r="O49" s="3"/>
      <c r="P49" s="5" t="s">
        <v>6</v>
      </c>
      <c r="Q49" s="3" t="s">
        <v>24</v>
      </c>
      <c r="R49" s="3"/>
      <c r="S49" s="5" t="s">
        <v>6</v>
      </c>
      <c r="T49" s="574"/>
      <c r="U49" s="24" t="s">
        <v>7</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1"/>
      <c r="HB49" s="1"/>
    </row>
    <row r="50" spans="1:210" ht="4.2" customHeight="1">
      <c r="A50" s="1"/>
      <c r="B50" s="1"/>
      <c r="C50" s="1"/>
      <c r="D50" s="1"/>
      <c r="E50" s="263"/>
      <c r="F50" s="48"/>
      <c r="G50" s="231"/>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1"/>
      <c r="HB50" s="1"/>
    </row>
    <row r="51" spans="1:210">
      <c r="A51" s="1"/>
      <c r="B51" s="244"/>
      <c r="C51" s="1"/>
      <c r="D51" s="1"/>
      <c r="E51" s="263"/>
      <c r="F51" s="48"/>
      <c r="G51" s="231" t="s">
        <v>6</v>
      </c>
      <c r="H51" s="3" t="s">
        <v>301</v>
      </c>
      <c r="I51" s="3"/>
      <c r="J51" s="3"/>
      <c r="K51" s="3"/>
      <c r="L51" s="3"/>
      <c r="M51" s="5"/>
      <c r="N51" s="3" t="s">
        <v>414</v>
      </c>
      <c r="O51" s="3"/>
      <c r="P51" s="5"/>
      <c r="Q51" s="3" t="s">
        <v>24</v>
      </c>
      <c r="R51" s="3"/>
      <c r="S51" s="5" t="s">
        <v>6</v>
      </c>
      <c r="T51" s="574"/>
      <c r="U51" s="24" t="s">
        <v>7</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1"/>
      <c r="HB51" s="1"/>
    </row>
    <row r="52" spans="1:210" ht="4.2" customHeight="1">
      <c r="A52" s="1"/>
      <c r="B52" s="1"/>
      <c r="C52" s="1"/>
      <c r="D52" s="1"/>
      <c r="E52" s="263"/>
      <c r="F52" s="48"/>
      <c r="G52" s="231"/>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1"/>
      <c r="HB52" s="1"/>
    </row>
    <row r="53" spans="1:210">
      <c r="A53" s="1"/>
      <c r="B53" s="244"/>
      <c r="C53" s="1"/>
      <c r="D53" s="1"/>
      <c r="E53" s="263"/>
      <c r="F53" s="48"/>
      <c r="G53" s="231" t="s">
        <v>6</v>
      </c>
      <c r="H53" s="3" t="s">
        <v>73</v>
      </c>
      <c r="I53" s="3"/>
      <c r="J53" s="3"/>
      <c r="K53" s="3"/>
      <c r="L53" s="3"/>
      <c r="M53" s="5"/>
      <c r="N53" s="3" t="s">
        <v>414</v>
      </c>
      <c r="O53" s="3"/>
      <c r="P53" s="5" t="s">
        <v>6</v>
      </c>
      <c r="Q53" s="3" t="s">
        <v>423</v>
      </c>
      <c r="R53" s="3"/>
      <c r="S53" s="5" t="s">
        <v>6</v>
      </c>
      <c r="T53" s="202">
        <v>6200</v>
      </c>
      <c r="U53" s="24"/>
      <c r="V53" s="1"/>
      <c r="W53" s="12"/>
      <c r="X53" s="10"/>
      <c r="Y53" s="46"/>
      <c r="Z53" s="93"/>
      <c r="AA53" s="576" t="s">
        <v>556</v>
      </c>
      <c r="AB53" s="576" t="s">
        <v>542</v>
      </c>
      <c r="AC53" s="576" t="s">
        <v>542</v>
      </c>
      <c r="AD53" s="576" t="s">
        <v>542</v>
      </c>
      <c r="AE53" s="576" t="s">
        <v>542</v>
      </c>
      <c r="AF53" s="576" t="s">
        <v>542</v>
      </c>
      <c r="AG53" s="576" t="s">
        <v>542</v>
      </c>
      <c r="AH53" s="576" t="s">
        <v>542</v>
      </c>
      <c r="AI53" s="576" t="s">
        <v>542</v>
      </c>
      <c r="AJ53" s="576" t="s">
        <v>542</v>
      </c>
      <c r="AK53" s="576" t="s">
        <v>542</v>
      </c>
      <c r="AL53" s="576" t="s">
        <v>542</v>
      </c>
      <c r="AM53" s="576" t="s">
        <v>542</v>
      </c>
      <c r="AN53" s="576" t="s">
        <v>542</v>
      </c>
      <c r="AO53" s="576" t="s">
        <v>542</v>
      </c>
      <c r="AP53" s="576" t="s">
        <v>542</v>
      </c>
      <c r="AQ53" s="576" t="s">
        <v>542</v>
      </c>
      <c r="AR53" s="576" t="s">
        <v>542</v>
      </c>
      <c r="AS53" s="576" t="s">
        <v>542</v>
      </c>
      <c r="AT53" s="576" t="s">
        <v>542</v>
      </c>
      <c r="AU53" s="576" t="s">
        <v>542</v>
      </c>
      <c r="AV53" s="576" t="s">
        <v>542</v>
      </c>
      <c r="AW53" s="576" t="s">
        <v>542</v>
      </c>
      <c r="AX53" s="576" t="s">
        <v>542</v>
      </c>
      <c r="AY53" s="576" t="s">
        <v>542</v>
      </c>
      <c r="AZ53" s="576" t="s">
        <v>542</v>
      </c>
      <c r="BA53" s="576" t="s">
        <v>542</v>
      </c>
      <c r="BB53" s="576" t="s">
        <v>542</v>
      </c>
      <c r="BC53" s="576" t="s">
        <v>542</v>
      </c>
      <c r="BD53" s="576" t="s">
        <v>542</v>
      </c>
      <c r="BE53" s="576" t="s">
        <v>542</v>
      </c>
      <c r="BF53" s="576" t="s">
        <v>542</v>
      </c>
      <c r="BG53" s="576" t="s">
        <v>542</v>
      </c>
      <c r="BH53" s="576" t="s">
        <v>542</v>
      </c>
      <c r="BI53" s="576" t="s">
        <v>542</v>
      </c>
      <c r="BJ53" s="576" t="s">
        <v>542</v>
      </c>
      <c r="BK53" s="576" t="s">
        <v>542</v>
      </c>
      <c r="BL53" s="576" t="s">
        <v>542</v>
      </c>
      <c r="BM53" s="576" t="s">
        <v>542</v>
      </c>
      <c r="BN53" s="576" t="s">
        <v>542</v>
      </c>
      <c r="BO53" s="576" t="s">
        <v>542</v>
      </c>
      <c r="BP53" s="576" t="s">
        <v>542</v>
      </c>
      <c r="BQ53" s="576" t="s">
        <v>542</v>
      </c>
      <c r="BR53" s="576" t="s">
        <v>542</v>
      </c>
      <c r="BS53" s="576" t="s">
        <v>542</v>
      </c>
      <c r="BT53" s="576" t="s">
        <v>542</v>
      </c>
      <c r="BU53" s="576" t="s">
        <v>542</v>
      </c>
      <c r="BV53" s="576" t="s">
        <v>542</v>
      </c>
      <c r="BW53" s="576" t="s">
        <v>542</v>
      </c>
      <c r="BX53" s="576" t="s">
        <v>542</v>
      </c>
      <c r="BY53" s="576" t="s">
        <v>542</v>
      </c>
      <c r="BZ53" s="576" t="s">
        <v>542</v>
      </c>
      <c r="CA53" s="576" t="s">
        <v>542</v>
      </c>
      <c r="CB53" s="576" t="s">
        <v>542</v>
      </c>
      <c r="CC53" s="576" t="s">
        <v>542</v>
      </c>
      <c r="CD53" s="576" t="s">
        <v>542</v>
      </c>
      <c r="CE53" s="576" t="s">
        <v>542</v>
      </c>
      <c r="CF53" s="576" t="s">
        <v>542</v>
      </c>
      <c r="CG53" s="576" t="s">
        <v>542</v>
      </c>
      <c r="CH53" s="576" t="s">
        <v>542</v>
      </c>
      <c r="CI53" s="576" t="s">
        <v>542</v>
      </c>
      <c r="CJ53" s="576" t="s">
        <v>542</v>
      </c>
      <c r="CK53" s="576" t="s">
        <v>542</v>
      </c>
      <c r="CL53" s="576" t="s">
        <v>542</v>
      </c>
      <c r="CM53" s="576" t="s">
        <v>542</v>
      </c>
      <c r="CN53" s="576" t="s">
        <v>542</v>
      </c>
      <c r="CO53" s="576" t="s">
        <v>542</v>
      </c>
      <c r="CP53" s="576" t="s">
        <v>542</v>
      </c>
      <c r="CQ53" s="576" t="s">
        <v>542</v>
      </c>
      <c r="CR53" s="576" t="s">
        <v>542</v>
      </c>
      <c r="CS53" s="576" t="s">
        <v>542</v>
      </c>
      <c r="CT53" s="576" t="s">
        <v>542</v>
      </c>
      <c r="CU53" s="576" t="s">
        <v>542</v>
      </c>
      <c r="CV53" s="576" t="s">
        <v>542</v>
      </c>
      <c r="CW53" s="576" t="s">
        <v>542</v>
      </c>
      <c r="CX53" s="576" t="s">
        <v>542</v>
      </c>
      <c r="CY53" s="576" t="s">
        <v>542</v>
      </c>
      <c r="CZ53" s="576" t="s">
        <v>542</v>
      </c>
      <c r="DA53" s="576" t="s">
        <v>542</v>
      </c>
      <c r="DB53" s="576" t="s">
        <v>542</v>
      </c>
      <c r="DC53" s="576" t="s">
        <v>542</v>
      </c>
      <c r="DD53" s="576" t="s">
        <v>542</v>
      </c>
      <c r="DE53" s="576" t="s">
        <v>542</v>
      </c>
      <c r="DF53" s="576" t="s">
        <v>542</v>
      </c>
      <c r="DG53" s="576" t="s">
        <v>542</v>
      </c>
      <c r="DH53" s="576" t="s">
        <v>542</v>
      </c>
      <c r="DI53" s="576" t="s">
        <v>542</v>
      </c>
      <c r="DJ53" s="576" t="s">
        <v>542</v>
      </c>
      <c r="DK53" s="576" t="s">
        <v>542</v>
      </c>
      <c r="DL53" s="576" t="s">
        <v>542</v>
      </c>
      <c r="DM53" s="576" t="s">
        <v>542</v>
      </c>
      <c r="DN53" s="576" t="s">
        <v>542</v>
      </c>
      <c r="DO53" s="576" t="s">
        <v>542</v>
      </c>
      <c r="DP53" s="576" t="s">
        <v>542</v>
      </c>
      <c r="DQ53" s="576" t="s">
        <v>542</v>
      </c>
      <c r="DR53" s="576" t="s">
        <v>542</v>
      </c>
      <c r="DS53" s="576" t="s">
        <v>542</v>
      </c>
      <c r="DT53" s="576" t="s">
        <v>542</v>
      </c>
      <c r="DU53" s="576" t="s">
        <v>542</v>
      </c>
      <c r="DV53" s="576" t="s">
        <v>542</v>
      </c>
      <c r="DW53" s="576" t="s">
        <v>542</v>
      </c>
      <c r="DX53" s="576" t="s">
        <v>542</v>
      </c>
      <c r="DY53" s="576" t="s">
        <v>542</v>
      </c>
      <c r="DZ53" s="576" t="s">
        <v>542</v>
      </c>
      <c r="EA53" s="576" t="s">
        <v>542</v>
      </c>
      <c r="EB53" s="576" t="s">
        <v>542</v>
      </c>
      <c r="EC53" s="576" t="s">
        <v>542</v>
      </c>
      <c r="ED53" s="576" t="s">
        <v>542</v>
      </c>
      <c r="EE53" s="576" t="s">
        <v>542</v>
      </c>
      <c r="EF53" s="576" t="s">
        <v>542</v>
      </c>
      <c r="EG53" s="576" t="s">
        <v>542</v>
      </c>
      <c r="EH53" s="576" t="s">
        <v>542</v>
      </c>
      <c r="EI53" s="576" t="s">
        <v>542</v>
      </c>
      <c r="EJ53" s="576" t="s">
        <v>542</v>
      </c>
      <c r="EK53" s="576" t="s">
        <v>542</v>
      </c>
      <c r="EL53" s="576" t="s">
        <v>542</v>
      </c>
      <c r="EM53" s="576" t="s">
        <v>542</v>
      </c>
      <c r="EN53" s="576" t="s">
        <v>542</v>
      </c>
      <c r="EO53" s="576" t="s">
        <v>542</v>
      </c>
      <c r="EP53" s="576" t="s">
        <v>542</v>
      </c>
      <c r="EQ53" s="576" t="s">
        <v>542</v>
      </c>
      <c r="ER53" s="576" t="s">
        <v>542</v>
      </c>
      <c r="ES53" s="576" t="s">
        <v>542</v>
      </c>
      <c r="ET53" s="576" t="s">
        <v>542</v>
      </c>
      <c r="EU53" s="576" t="s">
        <v>542</v>
      </c>
      <c r="EV53" s="576" t="s">
        <v>542</v>
      </c>
      <c r="EW53" s="576" t="s">
        <v>542</v>
      </c>
      <c r="EX53" s="576" t="s">
        <v>542</v>
      </c>
      <c r="EY53" s="576" t="s">
        <v>542</v>
      </c>
      <c r="EZ53" s="576" t="s">
        <v>542</v>
      </c>
      <c r="FA53" s="576" t="s">
        <v>542</v>
      </c>
      <c r="FB53" s="576" t="s">
        <v>542</v>
      </c>
      <c r="FC53" s="576" t="s">
        <v>542</v>
      </c>
      <c r="FD53" s="576" t="s">
        <v>542</v>
      </c>
      <c r="FE53" s="576" t="s">
        <v>542</v>
      </c>
      <c r="FF53" s="576" t="s">
        <v>542</v>
      </c>
      <c r="FG53" s="576" t="s">
        <v>542</v>
      </c>
      <c r="FH53" s="576" t="s">
        <v>542</v>
      </c>
      <c r="FI53" s="576" t="s">
        <v>542</v>
      </c>
      <c r="FJ53" s="576" t="s">
        <v>542</v>
      </c>
      <c r="FK53" s="576" t="s">
        <v>542</v>
      </c>
      <c r="FL53" s="576" t="s">
        <v>542</v>
      </c>
      <c r="FM53" s="576" t="s">
        <v>542</v>
      </c>
      <c r="FN53" s="576" t="s">
        <v>542</v>
      </c>
      <c r="FO53" s="576" t="s">
        <v>542</v>
      </c>
      <c r="FP53" s="576" t="s">
        <v>542</v>
      </c>
      <c r="FQ53" s="576" t="s">
        <v>542</v>
      </c>
      <c r="FR53" s="576" t="s">
        <v>542</v>
      </c>
      <c r="FS53" s="576" t="s">
        <v>542</v>
      </c>
      <c r="FT53" s="576" t="s">
        <v>542</v>
      </c>
      <c r="FU53" s="576" t="s">
        <v>542</v>
      </c>
      <c r="FV53" s="576" t="s">
        <v>542</v>
      </c>
      <c r="FW53" s="576" t="s">
        <v>542</v>
      </c>
      <c r="FX53" s="576" t="s">
        <v>542</v>
      </c>
      <c r="FY53" s="576" t="s">
        <v>542</v>
      </c>
      <c r="FZ53" s="576" t="s">
        <v>542</v>
      </c>
      <c r="GA53" s="576" t="s">
        <v>542</v>
      </c>
      <c r="GB53" s="576" t="s">
        <v>542</v>
      </c>
      <c r="GC53" s="576" t="s">
        <v>542</v>
      </c>
      <c r="GD53" s="576" t="s">
        <v>542</v>
      </c>
      <c r="GE53" s="576" t="s">
        <v>542</v>
      </c>
      <c r="GF53" s="576" t="s">
        <v>542</v>
      </c>
      <c r="GG53" s="576" t="s">
        <v>542</v>
      </c>
      <c r="GH53" s="576" t="s">
        <v>542</v>
      </c>
      <c r="GI53" s="576" t="s">
        <v>542</v>
      </c>
      <c r="GJ53" s="576" t="s">
        <v>542</v>
      </c>
      <c r="GK53" s="576" t="s">
        <v>542</v>
      </c>
      <c r="GL53" s="576" t="s">
        <v>542</v>
      </c>
      <c r="GM53" s="576" t="s">
        <v>542</v>
      </c>
      <c r="GN53" s="576" t="s">
        <v>542</v>
      </c>
      <c r="GO53" s="576" t="s">
        <v>542</v>
      </c>
      <c r="GP53" s="576" t="s">
        <v>542</v>
      </c>
      <c r="GQ53" s="576" t="s">
        <v>542</v>
      </c>
      <c r="GR53" s="576" t="s">
        <v>542</v>
      </c>
      <c r="GS53" s="576" t="s">
        <v>542</v>
      </c>
      <c r="GT53" s="576" t="s">
        <v>542</v>
      </c>
      <c r="GU53" s="576" t="s">
        <v>542</v>
      </c>
      <c r="GV53" s="576" t="s">
        <v>542</v>
      </c>
      <c r="GW53" s="576" t="s">
        <v>542</v>
      </c>
      <c r="GX53" s="576" t="s">
        <v>542</v>
      </c>
      <c r="GY53" s="576" t="s">
        <v>542</v>
      </c>
      <c r="GZ53" s="576" t="s">
        <v>542</v>
      </c>
      <c r="HA53" s="1"/>
      <c r="HB53" s="1"/>
    </row>
    <row r="54" spans="1:210" ht="4.2" customHeight="1">
      <c r="A54" s="1"/>
      <c r="B54" s="1"/>
      <c r="C54" s="1"/>
      <c r="D54" s="1"/>
      <c r="E54" s="263"/>
      <c r="F54" s="48"/>
      <c r="G54" s="231"/>
      <c r="H54" s="14"/>
      <c r="I54" s="14"/>
      <c r="J54" s="14"/>
      <c r="K54" s="14"/>
      <c r="L54" s="14"/>
      <c r="M54" s="15"/>
      <c r="N54" s="14"/>
      <c r="O54" s="14"/>
      <c r="P54" s="15"/>
      <c r="Q54" s="14"/>
      <c r="R54" s="14"/>
      <c r="S54" s="15"/>
      <c r="T54" s="180"/>
      <c r="U54" s="24"/>
      <c r="V54" s="1"/>
      <c r="W54" s="12"/>
      <c r="X54" s="10"/>
      <c r="Y54" s="46"/>
      <c r="Z54" s="93"/>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c r="BA54" s="577"/>
      <c r="BB54" s="577"/>
      <c r="BC54" s="577"/>
      <c r="BD54" s="577"/>
      <c r="BE54" s="577"/>
      <c r="BF54" s="577"/>
      <c r="BG54" s="577"/>
      <c r="BH54" s="577"/>
      <c r="BI54" s="577"/>
      <c r="BJ54" s="577"/>
      <c r="BK54" s="577"/>
      <c r="BL54" s="577"/>
      <c r="BM54" s="577"/>
      <c r="BN54" s="577"/>
      <c r="BO54" s="577"/>
      <c r="BP54" s="577"/>
      <c r="BQ54" s="577"/>
      <c r="BR54" s="577"/>
      <c r="BS54" s="577"/>
      <c r="BT54" s="577"/>
      <c r="BU54" s="577"/>
      <c r="BV54" s="577"/>
      <c r="BW54" s="577"/>
      <c r="BX54" s="577"/>
      <c r="BY54" s="577"/>
      <c r="BZ54" s="577"/>
      <c r="CA54" s="577"/>
      <c r="CB54" s="577"/>
      <c r="CC54" s="577"/>
      <c r="CD54" s="577"/>
      <c r="CE54" s="577"/>
      <c r="CF54" s="577"/>
      <c r="CG54" s="577"/>
      <c r="CH54" s="577"/>
      <c r="CI54" s="577"/>
      <c r="CJ54" s="577"/>
      <c r="CK54" s="577"/>
      <c r="CL54" s="577"/>
      <c r="CM54" s="577"/>
      <c r="CN54" s="577"/>
      <c r="CO54" s="577"/>
      <c r="CP54" s="577"/>
      <c r="CQ54" s="577"/>
      <c r="CR54" s="577"/>
      <c r="CS54" s="577"/>
      <c r="CT54" s="577"/>
      <c r="CU54" s="577"/>
      <c r="CV54" s="577"/>
      <c r="CW54" s="577"/>
      <c r="CX54" s="577"/>
      <c r="CY54" s="577"/>
      <c r="CZ54" s="577"/>
      <c r="DA54" s="577"/>
      <c r="DB54" s="577"/>
      <c r="DC54" s="577"/>
      <c r="DD54" s="577"/>
      <c r="DE54" s="577"/>
      <c r="DF54" s="577"/>
      <c r="DG54" s="577"/>
      <c r="DH54" s="577"/>
      <c r="DI54" s="577"/>
      <c r="DJ54" s="577"/>
      <c r="DK54" s="577"/>
      <c r="DL54" s="577"/>
      <c r="DM54" s="577"/>
      <c r="DN54" s="577"/>
      <c r="DO54" s="577"/>
      <c r="DP54" s="577"/>
      <c r="DQ54" s="577"/>
      <c r="DR54" s="577"/>
      <c r="DS54" s="577"/>
      <c r="DT54" s="577"/>
      <c r="DU54" s="577"/>
      <c r="DV54" s="577"/>
      <c r="DW54" s="577"/>
      <c r="DX54" s="577"/>
      <c r="DY54" s="577"/>
      <c r="DZ54" s="577"/>
      <c r="EA54" s="577"/>
      <c r="EB54" s="577"/>
      <c r="EC54" s="577"/>
      <c r="ED54" s="577"/>
      <c r="EE54" s="577"/>
      <c r="EF54" s="577"/>
      <c r="EG54" s="577"/>
      <c r="EH54" s="577"/>
      <c r="EI54" s="577"/>
      <c r="EJ54" s="577"/>
      <c r="EK54" s="577"/>
      <c r="EL54" s="577"/>
      <c r="EM54" s="577"/>
      <c r="EN54" s="577"/>
      <c r="EO54" s="577"/>
      <c r="EP54" s="577"/>
      <c r="EQ54" s="577"/>
      <c r="ER54" s="577"/>
      <c r="ES54" s="577"/>
      <c r="ET54" s="577"/>
      <c r="EU54" s="577"/>
      <c r="EV54" s="577"/>
      <c r="EW54" s="577"/>
      <c r="EX54" s="577"/>
      <c r="EY54" s="577"/>
      <c r="EZ54" s="577"/>
      <c r="FA54" s="577"/>
      <c r="FB54" s="577"/>
      <c r="FC54" s="577"/>
      <c r="FD54" s="577"/>
      <c r="FE54" s="577"/>
      <c r="FF54" s="577"/>
      <c r="FG54" s="577"/>
      <c r="FH54" s="577"/>
      <c r="FI54" s="577"/>
      <c r="FJ54" s="577"/>
      <c r="FK54" s="577"/>
      <c r="FL54" s="577"/>
      <c r="FM54" s="577"/>
      <c r="FN54" s="577"/>
      <c r="FO54" s="577"/>
      <c r="FP54" s="577"/>
      <c r="FQ54" s="577"/>
      <c r="FR54" s="577"/>
      <c r="FS54" s="577"/>
      <c r="FT54" s="577"/>
      <c r="FU54" s="577"/>
      <c r="FV54" s="577"/>
      <c r="FW54" s="577"/>
      <c r="FX54" s="577"/>
      <c r="FY54" s="577"/>
      <c r="FZ54" s="577"/>
      <c r="GA54" s="577"/>
      <c r="GB54" s="577"/>
      <c r="GC54" s="577"/>
      <c r="GD54" s="577"/>
      <c r="GE54" s="577"/>
      <c r="GF54" s="577"/>
      <c r="GG54" s="577"/>
      <c r="GH54" s="577"/>
      <c r="GI54" s="577"/>
      <c r="GJ54" s="577"/>
      <c r="GK54" s="577"/>
      <c r="GL54" s="577"/>
      <c r="GM54" s="577"/>
      <c r="GN54" s="577"/>
      <c r="GO54" s="577"/>
      <c r="GP54" s="577"/>
      <c r="GQ54" s="577"/>
      <c r="GR54" s="577"/>
      <c r="GS54" s="577"/>
      <c r="GT54" s="577"/>
      <c r="GU54" s="577"/>
      <c r="GV54" s="577"/>
      <c r="GW54" s="577"/>
      <c r="GX54" s="577"/>
      <c r="GY54" s="577"/>
      <c r="GZ54" s="577"/>
      <c r="HA54" s="1"/>
      <c r="HB54" s="1"/>
    </row>
    <row r="55" spans="1:210">
      <c r="A55" s="12"/>
      <c r="B55" s="195" t="s">
        <v>63</v>
      </c>
      <c r="C55" s="12"/>
      <c r="D55" s="12"/>
      <c r="E55" s="268"/>
      <c r="F55" s="12"/>
      <c r="G55" s="235"/>
      <c r="H55" s="12"/>
      <c r="I55" s="12"/>
      <c r="J55" s="12"/>
      <c r="K55" s="12"/>
      <c r="L55" s="12"/>
      <c r="M55" s="12"/>
      <c r="N55" s="12"/>
      <c r="O55" s="12"/>
      <c r="P55" s="46"/>
      <c r="Q55" s="12"/>
      <c r="R55" s="12"/>
      <c r="S55" s="12"/>
      <c r="T55" s="203"/>
      <c r="U55" s="12"/>
      <c r="V55" s="12"/>
      <c r="W55" s="12"/>
      <c r="X55" s="10"/>
      <c r="Y55" s="46"/>
      <c r="Z55" s="93"/>
      <c r="AA55" s="577">
        <v>1</v>
      </c>
      <c r="AB55" s="577">
        <v>2</v>
      </c>
      <c r="AC55" s="577">
        <v>3</v>
      </c>
      <c r="AD55" s="577">
        <v>4</v>
      </c>
      <c r="AE55" s="577">
        <v>5</v>
      </c>
      <c r="AF55" s="577">
        <v>6</v>
      </c>
      <c r="AG55" s="577">
        <v>7</v>
      </c>
      <c r="AH55" s="577">
        <v>8</v>
      </c>
      <c r="AI55" s="577">
        <v>9</v>
      </c>
      <c r="AJ55" s="577">
        <v>10</v>
      </c>
      <c r="AK55" s="577">
        <v>11</v>
      </c>
      <c r="AL55" s="577">
        <v>12</v>
      </c>
      <c r="AM55" s="577">
        <v>13</v>
      </c>
      <c r="AN55" s="577">
        <v>14</v>
      </c>
      <c r="AO55" s="577">
        <v>15</v>
      </c>
      <c r="AP55" s="577">
        <v>16</v>
      </c>
      <c r="AQ55" s="577">
        <v>17</v>
      </c>
      <c r="AR55" s="577">
        <v>18</v>
      </c>
      <c r="AS55" s="577">
        <v>19</v>
      </c>
      <c r="AT55" s="577">
        <v>20</v>
      </c>
      <c r="AU55" s="577">
        <v>21</v>
      </c>
      <c r="AV55" s="577">
        <v>22</v>
      </c>
      <c r="AW55" s="577">
        <v>23</v>
      </c>
      <c r="AX55" s="577">
        <v>24</v>
      </c>
      <c r="AY55" s="577">
        <v>25</v>
      </c>
      <c r="AZ55" s="577">
        <v>26</v>
      </c>
      <c r="BA55" s="577">
        <v>27</v>
      </c>
      <c r="BB55" s="577">
        <v>28</v>
      </c>
      <c r="BC55" s="577">
        <v>29</v>
      </c>
      <c r="BD55" s="577">
        <v>30</v>
      </c>
      <c r="BE55" s="577">
        <v>31</v>
      </c>
      <c r="BF55" s="577">
        <v>32</v>
      </c>
      <c r="BG55" s="577">
        <v>33</v>
      </c>
      <c r="BH55" s="577">
        <v>34</v>
      </c>
      <c r="BI55" s="577">
        <v>35</v>
      </c>
      <c r="BJ55" s="577">
        <v>36</v>
      </c>
      <c r="BK55" s="577">
        <v>37</v>
      </c>
      <c r="BL55" s="577">
        <v>38</v>
      </c>
      <c r="BM55" s="577">
        <v>39</v>
      </c>
      <c r="BN55" s="577">
        <v>40</v>
      </c>
      <c r="BO55" s="577">
        <v>41</v>
      </c>
      <c r="BP55" s="577">
        <v>42</v>
      </c>
      <c r="BQ55" s="577">
        <v>43</v>
      </c>
      <c r="BR55" s="577">
        <v>44</v>
      </c>
      <c r="BS55" s="577">
        <v>45</v>
      </c>
      <c r="BT55" s="577">
        <v>46</v>
      </c>
      <c r="BU55" s="577">
        <v>47</v>
      </c>
      <c r="BV55" s="577">
        <v>48</v>
      </c>
      <c r="BW55" s="577">
        <v>49</v>
      </c>
      <c r="BX55" s="577">
        <v>50</v>
      </c>
      <c r="BY55" s="577">
        <v>51</v>
      </c>
      <c r="BZ55" s="577">
        <v>52</v>
      </c>
      <c r="CA55" s="577">
        <v>53</v>
      </c>
      <c r="CB55" s="577">
        <v>54</v>
      </c>
      <c r="CC55" s="577">
        <v>55</v>
      </c>
      <c r="CD55" s="577">
        <v>56</v>
      </c>
      <c r="CE55" s="577">
        <v>57</v>
      </c>
      <c r="CF55" s="577">
        <v>58</v>
      </c>
      <c r="CG55" s="577">
        <v>59</v>
      </c>
      <c r="CH55" s="577">
        <v>60</v>
      </c>
      <c r="CI55" s="577">
        <v>61</v>
      </c>
      <c r="CJ55" s="577">
        <v>62</v>
      </c>
      <c r="CK55" s="577">
        <v>63</v>
      </c>
      <c r="CL55" s="577">
        <v>64</v>
      </c>
      <c r="CM55" s="577">
        <v>65</v>
      </c>
      <c r="CN55" s="577">
        <v>66</v>
      </c>
      <c r="CO55" s="577">
        <v>67</v>
      </c>
      <c r="CP55" s="577">
        <v>68</v>
      </c>
      <c r="CQ55" s="577">
        <v>69</v>
      </c>
      <c r="CR55" s="577">
        <v>70</v>
      </c>
      <c r="CS55" s="577">
        <v>71</v>
      </c>
      <c r="CT55" s="577">
        <v>72</v>
      </c>
      <c r="CU55" s="577">
        <v>73</v>
      </c>
      <c r="CV55" s="577">
        <v>74</v>
      </c>
      <c r="CW55" s="577">
        <v>75</v>
      </c>
      <c r="CX55" s="577">
        <v>76</v>
      </c>
      <c r="CY55" s="577">
        <v>77</v>
      </c>
      <c r="CZ55" s="577">
        <v>78</v>
      </c>
      <c r="DA55" s="577">
        <v>79</v>
      </c>
      <c r="DB55" s="577">
        <v>80</v>
      </c>
      <c r="DC55" s="577">
        <v>81</v>
      </c>
      <c r="DD55" s="577">
        <v>82</v>
      </c>
      <c r="DE55" s="577">
        <v>83</v>
      </c>
      <c r="DF55" s="577">
        <v>84</v>
      </c>
      <c r="DG55" s="577">
        <v>85</v>
      </c>
      <c r="DH55" s="577">
        <v>86</v>
      </c>
      <c r="DI55" s="577">
        <v>87</v>
      </c>
      <c r="DJ55" s="577">
        <v>88</v>
      </c>
      <c r="DK55" s="577">
        <v>89</v>
      </c>
      <c r="DL55" s="577">
        <v>90</v>
      </c>
      <c r="DM55" s="577">
        <v>91</v>
      </c>
      <c r="DN55" s="577">
        <v>92</v>
      </c>
      <c r="DO55" s="577">
        <v>93</v>
      </c>
      <c r="DP55" s="577">
        <v>94</v>
      </c>
      <c r="DQ55" s="577">
        <v>95</v>
      </c>
      <c r="DR55" s="577">
        <v>96</v>
      </c>
      <c r="DS55" s="577">
        <v>97</v>
      </c>
      <c r="DT55" s="577">
        <v>98</v>
      </c>
      <c r="DU55" s="577">
        <v>99</v>
      </c>
      <c r="DV55" s="577">
        <v>100</v>
      </c>
      <c r="DW55" s="577">
        <v>101</v>
      </c>
      <c r="DX55" s="577">
        <v>102</v>
      </c>
      <c r="DY55" s="577">
        <v>103</v>
      </c>
      <c r="DZ55" s="577">
        <v>104</v>
      </c>
      <c r="EA55" s="577">
        <v>105</v>
      </c>
      <c r="EB55" s="577">
        <v>106</v>
      </c>
      <c r="EC55" s="577">
        <v>107</v>
      </c>
      <c r="ED55" s="577">
        <v>108</v>
      </c>
      <c r="EE55" s="577">
        <v>109</v>
      </c>
      <c r="EF55" s="577">
        <v>110</v>
      </c>
      <c r="EG55" s="577">
        <v>111</v>
      </c>
      <c r="EH55" s="577">
        <v>112</v>
      </c>
      <c r="EI55" s="577">
        <v>113</v>
      </c>
      <c r="EJ55" s="577">
        <v>114</v>
      </c>
      <c r="EK55" s="577">
        <v>115</v>
      </c>
      <c r="EL55" s="577">
        <v>116</v>
      </c>
      <c r="EM55" s="577">
        <v>117</v>
      </c>
      <c r="EN55" s="577">
        <v>118</v>
      </c>
      <c r="EO55" s="577">
        <v>119</v>
      </c>
      <c r="EP55" s="577">
        <v>120</v>
      </c>
      <c r="EQ55" s="577">
        <v>121</v>
      </c>
      <c r="ER55" s="577">
        <v>122</v>
      </c>
      <c r="ES55" s="577">
        <v>123</v>
      </c>
      <c r="ET55" s="577">
        <v>124</v>
      </c>
      <c r="EU55" s="577">
        <v>125</v>
      </c>
      <c r="EV55" s="577">
        <v>126</v>
      </c>
      <c r="EW55" s="577">
        <v>127</v>
      </c>
      <c r="EX55" s="577">
        <v>128</v>
      </c>
      <c r="EY55" s="577">
        <v>129</v>
      </c>
      <c r="EZ55" s="577">
        <v>130</v>
      </c>
      <c r="FA55" s="577">
        <v>131</v>
      </c>
      <c r="FB55" s="577">
        <v>132</v>
      </c>
      <c r="FC55" s="577">
        <v>133</v>
      </c>
      <c r="FD55" s="577">
        <v>134</v>
      </c>
      <c r="FE55" s="577">
        <v>135</v>
      </c>
      <c r="FF55" s="577">
        <v>136</v>
      </c>
      <c r="FG55" s="577">
        <v>137</v>
      </c>
      <c r="FH55" s="577">
        <v>138</v>
      </c>
      <c r="FI55" s="577">
        <v>139</v>
      </c>
      <c r="FJ55" s="577">
        <v>140</v>
      </c>
      <c r="FK55" s="577">
        <v>141</v>
      </c>
      <c r="FL55" s="577">
        <v>142</v>
      </c>
      <c r="FM55" s="577">
        <v>143</v>
      </c>
      <c r="FN55" s="577">
        <v>144</v>
      </c>
      <c r="FO55" s="577" t="s">
        <v>542</v>
      </c>
      <c r="FP55" s="577" t="s">
        <v>542</v>
      </c>
      <c r="FQ55" s="577" t="s">
        <v>542</v>
      </c>
      <c r="FR55" s="577" t="s">
        <v>542</v>
      </c>
      <c r="FS55" s="577" t="s">
        <v>542</v>
      </c>
      <c r="FT55" s="577" t="s">
        <v>542</v>
      </c>
      <c r="FU55" s="577" t="s">
        <v>542</v>
      </c>
      <c r="FV55" s="577" t="s">
        <v>542</v>
      </c>
      <c r="FW55" s="577" t="s">
        <v>542</v>
      </c>
      <c r="FX55" s="577" t="s">
        <v>542</v>
      </c>
      <c r="FY55" s="577" t="s">
        <v>542</v>
      </c>
      <c r="FZ55" s="577" t="s">
        <v>542</v>
      </c>
      <c r="GA55" s="577" t="s">
        <v>542</v>
      </c>
      <c r="GB55" s="577" t="s">
        <v>542</v>
      </c>
      <c r="GC55" s="577" t="s">
        <v>542</v>
      </c>
      <c r="GD55" s="577" t="s">
        <v>542</v>
      </c>
      <c r="GE55" s="577" t="s">
        <v>542</v>
      </c>
      <c r="GF55" s="577" t="s">
        <v>542</v>
      </c>
      <c r="GG55" s="577" t="s">
        <v>542</v>
      </c>
      <c r="GH55" s="577" t="s">
        <v>542</v>
      </c>
      <c r="GI55" s="577" t="s">
        <v>542</v>
      </c>
      <c r="GJ55" s="577" t="s">
        <v>542</v>
      </c>
      <c r="GK55" s="577" t="s">
        <v>542</v>
      </c>
      <c r="GL55" s="577" t="s">
        <v>542</v>
      </c>
      <c r="GM55" s="577" t="s">
        <v>542</v>
      </c>
      <c r="GN55" s="577" t="s">
        <v>542</v>
      </c>
      <c r="GO55" s="577" t="s">
        <v>542</v>
      </c>
      <c r="GP55" s="577" t="s">
        <v>542</v>
      </c>
      <c r="GQ55" s="577" t="s">
        <v>542</v>
      </c>
      <c r="GR55" s="577" t="s">
        <v>542</v>
      </c>
      <c r="GS55" s="577" t="s">
        <v>542</v>
      </c>
      <c r="GT55" s="577" t="s">
        <v>542</v>
      </c>
      <c r="GU55" s="577" t="s">
        <v>542</v>
      </c>
      <c r="GV55" s="577" t="s">
        <v>542</v>
      </c>
      <c r="GW55" s="577" t="s">
        <v>542</v>
      </c>
      <c r="GX55" s="577" t="s">
        <v>542</v>
      </c>
      <c r="GY55" s="577" t="s">
        <v>542</v>
      </c>
      <c r="GZ55" s="577" t="s">
        <v>542</v>
      </c>
      <c r="HA55" s="1"/>
      <c r="HB55" s="1"/>
    </row>
    <row r="56" spans="1:210">
      <c r="A56" s="12"/>
      <c r="B56" s="195" t="s">
        <v>64</v>
      </c>
      <c r="C56" s="12"/>
      <c r="D56" s="12"/>
      <c r="E56" s="268"/>
      <c r="F56" s="12"/>
      <c r="G56" s="235"/>
      <c r="H56" s="12"/>
      <c r="I56" s="12"/>
      <c r="J56" s="12"/>
      <c r="K56" s="12"/>
      <c r="L56" s="12"/>
      <c r="M56" s="12"/>
      <c r="N56" s="12"/>
      <c r="O56" s="12"/>
      <c r="P56" s="46"/>
      <c r="Q56" s="12"/>
      <c r="R56" s="12"/>
      <c r="S56" s="12"/>
      <c r="T56" s="582" t="s">
        <v>313</v>
      </c>
      <c r="U56" s="12"/>
      <c r="V56" s="12"/>
      <c r="W56" s="12"/>
      <c r="X56" s="10"/>
      <c r="Y56" s="46"/>
      <c r="Z56" s="93"/>
      <c r="AA56" s="578">
        <v>44013</v>
      </c>
      <c r="AB56" s="578">
        <v>44044</v>
      </c>
      <c r="AC56" s="578">
        <v>44075</v>
      </c>
      <c r="AD56" s="578">
        <v>44105</v>
      </c>
      <c r="AE56" s="578">
        <v>44136</v>
      </c>
      <c r="AF56" s="578">
        <v>44166</v>
      </c>
      <c r="AG56" s="578">
        <v>44197</v>
      </c>
      <c r="AH56" s="578">
        <v>44228</v>
      </c>
      <c r="AI56" s="578">
        <v>44256</v>
      </c>
      <c r="AJ56" s="578">
        <v>44287</v>
      </c>
      <c r="AK56" s="578">
        <v>44317</v>
      </c>
      <c r="AL56" s="578">
        <v>44348</v>
      </c>
      <c r="AM56" s="578">
        <v>44378</v>
      </c>
      <c r="AN56" s="578">
        <v>44409</v>
      </c>
      <c r="AO56" s="578">
        <v>44440</v>
      </c>
      <c r="AP56" s="578">
        <v>44470</v>
      </c>
      <c r="AQ56" s="578">
        <v>44501</v>
      </c>
      <c r="AR56" s="578">
        <v>44531</v>
      </c>
      <c r="AS56" s="578">
        <v>44562</v>
      </c>
      <c r="AT56" s="578">
        <v>44593</v>
      </c>
      <c r="AU56" s="578">
        <v>44621</v>
      </c>
      <c r="AV56" s="578">
        <v>44652</v>
      </c>
      <c r="AW56" s="578">
        <v>44682</v>
      </c>
      <c r="AX56" s="578">
        <v>44713</v>
      </c>
      <c r="AY56" s="578">
        <v>44743</v>
      </c>
      <c r="AZ56" s="578">
        <v>44774</v>
      </c>
      <c r="BA56" s="578">
        <v>44805</v>
      </c>
      <c r="BB56" s="578">
        <v>44835</v>
      </c>
      <c r="BC56" s="578">
        <v>44866</v>
      </c>
      <c r="BD56" s="578">
        <v>44896</v>
      </c>
      <c r="BE56" s="578">
        <v>44927</v>
      </c>
      <c r="BF56" s="578">
        <v>44958</v>
      </c>
      <c r="BG56" s="578">
        <v>44986</v>
      </c>
      <c r="BH56" s="578">
        <v>45017</v>
      </c>
      <c r="BI56" s="578">
        <v>45047</v>
      </c>
      <c r="BJ56" s="578">
        <v>45078</v>
      </c>
      <c r="BK56" s="578">
        <v>45108</v>
      </c>
      <c r="BL56" s="578">
        <v>45139</v>
      </c>
      <c r="BM56" s="578">
        <v>45170</v>
      </c>
      <c r="BN56" s="578">
        <v>45200</v>
      </c>
      <c r="BO56" s="578">
        <v>45231</v>
      </c>
      <c r="BP56" s="578">
        <v>45261</v>
      </c>
      <c r="BQ56" s="578">
        <v>45292</v>
      </c>
      <c r="BR56" s="578">
        <v>45323</v>
      </c>
      <c r="BS56" s="578">
        <v>45352</v>
      </c>
      <c r="BT56" s="578">
        <v>45383</v>
      </c>
      <c r="BU56" s="578">
        <v>45413</v>
      </c>
      <c r="BV56" s="578">
        <v>45444</v>
      </c>
      <c r="BW56" s="578">
        <v>45474</v>
      </c>
      <c r="BX56" s="578">
        <v>45505</v>
      </c>
      <c r="BY56" s="578">
        <v>45536</v>
      </c>
      <c r="BZ56" s="578">
        <v>45566</v>
      </c>
      <c r="CA56" s="578">
        <v>45597</v>
      </c>
      <c r="CB56" s="578">
        <v>45627</v>
      </c>
      <c r="CC56" s="578">
        <v>45658</v>
      </c>
      <c r="CD56" s="578">
        <v>45689</v>
      </c>
      <c r="CE56" s="578">
        <v>45717</v>
      </c>
      <c r="CF56" s="578">
        <v>45748</v>
      </c>
      <c r="CG56" s="578">
        <v>45778</v>
      </c>
      <c r="CH56" s="578">
        <v>45809</v>
      </c>
      <c r="CI56" s="578">
        <v>45839</v>
      </c>
      <c r="CJ56" s="578">
        <v>45870</v>
      </c>
      <c r="CK56" s="578">
        <v>45901</v>
      </c>
      <c r="CL56" s="578">
        <v>45931</v>
      </c>
      <c r="CM56" s="578">
        <v>45962</v>
      </c>
      <c r="CN56" s="578">
        <v>45992</v>
      </c>
      <c r="CO56" s="578">
        <v>46023</v>
      </c>
      <c r="CP56" s="578">
        <v>46054</v>
      </c>
      <c r="CQ56" s="578">
        <v>46082</v>
      </c>
      <c r="CR56" s="578">
        <v>46113</v>
      </c>
      <c r="CS56" s="578">
        <v>46143</v>
      </c>
      <c r="CT56" s="578">
        <v>46174</v>
      </c>
      <c r="CU56" s="578">
        <v>46204</v>
      </c>
      <c r="CV56" s="578">
        <v>46235</v>
      </c>
      <c r="CW56" s="578">
        <v>46266</v>
      </c>
      <c r="CX56" s="578">
        <v>46296</v>
      </c>
      <c r="CY56" s="578">
        <v>46327</v>
      </c>
      <c r="CZ56" s="578">
        <v>46357</v>
      </c>
      <c r="DA56" s="578">
        <v>46388</v>
      </c>
      <c r="DB56" s="578">
        <v>46419</v>
      </c>
      <c r="DC56" s="578">
        <v>46447</v>
      </c>
      <c r="DD56" s="578">
        <v>46478</v>
      </c>
      <c r="DE56" s="578">
        <v>46508</v>
      </c>
      <c r="DF56" s="578">
        <v>46539</v>
      </c>
      <c r="DG56" s="578">
        <v>46569</v>
      </c>
      <c r="DH56" s="578">
        <v>46600</v>
      </c>
      <c r="DI56" s="578">
        <v>46631</v>
      </c>
      <c r="DJ56" s="578">
        <v>46661</v>
      </c>
      <c r="DK56" s="578">
        <v>46692</v>
      </c>
      <c r="DL56" s="578">
        <v>46722</v>
      </c>
      <c r="DM56" s="578">
        <v>46753</v>
      </c>
      <c r="DN56" s="578">
        <v>46784</v>
      </c>
      <c r="DO56" s="578">
        <v>46813</v>
      </c>
      <c r="DP56" s="578">
        <v>46844</v>
      </c>
      <c r="DQ56" s="578">
        <v>46874</v>
      </c>
      <c r="DR56" s="578">
        <v>46905</v>
      </c>
      <c r="DS56" s="578">
        <v>46935</v>
      </c>
      <c r="DT56" s="578">
        <v>46966</v>
      </c>
      <c r="DU56" s="578">
        <v>46997</v>
      </c>
      <c r="DV56" s="578">
        <v>47027</v>
      </c>
      <c r="DW56" s="578">
        <v>47058</v>
      </c>
      <c r="DX56" s="578">
        <v>47088</v>
      </c>
      <c r="DY56" s="578">
        <v>47119</v>
      </c>
      <c r="DZ56" s="578">
        <v>47150</v>
      </c>
      <c r="EA56" s="578">
        <v>47178</v>
      </c>
      <c r="EB56" s="578">
        <v>47209</v>
      </c>
      <c r="EC56" s="578">
        <v>47239</v>
      </c>
      <c r="ED56" s="578">
        <v>47270</v>
      </c>
      <c r="EE56" s="578">
        <v>47300</v>
      </c>
      <c r="EF56" s="578">
        <v>47331</v>
      </c>
      <c r="EG56" s="578">
        <v>47362</v>
      </c>
      <c r="EH56" s="578">
        <v>47392</v>
      </c>
      <c r="EI56" s="578">
        <v>47423</v>
      </c>
      <c r="EJ56" s="578">
        <v>47453</v>
      </c>
      <c r="EK56" s="578">
        <v>47484</v>
      </c>
      <c r="EL56" s="578">
        <v>47515</v>
      </c>
      <c r="EM56" s="578">
        <v>47543</v>
      </c>
      <c r="EN56" s="578">
        <v>47574</v>
      </c>
      <c r="EO56" s="578">
        <v>47604</v>
      </c>
      <c r="EP56" s="578">
        <v>47635</v>
      </c>
      <c r="EQ56" s="578">
        <v>47665</v>
      </c>
      <c r="ER56" s="578">
        <v>47696</v>
      </c>
      <c r="ES56" s="578">
        <v>47727</v>
      </c>
      <c r="ET56" s="578">
        <v>47757</v>
      </c>
      <c r="EU56" s="578">
        <v>47788</v>
      </c>
      <c r="EV56" s="578">
        <v>47818</v>
      </c>
      <c r="EW56" s="578">
        <v>47849</v>
      </c>
      <c r="EX56" s="578">
        <v>47880</v>
      </c>
      <c r="EY56" s="578">
        <v>47908</v>
      </c>
      <c r="EZ56" s="578">
        <v>47939</v>
      </c>
      <c r="FA56" s="578">
        <v>47969</v>
      </c>
      <c r="FB56" s="578">
        <v>48000</v>
      </c>
      <c r="FC56" s="578">
        <v>48030</v>
      </c>
      <c r="FD56" s="578">
        <v>48061</v>
      </c>
      <c r="FE56" s="578">
        <v>48092</v>
      </c>
      <c r="FF56" s="578">
        <v>48122</v>
      </c>
      <c r="FG56" s="578">
        <v>48153</v>
      </c>
      <c r="FH56" s="578">
        <v>48183</v>
      </c>
      <c r="FI56" s="578">
        <v>48214</v>
      </c>
      <c r="FJ56" s="578">
        <v>48245</v>
      </c>
      <c r="FK56" s="578">
        <v>48274</v>
      </c>
      <c r="FL56" s="578">
        <v>48305</v>
      </c>
      <c r="FM56" s="578">
        <v>48335</v>
      </c>
      <c r="FN56" s="578">
        <v>48366</v>
      </c>
      <c r="FO56" s="578" t="s">
        <v>542</v>
      </c>
      <c r="FP56" s="578" t="s">
        <v>542</v>
      </c>
      <c r="FQ56" s="578" t="s">
        <v>542</v>
      </c>
      <c r="FR56" s="578" t="s">
        <v>542</v>
      </c>
      <c r="FS56" s="578" t="s">
        <v>542</v>
      </c>
      <c r="FT56" s="578" t="s">
        <v>542</v>
      </c>
      <c r="FU56" s="578" t="s">
        <v>542</v>
      </c>
      <c r="FV56" s="578" t="s">
        <v>542</v>
      </c>
      <c r="FW56" s="578" t="s">
        <v>542</v>
      </c>
      <c r="FX56" s="578" t="s">
        <v>542</v>
      </c>
      <c r="FY56" s="578" t="s">
        <v>542</v>
      </c>
      <c r="FZ56" s="578" t="s">
        <v>542</v>
      </c>
      <c r="GA56" s="578" t="s">
        <v>542</v>
      </c>
      <c r="GB56" s="578" t="s">
        <v>542</v>
      </c>
      <c r="GC56" s="578" t="s">
        <v>542</v>
      </c>
      <c r="GD56" s="578" t="s">
        <v>542</v>
      </c>
      <c r="GE56" s="578" t="s">
        <v>542</v>
      </c>
      <c r="GF56" s="578" t="s">
        <v>542</v>
      </c>
      <c r="GG56" s="578" t="s">
        <v>542</v>
      </c>
      <c r="GH56" s="578" t="s">
        <v>542</v>
      </c>
      <c r="GI56" s="578" t="s">
        <v>542</v>
      </c>
      <c r="GJ56" s="578" t="s">
        <v>542</v>
      </c>
      <c r="GK56" s="578" t="s">
        <v>542</v>
      </c>
      <c r="GL56" s="578" t="s">
        <v>542</v>
      </c>
      <c r="GM56" s="578" t="s">
        <v>542</v>
      </c>
      <c r="GN56" s="578" t="s">
        <v>542</v>
      </c>
      <c r="GO56" s="578" t="s">
        <v>542</v>
      </c>
      <c r="GP56" s="578" t="s">
        <v>542</v>
      </c>
      <c r="GQ56" s="578" t="s">
        <v>542</v>
      </c>
      <c r="GR56" s="578" t="s">
        <v>542</v>
      </c>
      <c r="GS56" s="578" t="s">
        <v>542</v>
      </c>
      <c r="GT56" s="578" t="s">
        <v>542</v>
      </c>
      <c r="GU56" s="578" t="s">
        <v>542</v>
      </c>
      <c r="GV56" s="578" t="s">
        <v>542</v>
      </c>
      <c r="GW56" s="578" t="s">
        <v>542</v>
      </c>
      <c r="GX56" s="578" t="s">
        <v>542</v>
      </c>
      <c r="GY56" s="578" t="s">
        <v>542</v>
      </c>
      <c r="GZ56" s="578" t="s">
        <v>542</v>
      </c>
      <c r="HA56" s="1"/>
      <c r="HB56" s="1"/>
    </row>
    <row r="57" spans="1:210" ht="4.2" customHeight="1">
      <c r="A57" s="1"/>
      <c r="B57" s="1"/>
      <c r="C57" s="14"/>
      <c r="D57" s="14"/>
      <c r="E57" s="264"/>
      <c r="F57" s="14"/>
      <c r="G57" s="304"/>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1"/>
      <c r="HB57" s="1"/>
    </row>
    <row r="58" spans="1:210">
      <c r="A58" s="1"/>
      <c r="B58" s="1"/>
      <c r="C58" s="1"/>
      <c r="D58" s="196" t="s">
        <v>65</v>
      </c>
      <c r="E58" s="263"/>
      <c r="F58" s="48"/>
      <c r="G58" s="231" t="s">
        <v>6</v>
      </c>
      <c r="H58" s="1"/>
      <c r="I58" s="1" t="s">
        <v>74</v>
      </c>
      <c r="J58" s="1"/>
      <c r="K58" s="1"/>
      <c r="L58" s="1"/>
      <c r="M58" s="5" t="s">
        <v>6</v>
      </c>
      <c r="N58" s="581" t="s">
        <v>424</v>
      </c>
      <c r="O58" s="1"/>
      <c r="P58" s="5"/>
      <c r="Q58" s="1" t="s">
        <v>423</v>
      </c>
      <c r="R58" s="1"/>
      <c r="S58" s="1"/>
      <c r="T58" s="7"/>
      <c r="U58" s="1"/>
      <c r="V58" s="1"/>
      <c r="W58" s="12">
        <v>442085.20000000094</v>
      </c>
      <c r="X58" s="10"/>
      <c r="Y58" s="5" t="s">
        <v>6</v>
      </c>
      <c r="Z58" s="93"/>
      <c r="AA58" s="198">
        <v>0</v>
      </c>
      <c r="AB58" s="198">
        <v>0</v>
      </c>
      <c r="AC58" s="198">
        <v>0</v>
      </c>
      <c r="AD58" s="198">
        <v>0</v>
      </c>
      <c r="AE58" s="198">
        <v>1200</v>
      </c>
      <c r="AF58" s="198">
        <v>1240</v>
      </c>
      <c r="AG58" s="198">
        <v>1240</v>
      </c>
      <c r="AH58" s="198">
        <v>1120</v>
      </c>
      <c r="AI58" s="198">
        <v>1240</v>
      </c>
      <c r="AJ58" s="198">
        <v>1200</v>
      </c>
      <c r="AK58" s="198">
        <v>1240</v>
      </c>
      <c r="AL58" s="198">
        <v>3600</v>
      </c>
      <c r="AM58" s="198">
        <v>3720</v>
      </c>
      <c r="AN58" s="198">
        <v>3720</v>
      </c>
      <c r="AO58" s="198">
        <v>6000</v>
      </c>
      <c r="AP58" s="198">
        <v>6200</v>
      </c>
      <c r="AQ58" s="198">
        <v>6000</v>
      </c>
      <c r="AR58" s="198">
        <v>6200</v>
      </c>
      <c r="AS58" s="198">
        <v>6200</v>
      </c>
      <c r="AT58" s="198">
        <v>5600</v>
      </c>
      <c r="AU58" s="198">
        <v>5989.2</v>
      </c>
      <c r="AV58" s="198">
        <v>5796</v>
      </c>
      <c r="AW58" s="198">
        <v>5989.2</v>
      </c>
      <c r="AX58" s="198">
        <v>5796</v>
      </c>
      <c r="AY58" s="198">
        <v>5989.2</v>
      </c>
      <c r="AZ58" s="198">
        <v>5989.2</v>
      </c>
      <c r="BA58" s="198">
        <v>5796</v>
      </c>
      <c r="BB58" s="198">
        <v>5567.5999999999995</v>
      </c>
      <c r="BC58" s="198">
        <v>5388</v>
      </c>
      <c r="BD58" s="198">
        <v>5567.5999999999995</v>
      </c>
      <c r="BE58" s="198">
        <v>5567.5999999999995</v>
      </c>
      <c r="BF58" s="198">
        <v>5028.8</v>
      </c>
      <c r="BG58" s="198">
        <v>4935.2</v>
      </c>
      <c r="BH58" s="198">
        <v>4776</v>
      </c>
      <c r="BI58" s="198">
        <v>4935.2</v>
      </c>
      <c r="BJ58" s="198">
        <v>4776</v>
      </c>
      <c r="BK58" s="198">
        <v>4935.2</v>
      </c>
      <c r="BL58" s="198">
        <v>4935.2</v>
      </c>
      <c r="BM58" s="198">
        <v>4776</v>
      </c>
      <c r="BN58" s="198">
        <v>4302.8</v>
      </c>
      <c r="BO58" s="198">
        <v>4164</v>
      </c>
      <c r="BP58" s="198">
        <v>4302.8</v>
      </c>
      <c r="BQ58" s="198">
        <v>4302.8</v>
      </c>
      <c r="BR58" s="198">
        <v>4025.2000000000003</v>
      </c>
      <c r="BS58" s="198">
        <v>3459.6000000000004</v>
      </c>
      <c r="BT58" s="198">
        <v>3348.0000000000005</v>
      </c>
      <c r="BU58" s="198">
        <v>3459.6000000000004</v>
      </c>
      <c r="BV58" s="198">
        <v>3348.0000000000005</v>
      </c>
      <c r="BW58" s="198">
        <v>3459.6000000000004</v>
      </c>
      <c r="BX58" s="198">
        <v>3459.6000000000004</v>
      </c>
      <c r="BY58" s="198">
        <v>3348.0000000000005</v>
      </c>
      <c r="BZ58" s="198">
        <v>2616.4</v>
      </c>
      <c r="CA58" s="198">
        <v>2532</v>
      </c>
      <c r="CB58" s="198">
        <v>2616.4</v>
      </c>
      <c r="CC58" s="198">
        <v>2616.4</v>
      </c>
      <c r="CD58" s="198">
        <v>2363.2000000000003</v>
      </c>
      <c r="CE58" s="198">
        <v>2616.4</v>
      </c>
      <c r="CF58" s="198">
        <v>2532</v>
      </c>
      <c r="CG58" s="198">
        <v>2616.4</v>
      </c>
      <c r="CH58" s="198">
        <v>2532</v>
      </c>
      <c r="CI58" s="198">
        <v>2616.4</v>
      </c>
      <c r="CJ58" s="198">
        <v>2616.4</v>
      </c>
      <c r="CK58" s="198">
        <v>2532</v>
      </c>
      <c r="CL58" s="198">
        <v>2616.4</v>
      </c>
      <c r="CM58" s="198">
        <v>2532</v>
      </c>
      <c r="CN58" s="198">
        <v>2616.4</v>
      </c>
      <c r="CO58" s="198">
        <v>2616.4</v>
      </c>
      <c r="CP58" s="198">
        <v>2363.2000000000003</v>
      </c>
      <c r="CQ58" s="198">
        <v>2616.4</v>
      </c>
      <c r="CR58" s="198">
        <v>2532</v>
      </c>
      <c r="CS58" s="198">
        <v>2616.4</v>
      </c>
      <c r="CT58" s="198">
        <v>2532</v>
      </c>
      <c r="CU58" s="198">
        <v>2616.4</v>
      </c>
      <c r="CV58" s="198">
        <v>2616.4</v>
      </c>
      <c r="CW58" s="198">
        <v>2532</v>
      </c>
      <c r="CX58" s="198">
        <v>2616.4</v>
      </c>
      <c r="CY58" s="198">
        <v>2532</v>
      </c>
      <c r="CZ58" s="198">
        <v>2616.4</v>
      </c>
      <c r="DA58" s="198">
        <v>2616.4</v>
      </c>
      <c r="DB58" s="198">
        <v>2363.2000000000003</v>
      </c>
      <c r="DC58" s="198">
        <v>2616.4</v>
      </c>
      <c r="DD58" s="198">
        <v>2532</v>
      </c>
      <c r="DE58" s="198">
        <v>2616.4</v>
      </c>
      <c r="DF58" s="198">
        <v>2532</v>
      </c>
      <c r="DG58" s="198">
        <v>2616.4</v>
      </c>
      <c r="DH58" s="198">
        <v>2616.4</v>
      </c>
      <c r="DI58" s="198">
        <v>2532</v>
      </c>
      <c r="DJ58" s="198">
        <v>2616.4</v>
      </c>
      <c r="DK58" s="198">
        <v>2532</v>
      </c>
      <c r="DL58" s="198">
        <v>2616.4</v>
      </c>
      <c r="DM58" s="198">
        <v>2616.4</v>
      </c>
      <c r="DN58" s="198">
        <v>2447.6000000000004</v>
      </c>
      <c r="DO58" s="198">
        <v>2616.4</v>
      </c>
      <c r="DP58" s="198">
        <v>2532</v>
      </c>
      <c r="DQ58" s="198">
        <v>2616.4</v>
      </c>
      <c r="DR58" s="198">
        <v>2532</v>
      </c>
      <c r="DS58" s="198">
        <v>2616.4</v>
      </c>
      <c r="DT58" s="198">
        <v>2616.4</v>
      </c>
      <c r="DU58" s="198">
        <v>2532</v>
      </c>
      <c r="DV58" s="198">
        <v>2616.4</v>
      </c>
      <c r="DW58" s="198">
        <v>2532</v>
      </c>
      <c r="DX58" s="198">
        <v>2616.4</v>
      </c>
      <c r="DY58" s="198">
        <v>2616.4</v>
      </c>
      <c r="DZ58" s="198">
        <v>2363.2000000000003</v>
      </c>
      <c r="EA58" s="198">
        <v>2616.4</v>
      </c>
      <c r="EB58" s="198">
        <v>2532</v>
      </c>
      <c r="EC58" s="198">
        <v>2616.4</v>
      </c>
      <c r="ED58" s="198">
        <v>2532</v>
      </c>
      <c r="EE58" s="198">
        <v>2616.4</v>
      </c>
      <c r="EF58" s="198">
        <v>2616.4</v>
      </c>
      <c r="EG58" s="198">
        <v>2532</v>
      </c>
      <c r="EH58" s="198">
        <v>2616.4</v>
      </c>
      <c r="EI58" s="198">
        <v>2532</v>
      </c>
      <c r="EJ58" s="198">
        <v>2616.4</v>
      </c>
      <c r="EK58" s="198">
        <v>2616.4</v>
      </c>
      <c r="EL58" s="198">
        <v>2363.2000000000003</v>
      </c>
      <c r="EM58" s="198">
        <v>2616.4</v>
      </c>
      <c r="EN58" s="198">
        <v>2532</v>
      </c>
      <c r="EO58" s="198">
        <v>2616.4</v>
      </c>
      <c r="EP58" s="198">
        <v>2532</v>
      </c>
      <c r="EQ58" s="198">
        <v>2616.4</v>
      </c>
      <c r="ER58" s="198">
        <v>2616.4</v>
      </c>
      <c r="ES58" s="198">
        <v>2532</v>
      </c>
      <c r="ET58" s="198">
        <v>2616.4</v>
      </c>
      <c r="EU58" s="198">
        <v>2532</v>
      </c>
      <c r="EV58" s="198">
        <v>2616.4</v>
      </c>
      <c r="EW58" s="198">
        <v>2616.4</v>
      </c>
      <c r="EX58" s="198">
        <v>2363.2000000000003</v>
      </c>
      <c r="EY58" s="198">
        <v>2616.4</v>
      </c>
      <c r="EZ58" s="198">
        <v>2532</v>
      </c>
      <c r="FA58" s="198">
        <v>2616.4</v>
      </c>
      <c r="FB58" s="198">
        <v>2532</v>
      </c>
      <c r="FC58" s="198">
        <v>2616.4</v>
      </c>
      <c r="FD58" s="198">
        <v>2616.4</v>
      </c>
      <c r="FE58" s="198">
        <v>2532</v>
      </c>
      <c r="FF58" s="198">
        <v>2616.4</v>
      </c>
      <c r="FG58" s="198">
        <v>2532</v>
      </c>
      <c r="FH58" s="198">
        <v>2616.4</v>
      </c>
      <c r="FI58" s="198">
        <v>2616.4</v>
      </c>
      <c r="FJ58" s="198">
        <v>2447.6000000000004</v>
      </c>
      <c r="FK58" s="198">
        <v>2616.4</v>
      </c>
      <c r="FL58" s="198">
        <v>2532</v>
      </c>
      <c r="FM58" s="198">
        <v>2616.4</v>
      </c>
      <c r="FN58" s="198">
        <v>2532</v>
      </c>
      <c r="FO58" s="198">
        <v>0</v>
      </c>
      <c r="FP58" s="198">
        <v>0</v>
      </c>
      <c r="FQ58" s="198">
        <v>0</v>
      </c>
      <c r="FR58" s="198">
        <v>0</v>
      </c>
      <c r="FS58" s="198">
        <v>0</v>
      </c>
      <c r="FT58" s="198">
        <v>0</v>
      </c>
      <c r="FU58" s="198">
        <v>0</v>
      </c>
      <c r="FV58" s="198">
        <v>0</v>
      </c>
      <c r="FW58" s="198">
        <v>0</v>
      </c>
      <c r="FX58" s="198">
        <v>0</v>
      </c>
      <c r="FY58" s="198">
        <v>0</v>
      </c>
      <c r="FZ58" s="198">
        <v>0</v>
      </c>
      <c r="GA58" s="198">
        <v>0</v>
      </c>
      <c r="GB58" s="198">
        <v>0</v>
      </c>
      <c r="GC58" s="198">
        <v>0</v>
      </c>
      <c r="GD58" s="198">
        <v>0</v>
      </c>
      <c r="GE58" s="198">
        <v>0</v>
      </c>
      <c r="GF58" s="198">
        <v>0</v>
      </c>
      <c r="GG58" s="198">
        <v>0</v>
      </c>
      <c r="GH58" s="198">
        <v>0</v>
      </c>
      <c r="GI58" s="198">
        <v>0</v>
      </c>
      <c r="GJ58" s="198">
        <v>0</v>
      </c>
      <c r="GK58" s="198">
        <v>0</v>
      </c>
      <c r="GL58" s="198">
        <v>0</v>
      </c>
      <c r="GM58" s="198">
        <v>0</v>
      </c>
      <c r="GN58" s="198">
        <v>0</v>
      </c>
      <c r="GO58" s="198">
        <v>0</v>
      </c>
      <c r="GP58" s="198">
        <v>0</v>
      </c>
      <c r="GQ58" s="198">
        <v>0</v>
      </c>
      <c r="GR58" s="198">
        <v>0</v>
      </c>
      <c r="GS58" s="198">
        <v>0</v>
      </c>
      <c r="GT58" s="198">
        <v>0</v>
      </c>
      <c r="GU58" s="198">
        <v>0</v>
      </c>
      <c r="GV58" s="198">
        <v>0</v>
      </c>
      <c r="GW58" s="198">
        <v>0</v>
      </c>
      <c r="GX58" s="198">
        <v>0</v>
      </c>
      <c r="GY58" s="198">
        <v>0</v>
      </c>
      <c r="GZ58" s="198">
        <v>0</v>
      </c>
      <c r="HA58" s="1"/>
      <c r="HB58" s="1"/>
    </row>
    <row r="59" spans="1:210" ht="4.2" customHeight="1">
      <c r="A59" s="1"/>
      <c r="B59" s="1"/>
      <c r="C59" s="1"/>
      <c r="D59" s="14"/>
      <c r="E59" s="264"/>
      <c r="F59" s="14"/>
      <c r="G59" s="304"/>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1"/>
      <c r="HB59" s="1"/>
    </row>
    <row r="60" spans="1:210">
      <c r="A60" s="1"/>
      <c r="B60" s="1"/>
      <c r="C60" s="197" t="s">
        <v>69</v>
      </c>
      <c r="D60" s="196" t="s">
        <v>66</v>
      </c>
      <c r="E60" s="263"/>
      <c r="F60" s="48"/>
      <c r="G60" s="231" t="s">
        <v>6</v>
      </c>
      <c r="H60" s="1"/>
      <c r="I60" s="1" t="s">
        <v>304</v>
      </c>
      <c r="J60" s="1"/>
      <c r="K60" s="1"/>
      <c r="L60" s="1"/>
      <c r="M60" s="5"/>
      <c r="N60" s="19"/>
      <c r="O60" s="1"/>
      <c r="P60" s="5"/>
      <c r="Q60" s="1" t="s">
        <v>423</v>
      </c>
      <c r="R60" s="1"/>
      <c r="S60" s="1"/>
      <c r="T60" s="7"/>
      <c r="U60" s="1"/>
      <c r="V60" s="1"/>
      <c r="W60" s="12">
        <v>0</v>
      </c>
      <c r="X60" s="10"/>
      <c r="Y60" s="5" t="s">
        <v>6</v>
      </c>
      <c r="Z60" s="93"/>
      <c r="AA60" s="198"/>
      <c r="AB60" s="586">
        <v>0</v>
      </c>
      <c r="AC60" s="586">
        <v>0</v>
      </c>
      <c r="AD60" s="586">
        <v>0</v>
      </c>
      <c r="AE60" s="586">
        <v>0</v>
      </c>
      <c r="AF60" s="586">
        <v>0</v>
      </c>
      <c r="AG60" s="586">
        <v>0</v>
      </c>
      <c r="AH60" s="586">
        <v>0</v>
      </c>
      <c r="AI60" s="586">
        <v>0</v>
      </c>
      <c r="AJ60" s="586">
        <v>0</v>
      </c>
      <c r="AK60" s="586">
        <v>0</v>
      </c>
      <c r="AL60" s="586">
        <v>0</v>
      </c>
      <c r="AM60" s="586">
        <v>0</v>
      </c>
      <c r="AN60" s="586">
        <v>0</v>
      </c>
      <c r="AO60" s="586">
        <v>0</v>
      </c>
      <c r="AP60" s="586">
        <v>0</v>
      </c>
      <c r="AQ60" s="586">
        <v>0</v>
      </c>
      <c r="AR60" s="586">
        <v>0</v>
      </c>
      <c r="AS60" s="586">
        <v>0</v>
      </c>
      <c r="AT60" s="586">
        <v>0</v>
      </c>
      <c r="AU60" s="586">
        <v>0</v>
      </c>
      <c r="AV60" s="586">
        <v>0</v>
      </c>
      <c r="AW60" s="586">
        <v>0</v>
      </c>
      <c r="AX60" s="586">
        <v>0</v>
      </c>
      <c r="AY60" s="586">
        <v>0</v>
      </c>
      <c r="AZ60" s="586">
        <v>0</v>
      </c>
      <c r="BA60" s="586">
        <v>0</v>
      </c>
      <c r="BB60" s="586">
        <v>0</v>
      </c>
      <c r="BC60" s="586">
        <v>0</v>
      </c>
      <c r="BD60" s="586">
        <v>0</v>
      </c>
      <c r="BE60" s="586">
        <v>0</v>
      </c>
      <c r="BF60" s="586">
        <v>0</v>
      </c>
      <c r="BG60" s="586">
        <v>0</v>
      </c>
      <c r="BH60" s="586">
        <v>0</v>
      </c>
      <c r="BI60" s="586">
        <v>0</v>
      </c>
      <c r="BJ60" s="586">
        <v>0</v>
      </c>
      <c r="BK60" s="586">
        <v>0</v>
      </c>
      <c r="BL60" s="586">
        <v>0</v>
      </c>
      <c r="BM60" s="586">
        <v>0</v>
      </c>
      <c r="BN60" s="586">
        <v>0</v>
      </c>
      <c r="BO60" s="586">
        <v>0</v>
      </c>
      <c r="BP60" s="586">
        <v>0</v>
      </c>
      <c r="BQ60" s="586">
        <v>0</v>
      </c>
      <c r="BR60" s="586">
        <v>0</v>
      </c>
      <c r="BS60" s="586">
        <v>0</v>
      </c>
      <c r="BT60" s="586">
        <v>0</v>
      </c>
      <c r="BU60" s="586">
        <v>0</v>
      </c>
      <c r="BV60" s="586">
        <v>0</v>
      </c>
      <c r="BW60" s="586">
        <v>0</v>
      </c>
      <c r="BX60" s="586">
        <v>0</v>
      </c>
      <c r="BY60" s="586">
        <v>0</v>
      </c>
      <c r="BZ60" s="586">
        <v>0</v>
      </c>
      <c r="CA60" s="586">
        <v>0</v>
      </c>
      <c r="CB60" s="586">
        <v>0</v>
      </c>
      <c r="CC60" s="586">
        <v>0</v>
      </c>
      <c r="CD60" s="586">
        <v>0</v>
      </c>
      <c r="CE60" s="586">
        <v>0</v>
      </c>
      <c r="CF60" s="586">
        <v>0</v>
      </c>
      <c r="CG60" s="586">
        <v>0</v>
      </c>
      <c r="CH60" s="586">
        <v>0</v>
      </c>
      <c r="CI60" s="586">
        <v>0</v>
      </c>
      <c r="CJ60" s="586">
        <v>0</v>
      </c>
      <c r="CK60" s="586">
        <v>0</v>
      </c>
      <c r="CL60" s="586">
        <v>0</v>
      </c>
      <c r="CM60" s="586">
        <v>0</v>
      </c>
      <c r="CN60" s="586">
        <v>0</v>
      </c>
      <c r="CO60" s="586">
        <v>0</v>
      </c>
      <c r="CP60" s="586">
        <v>0</v>
      </c>
      <c r="CQ60" s="586">
        <v>0</v>
      </c>
      <c r="CR60" s="586">
        <v>0</v>
      </c>
      <c r="CS60" s="586">
        <v>0</v>
      </c>
      <c r="CT60" s="586">
        <v>0</v>
      </c>
      <c r="CU60" s="586">
        <v>0</v>
      </c>
      <c r="CV60" s="586">
        <v>0</v>
      </c>
      <c r="CW60" s="586">
        <v>0</v>
      </c>
      <c r="CX60" s="586">
        <v>0</v>
      </c>
      <c r="CY60" s="586">
        <v>0</v>
      </c>
      <c r="CZ60" s="586">
        <v>0</v>
      </c>
      <c r="DA60" s="586">
        <v>0</v>
      </c>
      <c r="DB60" s="586">
        <v>0</v>
      </c>
      <c r="DC60" s="586">
        <v>0</v>
      </c>
      <c r="DD60" s="586">
        <v>0</v>
      </c>
      <c r="DE60" s="586">
        <v>0</v>
      </c>
      <c r="DF60" s="586">
        <v>0</v>
      </c>
      <c r="DG60" s="586">
        <v>0</v>
      </c>
      <c r="DH60" s="586">
        <v>0</v>
      </c>
      <c r="DI60" s="586">
        <v>0</v>
      </c>
      <c r="DJ60" s="586">
        <v>0</v>
      </c>
      <c r="DK60" s="586">
        <v>0</v>
      </c>
      <c r="DL60" s="586">
        <v>0</v>
      </c>
      <c r="DM60" s="586">
        <v>0</v>
      </c>
      <c r="DN60" s="586">
        <v>0</v>
      </c>
      <c r="DO60" s="586">
        <v>0</v>
      </c>
      <c r="DP60" s="586">
        <v>0</v>
      </c>
      <c r="DQ60" s="586">
        <v>0</v>
      </c>
      <c r="DR60" s="586">
        <v>0</v>
      </c>
      <c r="DS60" s="586">
        <v>0</v>
      </c>
      <c r="DT60" s="586">
        <v>0</v>
      </c>
      <c r="DU60" s="586">
        <v>0</v>
      </c>
      <c r="DV60" s="586">
        <v>0</v>
      </c>
      <c r="DW60" s="586">
        <v>0</v>
      </c>
      <c r="DX60" s="586">
        <v>0</v>
      </c>
      <c r="DY60" s="586">
        <v>0</v>
      </c>
      <c r="DZ60" s="586">
        <v>0</v>
      </c>
      <c r="EA60" s="586">
        <v>0</v>
      </c>
      <c r="EB60" s="586">
        <v>0</v>
      </c>
      <c r="EC60" s="586">
        <v>0</v>
      </c>
      <c r="ED60" s="586">
        <v>0</v>
      </c>
      <c r="EE60" s="586">
        <v>0</v>
      </c>
      <c r="EF60" s="586">
        <v>0</v>
      </c>
      <c r="EG60" s="586">
        <v>0</v>
      </c>
      <c r="EH60" s="586">
        <v>0</v>
      </c>
      <c r="EI60" s="586">
        <v>0</v>
      </c>
      <c r="EJ60" s="586">
        <v>0</v>
      </c>
      <c r="EK60" s="586">
        <v>0</v>
      </c>
      <c r="EL60" s="586">
        <v>0</v>
      </c>
      <c r="EM60" s="586">
        <v>0</v>
      </c>
      <c r="EN60" s="586">
        <v>0</v>
      </c>
      <c r="EO60" s="586">
        <v>0</v>
      </c>
      <c r="EP60" s="586">
        <v>0</v>
      </c>
      <c r="EQ60" s="586">
        <v>0</v>
      </c>
      <c r="ER60" s="586">
        <v>0</v>
      </c>
      <c r="ES60" s="586">
        <v>0</v>
      </c>
      <c r="ET60" s="586">
        <v>0</v>
      </c>
      <c r="EU60" s="586">
        <v>0</v>
      </c>
      <c r="EV60" s="586">
        <v>0</v>
      </c>
      <c r="EW60" s="586">
        <v>0</v>
      </c>
      <c r="EX60" s="586">
        <v>0</v>
      </c>
      <c r="EY60" s="586">
        <v>0</v>
      </c>
      <c r="EZ60" s="586">
        <v>0</v>
      </c>
      <c r="FA60" s="586">
        <v>0</v>
      </c>
      <c r="FB60" s="586">
        <v>0</v>
      </c>
      <c r="FC60" s="586">
        <v>0</v>
      </c>
      <c r="FD60" s="586">
        <v>0</v>
      </c>
      <c r="FE60" s="586">
        <v>0</v>
      </c>
      <c r="FF60" s="586">
        <v>0</v>
      </c>
      <c r="FG60" s="586">
        <v>0</v>
      </c>
      <c r="FH60" s="586">
        <v>0</v>
      </c>
      <c r="FI60" s="586">
        <v>0</v>
      </c>
      <c r="FJ60" s="586">
        <v>0</v>
      </c>
      <c r="FK60" s="586">
        <v>0</v>
      </c>
      <c r="FL60" s="586">
        <v>0</v>
      </c>
      <c r="FM60" s="586">
        <v>0</v>
      </c>
      <c r="FN60" s="586">
        <v>0</v>
      </c>
      <c r="FO60" s="586">
        <v>0</v>
      </c>
      <c r="FP60" s="586">
        <v>0</v>
      </c>
      <c r="FQ60" s="586">
        <v>0</v>
      </c>
      <c r="FR60" s="586">
        <v>0</v>
      </c>
      <c r="FS60" s="586">
        <v>0</v>
      </c>
      <c r="FT60" s="586">
        <v>0</v>
      </c>
      <c r="FU60" s="586">
        <v>0</v>
      </c>
      <c r="FV60" s="586">
        <v>0</v>
      </c>
      <c r="FW60" s="586">
        <v>0</v>
      </c>
      <c r="FX60" s="586">
        <v>0</v>
      </c>
      <c r="FY60" s="586">
        <v>0</v>
      </c>
      <c r="FZ60" s="586">
        <v>0</v>
      </c>
      <c r="GA60" s="586">
        <v>0</v>
      </c>
      <c r="GB60" s="586">
        <v>0</v>
      </c>
      <c r="GC60" s="586">
        <v>0</v>
      </c>
      <c r="GD60" s="586">
        <v>0</v>
      </c>
      <c r="GE60" s="586">
        <v>0</v>
      </c>
      <c r="GF60" s="586">
        <v>0</v>
      </c>
      <c r="GG60" s="586">
        <v>0</v>
      </c>
      <c r="GH60" s="586">
        <v>0</v>
      </c>
      <c r="GI60" s="586">
        <v>0</v>
      </c>
      <c r="GJ60" s="586">
        <v>0</v>
      </c>
      <c r="GK60" s="586">
        <v>0</v>
      </c>
      <c r="GL60" s="586">
        <v>0</v>
      </c>
      <c r="GM60" s="586">
        <v>0</v>
      </c>
      <c r="GN60" s="586">
        <v>0</v>
      </c>
      <c r="GO60" s="586">
        <v>0</v>
      </c>
      <c r="GP60" s="586">
        <v>0</v>
      </c>
      <c r="GQ60" s="586">
        <v>0</v>
      </c>
      <c r="GR60" s="586">
        <v>0</v>
      </c>
      <c r="GS60" s="586">
        <v>0</v>
      </c>
      <c r="GT60" s="586">
        <v>0</v>
      </c>
      <c r="GU60" s="586">
        <v>0</v>
      </c>
      <c r="GV60" s="586">
        <v>0</v>
      </c>
      <c r="GW60" s="586">
        <v>0</v>
      </c>
      <c r="GX60" s="586">
        <v>0</v>
      </c>
      <c r="GY60" s="586">
        <v>0</v>
      </c>
      <c r="GZ60" s="586">
        <v>0</v>
      </c>
      <c r="HA60" s="1"/>
      <c r="HB60" s="1"/>
    </row>
    <row r="61" spans="1:210">
      <c r="A61" s="1"/>
      <c r="B61" s="1"/>
      <c r="C61" s="1"/>
      <c r="D61" s="196"/>
      <c r="E61" s="263"/>
      <c r="F61" s="48"/>
      <c r="G61" s="231" t="s">
        <v>6</v>
      </c>
      <c r="H61" s="1"/>
      <c r="I61" s="1" t="s">
        <v>68</v>
      </c>
      <c r="J61" s="1"/>
      <c r="K61" s="1"/>
      <c r="L61" s="1"/>
      <c r="M61" s="5"/>
      <c r="N61" s="19"/>
      <c r="O61" s="1"/>
      <c r="P61" s="5"/>
      <c r="Q61" s="1" t="s">
        <v>14</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
      <c r="HB61" s="1"/>
    </row>
    <row r="62" spans="1:210" ht="4.2" customHeight="1">
      <c r="A62" s="1"/>
      <c r="B62" s="1"/>
      <c r="C62" s="1"/>
      <c r="D62" s="14"/>
      <c r="E62" s="264"/>
      <c r="F62" s="14"/>
      <c r="G62" s="304"/>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1"/>
      <c r="HB62" s="1"/>
    </row>
    <row r="63" spans="1:210">
      <c r="A63" s="1"/>
      <c r="B63" s="1"/>
      <c r="C63" s="197" t="s">
        <v>69</v>
      </c>
      <c r="D63" s="196" t="s">
        <v>70</v>
      </c>
      <c r="E63" s="263"/>
      <c r="F63" s="48"/>
      <c r="G63" s="231" t="s">
        <v>6</v>
      </c>
      <c r="H63" s="1"/>
      <c r="I63" s="1" t="s">
        <v>302</v>
      </c>
      <c r="J63" s="1"/>
      <c r="K63" s="1"/>
      <c r="L63" s="1"/>
      <c r="M63" s="5"/>
      <c r="N63" s="19"/>
      <c r="O63" s="1"/>
      <c r="P63" s="5"/>
      <c r="Q63" s="1" t="s">
        <v>423</v>
      </c>
      <c r="R63" s="1"/>
      <c r="S63" s="5" t="s">
        <v>6</v>
      </c>
      <c r="T63" s="588"/>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1"/>
      <c r="HB63" s="1"/>
    </row>
    <row r="64" spans="1:210" ht="4.2" customHeight="1">
      <c r="A64" s="1"/>
      <c r="B64" s="1"/>
      <c r="C64" s="1"/>
      <c r="D64" s="1"/>
      <c r="E64" s="263"/>
      <c r="F64" s="48"/>
      <c r="G64" s="231"/>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1"/>
      <c r="HB64" s="1"/>
    </row>
    <row r="65" spans="1:210" s="23" customFormat="1">
      <c r="A65" s="19"/>
      <c r="B65" s="19"/>
      <c r="C65" s="19"/>
      <c r="D65" s="19"/>
      <c r="E65" s="269"/>
      <c r="F65" s="52"/>
      <c r="G65" s="232" t="s">
        <v>6</v>
      </c>
      <c r="H65" s="19"/>
      <c r="I65" s="19" t="s">
        <v>8</v>
      </c>
      <c r="J65" s="19"/>
      <c r="K65" s="19"/>
      <c r="L65" s="19"/>
      <c r="M65" s="20"/>
      <c r="N65" s="19"/>
      <c r="O65" s="19"/>
      <c r="P65" s="20"/>
      <c r="Q65" s="19" t="s">
        <v>12</v>
      </c>
      <c r="R65" s="19"/>
      <c r="S65" s="20" t="s">
        <v>6</v>
      </c>
      <c r="T65" s="204"/>
      <c r="U65" s="26" t="s">
        <v>7</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19"/>
      <c r="HB65" s="19"/>
    </row>
    <row r="66" spans="1:210" ht="4.2" customHeight="1">
      <c r="A66" s="1"/>
      <c r="B66" s="1"/>
      <c r="C66" s="1"/>
      <c r="D66" s="1"/>
      <c r="E66" s="263"/>
      <c r="F66" s="48"/>
      <c r="G66" s="231"/>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1"/>
      <c r="HB66" s="1"/>
    </row>
    <row r="67" spans="1:210" s="23" customFormat="1">
      <c r="A67" s="19"/>
      <c r="B67" s="19"/>
      <c r="C67" s="19"/>
      <c r="D67" s="19"/>
      <c r="E67" s="269"/>
      <c r="F67" s="52"/>
      <c r="G67" s="232" t="s">
        <v>6</v>
      </c>
      <c r="H67" s="19"/>
      <c r="I67" s="19" t="s">
        <v>13</v>
      </c>
      <c r="J67" s="19"/>
      <c r="K67" s="19"/>
      <c r="L67" s="19"/>
      <c r="M67" s="20"/>
      <c r="N67" s="19"/>
      <c r="O67" s="19"/>
      <c r="P67" s="20"/>
      <c r="Q67" s="19" t="s">
        <v>557</v>
      </c>
      <c r="R67" s="19"/>
      <c r="S67" s="20" t="s">
        <v>6</v>
      </c>
      <c r="T67" s="213"/>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19"/>
      <c r="HB67" s="19"/>
    </row>
    <row r="68" spans="1:210" ht="4.2" customHeight="1">
      <c r="A68" s="1"/>
      <c r="B68" s="1"/>
      <c r="C68" s="1"/>
      <c r="D68" s="1"/>
      <c r="E68" s="263"/>
      <c r="F68" s="48"/>
      <c r="G68" s="231"/>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1"/>
      <c r="HB68" s="1"/>
    </row>
    <row r="69" spans="1:210" s="23" customFormat="1">
      <c r="A69" s="19"/>
      <c r="B69" s="19"/>
      <c r="C69" s="19"/>
      <c r="D69" s="19"/>
      <c r="E69" s="269"/>
      <c r="F69" s="52"/>
      <c r="G69" s="232"/>
      <c r="H69" s="19"/>
      <c r="I69" s="19" t="s">
        <v>71</v>
      </c>
      <c r="J69" s="19"/>
      <c r="K69" s="19"/>
      <c r="L69" s="19"/>
      <c r="M69" s="20"/>
      <c r="N69" s="19"/>
      <c r="O69" s="19"/>
      <c r="P69" s="20"/>
      <c r="Q69" s="19" t="s">
        <v>72</v>
      </c>
      <c r="R69" s="19"/>
      <c r="S69" s="20" t="s">
        <v>6</v>
      </c>
      <c r="T69" s="205"/>
      <c r="U69" s="26" t="s">
        <v>7</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19"/>
      <c r="HB69" s="19"/>
    </row>
    <row r="70" spans="1:210" ht="4.2" customHeight="1">
      <c r="A70" s="1"/>
      <c r="B70" s="1"/>
      <c r="C70" s="1"/>
      <c r="D70" s="14"/>
      <c r="E70" s="264"/>
      <c r="F70" s="14"/>
      <c r="G70" s="304"/>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1"/>
      <c r="HB70" s="1"/>
    </row>
    <row r="71" spans="1:210" ht="4.2" customHeight="1">
      <c r="A71" s="1"/>
      <c r="B71" s="1"/>
      <c r="C71" s="1"/>
      <c r="D71" s="1"/>
      <c r="E71" s="263"/>
      <c r="F71" s="48"/>
      <c r="G71" s="231"/>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1"/>
      <c r="HB71" s="1"/>
    </row>
    <row r="72" spans="1:210" s="4" customFormat="1">
      <c r="A72" s="3"/>
      <c r="B72" s="196" t="s">
        <v>75</v>
      </c>
      <c r="C72" s="3"/>
      <c r="D72" s="3"/>
      <c r="E72" s="9"/>
      <c r="F72" s="51"/>
      <c r="G72" s="231" t="s">
        <v>6</v>
      </c>
      <c r="H72" s="583" t="s">
        <v>67</v>
      </c>
      <c r="I72" s="583"/>
      <c r="J72" s="583"/>
      <c r="K72" s="583"/>
      <c r="L72" s="3"/>
      <c r="M72" s="5"/>
      <c r="N72" s="3" t="s">
        <v>414</v>
      </c>
      <c r="O72" s="3"/>
      <c r="P72" s="5"/>
      <c r="Q72" s="3" t="s">
        <v>423</v>
      </c>
      <c r="R72" s="3"/>
      <c r="S72" s="5"/>
      <c r="T72" s="84"/>
      <c r="U72" s="24"/>
      <c r="V72" s="3"/>
      <c r="W72" s="589">
        <v>442085.20000000094</v>
      </c>
      <c r="X72" s="12"/>
      <c r="Y72" s="46"/>
      <c r="Z72" s="91"/>
      <c r="AA72" s="587">
        <v>0</v>
      </c>
      <c r="AB72" s="587">
        <v>0</v>
      </c>
      <c r="AC72" s="587">
        <v>0</v>
      </c>
      <c r="AD72" s="587">
        <v>0</v>
      </c>
      <c r="AE72" s="587">
        <v>1200</v>
      </c>
      <c r="AF72" s="587">
        <v>1240</v>
      </c>
      <c r="AG72" s="587">
        <v>1240</v>
      </c>
      <c r="AH72" s="587">
        <v>1120</v>
      </c>
      <c r="AI72" s="587">
        <v>1240</v>
      </c>
      <c r="AJ72" s="587">
        <v>1200</v>
      </c>
      <c r="AK72" s="587">
        <v>1240</v>
      </c>
      <c r="AL72" s="587">
        <v>3600</v>
      </c>
      <c r="AM72" s="587">
        <v>3720</v>
      </c>
      <c r="AN72" s="587">
        <v>3720</v>
      </c>
      <c r="AO72" s="587">
        <v>6000</v>
      </c>
      <c r="AP72" s="587">
        <v>6200</v>
      </c>
      <c r="AQ72" s="587">
        <v>6000</v>
      </c>
      <c r="AR72" s="587">
        <v>6200</v>
      </c>
      <c r="AS72" s="587">
        <v>6200</v>
      </c>
      <c r="AT72" s="587">
        <v>5600</v>
      </c>
      <c r="AU72" s="587">
        <v>5989.2</v>
      </c>
      <c r="AV72" s="587">
        <v>5796</v>
      </c>
      <c r="AW72" s="587">
        <v>5989.2</v>
      </c>
      <c r="AX72" s="587">
        <v>5796</v>
      </c>
      <c r="AY72" s="587">
        <v>5989.2</v>
      </c>
      <c r="AZ72" s="587">
        <v>5989.2</v>
      </c>
      <c r="BA72" s="587">
        <v>5796</v>
      </c>
      <c r="BB72" s="587">
        <v>5567.5999999999995</v>
      </c>
      <c r="BC72" s="587">
        <v>5388</v>
      </c>
      <c r="BD72" s="587">
        <v>5567.5999999999995</v>
      </c>
      <c r="BE72" s="587">
        <v>5567.5999999999995</v>
      </c>
      <c r="BF72" s="587">
        <v>5028.8</v>
      </c>
      <c r="BG72" s="587">
        <v>4935.2</v>
      </c>
      <c r="BH72" s="587">
        <v>4776</v>
      </c>
      <c r="BI72" s="587">
        <v>4935.2</v>
      </c>
      <c r="BJ72" s="587">
        <v>4776</v>
      </c>
      <c r="BK72" s="587">
        <v>4935.2</v>
      </c>
      <c r="BL72" s="587">
        <v>4935.2</v>
      </c>
      <c r="BM72" s="587">
        <v>4776</v>
      </c>
      <c r="BN72" s="587">
        <v>4302.8</v>
      </c>
      <c r="BO72" s="587">
        <v>4164</v>
      </c>
      <c r="BP72" s="587">
        <v>4302.8</v>
      </c>
      <c r="BQ72" s="587">
        <v>4302.8</v>
      </c>
      <c r="BR72" s="587">
        <v>4025.2000000000003</v>
      </c>
      <c r="BS72" s="587">
        <v>3459.6000000000004</v>
      </c>
      <c r="BT72" s="587">
        <v>3348.0000000000005</v>
      </c>
      <c r="BU72" s="587">
        <v>3459.6000000000004</v>
      </c>
      <c r="BV72" s="587">
        <v>3348.0000000000005</v>
      </c>
      <c r="BW72" s="587">
        <v>3459.6000000000004</v>
      </c>
      <c r="BX72" s="587">
        <v>3459.6000000000004</v>
      </c>
      <c r="BY72" s="587">
        <v>3348.0000000000005</v>
      </c>
      <c r="BZ72" s="587">
        <v>2616.4</v>
      </c>
      <c r="CA72" s="587">
        <v>2532</v>
      </c>
      <c r="CB72" s="587">
        <v>2616.4</v>
      </c>
      <c r="CC72" s="587">
        <v>2616.4</v>
      </c>
      <c r="CD72" s="587">
        <v>2363.2000000000003</v>
      </c>
      <c r="CE72" s="587">
        <v>2616.4</v>
      </c>
      <c r="CF72" s="587">
        <v>2532</v>
      </c>
      <c r="CG72" s="587">
        <v>2616.4</v>
      </c>
      <c r="CH72" s="587">
        <v>2532</v>
      </c>
      <c r="CI72" s="587">
        <v>2616.4</v>
      </c>
      <c r="CJ72" s="587">
        <v>2616.4</v>
      </c>
      <c r="CK72" s="587">
        <v>2532</v>
      </c>
      <c r="CL72" s="587">
        <v>2616.4</v>
      </c>
      <c r="CM72" s="587">
        <v>2532</v>
      </c>
      <c r="CN72" s="587">
        <v>2616.4</v>
      </c>
      <c r="CO72" s="587">
        <v>2616.4</v>
      </c>
      <c r="CP72" s="587">
        <v>2363.2000000000003</v>
      </c>
      <c r="CQ72" s="587">
        <v>2616.4</v>
      </c>
      <c r="CR72" s="587">
        <v>2532</v>
      </c>
      <c r="CS72" s="587">
        <v>2616.4</v>
      </c>
      <c r="CT72" s="587">
        <v>2532</v>
      </c>
      <c r="CU72" s="587">
        <v>2616.4</v>
      </c>
      <c r="CV72" s="587">
        <v>2616.4</v>
      </c>
      <c r="CW72" s="587">
        <v>2532</v>
      </c>
      <c r="CX72" s="587">
        <v>2616.4</v>
      </c>
      <c r="CY72" s="587">
        <v>2532</v>
      </c>
      <c r="CZ72" s="587">
        <v>2616.4</v>
      </c>
      <c r="DA72" s="587">
        <v>2616.4</v>
      </c>
      <c r="DB72" s="587">
        <v>2363.2000000000003</v>
      </c>
      <c r="DC72" s="587">
        <v>2616.4</v>
      </c>
      <c r="DD72" s="587">
        <v>2532</v>
      </c>
      <c r="DE72" s="587">
        <v>2616.4</v>
      </c>
      <c r="DF72" s="587">
        <v>2532</v>
      </c>
      <c r="DG72" s="587">
        <v>2616.4</v>
      </c>
      <c r="DH72" s="587">
        <v>2616.4</v>
      </c>
      <c r="DI72" s="587">
        <v>2532</v>
      </c>
      <c r="DJ72" s="587">
        <v>2616.4</v>
      </c>
      <c r="DK72" s="587">
        <v>2532</v>
      </c>
      <c r="DL72" s="587">
        <v>2616.4</v>
      </c>
      <c r="DM72" s="587">
        <v>2616.4</v>
      </c>
      <c r="DN72" s="587">
        <v>2447.6000000000004</v>
      </c>
      <c r="DO72" s="587">
        <v>2616.4</v>
      </c>
      <c r="DP72" s="587">
        <v>2532</v>
      </c>
      <c r="DQ72" s="587">
        <v>2616.4</v>
      </c>
      <c r="DR72" s="587">
        <v>2532</v>
      </c>
      <c r="DS72" s="587">
        <v>2616.4</v>
      </c>
      <c r="DT72" s="587">
        <v>2616.4</v>
      </c>
      <c r="DU72" s="587">
        <v>2532</v>
      </c>
      <c r="DV72" s="587">
        <v>2616.4</v>
      </c>
      <c r="DW72" s="587">
        <v>2532</v>
      </c>
      <c r="DX72" s="587">
        <v>2616.4</v>
      </c>
      <c r="DY72" s="587">
        <v>2616.4</v>
      </c>
      <c r="DZ72" s="587">
        <v>2363.2000000000003</v>
      </c>
      <c r="EA72" s="587">
        <v>2616.4</v>
      </c>
      <c r="EB72" s="587">
        <v>2532</v>
      </c>
      <c r="EC72" s="587">
        <v>2616.4</v>
      </c>
      <c r="ED72" s="587">
        <v>2532</v>
      </c>
      <c r="EE72" s="587">
        <v>2616.4</v>
      </c>
      <c r="EF72" s="587">
        <v>2616.4</v>
      </c>
      <c r="EG72" s="587">
        <v>2532</v>
      </c>
      <c r="EH72" s="587">
        <v>2616.4</v>
      </c>
      <c r="EI72" s="587">
        <v>2532</v>
      </c>
      <c r="EJ72" s="587">
        <v>2616.4</v>
      </c>
      <c r="EK72" s="587">
        <v>2616.4</v>
      </c>
      <c r="EL72" s="587">
        <v>2363.2000000000003</v>
      </c>
      <c r="EM72" s="587">
        <v>2616.4</v>
      </c>
      <c r="EN72" s="587">
        <v>2532</v>
      </c>
      <c r="EO72" s="587">
        <v>2616.4</v>
      </c>
      <c r="EP72" s="587">
        <v>2532</v>
      </c>
      <c r="EQ72" s="587">
        <v>2616.4</v>
      </c>
      <c r="ER72" s="587">
        <v>2616.4</v>
      </c>
      <c r="ES72" s="587">
        <v>2532</v>
      </c>
      <c r="ET72" s="587">
        <v>2616.4</v>
      </c>
      <c r="EU72" s="587">
        <v>2532</v>
      </c>
      <c r="EV72" s="587">
        <v>2616.4</v>
      </c>
      <c r="EW72" s="587">
        <v>2616.4</v>
      </c>
      <c r="EX72" s="587">
        <v>2363.2000000000003</v>
      </c>
      <c r="EY72" s="587">
        <v>2616.4</v>
      </c>
      <c r="EZ72" s="587">
        <v>2532</v>
      </c>
      <c r="FA72" s="587">
        <v>2616.4</v>
      </c>
      <c r="FB72" s="587">
        <v>2532</v>
      </c>
      <c r="FC72" s="587">
        <v>2616.4</v>
      </c>
      <c r="FD72" s="587">
        <v>2616.4</v>
      </c>
      <c r="FE72" s="587">
        <v>2532</v>
      </c>
      <c r="FF72" s="587">
        <v>2616.4</v>
      </c>
      <c r="FG72" s="587">
        <v>2532</v>
      </c>
      <c r="FH72" s="587">
        <v>2616.4</v>
      </c>
      <c r="FI72" s="587">
        <v>2616.4</v>
      </c>
      <c r="FJ72" s="587">
        <v>2447.6000000000004</v>
      </c>
      <c r="FK72" s="587">
        <v>2616.4</v>
      </c>
      <c r="FL72" s="587">
        <v>2532</v>
      </c>
      <c r="FM72" s="587">
        <v>2616.4</v>
      </c>
      <c r="FN72" s="587">
        <v>2532</v>
      </c>
      <c r="FO72" s="587">
        <v>0</v>
      </c>
      <c r="FP72" s="587">
        <v>0</v>
      </c>
      <c r="FQ72" s="587">
        <v>0</v>
      </c>
      <c r="FR72" s="587">
        <v>0</v>
      </c>
      <c r="FS72" s="587">
        <v>0</v>
      </c>
      <c r="FT72" s="587">
        <v>0</v>
      </c>
      <c r="FU72" s="587">
        <v>0</v>
      </c>
      <c r="FV72" s="587">
        <v>0</v>
      </c>
      <c r="FW72" s="587">
        <v>0</v>
      </c>
      <c r="FX72" s="587">
        <v>0</v>
      </c>
      <c r="FY72" s="587">
        <v>0</v>
      </c>
      <c r="FZ72" s="587">
        <v>0</v>
      </c>
      <c r="GA72" s="587">
        <v>0</v>
      </c>
      <c r="GB72" s="587">
        <v>0</v>
      </c>
      <c r="GC72" s="587">
        <v>0</v>
      </c>
      <c r="GD72" s="587">
        <v>0</v>
      </c>
      <c r="GE72" s="587">
        <v>0</v>
      </c>
      <c r="GF72" s="587">
        <v>0</v>
      </c>
      <c r="GG72" s="587">
        <v>0</v>
      </c>
      <c r="GH72" s="587">
        <v>0</v>
      </c>
      <c r="GI72" s="587">
        <v>0</v>
      </c>
      <c r="GJ72" s="587">
        <v>0</v>
      </c>
      <c r="GK72" s="587">
        <v>0</v>
      </c>
      <c r="GL72" s="587">
        <v>0</v>
      </c>
      <c r="GM72" s="587">
        <v>0</v>
      </c>
      <c r="GN72" s="587">
        <v>0</v>
      </c>
      <c r="GO72" s="587">
        <v>0</v>
      </c>
      <c r="GP72" s="587">
        <v>0</v>
      </c>
      <c r="GQ72" s="587">
        <v>0</v>
      </c>
      <c r="GR72" s="587">
        <v>0</v>
      </c>
      <c r="GS72" s="587">
        <v>0</v>
      </c>
      <c r="GT72" s="587">
        <v>0</v>
      </c>
      <c r="GU72" s="587">
        <v>0</v>
      </c>
      <c r="GV72" s="587">
        <v>0</v>
      </c>
      <c r="GW72" s="587">
        <v>0</v>
      </c>
      <c r="GX72" s="587">
        <v>0</v>
      </c>
      <c r="GY72" s="587">
        <v>0</v>
      </c>
      <c r="GZ72" s="587">
        <v>0</v>
      </c>
      <c r="HA72" s="3"/>
      <c r="HB72" s="3"/>
    </row>
    <row r="73" spans="1:210" ht="4.2" customHeight="1">
      <c r="A73" s="1"/>
      <c r="B73" s="1"/>
      <c r="C73" s="14"/>
      <c r="D73" s="14"/>
      <c r="E73" s="264"/>
      <c r="F73" s="14"/>
      <c r="G73" s="304"/>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c r="FS73" s="180"/>
      <c r="FT73" s="180"/>
      <c r="FU73" s="180"/>
      <c r="FV73" s="180"/>
      <c r="FW73" s="180"/>
      <c r="FX73" s="180"/>
      <c r="FY73" s="180"/>
      <c r="FZ73" s="180"/>
      <c r="GA73" s="180"/>
      <c r="GB73" s="180"/>
      <c r="GC73" s="180"/>
      <c r="GD73" s="180"/>
      <c r="GE73" s="180"/>
      <c r="GF73" s="180"/>
      <c r="GG73" s="180"/>
      <c r="GH73" s="180"/>
      <c r="GI73" s="180"/>
      <c r="GJ73" s="180"/>
      <c r="GK73" s="180"/>
      <c r="GL73" s="180"/>
      <c r="GM73" s="180"/>
      <c r="GN73" s="180"/>
      <c r="GO73" s="180"/>
      <c r="GP73" s="180"/>
      <c r="GQ73" s="180"/>
      <c r="GR73" s="180"/>
      <c r="GS73" s="180"/>
      <c r="GT73" s="180"/>
      <c r="GU73" s="180"/>
      <c r="GV73" s="180"/>
      <c r="GW73" s="180"/>
      <c r="GX73" s="180"/>
      <c r="GY73" s="180"/>
      <c r="GZ73" s="180"/>
      <c r="HA73" s="1"/>
      <c r="HB73" s="1"/>
    </row>
    <row r="74" spans="1:210" ht="4.2" customHeight="1">
      <c r="A74" s="1"/>
      <c r="B74" s="1"/>
      <c r="C74" s="1"/>
      <c r="D74" s="1"/>
      <c r="E74" s="263"/>
      <c r="F74" s="48"/>
      <c r="G74" s="231"/>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1"/>
      <c r="HB74" s="1"/>
    </row>
    <row r="75" spans="1:210" s="239" customFormat="1" ht="10.199999999999999">
      <c r="A75" s="228"/>
      <c r="B75" s="229" t="s">
        <v>76</v>
      </c>
      <c r="C75" s="230"/>
      <c r="D75" s="229"/>
      <c r="E75" s="270"/>
      <c r="F75" s="116"/>
      <c r="G75" s="231" t="s">
        <v>6</v>
      </c>
      <c r="H75" s="228"/>
      <c r="I75" s="228" t="s">
        <v>78</v>
      </c>
      <c r="J75" s="228"/>
      <c r="K75" s="228"/>
      <c r="L75" s="228"/>
      <c r="M75" s="231" t="s">
        <v>6</v>
      </c>
      <c r="N75" s="246" t="s">
        <v>297</v>
      </c>
      <c r="O75" s="228"/>
      <c r="P75" s="231"/>
      <c r="Q75" s="228" t="s">
        <v>14</v>
      </c>
      <c r="R75" s="228"/>
      <c r="S75" s="228"/>
      <c r="T75" s="234"/>
      <c r="U75" s="228"/>
      <c r="V75" s="228"/>
      <c r="W75" s="235"/>
      <c r="X75" s="236"/>
      <c r="Y75" s="231"/>
      <c r="Z75" s="237"/>
      <c r="AA75" s="242">
        <v>0.15000000000000002</v>
      </c>
      <c r="AB75" s="242">
        <v>0.125</v>
      </c>
      <c r="AC75" s="242">
        <v>0.17500000000000004</v>
      </c>
      <c r="AD75" s="242">
        <v>0.25</v>
      </c>
      <c r="AE75" s="242">
        <v>0.32500000000000007</v>
      </c>
      <c r="AF75" s="242">
        <v>0.4</v>
      </c>
      <c r="AG75" s="242">
        <v>0.375</v>
      </c>
      <c r="AH75" s="242">
        <v>0.36</v>
      </c>
      <c r="AI75" s="242">
        <v>0.32500000000000007</v>
      </c>
      <c r="AJ75" s="242">
        <v>0.25</v>
      </c>
      <c r="AK75" s="242">
        <v>0.20000000000000007</v>
      </c>
      <c r="AL75" s="242">
        <v>0.15000000000000002</v>
      </c>
      <c r="AM75" s="242">
        <v>0.25</v>
      </c>
      <c r="AN75" s="242">
        <v>0.21499999999999997</v>
      </c>
      <c r="AO75" s="242">
        <v>0.28500000000000003</v>
      </c>
      <c r="AP75" s="242">
        <v>0.39</v>
      </c>
      <c r="AQ75" s="242">
        <v>0.495</v>
      </c>
      <c r="AR75" s="242">
        <v>0.6</v>
      </c>
      <c r="AS75" s="242">
        <v>0.56499999999999995</v>
      </c>
      <c r="AT75" s="242">
        <v>0.54400000000000004</v>
      </c>
      <c r="AU75" s="242">
        <v>0.495</v>
      </c>
      <c r="AV75" s="242">
        <v>0.39</v>
      </c>
      <c r="AW75" s="242">
        <v>0.31999999999999995</v>
      </c>
      <c r="AX75" s="242">
        <v>0.25</v>
      </c>
      <c r="AY75" s="242">
        <v>0.27500000000000002</v>
      </c>
      <c r="AZ75" s="242">
        <v>0.23750000000000004</v>
      </c>
      <c r="BA75" s="242">
        <v>0.31250000000000011</v>
      </c>
      <c r="BB75" s="242">
        <v>0.42499999999999993</v>
      </c>
      <c r="BC75" s="242">
        <v>0.53749999999999998</v>
      </c>
      <c r="BD75" s="242">
        <v>0.65</v>
      </c>
      <c r="BE75" s="242">
        <v>0.61249999999999993</v>
      </c>
      <c r="BF75" s="242">
        <v>0.59000000000000008</v>
      </c>
      <c r="BG75" s="242">
        <v>0.53749999999999998</v>
      </c>
      <c r="BH75" s="242">
        <v>0.42499999999999993</v>
      </c>
      <c r="BI75" s="242">
        <v>0.35</v>
      </c>
      <c r="BJ75" s="242">
        <v>0.27500000000000002</v>
      </c>
      <c r="BK75" s="242">
        <v>0.30000000000000004</v>
      </c>
      <c r="BL75" s="242">
        <v>0.26000000000000012</v>
      </c>
      <c r="BM75" s="242">
        <v>0.34000000000000008</v>
      </c>
      <c r="BN75" s="242">
        <v>0.45999999999999996</v>
      </c>
      <c r="BO75" s="242">
        <v>0.58000000000000007</v>
      </c>
      <c r="BP75" s="242">
        <v>0.70000000000000007</v>
      </c>
      <c r="BQ75" s="242">
        <v>0.66</v>
      </c>
      <c r="BR75" s="242">
        <v>0.63600000000000012</v>
      </c>
      <c r="BS75" s="242">
        <v>0.58000000000000007</v>
      </c>
      <c r="BT75" s="242">
        <v>0.45999999999999996</v>
      </c>
      <c r="BU75" s="242">
        <v>0.38</v>
      </c>
      <c r="BV75" s="242">
        <v>0.30000000000000004</v>
      </c>
      <c r="BW75" s="242">
        <v>0.32500000000000007</v>
      </c>
      <c r="BX75" s="242">
        <v>0.28250000000000008</v>
      </c>
      <c r="BY75" s="242">
        <v>0.36750000000000005</v>
      </c>
      <c r="BZ75" s="242">
        <v>0.495</v>
      </c>
      <c r="CA75" s="242">
        <v>0.62249999999999994</v>
      </c>
      <c r="CB75" s="242">
        <v>0.75</v>
      </c>
      <c r="CC75" s="242">
        <v>0.70750000000000002</v>
      </c>
      <c r="CD75" s="242">
        <v>0.68200000000000005</v>
      </c>
      <c r="CE75" s="242">
        <v>0.62249999999999994</v>
      </c>
      <c r="CF75" s="242">
        <v>0.495</v>
      </c>
      <c r="CG75" s="242">
        <v>0.41000000000000003</v>
      </c>
      <c r="CH75" s="242">
        <v>0.32500000000000007</v>
      </c>
      <c r="CI75" s="242">
        <v>0.32500000000000007</v>
      </c>
      <c r="CJ75" s="242">
        <v>0.28250000000000008</v>
      </c>
      <c r="CK75" s="242">
        <v>0.36750000000000005</v>
      </c>
      <c r="CL75" s="242">
        <v>0.495</v>
      </c>
      <c r="CM75" s="242">
        <v>0.62249999999999994</v>
      </c>
      <c r="CN75" s="242">
        <v>0.75</v>
      </c>
      <c r="CO75" s="242">
        <v>0.70750000000000002</v>
      </c>
      <c r="CP75" s="242">
        <v>0.68200000000000005</v>
      </c>
      <c r="CQ75" s="242">
        <v>0.62249999999999994</v>
      </c>
      <c r="CR75" s="242">
        <v>0.495</v>
      </c>
      <c r="CS75" s="242">
        <v>0.41000000000000003</v>
      </c>
      <c r="CT75" s="242">
        <v>0.32500000000000007</v>
      </c>
      <c r="CU75" s="242">
        <v>0.32500000000000007</v>
      </c>
      <c r="CV75" s="242">
        <v>0.28250000000000008</v>
      </c>
      <c r="CW75" s="242">
        <v>0.36750000000000005</v>
      </c>
      <c r="CX75" s="242">
        <v>0.495</v>
      </c>
      <c r="CY75" s="242">
        <v>0.62249999999999994</v>
      </c>
      <c r="CZ75" s="242">
        <v>0.75</v>
      </c>
      <c r="DA75" s="242">
        <v>0.70750000000000002</v>
      </c>
      <c r="DB75" s="242">
        <v>0.68200000000000005</v>
      </c>
      <c r="DC75" s="242">
        <v>0.62249999999999994</v>
      </c>
      <c r="DD75" s="242">
        <v>0.495</v>
      </c>
      <c r="DE75" s="242">
        <v>0.41000000000000003</v>
      </c>
      <c r="DF75" s="242">
        <v>0.32500000000000007</v>
      </c>
      <c r="DG75" s="242">
        <v>0.32500000000000007</v>
      </c>
      <c r="DH75" s="242">
        <v>0.28250000000000008</v>
      </c>
      <c r="DI75" s="242">
        <v>0.36750000000000005</v>
      </c>
      <c r="DJ75" s="242">
        <v>0.495</v>
      </c>
      <c r="DK75" s="242">
        <v>0.62249999999999994</v>
      </c>
      <c r="DL75" s="242">
        <v>0.75</v>
      </c>
      <c r="DM75" s="242">
        <v>0.70750000000000002</v>
      </c>
      <c r="DN75" s="242">
        <v>0.68200000000000005</v>
      </c>
      <c r="DO75" s="242">
        <v>0.62249999999999994</v>
      </c>
      <c r="DP75" s="242">
        <v>0.495</v>
      </c>
      <c r="DQ75" s="242">
        <v>0.41000000000000003</v>
      </c>
      <c r="DR75" s="242">
        <v>0.32500000000000007</v>
      </c>
      <c r="DS75" s="242">
        <v>0.32500000000000007</v>
      </c>
      <c r="DT75" s="242">
        <v>0.28250000000000008</v>
      </c>
      <c r="DU75" s="242">
        <v>0.36750000000000005</v>
      </c>
      <c r="DV75" s="242">
        <v>0.495</v>
      </c>
      <c r="DW75" s="242">
        <v>0.62249999999999994</v>
      </c>
      <c r="DX75" s="242">
        <v>0.75</v>
      </c>
      <c r="DY75" s="242">
        <v>0.70750000000000002</v>
      </c>
      <c r="DZ75" s="242">
        <v>0.68200000000000005</v>
      </c>
      <c r="EA75" s="242">
        <v>0.62249999999999994</v>
      </c>
      <c r="EB75" s="242">
        <v>0.495</v>
      </c>
      <c r="EC75" s="242">
        <v>0.41000000000000003</v>
      </c>
      <c r="ED75" s="242">
        <v>0.32500000000000007</v>
      </c>
      <c r="EE75" s="242">
        <v>0.32500000000000007</v>
      </c>
      <c r="EF75" s="242">
        <v>0.28250000000000008</v>
      </c>
      <c r="EG75" s="242">
        <v>0.36750000000000005</v>
      </c>
      <c r="EH75" s="242">
        <v>0.495</v>
      </c>
      <c r="EI75" s="242">
        <v>0.62249999999999994</v>
      </c>
      <c r="EJ75" s="242">
        <v>0.75</v>
      </c>
      <c r="EK75" s="242">
        <v>0.70750000000000002</v>
      </c>
      <c r="EL75" s="242">
        <v>0.68200000000000005</v>
      </c>
      <c r="EM75" s="242">
        <v>0.62249999999999994</v>
      </c>
      <c r="EN75" s="242">
        <v>0.495</v>
      </c>
      <c r="EO75" s="242">
        <v>0.41000000000000003</v>
      </c>
      <c r="EP75" s="242">
        <v>0.32500000000000007</v>
      </c>
      <c r="EQ75" s="242">
        <v>0.32500000000000007</v>
      </c>
      <c r="ER75" s="242">
        <v>0.28250000000000008</v>
      </c>
      <c r="ES75" s="242">
        <v>0.36750000000000005</v>
      </c>
      <c r="ET75" s="242">
        <v>0.495</v>
      </c>
      <c r="EU75" s="242">
        <v>0.62249999999999994</v>
      </c>
      <c r="EV75" s="242">
        <v>0.75</v>
      </c>
      <c r="EW75" s="242">
        <v>0.70750000000000002</v>
      </c>
      <c r="EX75" s="242">
        <v>0.68200000000000005</v>
      </c>
      <c r="EY75" s="242">
        <v>0.62249999999999994</v>
      </c>
      <c r="EZ75" s="242">
        <v>0.495</v>
      </c>
      <c r="FA75" s="242">
        <v>0.41000000000000003</v>
      </c>
      <c r="FB75" s="242">
        <v>0.32500000000000007</v>
      </c>
      <c r="FC75" s="242">
        <v>0.32500000000000007</v>
      </c>
      <c r="FD75" s="242">
        <v>0.28250000000000008</v>
      </c>
      <c r="FE75" s="242">
        <v>0.36750000000000005</v>
      </c>
      <c r="FF75" s="242">
        <v>0.495</v>
      </c>
      <c r="FG75" s="242">
        <v>0.62249999999999994</v>
      </c>
      <c r="FH75" s="242">
        <v>0.75</v>
      </c>
      <c r="FI75" s="242">
        <v>0.70750000000000002</v>
      </c>
      <c r="FJ75" s="242">
        <v>0.68200000000000005</v>
      </c>
      <c r="FK75" s="242">
        <v>0.62249999999999994</v>
      </c>
      <c r="FL75" s="242">
        <v>0.495</v>
      </c>
      <c r="FM75" s="242">
        <v>0.41000000000000003</v>
      </c>
      <c r="FN75" s="242">
        <v>0.32500000000000007</v>
      </c>
      <c r="FO75" s="242">
        <v>-0.10000000000000009</v>
      </c>
      <c r="FP75" s="242">
        <v>-0.10000000000000009</v>
      </c>
      <c r="FQ75" s="242">
        <v>-0.10000000000000009</v>
      </c>
      <c r="FR75" s="242">
        <v>-0.10000000000000009</v>
      </c>
      <c r="FS75" s="242">
        <v>-0.10000000000000009</v>
      </c>
      <c r="FT75" s="242">
        <v>-0.10000000000000009</v>
      </c>
      <c r="FU75" s="242">
        <v>-0.10000000000000009</v>
      </c>
      <c r="FV75" s="242">
        <v>-0.10000000000000009</v>
      </c>
      <c r="FW75" s="242">
        <v>-0.10000000000000009</v>
      </c>
      <c r="FX75" s="242">
        <v>-0.10000000000000009</v>
      </c>
      <c r="FY75" s="242">
        <v>-0.10000000000000009</v>
      </c>
      <c r="FZ75" s="242">
        <v>-0.10000000000000009</v>
      </c>
      <c r="GA75" s="242">
        <v>-0.10000000000000009</v>
      </c>
      <c r="GB75" s="242">
        <v>-0.10000000000000009</v>
      </c>
      <c r="GC75" s="242">
        <v>-0.10000000000000009</v>
      </c>
      <c r="GD75" s="242">
        <v>-0.10000000000000009</v>
      </c>
      <c r="GE75" s="242">
        <v>-0.10000000000000009</v>
      </c>
      <c r="GF75" s="242">
        <v>-0.10000000000000009</v>
      </c>
      <c r="GG75" s="242">
        <v>-0.10000000000000009</v>
      </c>
      <c r="GH75" s="242">
        <v>-0.10000000000000009</v>
      </c>
      <c r="GI75" s="242">
        <v>-0.10000000000000009</v>
      </c>
      <c r="GJ75" s="242">
        <v>-0.10000000000000009</v>
      </c>
      <c r="GK75" s="242">
        <v>-0.10000000000000009</v>
      </c>
      <c r="GL75" s="242">
        <v>-0.10000000000000009</v>
      </c>
      <c r="GM75" s="242">
        <v>-0.10000000000000009</v>
      </c>
      <c r="GN75" s="242">
        <v>-0.10000000000000009</v>
      </c>
      <c r="GO75" s="242">
        <v>-0.10000000000000009</v>
      </c>
      <c r="GP75" s="242">
        <v>-0.10000000000000009</v>
      </c>
      <c r="GQ75" s="242">
        <v>-0.10000000000000009</v>
      </c>
      <c r="GR75" s="242">
        <v>-0.10000000000000009</v>
      </c>
      <c r="GS75" s="242">
        <v>-0.10000000000000009</v>
      </c>
      <c r="GT75" s="242">
        <v>-0.10000000000000009</v>
      </c>
      <c r="GU75" s="242">
        <v>-0.10000000000000009</v>
      </c>
      <c r="GV75" s="242">
        <v>-0.10000000000000009</v>
      </c>
      <c r="GW75" s="242">
        <v>-0.10000000000000009</v>
      </c>
      <c r="GX75" s="242">
        <v>-0.10000000000000009</v>
      </c>
      <c r="GY75" s="242">
        <v>-0.10000000000000009</v>
      </c>
      <c r="GZ75" s="242">
        <v>-0.10000000000000009</v>
      </c>
      <c r="HA75" s="228"/>
      <c r="HB75" s="228"/>
    </row>
    <row r="76" spans="1:210" s="239" customFormat="1" ht="10.199999999999999">
      <c r="A76" s="228"/>
      <c r="B76" s="229" t="s">
        <v>77</v>
      </c>
      <c r="C76" s="230"/>
      <c r="D76" s="229"/>
      <c r="E76" s="270"/>
      <c r="F76" s="116"/>
      <c r="G76" s="231" t="s">
        <v>6</v>
      </c>
      <c r="H76" s="228"/>
      <c r="I76" s="228" t="s">
        <v>79</v>
      </c>
      <c r="J76" s="228"/>
      <c r="K76" s="228"/>
      <c r="L76" s="228"/>
      <c r="M76" s="231" t="s">
        <v>6</v>
      </c>
      <c r="N76" s="246" t="s">
        <v>298</v>
      </c>
      <c r="O76" s="228"/>
      <c r="P76" s="231"/>
      <c r="Q76" s="228" t="s">
        <v>14</v>
      </c>
      <c r="R76" s="228"/>
      <c r="S76" s="228"/>
      <c r="T76" s="234"/>
      <c r="U76" s="228"/>
      <c r="V76" s="228"/>
      <c r="W76" s="235"/>
      <c r="X76" s="236"/>
      <c r="Y76" s="231" t="s">
        <v>6</v>
      </c>
      <c r="Z76" s="237"/>
      <c r="AA76" s="243">
        <v>0.1</v>
      </c>
      <c r="AB76" s="243">
        <v>0.1</v>
      </c>
      <c r="AC76" s="243">
        <v>0.1</v>
      </c>
      <c r="AD76" s="243">
        <v>0.1</v>
      </c>
      <c r="AE76" s="243">
        <v>0.1</v>
      </c>
      <c r="AF76" s="243">
        <v>0.1</v>
      </c>
      <c r="AG76" s="243">
        <v>0.1</v>
      </c>
      <c r="AH76" s="243">
        <v>0.1</v>
      </c>
      <c r="AI76" s="243">
        <v>0.1</v>
      </c>
      <c r="AJ76" s="243">
        <v>0.1</v>
      </c>
      <c r="AK76" s="243">
        <v>0.1</v>
      </c>
      <c r="AL76" s="243">
        <v>0.1</v>
      </c>
      <c r="AM76" s="243">
        <v>0.1</v>
      </c>
      <c r="AN76" s="243">
        <v>0.1</v>
      </c>
      <c r="AO76" s="243">
        <v>0.1</v>
      </c>
      <c r="AP76" s="243">
        <v>0.1</v>
      </c>
      <c r="AQ76" s="243">
        <v>0.1</v>
      </c>
      <c r="AR76" s="243">
        <v>0.1</v>
      </c>
      <c r="AS76" s="243">
        <v>0.1</v>
      </c>
      <c r="AT76" s="243">
        <v>0.1</v>
      </c>
      <c r="AU76" s="243">
        <v>0.1</v>
      </c>
      <c r="AV76" s="243">
        <v>0.1</v>
      </c>
      <c r="AW76" s="243">
        <v>0.1</v>
      </c>
      <c r="AX76" s="243">
        <v>0.1</v>
      </c>
      <c r="AY76" s="243">
        <v>0.1</v>
      </c>
      <c r="AZ76" s="243">
        <v>0.1</v>
      </c>
      <c r="BA76" s="243">
        <v>0.1</v>
      </c>
      <c r="BB76" s="243">
        <v>0.1</v>
      </c>
      <c r="BC76" s="243">
        <v>0.1</v>
      </c>
      <c r="BD76" s="243">
        <v>0.1</v>
      </c>
      <c r="BE76" s="243">
        <v>0.1</v>
      </c>
      <c r="BF76" s="243">
        <v>0.1</v>
      </c>
      <c r="BG76" s="243">
        <v>0.1</v>
      </c>
      <c r="BH76" s="243">
        <v>0.1</v>
      </c>
      <c r="BI76" s="243">
        <v>0.1</v>
      </c>
      <c r="BJ76" s="243">
        <v>0.1</v>
      </c>
      <c r="BK76" s="243">
        <v>0.1</v>
      </c>
      <c r="BL76" s="243">
        <v>0.1</v>
      </c>
      <c r="BM76" s="243">
        <v>0.1</v>
      </c>
      <c r="BN76" s="243">
        <v>0.1</v>
      </c>
      <c r="BO76" s="243">
        <v>0.1</v>
      </c>
      <c r="BP76" s="243">
        <v>0.1</v>
      </c>
      <c r="BQ76" s="243">
        <v>0.1</v>
      </c>
      <c r="BR76" s="243">
        <v>0.1</v>
      </c>
      <c r="BS76" s="243">
        <v>0.1</v>
      </c>
      <c r="BT76" s="243">
        <v>0.1</v>
      </c>
      <c r="BU76" s="243">
        <v>0.1</v>
      </c>
      <c r="BV76" s="243">
        <v>0.1</v>
      </c>
      <c r="BW76" s="243">
        <v>0.1</v>
      </c>
      <c r="BX76" s="243">
        <v>0.1</v>
      </c>
      <c r="BY76" s="243">
        <v>0.1</v>
      </c>
      <c r="BZ76" s="243">
        <v>0.1</v>
      </c>
      <c r="CA76" s="243">
        <v>0.1</v>
      </c>
      <c r="CB76" s="243">
        <v>0.1</v>
      </c>
      <c r="CC76" s="243">
        <v>0.1</v>
      </c>
      <c r="CD76" s="243">
        <v>0.1</v>
      </c>
      <c r="CE76" s="243">
        <v>0.1</v>
      </c>
      <c r="CF76" s="243">
        <v>0.1</v>
      </c>
      <c r="CG76" s="243">
        <v>0.1</v>
      </c>
      <c r="CH76" s="243">
        <v>0.1</v>
      </c>
      <c r="CI76" s="243">
        <v>0.1</v>
      </c>
      <c r="CJ76" s="243">
        <v>0.1</v>
      </c>
      <c r="CK76" s="243">
        <v>0.1</v>
      </c>
      <c r="CL76" s="243">
        <v>0.1</v>
      </c>
      <c r="CM76" s="243">
        <v>0.1</v>
      </c>
      <c r="CN76" s="243">
        <v>0.1</v>
      </c>
      <c r="CO76" s="243">
        <v>0.1</v>
      </c>
      <c r="CP76" s="243">
        <v>0.1</v>
      </c>
      <c r="CQ76" s="243">
        <v>0.1</v>
      </c>
      <c r="CR76" s="243">
        <v>0.1</v>
      </c>
      <c r="CS76" s="243">
        <v>0.1</v>
      </c>
      <c r="CT76" s="243">
        <v>0.1</v>
      </c>
      <c r="CU76" s="243">
        <v>0.1</v>
      </c>
      <c r="CV76" s="243">
        <v>0.1</v>
      </c>
      <c r="CW76" s="243">
        <v>0.1</v>
      </c>
      <c r="CX76" s="243">
        <v>0.1</v>
      </c>
      <c r="CY76" s="243">
        <v>0.1</v>
      </c>
      <c r="CZ76" s="243">
        <v>0.1</v>
      </c>
      <c r="DA76" s="243">
        <v>0.1</v>
      </c>
      <c r="DB76" s="243">
        <v>0.1</v>
      </c>
      <c r="DC76" s="243">
        <v>0.1</v>
      </c>
      <c r="DD76" s="243">
        <v>0.1</v>
      </c>
      <c r="DE76" s="243">
        <v>0.1</v>
      </c>
      <c r="DF76" s="243">
        <v>0.1</v>
      </c>
      <c r="DG76" s="243">
        <v>0.1</v>
      </c>
      <c r="DH76" s="243">
        <v>0.1</v>
      </c>
      <c r="DI76" s="243">
        <v>0.1</v>
      </c>
      <c r="DJ76" s="243">
        <v>0.1</v>
      </c>
      <c r="DK76" s="243">
        <v>0.1</v>
      </c>
      <c r="DL76" s="243">
        <v>0.1</v>
      </c>
      <c r="DM76" s="243">
        <v>0.1</v>
      </c>
      <c r="DN76" s="243">
        <v>0.1</v>
      </c>
      <c r="DO76" s="243">
        <v>0.1</v>
      </c>
      <c r="DP76" s="243">
        <v>0.1</v>
      </c>
      <c r="DQ76" s="243">
        <v>0.1</v>
      </c>
      <c r="DR76" s="243">
        <v>0.1</v>
      </c>
      <c r="DS76" s="243">
        <v>0.1</v>
      </c>
      <c r="DT76" s="243">
        <v>0.1</v>
      </c>
      <c r="DU76" s="243">
        <v>0.1</v>
      </c>
      <c r="DV76" s="243">
        <v>0.1</v>
      </c>
      <c r="DW76" s="243">
        <v>0.1</v>
      </c>
      <c r="DX76" s="243">
        <v>0.1</v>
      </c>
      <c r="DY76" s="243">
        <v>0.1</v>
      </c>
      <c r="DZ76" s="243">
        <v>0.1</v>
      </c>
      <c r="EA76" s="243">
        <v>0.1</v>
      </c>
      <c r="EB76" s="243">
        <v>0.1</v>
      </c>
      <c r="EC76" s="243">
        <v>0.1</v>
      </c>
      <c r="ED76" s="243">
        <v>0.1</v>
      </c>
      <c r="EE76" s="243">
        <v>0.1</v>
      </c>
      <c r="EF76" s="243">
        <v>0.1</v>
      </c>
      <c r="EG76" s="243">
        <v>0.1</v>
      </c>
      <c r="EH76" s="243">
        <v>0.1</v>
      </c>
      <c r="EI76" s="243">
        <v>0.1</v>
      </c>
      <c r="EJ76" s="243">
        <v>0.1</v>
      </c>
      <c r="EK76" s="243">
        <v>0.1</v>
      </c>
      <c r="EL76" s="243">
        <v>0.1</v>
      </c>
      <c r="EM76" s="243">
        <v>0.1</v>
      </c>
      <c r="EN76" s="243">
        <v>0.1</v>
      </c>
      <c r="EO76" s="243">
        <v>0.1</v>
      </c>
      <c r="EP76" s="243">
        <v>0.1</v>
      </c>
      <c r="EQ76" s="243">
        <v>0.1</v>
      </c>
      <c r="ER76" s="243">
        <v>0.1</v>
      </c>
      <c r="ES76" s="243">
        <v>0.1</v>
      </c>
      <c r="ET76" s="243">
        <v>0.1</v>
      </c>
      <c r="EU76" s="243">
        <v>0.1</v>
      </c>
      <c r="EV76" s="243">
        <v>0.1</v>
      </c>
      <c r="EW76" s="243">
        <v>0.1</v>
      </c>
      <c r="EX76" s="243">
        <v>0.1</v>
      </c>
      <c r="EY76" s="243">
        <v>0.1</v>
      </c>
      <c r="EZ76" s="243">
        <v>0.1</v>
      </c>
      <c r="FA76" s="243">
        <v>0.1</v>
      </c>
      <c r="FB76" s="243">
        <v>0.1</v>
      </c>
      <c r="FC76" s="243">
        <v>0.1</v>
      </c>
      <c r="FD76" s="243">
        <v>0.1</v>
      </c>
      <c r="FE76" s="243">
        <v>0.1</v>
      </c>
      <c r="FF76" s="243">
        <v>0.1</v>
      </c>
      <c r="FG76" s="243">
        <v>0.1</v>
      </c>
      <c r="FH76" s="243">
        <v>0.1</v>
      </c>
      <c r="FI76" s="243">
        <v>0.1</v>
      </c>
      <c r="FJ76" s="243">
        <v>0.1</v>
      </c>
      <c r="FK76" s="243">
        <v>0.1</v>
      </c>
      <c r="FL76" s="243">
        <v>0.1</v>
      </c>
      <c r="FM76" s="243">
        <v>0.1</v>
      </c>
      <c r="FN76" s="243">
        <v>0.1</v>
      </c>
      <c r="FO76" s="243">
        <v>0.1</v>
      </c>
      <c r="FP76" s="243">
        <v>0.1</v>
      </c>
      <c r="FQ76" s="243">
        <v>0.1</v>
      </c>
      <c r="FR76" s="243">
        <v>0.1</v>
      </c>
      <c r="FS76" s="243">
        <v>0.1</v>
      </c>
      <c r="FT76" s="243">
        <v>0.1</v>
      </c>
      <c r="FU76" s="243">
        <v>0.1</v>
      </c>
      <c r="FV76" s="243">
        <v>0.1</v>
      </c>
      <c r="FW76" s="243">
        <v>0.1</v>
      </c>
      <c r="FX76" s="243">
        <v>0.1</v>
      </c>
      <c r="FY76" s="243">
        <v>0.1</v>
      </c>
      <c r="FZ76" s="243">
        <v>0.1</v>
      </c>
      <c r="GA76" s="243">
        <v>0.1</v>
      </c>
      <c r="GB76" s="243">
        <v>0.1</v>
      </c>
      <c r="GC76" s="243">
        <v>0.1</v>
      </c>
      <c r="GD76" s="243">
        <v>0.1</v>
      </c>
      <c r="GE76" s="243">
        <v>0.1</v>
      </c>
      <c r="GF76" s="243">
        <v>0.1</v>
      </c>
      <c r="GG76" s="243">
        <v>0.1</v>
      </c>
      <c r="GH76" s="243">
        <v>0.1</v>
      </c>
      <c r="GI76" s="243">
        <v>0.1</v>
      </c>
      <c r="GJ76" s="243">
        <v>0.1</v>
      </c>
      <c r="GK76" s="243">
        <v>0.1</v>
      </c>
      <c r="GL76" s="243">
        <v>0.1</v>
      </c>
      <c r="GM76" s="243">
        <v>0.1</v>
      </c>
      <c r="GN76" s="243">
        <v>0.1</v>
      </c>
      <c r="GO76" s="243">
        <v>0.1</v>
      </c>
      <c r="GP76" s="243">
        <v>0.1</v>
      </c>
      <c r="GQ76" s="243">
        <v>0.1</v>
      </c>
      <c r="GR76" s="243">
        <v>0.1</v>
      </c>
      <c r="GS76" s="243">
        <v>0.1</v>
      </c>
      <c r="GT76" s="243">
        <v>0.1</v>
      </c>
      <c r="GU76" s="243">
        <v>0.1</v>
      </c>
      <c r="GV76" s="243">
        <v>0.1</v>
      </c>
      <c r="GW76" s="243">
        <v>0.1</v>
      </c>
      <c r="GX76" s="243">
        <v>0.1</v>
      </c>
      <c r="GY76" s="243">
        <v>0.1</v>
      </c>
      <c r="GZ76" s="243">
        <v>0.1</v>
      </c>
      <c r="HA76" s="228"/>
      <c r="HB76" s="228"/>
    </row>
    <row r="77" spans="1:210" s="239" customFormat="1" ht="10.199999999999999">
      <c r="A77" s="228"/>
      <c r="B77" s="228"/>
      <c r="C77" s="228"/>
      <c r="D77" s="229"/>
      <c r="E77" s="270"/>
      <c r="F77" s="116"/>
      <c r="G77" s="231" t="s">
        <v>6</v>
      </c>
      <c r="H77" s="228"/>
      <c r="I77" s="228" t="s">
        <v>80</v>
      </c>
      <c r="J77" s="228"/>
      <c r="K77" s="228"/>
      <c r="L77" s="228"/>
      <c r="M77" s="231" t="s">
        <v>6</v>
      </c>
      <c r="N77" s="246" t="s">
        <v>299</v>
      </c>
      <c r="O77" s="228"/>
      <c r="P77" s="231"/>
      <c r="Q77" s="228" t="s">
        <v>14</v>
      </c>
      <c r="R77" s="228"/>
      <c r="S77" s="228"/>
      <c r="T77" s="234"/>
      <c r="U77" s="228"/>
      <c r="V77" s="228"/>
      <c r="W77" s="235"/>
      <c r="X77" s="236"/>
      <c r="Y77" s="231" t="s">
        <v>6</v>
      </c>
      <c r="Z77" s="237"/>
      <c r="AA77" s="243">
        <v>0.75</v>
      </c>
      <c r="AB77" s="243">
        <v>0.77500000000000002</v>
      </c>
      <c r="AC77" s="243">
        <v>0.72499999999999998</v>
      </c>
      <c r="AD77" s="243">
        <v>0.65</v>
      </c>
      <c r="AE77" s="243">
        <v>0.57499999999999996</v>
      </c>
      <c r="AF77" s="243">
        <v>0.5</v>
      </c>
      <c r="AG77" s="243">
        <v>0.52500000000000002</v>
      </c>
      <c r="AH77" s="243">
        <v>0.54</v>
      </c>
      <c r="AI77" s="243">
        <v>0.57499999999999996</v>
      </c>
      <c r="AJ77" s="243">
        <v>0.65</v>
      </c>
      <c r="AK77" s="243">
        <v>0.7</v>
      </c>
      <c r="AL77" s="243">
        <v>0.75</v>
      </c>
      <c r="AM77" s="243">
        <v>0.65</v>
      </c>
      <c r="AN77" s="243">
        <v>0.68500000000000005</v>
      </c>
      <c r="AO77" s="243">
        <v>0.61499999999999999</v>
      </c>
      <c r="AP77" s="243">
        <v>0.51</v>
      </c>
      <c r="AQ77" s="243">
        <v>0.40500000000000003</v>
      </c>
      <c r="AR77" s="243">
        <v>0.30000000000000004</v>
      </c>
      <c r="AS77" s="243">
        <v>0.33500000000000008</v>
      </c>
      <c r="AT77" s="243">
        <v>0.35599999999999998</v>
      </c>
      <c r="AU77" s="243">
        <v>0.40500000000000003</v>
      </c>
      <c r="AV77" s="243">
        <v>0.51</v>
      </c>
      <c r="AW77" s="243">
        <v>0.58000000000000007</v>
      </c>
      <c r="AX77" s="243">
        <v>0.65</v>
      </c>
      <c r="AY77" s="243">
        <v>0.625</v>
      </c>
      <c r="AZ77" s="243">
        <v>0.66249999999999998</v>
      </c>
      <c r="BA77" s="243">
        <v>0.58749999999999991</v>
      </c>
      <c r="BB77" s="243">
        <v>0.47500000000000009</v>
      </c>
      <c r="BC77" s="243">
        <v>0.36250000000000004</v>
      </c>
      <c r="BD77" s="243">
        <v>0.25</v>
      </c>
      <c r="BE77" s="243">
        <v>0.28750000000000009</v>
      </c>
      <c r="BF77" s="243">
        <v>0.30999999999999994</v>
      </c>
      <c r="BG77" s="243">
        <v>0.36250000000000004</v>
      </c>
      <c r="BH77" s="243">
        <v>0.47500000000000009</v>
      </c>
      <c r="BI77" s="243">
        <v>0.55000000000000004</v>
      </c>
      <c r="BJ77" s="243">
        <v>0.625</v>
      </c>
      <c r="BK77" s="243">
        <v>0.6</v>
      </c>
      <c r="BL77" s="243">
        <v>0.6399999999999999</v>
      </c>
      <c r="BM77" s="243">
        <v>0.55999999999999994</v>
      </c>
      <c r="BN77" s="243">
        <v>0.44000000000000006</v>
      </c>
      <c r="BO77" s="243">
        <v>0.31999999999999995</v>
      </c>
      <c r="BP77" s="243">
        <v>0.19999999999999996</v>
      </c>
      <c r="BQ77" s="243">
        <v>0.24</v>
      </c>
      <c r="BR77" s="243">
        <v>0.2639999999999999</v>
      </c>
      <c r="BS77" s="243">
        <v>0.31999999999999995</v>
      </c>
      <c r="BT77" s="243">
        <v>0.44000000000000006</v>
      </c>
      <c r="BU77" s="243">
        <v>0.52</v>
      </c>
      <c r="BV77" s="243">
        <v>0.6</v>
      </c>
      <c r="BW77" s="243">
        <v>0.57499999999999996</v>
      </c>
      <c r="BX77" s="243">
        <v>0.61749999999999994</v>
      </c>
      <c r="BY77" s="243">
        <v>0.53249999999999997</v>
      </c>
      <c r="BZ77" s="243">
        <v>0.40500000000000003</v>
      </c>
      <c r="CA77" s="243">
        <v>0.27750000000000008</v>
      </c>
      <c r="CB77" s="243">
        <v>0.15000000000000002</v>
      </c>
      <c r="CC77" s="243">
        <v>0.1925</v>
      </c>
      <c r="CD77" s="243">
        <v>0.21799999999999997</v>
      </c>
      <c r="CE77" s="243">
        <v>0.27750000000000008</v>
      </c>
      <c r="CF77" s="243">
        <v>0.40500000000000003</v>
      </c>
      <c r="CG77" s="243">
        <v>0.49</v>
      </c>
      <c r="CH77" s="243">
        <v>0.57499999999999996</v>
      </c>
      <c r="CI77" s="243">
        <v>0.57499999999999996</v>
      </c>
      <c r="CJ77" s="243">
        <v>0.61749999999999994</v>
      </c>
      <c r="CK77" s="243">
        <v>0.53249999999999997</v>
      </c>
      <c r="CL77" s="243">
        <v>0.40500000000000003</v>
      </c>
      <c r="CM77" s="243">
        <v>0.27750000000000008</v>
      </c>
      <c r="CN77" s="243">
        <v>0.15000000000000002</v>
      </c>
      <c r="CO77" s="243">
        <v>0.1925</v>
      </c>
      <c r="CP77" s="243">
        <v>0.21799999999999997</v>
      </c>
      <c r="CQ77" s="243">
        <v>0.27750000000000008</v>
      </c>
      <c r="CR77" s="243">
        <v>0.40500000000000003</v>
      </c>
      <c r="CS77" s="243">
        <v>0.49</v>
      </c>
      <c r="CT77" s="243">
        <v>0.57499999999999996</v>
      </c>
      <c r="CU77" s="243">
        <v>0.57499999999999996</v>
      </c>
      <c r="CV77" s="243">
        <v>0.61749999999999994</v>
      </c>
      <c r="CW77" s="243">
        <v>0.53249999999999997</v>
      </c>
      <c r="CX77" s="243">
        <v>0.40500000000000003</v>
      </c>
      <c r="CY77" s="243">
        <v>0.27750000000000008</v>
      </c>
      <c r="CZ77" s="243">
        <v>0.15000000000000002</v>
      </c>
      <c r="DA77" s="243">
        <v>0.1925</v>
      </c>
      <c r="DB77" s="243">
        <v>0.21799999999999997</v>
      </c>
      <c r="DC77" s="243">
        <v>0.27750000000000008</v>
      </c>
      <c r="DD77" s="243">
        <v>0.40500000000000003</v>
      </c>
      <c r="DE77" s="243">
        <v>0.49</v>
      </c>
      <c r="DF77" s="243">
        <v>0.57499999999999996</v>
      </c>
      <c r="DG77" s="243">
        <v>0.57499999999999996</v>
      </c>
      <c r="DH77" s="243">
        <v>0.61749999999999994</v>
      </c>
      <c r="DI77" s="243">
        <v>0.53249999999999997</v>
      </c>
      <c r="DJ77" s="243">
        <v>0.40500000000000003</v>
      </c>
      <c r="DK77" s="243">
        <v>0.27750000000000008</v>
      </c>
      <c r="DL77" s="243">
        <v>0.15000000000000002</v>
      </c>
      <c r="DM77" s="243">
        <v>0.1925</v>
      </c>
      <c r="DN77" s="243">
        <v>0.21799999999999997</v>
      </c>
      <c r="DO77" s="243">
        <v>0.27750000000000008</v>
      </c>
      <c r="DP77" s="243">
        <v>0.40500000000000003</v>
      </c>
      <c r="DQ77" s="243">
        <v>0.49</v>
      </c>
      <c r="DR77" s="243">
        <v>0.57499999999999996</v>
      </c>
      <c r="DS77" s="243">
        <v>0.57499999999999996</v>
      </c>
      <c r="DT77" s="243">
        <v>0.61749999999999994</v>
      </c>
      <c r="DU77" s="243">
        <v>0.53249999999999997</v>
      </c>
      <c r="DV77" s="243">
        <v>0.40500000000000003</v>
      </c>
      <c r="DW77" s="243">
        <v>0.27750000000000008</v>
      </c>
      <c r="DX77" s="243">
        <v>0.15000000000000002</v>
      </c>
      <c r="DY77" s="243">
        <v>0.1925</v>
      </c>
      <c r="DZ77" s="243">
        <v>0.21799999999999997</v>
      </c>
      <c r="EA77" s="243">
        <v>0.27750000000000008</v>
      </c>
      <c r="EB77" s="243">
        <v>0.40500000000000003</v>
      </c>
      <c r="EC77" s="243">
        <v>0.49</v>
      </c>
      <c r="ED77" s="243">
        <v>0.57499999999999996</v>
      </c>
      <c r="EE77" s="243">
        <v>0.57499999999999996</v>
      </c>
      <c r="EF77" s="243">
        <v>0.61749999999999994</v>
      </c>
      <c r="EG77" s="243">
        <v>0.53249999999999997</v>
      </c>
      <c r="EH77" s="243">
        <v>0.40500000000000003</v>
      </c>
      <c r="EI77" s="243">
        <v>0.27750000000000008</v>
      </c>
      <c r="EJ77" s="243">
        <v>0.15000000000000002</v>
      </c>
      <c r="EK77" s="243">
        <v>0.1925</v>
      </c>
      <c r="EL77" s="243">
        <v>0.21799999999999997</v>
      </c>
      <c r="EM77" s="243">
        <v>0.27750000000000008</v>
      </c>
      <c r="EN77" s="243">
        <v>0.40500000000000003</v>
      </c>
      <c r="EO77" s="243">
        <v>0.49</v>
      </c>
      <c r="EP77" s="243">
        <v>0.57499999999999996</v>
      </c>
      <c r="EQ77" s="243">
        <v>0.57499999999999996</v>
      </c>
      <c r="ER77" s="243">
        <v>0.61749999999999994</v>
      </c>
      <c r="ES77" s="243">
        <v>0.53249999999999997</v>
      </c>
      <c r="ET77" s="243">
        <v>0.40500000000000003</v>
      </c>
      <c r="EU77" s="243">
        <v>0.27750000000000008</v>
      </c>
      <c r="EV77" s="243">
        <v>0.15000000000000002</v>
      </c>
      <c r="EW77" s="243">
        <v>0.1925</v>
      </c>
      <c r="EX77" s="243">
        <v>0.21799999999999997</v>
      </c>
      <c r="EY77" s="243">
        <v>0.27750000000000008</v>
      </c>
      <c r="EZ77" s="243">
        <v>0.40500000000000003</v>
      </c>
      <c r="FA77" s="243">
        <v>0.49</v>
      </c>
      <c r="FB77" s="243">
        <v>0.57499999999999996</v>
      </c>
      <c r="FC77" s="243">
        <v>0.57499999999999996</v>
      </c>
      <c r="FD77" s="243">
        <v>0.61749999999999994</v>
      </c>
      <c r="FE77" s="243">
        <v>0.53249999999999997</v>
      </c>
      <c r="FF77" s="243">
        <v>0.40500000000000003</v>
      </c>
      <c r="FG77" s="243">
        <v>0.27750000000000008</v>
      </c>
      <c r="FH77" s="243">
        <v>0.15000000000000002</v>
      </c>
      <c r="FI77" s="243">
        <v>0.1925</v>
      </c>
      <c r="FJ77" s="243">
        <v>0.21799999999999997</v>
      </c>
      <c r="FK77" s="243">
        <v>0.27750000000000008</v>
      </c>
      <c r="FL77" s="243">
        <v>0.40500000000000003</v>
      </c>
      <c r="FM77" s="243">
        <v>0.49</v>
      </c>
      <c r="FN77" s="243">
        <v>0.57499999999999996</v>
      </c>
      <c r="FO77" s="243">
        <v>1</v>
      </c>
      <c r="FP77" s="243">
        <v>1</v>
      </c>
      <c r="FQ77" s="243">
        <v>1</v>
      </c>
      <c r="FR77" s="243">
        <v>1</v>
      </c>
      <c r="FS77" s="243">
        <v>1</v>
      </c>
      <c r="FT77" s="243">
        <v>1</v>
      </c>
      <c r="FU77" s="243">
        <v>1</v>
      </c>
      <c r="FV77" s="243">
        <v>1</v>
      </c>
      <c r="FW77" s="243">
        <v>1</v>
      </c>
      <c r="FX77" s="243">
        <v>1</v>
      </c>
      <c r="FY77" s="243">
        <v>1</v>
      </c>
      <c r="FZ77" s="243">
        <v>1</v>
      </c>
      <c r="GA77" s="243">
        <v>1</v>
      </c>
      <c r="GB77" s="243">
        <v>1</v>
      </c>
      <c r="GC77" s="243">
        <v>1</v>
      </c>
      <c r="GD77" s="243">
        <v>1</v>
      </c>
      <c r="GE77" s="243">
        <v>1</v>
      </c>
      <c r="GF77" s="243">
        <v>1</v>
      </c>
      <c r="GG77" s="243">
        <v>1</v>
      </c>
      <c r="GH77" s="243">
        <v>1</v>
      </c>
      <c r="GI77" s="243">
        <v>1</v>
      </c>
      <c r="GJ77" s="243">
        <v>1</v>
      </c>
      <c r="GK77" s="243">
        <v>1</v>
      </c>
      <c r="GL77" s="243">
        <v>1</v>
      </c>
      <c r="GM77" s="243">
        <v>1</v>
      </c>
      <c r="GN77" s="243">
        <v>1</v>
      </c>
      <c r="GO77" s="243">
        <v>1</v>
      </c>
      <c r="GP77" s="243">
        <v>1</v>
      </c>
      <c r="GQ77" s="243">
        <v>1</v>
      </c>
      <c r="GR77" s="243">
        <v>1</v>
      </c>
      <c r="GS77" s="243">
        <v>1</v>
      </c>
      <c r="GT77" s="243">
        <v>1</v>
      </c>
      <c r="GU77" s="243">
        <v>1</v>
      </c>
      <c r="GV77" s="243">
        <v>1</v>
      </c>
      <c r="GW77" s="243">
        <v>1</v>
      </c>
      <c r="GX77" s="243">
        <v>1</v>
      </c>
      <c r="GY77" s="243">
        <v>1</v>
      </c>
      <c r="GZ77" s="243">
        <v>1</v>
      </c>
      <c r="HA77" s="228"/>
      <c r="HB77" s="228"/>
    </row>
    <row r="78" spans="1:210" ht="4.2" customHeight="1">
      <c r="A78" s="1"/>
      <c r="B78" s="1"/>
      <c r="C78" s="1"/>
      <c r="D78" s="14"/>
      <c r="E78" s="264"/>
      <c r="F78" s="14"/>
      <c r="G78" s="304"/>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
      <c r="HB78" s="1"/>
    </row>
    <row r="79" spans="1:210">
      <c r="A79" s="12"/>
      <c r="B79" s="195" t="s">
        <v>81</v>
      </c>
      <c r="C79" s="12"/>
      <c r="D79" s="12"/>
      <c r="E79" s="268"/>
      <c r="F79" s="12"/>
      <c r="G79" s="235"/>
      <c r="H79" s="12"/>
      <c r="I79" s="12"/>
      <c r="J79" s="12"/>
      <c r="K79" s="12"/>
      <c r="L79" s="12"/>
      <c r="M79" s="12"/>
      <c r="N79" s="12"/>
      <c r="O79" s="12"/>
      <c r="P79" s="46"/>
      <c r="Q79" s="12"/>
      <c r="R79" s="12"/>
      <c r="S79" s="20"/>
      <c r="T79" s="605"/>
      <c r="U79" s="12"/>
      <c r="V79" s="12"/>
      <c r="W79" s="643"/>
      <c r="X79" s="12"/>
      <c r="Y79" s="46"/>
      <c r="Z79" s="91"/>
      <c r="AA79" s="587"/>
      <c r="AB79" s="587"/>
      <c r="AC79" s="587"/>
      <c r="AD79" s="587"/>
      <c r="AE79" s="587"/>
      <c r="AF79" s="587"/>
      <c r="AG79" s="587"/>
      <c r="AH79" s="587"/>
      <c r="AI79" s="587"/>
      <c r="AJ79" s="587"/>
      <c r="AK79" s="587"/>
      <c r="AL79" s="587"/>
      <c r="AM79" s="587"/>
      <c r="AN79" s="587"/>
      <c r="AO79" s="587"/>
      <c r="AP79" s="587"/>
      <c r="AQ79" s="587"/>
      <c r="AR79" s="587"/>
      <c r="AS79" s="587"/>
      <c r="AT79" s="587"/>
      <c r="AU79" s="587"/>
      <c r="AV79" s="587"/>
      <c r="AW79" s="587"/>
      <c r="AX79" s="587"/>
      <c r="AY79" s="587"/>
      <c r="AZ79" s="587"/>
      <c r="BA79" s="587"/>
      <c r="BB79" s="587"/>
      <c r="BC79" s="587"/>
      <c r="BD79" s="587"/>
      <c r="BE79" s="587"/>
      <c r="BF79" s="587"/>
      <c r="BG79" s="587"/>
      <c r="BH79" s="587"/>
      <c r="BI79" s="587"/>
      <c r="BJ79" s="587"/>
      <c r="BK79" s="587"/>
      <c r="BL79" s="587"/>
      <c r="BM79" s="587"/>
      <c r="BN79" s="587"/>
      <c r="BO79" s="587"/>
      <c r="BP79" s="587"/>
      <c r="BQ79" s="587"/>
      <c r="BR79" s="587"/>
      <c r="BS79" s="587"/>
      <c r="BT79" s="587"/>
      <c r="BU79" s="587"/>
      <c r="BV79" s="587"/>
      <c r="BW79" s="587"/>
      <c r="BX79" s="587"/>
      <c r="BY79" s="587"/>
      <c r="BZ79" s="587"/>
      <c r="CA79" s="587"/>
      <c r="CB79" s="587"/>
      <c r="CC79" s="587"/>
      <c r="CD79" s="587"/>
      <c r="CE79" s="587"/>
      <c r="CF79" s="587"/>
      <c r="CG79" s="587"/>
      <c r="CH79" s="587"/>
      <c r="CI79" s="587"/>
      <c r="CJ79" s="587"/>
      <c r="CK79" s="587"/>
      <c r="CL79" s="587"/>
      <c r="CM79" s="587"/>
      <c r="CN79" s="587"/>
      <c r="CO79" s="587"/>
      <c r="CP79" s="587"/>
      <c r="CQ79" s="587"/>
      <c r="CR79" s="587"/>
      <c r="CS79" s="587"/>
      <c r="CT79" s="587"/>
      <c r="CU79" s="587"/>
      <c r="CV79" s="587"/>
      <c r="CW79" s="587"/>
      <c r="CX79" s="587"/>
      <c r="CY79" s="587"/>
      <c r="CZ79" s="587"/>
      <c r="DA79" s="587"/>
      <c r="DB79" s="587"/>
      <c r="DC79" s="587"/>
      <c r="DD79" s="587"/>
      <c r="DE79" s="587"/>
      <c r="DF79" s="587"/>
      <c r="DG79" s="587"/>
      <c r="DH79" s="587"/>
      <c r="DI79" s="587"/>
      <c r="DJ79" s="587"/>
      <c r="DK79" s="587"/>
      <c r="DL79" s="587"/>
      <c r="DM79" s="587"/>
      <c r="DN79" s="587"/>
      <c r="DO79" s="587"/>
      <c r="DP79" s="587"/>
      <c r="DQ79" s="587"/>
      <c r="DR79" s="587"/>
      <c r="DS79" s="587"/>
      <c r="DT79" s="587"/>
      <c r="DU79" s="587"/>
      <c r="DV79" s="587"/>
      <c r="DW79" s="587"/>
      <c r="DX79" s="587"/>
      <c r="DY79" s="587"/>
      <c r="DZ79" s="587"/>
      <c r="EA79" s="587"/>
      <c r="EB79" s="587"/>
      <c r="EC79" s="587"/>
      <c r="ED79" s="587"/>
      <c r="EE79" s="587"/>
      <c r="EF79" s="587"/>
      <c r="EG79" s="587"/>
      <c r="EH79" s="587"/>
      <c r="EI79" s="587"/>
      <c r="EJ79" s="587"/>
      <c r="EK79" s="587"/>
      <c r="EL79" s="587"/>
      <c r="EM79" s="587"/>
      <c r="EN79" s="587"/>
      <c r="EO79" s="587"/>
      <c r="EP79" s="587"/>
      <c r="EQ79" s="587"/>
      <c r="ER79" s="587"/>
      <c r="ES79" s="587"/>
      <c r="ET79" s="587"/>
      <c r="EU79" s="587"/>
      <c r="EV79" s="587"/>
      <c r="EW79" s="587"/>
      <c r="EX79" s="587"/>
      <c r="EY79" s="587"/>
      <c r="EZ79" s="587"/>
      <c r="FA79" s="587"/>
      <c r="FB79" s="587"/>
      <c r="FC79" s="587"/>
      <c r="FD79" s="587"/>
      <c r="FE79" s="587"/>
      <c r="FF79" s="587"/>
      <c r="FG79" s="587"/>
      <c r="FH79" s="587"/>
      <c r="FI79" s="587"/>
      <c r="FJ79" s="587"/>
      <c r="FK79" s="587"/>
      <c r="FL79" s="587"/>
      <c r="FM79" s="587"/>
      <c r="FN79" s="587"/>
      <c r="FO79" s="587"/>
      <c r="FP79" s="587"/>
      <c r="FQ79" s="587"/>
      <c r="FR79" s="587"/>
      <c r="FS79" s="587"/>
      <c r="FT79" s="587"/>
      <c r="FU79" s="587"/>
      <c r="FV79" s="587"/>
      <c r="FW79" s="587"/>
      <c r="FX79" s="587"/>
      <c r="FY79" s="587"/>
      <c r="FZ79" s="587"/>
      <c r="GA79" s="587"/>
      <c r="GB79" s="587"/>
      <c r="GC79" s="587"/>
      <c r="GD79" s="587"/>
      <c r="GE79" s="587"/>
      <c r="GF79" s="587"/>
      <c r="GG79" s="587"/>
      <c r="GH79" s="587"/>
      <c r="GI79" s="587"/>
      <c r="GJ79" s="587"/>
      <c r="GK79" s="587"/>
      <c r="GL79" s="587"/>
      <c r="GM79" s="587"/>
      <c r="GN79" s="587"/>
      <c r="GO79" s="587"/>
      <c r="GP79" s="587"/>
      <c r="GQ79" s="587"/>
      <c r="GR79" s="587"/>
      <c r="GS79" s="587"/>
      <c r="GT79" s="587"/>
      <c r="GU79" s="587"/>
      <c r="GV79" s="587"/>
      <c r="GW79" s="587"/>
      <c r="GX79" s="587"/>
      <c r="GY79" s="587"/>
      <c r="GZ79" s="587"/>
      <c r="HA79" s="1"/>
      <c r="HB79" s="1"/>
    </row>
    <row r="80" spans="1:210" ht="4.2" customHeight="1">
      <c r="A80" s="1"/>
      <c r="B80" s="1"/>
      <c r="C80" s="14"/>
      <c r="D80" s="14"/>
      <c r="E80" s="264"/>
      <c r="F80" s="14"/>
      <c r="G80" s="304"/>
      <c r="H80" s="14"/>
      <c r="I80" s="14"/>
      <c r="J80" s="14"/>
      <c r="K80" s="14"/>
      <c r="L80" s="14"/>
      <c r="M80" s="15"/>
      <c r="N80" s="14"/>
      <c r="O80" s="14"/>
      <c r="P80" s="15"/>
      <c r="Q80" s="14"/>
      <c r="R80" s="14"/>
      <c r="S80" s="15"/>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
      <c r="HB80" s="1"/>
    </row>
    <row r="81" spans="1:210">
      <c r="A81" s="1"/>
      <c r="B81" s="1"/>
      <c r="C81" s="1"/>
      <c r="D81" s="196" t="s">
        <v>82</v>
      </c>
      <c r="E81" s="263"/>
      <c r="F81" s="48"/>
      <c r="G81" s="231" t="s">
        <v>6</v>
      </c>
      <c r="H81" s="1"/>
      <c r="I81" s="1" t="s">
        <v>83</v>
      </c>
      <c r="J81" s="1"/>
      <c r="K81" s="1"/>
      <c r="L81" s="1"/>
      <c r="M81" s="5"/>
      <c r="N81" s="19"/>
      <c r="O81" s="1"/>
      <c r="P81" s="5"/>
      <c r="Q81" s="1" t="s">
        <v>26</v>
      </c>
      <c r="R81" s="1"/>
      <c r="S81" s="1"/>
      <c r="T81" s="7"/>
      <c r="U81" s="1"/>
      <c r="V81" s="1"/>
      <c r="W81" s="12">
        <v>0</v>
      </c>
      <c r="X81" s="10"/>
      <c r="Y81" s="5" t="s">
        <v>6</v>
      </c>
      <c r="Z81" s="93"/>
      <c r="AA81" s="596"/>
      <c r="AB81" s="596"/>
      <c r="AC81" s="596"/>
      <c r="AD81" s="596"/>
      <c r="AE81" s="596"/>
      <c r="AF81" s="596"/>
      <c r="AG81" s="596"/>
      <c r="AH81" s="596"/>
      <c r="AI81" s="596"/>
      <c r="AJ81" s="596"/>
      <c r="AK81" s="596"/>
      <c r="AL81" s="596"/>
      <c r="AM81" s="596"/>
      <c r="AN81" s="596"/>
      <c r="AO81" s="596"/>
      <c r="AP81" s="596"/>
      <c r="AQ81" s="596"/>
      <c r="AR81" s="596"/>
      <c r="AS81" s="596"/>
      <c r="AT81" s="596"/>
      <c r="AU81" s="596"/>
      <c r="AV81" s="596"/>
      <c r="AW81" s="596"/>
      <c r="AX81" s="596"/>
      <c r="AY81" s="596"/>
      <c r="AZ81" s="596"/>
      <c r="BA81" s="596"/>
      <c r="BB81" s="596"/>
      <c r="BC81" s="596"/>
      <c r="BD81" s="596"/>
      <c r="BE81" s="596"/>
      <c r="BF81" s="596"/>
      <c r="BG81" s="596"/>
      <c r="BH81" s="596"/>
      <c r="BI81" s="596"/>
      <c r="BJ81" s="596"/>
      <c r="BK81" s="596"/>
      <c r="BL81" s="596"/>
      <c r="BM81" s="596"/>
      <c r="BN81" s="596"/>
      <c r="BO81" s="596"/>
      <c r="BP81" s="596"/>
      <c r="BQ81" s="596"/>
      <c r="BR81" s="596"/>
      <c r="BS81" s="596"/>
      <c r="BT81" s="596"/>
      <c r="BU81" s="596"/>
      <c r="BV81" s="596"/>
      <c r="BW81" s="596"/>
      <c r="BX81" s="596"/>
      <c r="BY81" s="596"/>
      <c r="BZ81" s="596"/>
      <c r="CA81" s="596"/>
      <c r="CB81" s="596"/>
      <c r="CC81" s="596"/>
      <c r="CD81" s="596"/>
      <c r="CE81" s="596"/>
      <c r="CF81" s="596"/>
      <c r="CG81" s="596"/>
      <c r="CH81" s="596"/>
      <c r="CI81" s="596"/>
      <c r="CJ81" s="596"/>
      <c r="CK81" s="596"/>
      <c r="CL81" s="596"/>
      <c r="CM81" s="596"/>
      <c r="CN81" s="596"/>
      <c r="CO81" s="596"/>
      <c r="CP81" s="596"/>
      <c r="CQ81" s="596"/>
      <c r="CR81" s="596"/>
      <c r="CS81" s="596"/>
      <c r="CT81" s="596"/>
      <c r="CU81" s="596"/>
      <c r="CV81" s="596"/>
      <c r="CW81" s="596"/>
      <c r="CX81" s="596"/>
      <c r="CY81" s="596"/>
      <c r="CZ81" s="596"/>
      <c r="DA81" s="596"/>
      <c r="DB81" s="596"/>
      <c r="DC81" s="596"/>
      <c r="DD81" s="596"/>
      <c r="DE81" s="596"/>
      <c r="DF81" s="596"/>
      <c r="DG81" s="596"/>
      <c r="DH81" s="596"/>
      <c r="DI81" s="596"/>
      <c r="DJ81" s="596"/>
      <c r="DK81" s="596"/>
      <c r="DL81" s="596"/>
      <c r="DM81" s="596"/>
      <c r="DN81" s="596"/>
      <c r="DO81" s="596"/>
      <c r="DP81" s="596"/>
      <c r="DQ81" s="596"/>
      <c r="DR81" s="596"/>
      <c r="DS81" s="596"/>
      <c r="DT81" s="596"/>
      <c r="DU81" s="596"/>
      <c r="DV81" s="596"/>
      <c r="DW81" s="596"/>
      <c r="DX81" s="596"/>
      <c r="DY81" s="596"/>
      <c r="DZ81" s="596"/>
      <c r="EA81" s="596"/>
      <c r="EB81" s="596"/>
      <c r="EC81" s="596"/>
      <c r="ED81" s="596"/>
      <c r="EE81" s="596"/>
      <c r="EF81" s="596"/>
      <c r="EG81" s="596"/>
      <c r="EH81" s="596"/>
      <c r="EI81" s="596"/>
      <c r="EJ81" s="596"/>
      <c r="EK81" s="596"/>
      <c r="EL81" s="596"/>
      <c r="EM81" s="596"/>
      <c r="EN81" s="596"/>
      <c r="EO81" s="596"/>
      <c r="EP81" s="596"/>
      <c r="EQ81" s="596"/>
      <c r="ER81" s="596"/>
      <c r="ES81" s="596"/>
      <c r="ET81" s="596"/>
      <c r="EU81" s="596"/>
      <c r="EV81" s="596"/>
      <c r="EW81" s="596"/>
      <c r="EX81" s="596"/>
      <c r="EY81" s="596"/>
      <c r="EZ81" s="596"/>
      <c r="FA81" s="596"/>
      <c r="FB81" s="596"/>
      <c r="FC81" s="596"/>
      <c r="FD81" s="596"/>
      <c r="FE81" s="596"/>
      <c r="FF81" s="596"/>
      <c r="FG81" s="596"/>
      <c r="FH81" s="596"/>
      <c r="FI81" s="596"/>
      <c r="FJ81" s="596"/>
      <c r="FK81" s="596"/>
      <c r="FL81" s="596"/>
      <c r="FM81" s="596"/>
      <c r="FN81" s="596"/>
      <c r="FO81" s="596"/>
      <c r="FP81" s="596"/>
      <c r="FQ81" s="596"/>
      <c r="FR81" s="596"/>
      <c r="FS81" s="596"/>
      <c r="FT81" s="596"/>
      <c r="FU81" s="596"/>
      <c r="FV81" s="596"/>
      <c r="FW81" s="596"/>
      <c r="FX81" s="596"/>
      <c r="FY81" s="596"/>
      <c r="FZ81" s="596"/>
      <c r="GA81" s="596"/>
      <c r="GB81" s="596"/>
      <c r="GC81" s="596"/>
      <c r="GD81" s="596"/>
      <c r="GE81" s="596"/>
      <c r="GF81" s="596"/>
      <c r="GG81" s="596"/>
      <c r="GH81" s="596"/>
      <c r="GI81" s="596"/>
      <c r="GJ81" s="596"/>
      <c r="GK81" s="596"/>
      <c r="GL81" s="596"/>
      <c r="GM81" s="596"/>
      <c r="GN81" s="596"/>
      <c r="GO81" s="596"/>
      <c r="GP81" s="596"/>
      <c r="GQ81" s="596"/>
      <c r="GR81" s="596"/>
      <c r="GS81" s="596"/>
      <c r="GT81" s="596"/>
      <c r="GU81" s="596"/>
      <c r="GV81" s="596"/>
      <c r="GW81" s="596"/>
      <c r="GX81" s="596"/>
      <c r="GY81" s="596"/>
      <c r="GZ81" s="596"/>
      <c r="HA81" s="1"/>
      <c r="HB81" s="1"/>
    </row>
    <row r="82" spans="1:210" ht="4.2" customHeight="1">
      <c r="A82" s="1"/>
      <c r="B82" s="1"/>
      <c r="C82" s="1"/>
      <c r="D82" s="14"/>
      <c r="E82" s="264"/>
      <c r="F82" s="14"/>
      <c r="G82" s="304"/>
      <c r="H82" s="14"/>
      <c r="I82" s="14"/>
      <c r="J82" s="14"/>
      <c r="K82" s="14"/>
      <c r="L82" s="14"/>
      <c r="M82" s="15"/>
      <c r="N82" s="14"/>
      <c r="O82" s="14"/>
      <c r="P82" s="15"/>
      <c r="Q82" s="14"/>
      <c r="R82" s="14"/>
      <c r="S82" s="15"/>
      <c r="T82" s="180"/>
      <c r="U82" s="24"/>
      <c r="V82" s="1"/>
      <c r="W82" s="12"/>
      <c r="X82" s="10"/>
      <c r="Y82" s="46"/>
      <c r="Z82" s="93"/>
      <c r="AA82" s="597"/>
      <c r="AB82" s="597"/>
      <c r="AC82" s="597"/>
      <c r="AD82" s="597"/>
      <c r="AE82" s="597"/>
      <c r="AF82" s="597"/>
      <c r="AG82" s="597"/>
      <c r="AH82" s="597"/>
      <c r="AI82" s="597"/>
      <c r="AJ82" s="597"/>
      <c r="AK82" s="597"/>
      <c r="AL82" s="597"/>
      <c r="AM82" s="597"/>
      <c r="AN82" s="597"/>
      <c r="AO82" s="597"/>
      <c r="AP82" s="597"/>
      <c r="AQ82" s="597"/>
      <c r="AR82" s="597"/>
      <c r="AS82" s="597"/>
      <c r="AT82" s="597"/>
      <c r="AU82" s="597"/>
      <c r="AV82" s="597"/>
      <c r="AW82" s="597"/>
      <c r="AX82" s="597"/>
      <c r="AY82" s="597"/>
      <c r="AZ82" s="597"/>
      <c r="BA82" s="597"/>
      <c r="BB82" s="597"/>
      <c r="BC82" s="597"/>
      <c r="BD82" s="597"/>
      <c r="BE82" s="597"/>
      <c r="BF82" s="597"/>
      <c r="BG82" s="597"/>
      <c r="BH82" s="597"/>
      <c r="BI82" s="597"/>
      <c r="BJ82" s="597"/>
      <c r="BK82" s="597"/>
      <c r="BL82" s="597"/>
      <c r="BM82" s="597"/>
      <c r="BN82" s="597"/>
      <c r="BO82" s="597"/>
      <c r="BP82" s="597"/>
      <c r="BQ82" s="597"/>
      <c r="BR82" s="597"/>
      <c r="BS82" s="597"/>
      <c r="BT82" s="597"/>
      <c r="BU82" s="597"/>
      <c r="BV82" s="597"/>
      <c r="BW82" s="597"/>
      <c r="BX82" s="597"/>
      <c r="BY82" s="597"/>
      <c r="BZ82" s="597"/>
      <c r="CA82" s="597"/>
      <c r="CB82" s="597"/>
      <c r="CC82" s="597"/>
      <c r="CD82" s="597"/>
      <c r="CE82" s="597"/>
      <c r="CF82" s="597"/>
      <c r="CG82" s="597"/>
      <c r="CH82" s="597"/>
      <c r="CI82" s="597"/>
      <c r="CJ82" s="597"/>
      <c r="CK82" s="597"/>
      <c r="CL82" s="597"/>
      <c r="CM82" s="597"/>
      <c r="CN82" s="597"/>
      <c r="CO82" s="597"/>
      <c r="CP82" s="597"/>
      <c r="CQ82" s="597"/>
      <c r="CR82" s="597"/>
      <c r="CS82" s="597"/>
      <c r="CT82" s="597"/>
      <c r="CU82" s="597"/>
      <c r="CV82" s="597"/>
      <c r="CW82" s="597"/>
      <c r="CX82" s="597"/>
      <c r="CY82" s="597"/>
      <c r="CZ82" s="597"/>
      <c r="DA82" s="597"/>
      <c r="DB82" s="597"/>
      <c r="DC82" s="597"/>
      <c r="DD82" s="597"/>
      <c r="DE82" s="597"/>
      <c r="DF82" s="597"/>
      <c r="DG82" s="597"/>
      <c r="DH82" s="597"/>
      <c r="DI82" s="597"/>
      <c r="DJ82" s="597"/>
      <c r="DK82" s="597"/>
      <c r="DL82" s="597"/>
      <c r="DM82" s="597"/>
      <c r="DN82" s="597"/>
      <c r="DO82" s="597"/>
      <c r="DP82" s="597"/>
      <c r="DQ82" s="597"/>
      <c r="DR82" s="597"/>
      <c r="DS82" s="597"/>
      <c r="DT82" s="597"/>
      <c r="DU82" s="597"/>
      <c r="DV82" s="597"/>
      <c r="DW82" s="597"/>
      <c r="DX82" s="597"/>
      <c r="DY82" s="597"/>
      <c r="DZ82" s="597"/>
      <c r="EA82" s="597"/>
      <c r="EB82" s="597"/>
      <c r="EC82" s="597"/>
      <c r="ED82" s="597"/>
      <c r="EE82" s="597"/>
      <c r="EF82" s="597"/>
      <c r="EG82" s="597"/>
      <c r="EH82" s="597"/>
      <c r="EI82" s="597"/>
      <c r="EJ82" s="597"/>
      <c r="EK82" s="597"/>
      <c r="EL82" s="597"/>
      <c r="EM82" s="597"/>
      <c r="EN82" s="597"/>
      <c r="EO82" s="597"/>
      <c r="EP82" s="597"/>
      <c r="EQ82" s="597"/>
      <c r="ER82" s="597"/>
      <c r="ES82" s="597"/>
      <c r="ET82" s="597"/>
      <c r="EU82" s="597"/>
      <c r="EV82" s="597"/>
      <c r="EW82" s="597"/>
      <c r="EX82" s="597"/>
      <c r="EY82" s="597"/>
      <c r="EZ82" s="597"/>
      <c r="FA82" s="597"/>
      <c r="FB82" s="597"/>
      <c r="FC82" s="597"/>
      <c r="FD82" s="597"/>
      <c r="FE82" s="597"/>
      <c r="FF82" s="597"/>
      <c r="FG82" s="597"/>
      <c r="FH82" s="597"/>
      <c r="FI82" s="597"/>
      <c r="FJ82" s="597"/>
      <c r="FK82" s="597"/>
      <c r="FL82" s="597"/>
      <c r="FM82" s="597"/>
      <c r="FN82" s="597"/>
      <c r="FO82" s="597"/>
      <c r="FP82" s="597"/>
      <c r="FQ82" s="597"/>
      <c r="FR82" s="597"/>
      <c r="FS82" s="597"/>
      <c r="FT82" s="597"/>
      <c r="FU82" s="597"/>
      <c r="FV82" s="597"/>
      <c r="FW82" s="597"/>
      <c r="FX82" s="597"/>
      <c r="FY82" s="597"/>
      <c r="FZ82" s="597"/>
      <c r="GA82" s="597"/>
      <c r="GB82" s="597"/>
      <c r="GC82" s="597"/>
      <c r="GD82" s="597"/>
      <c r="GE82" s="597"/>
      <c r="GF82" s="597"/>
      <c r="GG82" s="597"/>
      <c r="GH82" s="597"/>
      <c r="GI82" s="597"/>
      <c r="GJ82" s="597"/>
      <c r="GK82" s="597"/>
      <c r="GL82" s="597"/>
      <c r="GM82" s="597"/>
      <c r="GN82" s="597"/>
      <c r="GO82" s="597"/>
      <c r="GP82" s="597"/>
      <c r="GQ82" s="597"/>
      <c r="GR82" s="597"/>
      <c r="GS82" s="597"/>
      <c r="GT82" s="597"/>
      <c r="GU82" s="597"/>
      <c r="GV82" s="597"/>
      <c r="GW82" s="597"/>
      <c r="GX82" s="597"/>
      <c r="GY82" s="597"/>
      <c r="GZ82" s="597"/>
      <c r="HA82" s="1"/>
      <c r="HB82" s="1"/>
    </row>
    <row r="83" spans="1:210">
      <c r="A83" s="1"/>
      <c r="B83" s="1"/>
      <c r="C83" s="197" t="s">
        <v>69</v>
      </c>
      <c r="D83" s="196" t="s">
        <v>66</v>
      </c>
      <c r="E83" s="263"/>
      <c r="F83" s="48"/>
      <c r="G83" s="231" t="s">
        <v>6</v>
      </c>
      <c r="H83" s="1"/>
      <c r="I83" s="1" t="s">
        <v>305</v>
      </c>
      <c r="J83" s="1"/>
      <c r="K83" s="1"/>
      <c r="L83" s="1"/>
      <c r="M83" s="5"/>
      <c r="N83" s="19"/>
      <c r="O83" s="1"/>
      <c r="P83" s="5"/>
      <c r="Q83" s="1" t="s">
        <v>26</v>
      </c>
      <c r="R83" s="1"/>
      <c r="S83" s="1"/>
      <c r="T83" s="7"/>
      <c r="U83" s="1"/>
      <c r="V83" s="1"/>
      <c r="W83" s="12">
        <v>0</v>
      </c>
      <c r="X83" s="10"/>
      <c r="Y83" s="5" t="s">
        <v>6</v>
      </c>
      <c r="Z83" s="93"/>
      <c r="AA83" s="596"/>
      <c r="AB83" s="598">
        <v>0</v>
      </c>
      <c r="AC83" s="598">
        <v>0</v>
      </c>
      <c r="AD83" s="598">
        <v>0</v>
      </c>
      <c r="AE83" s="598">
        <v>0</v>
      </c>
      <c r="AF83" s="598">
        <v>0</v>
      </c>
      <c r="AG83" s="598">
        <v>0</v>
      </c>
      <c r="AH83" s="598">
        <v>0</v>
      </c>
      <c r="AI83" s="598">
        <v>0</v>
      </c>
      <c r="AJ83" s="598">
        <v>0</v>
      </c>
      <c r="AK83" s="598">
        <v>0</v>
      </c>
      <c r="AL83" s="598">
        <v>0</v>
      </c>
      <c r="AM83" s="598">
        <v>0</v>
      </c>
      <c r="AN83" s="598">
        <v>0</v>
      </c>
      <c r="AO83" s="598">
        <v>0</v>
      </c>
      <c r="AP83" s="598">
        <v>0</v>
      </c>
      <c r="AQ83" s="598">
        <v>0</v>
      </c>
      <c r="AR83" s="598">
        <v>0</v>
      </c>
      <c r="AS83" s="598">
        <v>0</v>
      </c>
      <c r="AT83" s="598">
        <v>0</v>
      </c>
      <c r="AU83" s="598">
        <v>0</v>
      </c>
      <c r="AV83" s="598">
        <v>0</v>
      </c>
      <c r="AW83" s="598">
        <v>0</v>
      </c>
      <c r="AX83" s="598">
        <v>0</v>
      </c>
      <c r="AY83" s="598">
        <v>0</v>
      </c>
      <c r="AZ83" s="598">
        <v>0</v>
      </c>
      <c r="BA83" s="598">
        <v>0</v>
      </c>
      <c r="BB83" s="598">
        <v>0</v>
      </c>
      <c r="BC83" s="598">
        <v>0</v>
      </c>
      <c r="BD83" s="598">
        <v>0</v>
      </c>
      <c r="BE83" s="598">
        <v>0</v>
      </c>
      <c r="BF83" s="598">
        <v>0</v>
      </c>
      <c r="BG83" s="598">
        <v>0</v>
      </c>
      <c r="BH83" s="598">
        <v>0</v>
      </c>
      <c r="BI83" s="598">
        <v>0</v>
      </c>
      <c r="BJ83" s="598">
        <v>0</v>
      </c>
      <c r="BK83" s="598">
        <v>0</v>
      </c>
      <c r="BL83" s="598">
        <v>0</v>
      </c>
      <c r="BM83" s="598">
        <v>0</v>
      </c>
      <c r="BN83" s="598">
        <v>0</v>
      </c>
      <c r="BO83" s="598">
        <v>0</v>
      </c>
      <c r="BP83" s="598">
        <v>0</v>
      </c>
      <c r="BQ83" s="598">
        <v>0</v>
      </c>
      <c r="BR83" s="598">
        <v>0</v>
      </c>
      <c r="BS83" s="598">
        <v>0</v>
      </c>
      <c r="BT83" s="598">
        <v>0</v>
      </c>
      <c r="BU83" s="598">
        <v>0</v>
      </c>
      <c r="BV83" s="598">
        <v>0</v>
      </c>
      <c r="BW83" s="598">
        <v>0</v>
      </c>
      <c r="BX83" s="598">
        <v>0</v>
      </c>
      <c r="BY83" s="598">
        <v>0</v>
      </c>
      <c r="BZ83" s="598">
        <v>0</v>
      </c>
      <c r="CA83" s="598">
        <v>0</v>
      </c>
      <c r="CB83" s="598">
        <v>0</v>
      </c>
      <c r="CC83" s="598">
        <v>0</v>
      </c>
      <c r="CD83" s="598">
        <v>0</v>
      </c>
      <c r="CE83" s="598">
        <v>0</v>
      </c>
      <c r="CF83" s="598">
        <v>0</v>
      </c>
      <c r="CG83" s="598">
        <v>0</v>
      </c>
      <c r="CH83" s="598">
        <v>0</v>
      </c>
      <c r="CI83" s="598">
        <v>0</v>
      </c>
      <c r="CJ83" s="598">
        <v>0</v>
      </c>
      <c r="CK83" s="598">
        <v>0</v>
      </c>
      <c r="CL83" s="598">
        <v>0</v>
      </c>
      <c r="CM83" s="598">
        <v>0</v>
      </c>
      <c r="CN83" s="598">
        <v>0</v>
      </c>
      <c r="CO83" s="598">
        <v>0</v>
      </c>
      <c r="CP83" s="598">
        <v>0</v>
      </c>
      <c r="CQ83" s="598">
        <v>0</v>
      </c>
      <c r="CR83" s="598">
        <v>0</v>
      </c>
      <c r="CS83" s="598">
        <v>0</v>
      </c>
      <c r="CT83" s="598">
        <v>0</v>
      </c>
      <c r="CU83" s="598">
        <v>0</v>
      </c>
      <c r="CV83" s="598">
        <v>0</v>
      </c>
      <c r="CW83" s="598">
        <v>0</v>
      </c>
      <c r="CX83" s="598">
        <v>0</v>
      </c>
      <c r="CY83" s="598">
        <v>0</v>
      </c>
      <c r="CZ83" s="598">
        <v>0</v>
      </c>
      <c r="DA83" s="598">
        <v>0</v>
      </c>
      <c r="DB83" s="598">
        <v>0</v>
      </c>
      <c r="DC83" s="598">
        <v>0</v>
      </c>
      <c r="DD83" s="598">
        <v>0</v>
      </c>
      <c r="DE83" s="598">
        <v>0</v>
      </c>
      <c r="DF83" s="598">
        <v>0</v>
      </c>
      <c r="DG83" s="598">
        <v>0</v>
      </c>
      <c r="DH83" s="598">
        <v>0</v>
      </c>
      <c r="DI83" s="598">
        <v>0</v>
      </c>
      <c r="DJ83" s="598">
        <v>0</v>
      </c>
      <c r="DK83" s="598">
        <v>0</v>
      </c>
      <c r="DL83" s="598">
        <v>0</v>
      </c>
      <c r="DM83" s="598">
        <v>0</v>
      </c>
      <c r="DN83" s="598">
        <v>0</v>
      </c>
      <c r="DO83" s="598">
        <v>0</v>
      </c>
      <c r="DP83" s="598">
        <v>0</v>
      </c>
      <c r="DQ83" s="598">
        <v>0</v>
      </c>
      <c r="DR83" s="598">
        <v>0</v>
      </c>
      <c r="DS83" s="598">
        <v>0</v>
      </c>
      <c r="DT83" s="598">
        <v>0</v>
      </c>
      <c r="DU83" s="598">
        <v>0</v>
      </c>
      <c r="DV83" s="598">
        <v>0</v>
      </c>
      <c r="DW83" s="598">
        <v>0</v>
      </c>
      <c r="DX83" s="598">
        <v>0</v>
      </c>
      <c r="DY83" s="598">
        <v>0</v>
      </c>
      <c r="DZ83" s="598">
        <v>0</v>
      </c>
      <c r="EA83" s="598">
        <v>0</v>
      </c>
      <c r="EB83" s="598">
        <v>0</v>
      </c>
      <c r="EC83" s="598">
        <v>0</v>
      </c>
      <c r="ED83" s="598">
        <v>0</v>
      </c>
      <c r="EE83" s="598">
        <v>0</v>
      </c>
      <c r="EF83" s="598">
        <v>0</v>
      </c>
      <c r="EG83" s="598">
        <v>0</v>
      </c>
      <c r="EH83" s="598">
        <v>0</v>
      </c>
      <c r="EI83" s="598">
        <v>0</v>
      </c>
      <c r="EJ83" s="598">
        <v>0</v>
      </c>
      <c r="EK83" s="598">
        <v>0</v>
      </c>
      <c r="EL83" s="598">
        <v>0</v>
      </c>
      <c r="EM83" s="598">
        <v>0</v>
      </c>
      <c r="EN83" s="598">
        <v>0</v>
      </c>
      <c r="EO83" s="598">
        <v>0</v>
      </c>
      <c r="EP83" s="598">
        <v>0</v>
      </c>
      <c r="EQ83" s="598">
        <v>0</v>
      </c>
      <c r="ER83" s="598">
        <v>0</v>
      </c>
      <c r="ES83" s="598">
        <v>0</v>
      </c>
      <c r="ET83" s="598">
        <v>0</v>
      </c>
      <c r="EU83" s="598">
        <v>0</v>
      </c>
      <c r="EV83" s="598">
        <v>0</v>
      </c>
      <c r="EW83" s="598">
        <v>0</v>
      </c>
      <c r="EX83" s="598">
        <v>0</v>
      </c>
      <c r="EY83" s="598">
        <v>0</v>
      </c>
      <c r="EZ83" s="598">
        <v>0</v>
      </c>
      <c r="FA83" s="598">
        <v>0</v>
      </c>
      <c r="FB83" s="598">
        <v>0</v>
      </c>
      <c r="FC83" s="598">
        <v>0</v>
      </c>
      <c r="FD83" s="598">
        <v>0</v>
      </c>
      <c r="FE83" s="598">
        <v>0</v>
      </c>
      <c r="FF83" s="598">
        <v>0</v>
      </c>
      <c r="FG83" s="598">
        <v>0</v>
      </c>
      <c r="FH83" s="598">
        <v>0</v>
      </c>
      <c r="FI83" s="598">
        <v>0</v>
      </c>
      <c r="FJ83" s="598">
        <v>0</v>
      </c>
      <c r="FK83" s="598">
        <v>0</v>
      </c>
      <c r="FL83" s="598">
        <v>0</v>
      </c>
      <c r="FM83" s="598">
        <v>0</v>
      </c>
      <c r="FN83" s="598">
        <v>0</v>
      </c>
      <c r="FO83" s="598">
        <v>0</v>
      </c>
      <c r="FP83" s="598">
        <v>0</v>
      </c>
      <c r="FQ83" s="598">
        <v>0</v>
      </c>
      <c r="FR83" s="598">
        <v>0</v>
      </c>
      <c r="FS83" s="598">
        <v>0</v>
      </c>
      <c r="FT83" s="598">
        <v>0</v>
      </c>
      <c r="FU83" s="598">
        <v>0</v>
      </c>
      <c r="FV83" s="598">
        <v>0</v>
      </c>
      <c r="FW83" s="598">
        <v>0</v>
      </c>
      <c r="FX83" s="598">
        <v>0</v>
      </c>
      <c r="FY83" s="598">
        <v>0</v>
      </c>
      <c r="FZ83" s="598">
        <v>0</v>
      </c>
      <c r="GA83" s="598">
        <v>0</v>
      </c>
      <c r="GB83" s="598">
        <v>0</v>
      </c>
      <c r="GC83" s="598">
        <v>0</v>
      </c>
      <c r="GD83" s="598">
        <v>0</v>
      </c>
      <c r="GE83" s="598">
        <v>0</v>
      </c>
      <c r="GF83" s="598">
        <v>0</v>
      </c>
      <c r="GG83" s="598">
        <v>0</v>
      </c>
      <c r="GH83" s="598">
        <v>0</v>
      </c>
      <c r="GI83" s="598">
        <v>0</v>
      </c>
      <c r="GJ83" s="598">
        <v>0</v>
      </c>
      <c r="GK83" s="598">
        <v>0</v>
      </c>
      <c r="GL83" s="598">
        <v>0</v>
      </c>
      <c r="GM83" s="598">
        <v>0</v>
      </c>
      <c r="GN83" s="598">
        <v>0</v>
      </c>
      <c r="GO83" s="598">
        <v>0</v>
      </c>
      <c r="GP83" s="598">
        <v>0</v>
      </c>
      <c r="GQ83" s="598">
        <v>0</v>
      </c>
      <c r="GR83" s="598">
        <v>0</v>
      </c>
      <c r="GS83" s="598">
        <v>0</v>
      </c>
      <c r="GT83" s="598">
        <v>0</v>
      </c>
      <c r="GU83" s="598">
        <v>0</v>
      </c>
      <c r="GV83" s="598">
        <v>0</v>
      </c>
      <c r="GW83" s="598">
        <v>0</v>
      </c>
      <c r="GX83" s="598">
        <v>0</v>
      </c>
      <c r="GY83" s="598">
        <v>0</v>
      </c>
      <c r="GZ83" s="598">
        <v>0</v>
      </c>
      <c r="HA83" s="1"/>
      <c r="HB83" s="1"/>
    </row>
    <row r="84" spans="1:210">
      <c r="A84" s="1"/>
      <c r="B84" s="1"/>
      <c r="C84" s="1"/>
      <c r="D84" s="196"/>
      <c r="E84" s="263"/>
      <c r="F84" s="48"/>
      <c r="G84" s="231"/>
      <c r="H84" s="1"/>
      <c r="I84" s="1" t="s">
        <v>68</v>
      </c>
      <c r="J84" s="1"/>
      <c r="K84" s="1"/>
      <c r="L84" s="1"/>
      <c r="M84" s="5"/>
      <c r="N84" s="19"/>
      <c r="O84" s="1"/>
      <c r="P84" s="5"/>
      <c r="Q84" s="1" t="s">
        <v>14</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c r="FA84" s="164"/>
      <c r="FB84" s="164"/>
      <c r="FC84" s="164"/>
      <c r="FD84" s="164"/>
      <c r="FE84" s="164"/>
      <c r="FF84" s="164"/>
      <c r="FG84" s="164"/>
      <c r="FH84" s="164"/>
      <c r="FI84" s="164"/>
      <c r="FJ84" s="164"/>
      <c r="FK84" s="164"/>
      <c r="FL84" s="164"/>
      <c r="FM84" s="164"/>
      <c r="FN84" s="164"/>
      <c r="FO84" s="164"/>
      <c r="FP84" s="164"/>
      <c r="FQ84" s="164"/>
      <c r="FR84" s="164"/>
      <c r="FS84" s="164"/>
      <c r="FT84" s="164"/>
      <c r="FU84" s="164"/>
      <c r="FV84" s="164"/>
      <c r="FW84" s="164"/>
      <c r="FX84" s="164"/>
      <c r="FY84" s="164"/>
      <c r="FZ84" s="164"/>
      <c r="GA84" s="164"/>
      <c r="GB84" s="164"/>
      <c r="GC84" s="164"/>
      <c r="GD84" s="164"/>
      <c r="GE84" s="164"/>
      <c r="GF84" s="164"/>
      <c r="GG84" s="164"/>
      <c r="GH84" s="164"/>
      <c r="GI84" s="164"/>
      <c r="GJ84" s="164"/>
      <c r="GK84" s="164"/>
      <c r="GL84" s="164"/>
      <c r="GM84" s="164"/>
      <c r="GN84" s="164"/>
      <c r="GO84" s="164"/>
      <c r="GP84" s="164"/>
      <c r="GQ84" s="164"/>
      <c r="GR84" s="164"/>
      <c r="GS84" s="164"/>
      <c r="GT84" s="164"/>
      <c r="GU84" s="164"/>
      <c r="GV84" s="164"/>
      <c r="GW84" s="164"/>
      <c r="GX84" s="164"/>
      <c r="GY84" s="164"/>
      <c r="GZ84" s="164"/>
      <c r="HA84" s="1"/>
      <c r="HB84" s="1"/>
    </row>
    <row r="85" spans="1:210" ht="4.2" customHeight="1">
      <c r="A85" s="1"/>
      <c r="B85" s="1"/>
      <c r="C85" s="1"/>
      <c r="D85" s="14"/>
      <c r="E85" s="264"/>
      <c r="F85" s="14"/>
      <c r="G85" s="304"/>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c r="GS85" s="94"/>
      <c r="GT85" s="94"/>
      <c r="GU85" s="94"/>
      <c r="GV85" s="94"/>
      <c r="GW85" s="94"/>
      <c r="GX85" s="94"/>
      <c r="GY85" s="94"/>
      <c r="GZ85" s="94"/>
      <c r="HA85" s="1"/>
      <c r="HB85" s="1"/>
    </row>
    <row r="86" spans="1:210">
      <c r="A86" s="1"/>
      <c r="B86" s="1"/>
      <c r="C86" s="197" t="s">
        <v>69</v>
      </c>
      <c r="D86" s="196" t="s">
        <v>70</v>
      </c>
      <c r="E86" s="263"/>
      <c r="F86" s="48"/>
      <c r="G86" s="231" t="s">
        <v>6</v>
      </c>
      <c r="H86" s="1"/>
      <c r="I86" s="1" t="s">
        <v>306</v>
      </c>
      <c r="J86" s="1"/>
      <c r="K86" s="1"/>
      <c r="L86" s="1"/>
      <c r="M86" s="5"/>
      <c r="N86" s="19" t="s">
        <v>297</v>
      </c>
      <c r="O86" s="1"/>
      <c r="P86" s="5"/>
      <c r="Q86" s="1" t="s">
        <v>26</v>
      </c>
      <c r="R86" s="1"/>
      <c r="S86" s="5" t="s">
        <v>6</v>
      </c>
      <c r="T86" s="595">
        <v>3200</v>
      </c>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c r="GS86" s="94"/>
      <c r="GT86" s="94"/>
      <c r="GU86" s="94"/>
      <c r="GV86" s="94"/>
      <c r="GW86" s="94"/>
      <c r="GX86" s="94"/>
      <c r="GY86" s="94"/>
      <c r="GZ86" s="94"/>
      <c r="HA86" s="1"/>
      <c r="HB86" s="1"/>
    </row>
    <row r="87" spans="1:210" ht="4.2" customHeight="1">
      <c r="A87" s="1"/>
      <c r="B87" s="1"/>
      <c r="C87" s="1"/>
      <c r="D87" s="1"/>
      <c r="E87" s="263"/>
      <c r="F87" s="48"/>
      <c r="G87" s="231"/>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1"/>
      <c r="HB87" s="1"/>
    </row>
    <row r="88" spans="1:210" s="23" customFormat="1">
      <c r="A88" s="19"/>
      <c r="B88" s="19"/>
      <c r="C88" s="19"/>
      <c r="D88" s="19"/>
      <c r="E88" s="269"/>
      <c r="F88" s="52"/>
      <c r="G88" s="232"/>
      <c r="H88" s="19"/>
      <c r="I88" s="19" t="s">
        <v>8</v>
      </c>
      <c r="J88" s="19"/>
      <c r="K88" s="19"/>
      <c r="L88" s="19"/>
      <c r="M88" s="20"/>
      <c r="N88" s="19"/>
      <c r="O88" s="19"/>
      <c r="P88" s="20"/>
      <c r="Q88" s="19" t="s">
        <v>12</v>
      </c>
      <c r="R88" s="19"/>
      <c r="S88" s="20" t="s">
        <v>6</v>
      </c>
      <c r="T88" s="204" t="s">
        <v>10</v>
      </c>
      <c r="U88" s="26" t="s">
        <v>7</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19"/>
      <c r="HB88" s="19"/>
    </row>
    <row r="89" spans="1:210" ht="4.2" customHeight="1">
      <c r="A89" s="1"/>
      <c r="B89" s="1"/>
      <c r="C89" s="1"/>
      <c r="D89" s="1"/>
      <c r="E89" s="263"/>
      <c r="F89" s="48"/>
      <c r="G89" s="231"/>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1"/>
      <c r="HB89" s="1"/>
    </row>
    <row r="90" spans="1:210" s="23" customFormat="1">
      <c r="A90" s="19"/>
      <c r="B90" s="19"/>
      <c r="C90" s="19"/>
      <c r="D90" s="19"/>
      <c r="E90" s="269"/>
      <c r="F90" s="52"/>
      <c r="G90" s="232"/>
      <c r="H90" s="19"/>
      <c r="I90" s="19" t="s">
        <v>13</v>
      </c>
      <c r="J90" s="19"/>
      <c r="K90" s="19"/>
      <c r="L90" s="19"/>
      <c r="M90" s="20"/>
      <c r="N90" s="19"/>
      <c r="O90" s="19"/>
      <c r="P90" s="20"/>
      <c r="Q90" s="19" t="s">
        <v>558</v>
      </c>
      <c r="R90" s="19"/>
      <c r="S90" s="20" t="s">
        <v>6</v>
      </c>
      <c r="T90" s="213">
        <v>1.04</v>
      </c>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19"/>
      <c r="HB90" s="19"/>
    </row>
    <row r="91" spans="1:210" ht="4.2" customHeight="1">
      <c r="A91" s="1"/>
      <c r="B91" s="1"/>
      <c r="C91" s="1"/>
      <c r="D91" s="1"/>
      <c r="E91" s="263"/>
      <c r="F91" s="48"/>
      <c r="G91" s="231"/>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c r="GS91" s="94"/>
      <c r="GT91" s="94"/>
      <c r="GU91" s="94"/>
      <c r="GV91" s="94"/>
      <c r="GW91" s="94"/>
      <c r="GX91" s="94"/>
      <c r="GY91" s="94"/>
      <c r="GZ91" s="94"/>
      <c r="HA91" s="1"/>
      <c r="HB91" s="1"/>
    </row>
    <row r="92" spans="1:210" s="23" customFormat="1">
      <c r="A92" s="19"/>
      <c r="B92" s="19"/>
      <c r="C92" s="19"/>
      <c r="D92" s="19"/>
      <c r="E92" s="269"/>
      <c r="F92" s="52"/>
      <c r="G92" s="232"/>
      <c r="H92" s="19"/>
      <c r="I92" s="19" t="s">
        <v>71</v>
      </c>
      <c r="J92" s="19"/>
      <c r="K92" s="19"/>
      <c r="L92" s="19"/>
      <c r="M92" s="20"/>
      <c r="N92" s="19"/>
      <c r="O92" s="19"/>
      <c r="P92" s="20"/>
      <c r="Q92" s="19" t="s">
        <v>72</v>
      </c>
      <c r="R92" s="19"/>
      <c r="S92" s="20" t="s">
        <v>6</v>
      </c>
      <c r="T92" s="205">
        <v>12</v>
      </c>
      <c r="U92" s="26" t="s">
        <v>7</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19"/>
      <c r="HB92" s="19"/>
    </row>
    <row r="93" spans="1:210" ht="4.2" customHeight="1">
      <c r="A93" s="1"/>
      <c r="B93" s="1"/>
      <c r="C93" s="1"/>
      <c r="D93" s="14"/>
      <c r="E93" s="264"/>
      <c r="F93" s="14"/>
      <c r="G93" s="304"/>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1"/>
      <c r="HB93" s="1"/>
    </row>
    <row r="94" spans="1:210" ht="4.2" customHeight="1">
      <c r="A94" s="1"/>
      <c r="B94" s="1"/>
      <c r="C94" s="1"/>
      <c r="D94" s="1"/>
      <c r="E94" s="263"/>
      <c r="F94" s="48"/>
      <c r="G94" s="231"/>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1"/>
      <c r="HB94" s="1"/>
    </row>
    <row r="95" spans="1:210" s="4" customFormat="1">
      <c r="A95" s="3"/>
      <c r="B95" s="196" t="s">
        <v>75</v>
      </c>
      <c r="C95" s="3"/>
      <c r="D95" s="3"/>
      <c r="E95" s="9"/>
      <c r="F95" s="51"/>
      <c r="G95" s="231" t="s">
        <v>6</v>
      </c>
      <c r="H95" s="584" t="s">
        <v>84</v>
      </c>
      <c r="I95" s="584"/>
      <c r="J95" s="584"/>
      <c r="K95" s="584"/>
      <c r="L95" s="3"/>
      <c r="M95" s="5"/>
      <c r="N95" s="3" t="s">
        <v>414</v>
      </c>
      <c r="O95" s="3"/>
      <c r="P95" s="5"/>
      <c r="Q95" s="3" t="s">
        <v>26</v>
      </c>
      <c r="R95" s="3"/>
      <c r="S95" s="5"/>
      <c r="T95" s="84"/>
      <c r="U95" s="24"/>
      <c r="V95" s="3"/>
      <c r="W95" s="590">
        <v>2176.6468073178708</v>
      </c>
      <c r="X95" s="591"/>
      <c r="Y95" s="592"/>
      <c r="Z95" s="593"/>
      <c r="AA95" s="594">
        <v>3200</v>
      </c>
      <c r="AB95" s="594">
        <v>3200</v>
      </c>
      <c r="AC95" s="594">
        <v>3200</v>
      </c>
      <c r="AD95" s="594">
        <v>3200</v>
      </c>
      <c r="AE95" s="594">
        <v>3200</v>
      </c>
      <c r="AF95" s="594">
        <v>3200</v>
      </c>
      <c r="AG95" s="594">
        <v>3200</v>
      </c>
      <c r="AH95" s="594">
        <v>3200</v>
      </c>
      <c r="AI95" s="594">
        <v>3200</v>
      </c>
      <c r="AJ95" s="594">
        <v>3200</v>
      </c>
      <c r="AK95" s="594">
        <v>3200</v>
      </c>
      <c r="AL95" s="594">
        <v>3200</v>
      </c>
      <c r="AM95" s="594">
        <v>3328</v>
      </c>
      <c r="AN95" s="594">
        <v>3328</v>
      </c>
      <c r="AO95" s="594">
        <v>3328</v>
      </c>
      <c r="AP95" s="594">
        <v>3328</v>
      </c>
      <c r="AQ95" s="594">
        <v>3328</v>
      </c>
      <c r="AR95" s="594">
        <v>3328</v>
      </c>
      <c r="AS95" s="594">
        <v>3328</v>
      </c>
      <c r="AT95" s="594">
        <v>3328</v>
      </c>
      <c r="AU95" s="594">
        <v>3328</v>
      </c>
      <c r="AV95" s="594">
        <v>3328</v>
      </c>
      <c r="AW95" s="594">
        <v>3328</v>
      </c>
      <c r="AX95" s="594">
        <v>3328</v>
      </c>
      <c r="AY95" s="594">
        <v>3461.1200000000003</v>
      </c>
      <c r="AZ95" s="594">
        <v>3461.1200000000003</v>
      </c>
      <c r="BA95" s="594">
        <v>3461.1200000000003</v>
      </c>
      <c r="BB95" s="594">
        <v>3461.1200000000003</v>
      </c>
      <c r="BC95" s="594">
        <v>3461.1200000000003</v>
      </c>
      <c r="BD95" s="594">
        <v>3461.1200000000003</v>
      </c>
      <c r="BE95" s="594">
        <v>3461.1200000000003</v>
      </c>
      <c r="BF95" s="594">
        <v>3461.1200000000003</v>
      </c>
      <c r="BG95" s="594">
        <v>3461.1200000000003</v>
      </c>
      <c r="BH95" s="594">
        <v>3461.1200000000003</v>
      </c>
      <c r="BI95" s="594">
        <v>3461.1200000000003</v>
      </c>
      <c r="BJ95" s="594">
        <v>3461.1200000000003</v>
      </c>
      <c r="BK95" s="594">
        <v>3599.5648000000001</v>
      </c>
      <c r="BL95" s="594">
        <v>3599.5648000000001</v>
      </c>
      <c r="BM95" s="594">
        <v>3599.5648000000001</v>
      </c>
      <c r="BN95" s="594">
        <v>3599.5648000000001</v>
      </c>
      <c r="BO95" s="594">
        <v>3599.5648000000001</v>
      </c>
      <c r="BP95" s="594">
        <v>3599.5648000000001</v>
      </c>
      <c r="BQ95" s="594">
        <v>3599.5648000000001</v>
      </c>
      <c r="BR95" s="594">
        <v>3599.5648000000001</v>
      </c>
      <c r="BS95" s="594">
        <v>3599.5648000000001</v>
      </c>
      <c r="BT95" s="594">
        <v>3599.5648000000001</v>
      </c>
      <c r="BU95" s="594">
        <v>3599.5648000000001</v>
      </c>
      <c r="BV95" s="594">
        <v>3599.5648000000001</v>
      </c>
      <c r="BW95" s="594">
        <v>3743.5473920000009</v>
      </c>
      <c r="BX95" s="594">
        <v>3743.5473920000009</v>
      </c>
      <c r="BY95" s="594">
        <v>3743.5473920000009</v>
      </c>
      <c r="BZ95" s="594">
        <v>3743.5473920000009</v>
      </c>
      <c r="CA95" s="594">
        <v>3743.5473920000009</v>
      </c>
      <c r="CB95" s="594">
        <v>3743.5473920000009</v>
      </c>
      <c r="CC95" s="594">
        <v>3743.5473920000009</v>
      </c>
      <c r="CD95" s="594">
        <v>3743.5473920000009</v>
      </c>
      <c r="CE95" s="594">
        <v>3743.5473920000009</v>
      </c>
      <c r="CF95" s="594">
        <v>3743.5473920000009</v>
      </c>
      <c r="CG95" s="594">
        <v>3743.5473920000009</v>
      </c>
      <c r="CH95" s="594">
        <v>3743.5473920000009</v>
      </c>
      <c r="CI95" s="594">
        <v>3893.2892876800011</v>
      </c>
      <c r="CJ95" s="594">
        <v>3893.2892876800011</v>
      </c>
      <c r="CK95" s="594">
        <v>3893.2892876800011</v>
      </c>
      <c r="CL95" s="594">
        <v>3893.2892876800011</v>
      </c>
      <c r="CM95" s="594">
        <v>3893.2892876800011</v>
      </c>
      <c r="CN95" s="594">
        <v>3893.2892876800011</v>
      </c>
      <c r="CO95" s="594">
        <v>3893.2892876800011</v>
      </c>
      <c r="CP95" s="594">
        <v>3893.2892876800011</v>
      </c>
      <c r="CQ95" s="594">
        <v>3893.2892876800011</v>
      </c>
      <c r="CR95" s="594">
        <v>3893.2892876800011</v>
      </c>
      <c r="CS95" s="594">
        <v>3893.2892876800011</v>
      </c>
      <c r="CT95" s="594">
        <v>3893.2892876800011</v>
      </c>
      <c r="CU95" s="594">
        <v>4049.020859187201</v>
      </c>
      <c r="CV95" s="594">
        <v>4049.020859187201</v>
      </c>
      <c r="CW95" s="594">
        <v>4049.020859187201</v>
      </c>
      <c r="CX95" s="594">
        <v>4049.020859187201</v>
      </c>
      <c r="CY95" s="594">
        <v>4049.020859187201</v>
      </c>
      <c r="CZ95" s="594">
        <v>4049.020859187201</v>
      </c>
      <c r="DA95" s="594">
        <v>4049.020859187201</v>
      </c>
      <c r="DB95" s="594">
        <v>4049.020859187201</v>
      </c>
      <c r="DC95" s="594">
        <v>4049.020859187201</v>
      </c>
      <c r="DD95" s="594">
        <v>4049.020859187201</v>
      </c>
      <c r="DE95" s="594">
        <v>4049.020859187201</v>
      </c>
      <c r="DF95" s="594">
        <v>4049.020859187201</v>
      </c>
      <c r="DG95" s="594">
        <v>4210.9816935546887</v>
      </c>
      <c r="DH95" s="594">
        <v>4210.9816935546887</v>
      </c>
      <c r="DI95" s="594">
        <v>4210.9816935546887</v>
      </c>
      <c r="DJ95" s="594">
        <v>4210.9816935546887</v>
      </c>
      <c r="DK95" s="594">
        <v>4210.9816935546887</v>
      </c>
      <c r="DL95" s="594">
        <v>4210.9816935546887</v>
      </c>
      <c r="DM95" s="594">
        <v>4210.9816935546887</v>
      </c>
      <c r="DN95" s="594">
        <v>4210.9816935546887</v>
      </c>
      <c r="DO95" s="594">
        <v>4210.9816935546887</v>
      </c>
      <c r="DP95" s="594">
        <v>4210.9816935546887</v>
      </c>
      <c r="DQ95" s="594">
        <v>4210.9816935546887</v>
      </c>
      <c r="DR95" s="594">
        <v>4210.9816935546887</v>
      </c>
      <c r="DS95" s="594">
        <v>4379.4209612968771</v>
      </c>
      <c r="DT95" s="594">
        <v>4379.4209612968771</v>
      </c>
      <c r="DU95" s="594">
        <v>4379.4209612968771</v>
      </c>
      <c r="DV95" s="594">
        <v>4379.4209612968771</v>
      </c>
      <c r="DW95" s="594">
        <v>4379.4209612968771</v>
      </c>
      <c r="DX95" s="594">
        <v>4379.4209612968771</v>
      </c>
      <c r="DY95" s="594">
        <v>4379.4209612968771</v>
      </c>
      <c r="DZ95" s="594">
        <v>4379.4209612968771</v>
      </c>
      <c r="EA95" s="594">
        <v>4379.4209612968771</v>
      </c>
      <c r="EB95" s="594">
        <v>4379.4209612968771</v>
      </c>
      <c r="EC95" s="594">
        <v>4379.4209612968771</v>
      </c>
      <c r="ED95" s="594">
        <v>4379.4209612968771</v>
      </c>
      <c r="EE95" s="594">
        <v>4554.5977997487525</v>
      </c>
      <c r="EF95" s="594">
        <v>4554.5977997487525</v>
      </c>
      <c r="EG95" s="594">
        <v>4554.5977997487525</v>
      </c>
      <c r="EH95" s="594">
        <v>4554.5977997487525</v>
      </c>
      <c r="EI95" s="594">
        <v>4554.5977997487525</v>
      </c>
      <c r="EJ95" s="594">
        <v>4554.5977997487525</v>
      </c>
      <c r="EK95" s="594">
        <v>4554.5977997487525</v>
      </c>
      <c r="EL95" s="594">
        <v>4554.5977997487525</v>
      </c>
      <c r="EM95" s="594">
        <v>4554.5977997487525</v>
      </c>
      <c r="EN95" s="594">
        <v>4554.5977997487525</v>
      </c>
      <c r="EO95" s="594">
        <v>4554.5977997487525</v>
      </c>
      <c r="EP95" s="594">
        <v>4554.5977997487525</v>
      </c>
      <c r="EQ95" s="594">
        <v>4736.7817117387031</v>
      </c>
      <c r="ER95" s="594">
        <v>4736.7817117387031</v>
      </c>
      <c r="ES95" s="594">
        <v>4736.7817117387031</v>
      </c>
      <c r="ET95" s="594">
        <v>4736.7817117387031</v>
      </c>
      <c r="EU95" s="594">
        <v>4736.7817117387031</v>
      </c>
      <c r="EV95" s="594">
        <v>4736.7817117387031</v>
      </c>
      <c r="EW95" s="594">
        <v>4736.7817117387031</v>
      </c>
      <c r="EX95" s="594">
        <v>4736.7817117387031</v>
      </c>
      <c r="EY95" s="594">
        <v>4736.7817117387031</v>
      </c>
      <c r="EZ95" s="594">
        <v>4736.7817117387031</v>
      </c>
      <c r="FA95" s="594">
        <v>4736.7817117387031</v>
      </c>
      <c r="FB95" s="594">
        <v>4736.7817117387031</v>
      </c>
      <c r="FC95" s="594">
        <v>4926.2529802082508</v>
      </c>
      <c r="FD95" s="594">
        <v>4926.2529802082508</v>
      </c>
      <c r="FE95" s="594">
        <v>4926.2529802082508</v>
      </c>
      <c r="FF95" s="594">
        <v>4926.2529802082508</v>
      </c>
      <c r="FG95" s="594">
        <v>4926.2529802082508</v>
      </c>
      <c r="FH95" s="594">
        <v>4926.2529802082508</v>
      </c>
      <c r="FI95" s="594">
        <v>4926.2529802082508</v>
      </c>
      <c r="FJ95" s="594">
        <v>4926.2529802082508</v>
      </c>
      <c r="FK95" s="594">
        <v>4926.2529802082508</v>
      </c>
      <c r="FL95" s="594">
        <v>4926.2529802082508</v>
      </c>
      <c r="FM95" s="594">
        <v>4926.2529802082508</v>
      </c>
      <c r="FN95" s="594">
        <v>4926.2529802082508</v>
      </c>
      <c r="FO95" s="594">
        <v>0</v>
      </c>
      <c r="FP95" s="594">
        <v>0</v>
      </c>
      <c r="FQ95" s="594">
        <v>0</v>
      </c>
      <c r="FR95" s="594">
        <v>0</v>
      </c>
      <c r="FS95" s="594">
        <v>0</v>
      </c>
      <c r="FT95" s="594">
        <v>0</v>
      </c>
      <c r="FU95" s="594">
        <v>0</v>
      </c>
      <c r="FV95" s="594">
        <v>0</v>
      </c>
      <c r="FW95" s="594">
        <v>0</v>
      </c>
      <c r="FX95" s="594">
        <v>0</v>
      </c>
      <c r="FY95" s="594">
        <v>0</v>
      </c>
      <c r="FZ95" s="594">
        <v>0</v>
      </c>
      <c r="GA95" s="594">
        <v>0</v>
      </c>
      <c r="GB95" s="594">
        <v>0</v>
      </c>
      <c r="GC95" s="594">
        <v>0</v>
      </c>
      <c r="GD95" s="594">
        <v>0</v>
      </c>
      <c r="GE95" s="594">
        <v>0</v>
      </c>
      <c r="GF95" s="594">
        <v>0</v>
      </c>
      <c r="GG95" s="594">
        <v>0</v>
      </c>
      <c r="GH95" s="594">
        <v>0</v>
      </c>
      <c r="GI95" s="594">
        <v>0</v>
      </c>
      <c r="GJ95" s="594">
        <v>0</v>
      </c>
      <c r="GK95" s="594">
        <v>0</v>
      </c>
      <c r="GL95" s="594">
        <v>0</v>
      </c>
      <c r="GM95" s="594">
        <v>0</v>
      </c>
      <c r="GN95" s="594">
        <v>0</v>
      </c>
      <c r="GO95" s="594">
        <v>0</v>
      </c>
      <c r="GP95" s="594">
        <v>0</v>
      </c>
      <c r="GQ95" s="594">
        <v>0</v>
      </c>
      <c r="GR95" s="594">
        <v>0</v>
      </c>
      <c r="GS95" s="594">
        <v>0</v>
      </c>
      <c r="GT95" s="594">
        <v>0</v>
      </c>
      <c r="GU95" s="594">
        <v>0</v>
      </c>
      <c r="GV95" s="594">
        <v>0</v>
      </c>
      <c r="GW95" s="594">
        <v>0</v>
      </c>
      <c r="GX95" s="594">
        <v>0</v>
      </c>
      <c r="GY95" s="594">
        <v>0</v>
      </c>
      <c r="GZ95" s="594">
        <v>0</v>
      </c>
      <c r="HA95" s="3"/>
      <c r="HB95" s="3"/>
    </row>
    <row r="96" spans="1:210" ht="4.2" customHeight="1">
      <c r="A96" s="1"/>
      <c r="B96" s="1"/>
      <c r="C96" s="14"/>
      <c r="D96" s="14"/>
      <c r="E96" s="264"/>
      <c r="F96" s="14"/>
      <c r="G96" s="304"/>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
      <c r="HB96" s="1"/>
    </row>
    <row r="97" spans="1:210">
      <c r="A97" s="1"/>
      <c r="B97" s="196" t="s">
        <v>77</v>
      </c>
      <c r="C97" s="197"/>
      <c r="D97" s="196"/>
      <c r="E97" s="263"/>
      <c r="F97" s="48"/>
      <c r="G97" s="231" t="s">
        <v>6</v>
      </c>
      <c r="H97" s="1"/>
      <c r="I97" s="1" t="s">
        <v>85</v>
      </c>
      <c r="J97" s="1"/>
      <c r="K97" s="1"/>
      <c r="L97" s="1"/>
      <c r="M97" s="5"/>
      <c r="N97" s="19" t="s">
        <v>298</v>
      </c>
      <c r="O97" s="1"/>
      <c r="P97" s="5"/>
      <c r="Q97" s="1" t="s">
        <v>14</v>
      </c>
      <c r="R97" s="1"/>
      <c r="S97" s="5" t="s">
        <v>6</v>
      </c>
      <c r="T97" s="200">
        <v>0.2</v>
      </c>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1"/>
      <c r="HB97" s="1"/>
    </row>
    <row r="98" spans="1:210">
      <c r="A98" s="1"/>
      <c r="B98" s="1"/>
      <c r="C98" s="1"/>
      <c r="D98" s="196"/>
      <c r="E98" s="263"/>
      <c r="F98" s="48"/>
      <c r="G98" s="231"/>
      <c r="H98" s="1"/>
      <c r="I98" s="1" t="s">
        <v>85</v>
      </c>
      <c r="J98" s="1"/>
      <c r="K98" s="1"/>
      <c r="L98" s="1"/>
      <c r="M98" s="5"/>
      <c r="N98" s="19" t="s">
        <v>299</v>
      </c>
      <c r="O98" s="1"/>
      <c r="P98" s="5"/>
      <c r="Q98" s="1" t="s">
        <v>14</v>
      </c>
      <c r="R98" s="1"/>
      <c r="S98" s="5" t="s">
        <v>6</v>
      </c>
      <c r="T98" s="200">
        <v>1</v>
      </c>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1"/>
      <c r="HB98" s="1"/>
    </row>
    <row r="99" spans="1:210">
      <c r="A99" s="1"/>
      <c r="B99" s="196"/>
      <c r="C99" s="197"/>
      <c r="D99" s="196"/>
      <c r="E99" s="263"/>
      <c r="F99" s="48"/>
      <c r="G99" s="231"/>
      <c r="H99" s="1"/>
      <c r="I99" s="1" t="s">
        <v>84</v>
      </c>
      <c r="J99" s="1"/>
      <c r="K99" s="1"/>
      <c r="L99" s="1"/>
      <c r="M99" s="5"/>
      <c r="N99" s="19" t="s">
        <v>298</v>
      </c>
      <c r="O99" s="1"/>
      <c r="P99" s="5"/>
      <c r="Q99" s="1" t="s">
        <v>26</v>
      </c>
      <c r="R99" s="1"/>
      <c r="S99" s="1"/>
      <c r="T99" s="7"/>
      <c r="U99" s="1"/>
      <c r="V99" s="1"/>
      <c r="W99" s="12"/>
      <c r="X99" s="10"/>
      <c r="Y99" s="46"/>
      <c r="Z99" s="91"/>
      <c r="AA99" s="92">
        <v>2560</v>
      </c>
      <c r="AB99" s="92">
        <v>2560</v>
      </c>
      <c r="AC99" s="92">
        <v>2560</v>
      </c>
      <c r="AD99" s="92">
        <v>2560</v>
      </c>
      <c r="AE99" s="92">
        <v>2560</v>
      </c>
      <c r="AF99" s="92">
        <v>2560</v>
      </c>
      <c r="AG99" s="92">
        <v>2560</v>
      </c>
      <c r="AH99" s="92">
        <v>2560</v>
      </c>
      <c r="AI99" s="92">
        <v>2560</v>
      </c>
      <c r="AJ99" s="92">
        <v>2560</v>
      </c>
      <c r="AK99" s="92">
        <v>2560</v>
      </c>
      <c r="AL99" s="92">
        <v>2560</v>
      </c>
      <c r="AM99" s="92">
        <v>2662.4</v>
      </c>
      <c r="AN99" s="92">
        <v>2662.4</v>
      </c>
      <c r="AO99" s="92">
        <v>2662.4</v>
      </c>
      <c r="AP99" s="92">
        <v>2662.4</v>
      </c>
      <c r="AQ99" s="92">
        <v>2662.4</v>
      </c>
      <c r="AR99" s="92">
        <v>2662.4</v>
      </c>
      <c r="AS99" s="92">
        <v>2662.4</v>
      </c>
      <c r="AT99" s="92">
        <v>2662.4</v>
      </c>
      <c r="AU99" s="92">
        <v>2662.4</v>
      </c>
      <c r="AV99" s="92">
        <v>2662.4</v>
      </c>
      <c r="AW99" s="92">
        <v>2662.4</v>
      </c>
      <c r="AX99" s="92">
        <v>2662.4</v>
      </c>
      <c r="AY99" s="92">
        <v>2768.8960000000006</v>
      </c>
      <c r="AZ99" s="92">
        <v>2768.8960000000006</v>
      </c>
      <c r="BA99" s="92">
        <v>2768.8960000000006</v>
      </c>
      <c r="BB99" s="92">
        <v>2768.8960000000006</v>
      </c>
      <c r="BC99" s="92">
        <v>2768.8960000000006</v>
      </c>
      <c r="BD99" s="92">
        <v>2768.8960000000006</v>
      </c>
      <c r="BE99" s="92">
        <v>2768.8960000000006</v>
      </c>
      <c r="BF99" s="92">
        <v>2768.8960000000006</v>
      </c>
      <c r="BG99" s="92">
        <v>2768.8960000000006</v>
      </c>
      <c r="BH99" s="92">
        <v>2768.8960000000006</v>
      </c>
      <c r="BI99" s="92">
        <v>2768.8960000000006</v>
      </c>
      <c r="BJ99" s="92">
        <v>2768.8960000000006</v>
      </c>
      <c r="BK99" s="92">
        <v>2879.6518400000004</v>
      </c>
      <c r="BL99" s="92">
        <v>2879.6518400000004</v>
      </c>
      <c r="BM99" s="92">
        <v>2879.6518400000004</v>
      </c>
      <c r="BN99" s="92">
        <v>2879.6518400000004</v>
      </c>
      <c r="BO99" s="92">
        <v>2879.6518400000004</v>
      </c>
      <c r="BP99" s="92">
        <v>2879.6518400000004</v>
      </c>
      <c r="BQ99" s="92">
        <v>2879.6518400000004</v>
      </c>
      <c r="BR99" s="92">
        <v>2879.6518400000004</v>
      </c>
      <c r="BS99" s="92">
        <v>2879.6518400000004</v>
      </c>
      <c r="BT99" s="92">
        <v>2879.6518400000004</v>
      </c>
      <c r="BU99" s="92">
        <v>2879.6518400000004</v>
      </c>
      <c r="BV99" s="92">
        <v>2879.6518400000004</v>
      </c>
      <c r="BW99" s="92">
        <v>2994.8379136000008</v>
      </c>
      <c r="BX99" s="92">
        <v>2994.8379136000008</v>
      </c>
      <c r="BY99" s="92">
        <v>2994.8379136000008</v>
      </c>
      <c r="BZ99" s="92">
        <v>2994.8379136000008</v>
      </c>
      <c r="CA99" s="92">
        <v>2994.8379136000008</v>
      </c>
      <c r="CB99" s="92">
        <v>2994.8379136000008</v>
      </c>
      <c r="CC99" s="92">
        <v>2994.8379136000008</v>
      </c>
      <c r="CD99" s="92">
        <v>2994.8379136000008</v>
      </c>
      <c r="CE99" s="92">
        <v>2994.8379136000008</v>
      </c>
      <c r="CF99" s="92">
        <v>2994.8379136000008</v>
      </c>
      <c r="CG99" s="92">
        <v>2994.8379136000008</v>
      </c>
      <c r="CH99" s="92">
        <v>2994.8379136000008</v>
      </c>
      <c r="CI99" s="92">
        <v>3114.6314301440011</v>
      </c>
      <c r="CJ99" s="92">
        <v>3114.6314301440011</v>
      </c>
      <c r="CK99" s="92">
        <v>3114.6314301440011</v>
      </c>
      <c r="CL99" s="92">
        <v>3114.6314301440011</v>
      </c>
      <c r="CM99" s="92">
        <v>3114.6314301440011</v>
      </c>
      <c r="CN99" s="92">
        <v>3114.6314301440011</v>
      </c>
      <c r="CO99" s="92">
        <v>3114.6314301440011</v>
      </c>
      <c r="CP99" s="92">
        <v>3114.6314301440011</v>
      </c>
      <c r="CQ99" s="92">
        <v>3114.6314301440011</v>
      </c>
      <c r="CR99" s="92">
        <v>3114.6314301440011</v>
      </c>
      <c r="CS99" s="92">
        <v>3114.6314301440011</v>
      </c>
      <c r="CT99" s="92">
        <v>3114.6314301440011</v>
      </c>
      <c r="CU99" s="92">
        <v>3239.2166873497608</v>
      </c>
      <c r="CV99" s="92">
        <v>3239.2166873497608</v>
      </c>
      <c r="CW99" s="92">
        <v>3239.2166873497608</v>
      </c>
      <c r="CX99" s="92">
        <v>3239.2166873497608</v>
      </c>
      <c r="CY99" s="92">
        <v>3239.2166873497608</v>
      </c>
      <c r="CZ99" s="92">
        <v>3239.2166873497608</v>
      </c>
      <c r="DA99" s="92">
        <v>3239.2166873497608</v>
      </c>
      <c r="DB99" s="92">
        <v>3239.2166873497608</v>
      </c>
      <c r="DC99" s="92">
        <v>3239.2166873497608</v>
      </c>
      <c r="DD99" s="92">
        <v>3239.2166873497608</v>
      </c>
      <c r="DE99" s="92">
        <v>3239.2166873497608</v>
      </c>
      <c r="DF99" s="92">
        <v>3239.2166873497608</v>
      </c>
      <c r="DG99" s="92">
        <v>3368.7853548437511</v>
      </c>
      <c r="DH99" s="92">
        <v>3368.7853548437511</v>
      </c>
      <c r="DI99" s="92">
        <v>3368.7853548437511</v>
      </c>
      <c r="DJ99" s="92">
        <v>3368.7853548437511</v>
      </c>
      <c r="DK99" s="92">
        <v>3368.7853548437511</v>
      </c>
      <c r="DL99" s="92">
        <v>3368.7853548437511</v>
      </c>
      <c r="DM99" s="92">
        <v>3368.7853548437511</v>
      </c>
      <c r="DN99" s="92">
        <v>3368.7853548437511</v>
      </c>
      <c r="DO99" s="92">
        <v>3368.7853548437511</v>
      </c>
      <c r="DP99" s="92">
        <v>3368.7853548437511</v>
      </c>
      <c r="DQ99" s="92">
        <v>3368.7853548437511</v>
      </c>
      <c r="DR99" s="92">
        <v>3368.7853548437511</v>
      </c>
      <c r="DS99" s="92">
        <v>3503.5367690375019</v>
      </c>
      <c r="DT99" s="92">
        <v>3503.5367690375019</v>
      </c>
      <c r="DU99" s="92">
        <v>3503.5367690375019</v>
      </c>
      <c r="DV99" s="92">
        <v>3503.5367690375019</v>
      </c>
      <c r="DW99" s="92">
        <v>3503.5367690375019</v>
      </c>
      <c r="DX99" s="92">
        <v>3503.5367690375019</v>
      </c>
      <c r="DY99" s="92">
        <v>3503.5367690375019</v>
      </c>
      <c r="DZ99" s="92">
        <v>3503.5367690375019</v>
      </c>
      <c r="EA99" s="92">
        <v>3503.5367690375019</v>
      </c>
      <c r="EB99" s="92">
        <v>3503.5367690375019</v>
      </c>
      <c r="EC99" s="92">
        <v>3503.5367690375019</v>
      </c>
      <c r="ED99" s="92">
        <v>3503.5367690375019</v>
      </c>
      <c r="EE99" s="92">
        <v>3643.6782397990023</v>
      </c>
      <c r="EF99" s="92">
        <v>3643.6782397990023</v>
      </c>
      <c r="EG99" s="92">
        <v>3643.6782397990023</v>
      </c>
      <c r="EH99" s="92">
        <v>3643.6782397990023</v>
      </c>
      <c r="EI99" s="92">
        <v>3643.6782397990023</v>
      </c>
      <c r="EJ99" s="92">
        <v>3643.6782397990023</v>
      </c>
      <c r="EK99" s="92">
        <v>3643.6782397990023</v>
      </c>
      <c r="EL99" s="92">
        <v>3643.6782397990023</v>
      </c>
      <c r="EM99" s="92">
        <v>3643.6782397990023</v>
      </c>
      <c r="EN99" s="92">
        <v>3643.6782397990023</v>
      </c>
      <c r="EO99" s="92">
        <v>3643.6782397990023</v>
      </c>
      <c r="EP99" s="92">
        <v>3643.6782397990023</v>
      </c>
      <c r="EQ99" s="92">
        <v>3789.4253693909627</v>
      </c>
      <c r="ER99" s="92">
        <v>3789.4253693909627</v>
      </c>
      <c r="ES99" s="92">
        <v>3789.4253693909627</v>
      </c>
      <c r="ET99" s="92">
        <v>3789.4253693909627</v>
      </c>
      <c r="EU99" s="92">
        <v>3789.4253693909627</v>
      </c>
      <c r="EV99" s="92">
        <v>3789.4253693909627</v>
      </c>
      <c r="EW99" s="92">
        <v>3789.4253693909627</v>
      </c>
      <c r="EX99" s="92">
        <v>3789.4253693909627</v>
      </c>
      <c r="EY99" s="92">
        <v>3789.4253693909627</v>
      </c>
      <c r="EZ99" s="92">
        <v>3789.4253693909627</v>
      </c>
      <c r="FA99" s="92">
        <v>3789.4253693909627</v>
      </c>
      <c r="FB99" s="92">
        <v>3789.4253693909627</v>
      </c>
      <c r="FC99" s="92">
        <v>3941.0023841666007</v>
      </c>
      <c r="FD99" s="92">
        <v>3941.0023841666007</v>
      </c>
      <c r="FE99" s="92">
        <v>3941.0023841666007</v>
      </c>
      <c r="FF99" s="92">
        <v>3941.0023841666007</v>
      </c>
      <c r="FG99" s="92">
        <v>3941.0023841666007</v>
      </c>
      <c r="FH99" s="92">
        <v>3941.0023841666007</v>
      </c>
      <c r="FI99" s="92">
        <v>3941.0023841666007</v>
      </c>
      <c r="FJ99" s="92">
        <v>3941.0023841666007</v>
      </c>
      <c r="FK99" s="92">
        <v>3941.0023841666007</v>
      </c>
      <c r="FL99" s="92">
        <v>3941.0023841666007</v>
      </c>
      <c r="FM99" s="92">
        <v>3941.0023841666007</v>
      </c>
      <c r="FN99" s="92">
        <v>3941.0023841666007</v>
      </c>
      <c r="FO99" s="92">
        <v>0</v>
      </c>
      <c r="FP99" s="92">
        <v>0</v>
      </c>
      <c r="FQ99" s="92">
        <v>0</v>
      </c>
      <c r="FR99" s="92">
        <v>0</v>
      </c>
      <c r="FS99" s="92">
        <v>0</v>
      </c>
      <c r="FT99" s="92">
        <v>0</v>
      </c>
      <c r="FU99" s="92">
        <v>0</v>
      </c>
      <c r="FV99" s="92">
        <v>0</v>
      </c>
      <c r="FW99" s="92">
        <v>0</v>
      </c>
      <c r="FX99" s="92">
        <v>0</v>
      </c>
      <c r="FY99" s="92">
        <v>0</v>
      </c>
      <c r="FZ99" s="92">
        <v>0</v>
      </c>
      <c r="GA99" s="92">
        <v>0</v>
      </c>
      <c r="GB99" s="92">
        <v>0</v>
      </c>
      <c r="GC99" s="92">
        <v>0</v>
      </c>
      <c r="GD99" s="92">
        <v>0</v>
      </c>
      <c r="GE99" s="92">
        <v>0</v>
      </c>
      <c r="GF99" s="92">
        <v>0</v>
      </c>
      <c r="GG99" s="92">
        <v>0</v>
      </c>
      <c r="GH99" s="92">
        <v>0</v>
      </c>
      <c r="GI99" s="92">
        <v>0</v>
      </c>
      <c r="GJ99" s="92">
        <v>0</v>
      </c>
      <c r="GK99" s="92">
        <v>0</v>
      </c>
      <c r="GL99" s="92">
        <v>0</v>
      </c>
      <c r="GM99" s="92">
        <v>0</v>
      </c>
      <c r="GN99" s="92">
        <v>0</v>
      </c>
      <c r="GO99" s="92">
        <v>0</v>
      </c>
      <c r="GP99" s="92">
        <v>0</v>
      </c>
      <c r="GQ99" s="92">
        <v>0</v>
      </c>
      <c r="GR99" s="92">
        <v>0</v>
      </c>
      <c r="GS99" s="92">
        <v>0</v>
      </c>
      <c r="GT99" s="92">
        <v>0</v>
      </c>
      <c r="GU99" s="92">
        <v>0</v>
      </c>
      <c r="GV99" s="92">
        <v>0</v>
      </c>
      <c r="GW99" s="92">
        <v>0</v>
      </c>
      <c r="GX99" s="92">
        <v>0</v>
      </c>
      <c r="GY99" s="92">
        <v>0</v>
      </c>
      <c r="GZ99" s="92">
        <v>0</v>
      </c>
      <c r="HA99" s="1"/>
      <c r="HB99" s="1"/>
    </row>
    <row r="100" spans="1:210">
      <c r="A100" s="1"/>
      <c r="B100" s="1"/>
      <c r="C100" s="1"/>
      <c r="D100" s="196"/>
      <c r="E100" s="263"/>
      <c r="F100" s="48"/>
      <c r="G100" s="231"/>
      <c r="H100" s="1"/>
      <c r="I100" s="1" t="s">
        <v>84</v>
      </c>
      <c r="J100" s="1"/>
      <c r="K100" s="1"/>
      <c r="L100" s="1"/>
      <c r="M100" s="5"/>
      <c r="N100" s="19" t="s">
        <v>299</v>
      </c>
      <c r="O100" s="1"/>
      <c r="P100" s="5"/>
      <c r="Q100" s="1" t="s">
        <v>26</v>
      </c>
      <c r="R100" s="1"/>
      <c r="S100" s="1"/>
      <c r="T100" s="7"/>
      <c r="U100" s="1"/>
      <c r="V100" s="1"/>
      <c r="W100" s="12"/>
      <c r="X100" s="10"/>
      <c r="Y100" s="46"/>
      <c r="Z100" s="91"/>
      <c r="AA100" s="92">
        <v>0</v>
      </c>
      <c r="AB100" s="92">
        <v>0</v>
      </c>
      <c r="AC100" s="92">
        <v>0</v>
      </c>
      <c r="AD100" s="92">
        <v>0</v>
      </c>
      <c r="AE100" s="92">
        <v>0</v>
      </c>
      <c r="AF100" s="92">
        <v>0</v>
      </c>
      <c r="AG100" s="92">
        <v>0</v>
      </c>
      <c r="AH100" s="92">
        <v>0</v>
      </c>
      <c r="AI100" s="92">
        <v>0</v>
      </c>
      <c r="AJ100" s="92">
        <v>0</v>
      </c>
      <c r="AK100" s="92">
        <v>0</v>
      </c>
      <c r="AL100" s="92">
        <v>0</v>
      </c>
      <c r="AM100" s="92">
        <v>0</v>
      </c>
      <c r="AN100" s="92">
        <v>0</v>
      </c>
      <c r="AO100" s="92">
        <v>0</v>
      </c>
      <c r="AP100" s="92">
        <v>0</v>
      </c>
      <c r="AQ100" s="92">
        <v>0</v>
      </c>
      <c r="AR100" s="92">
        <v>0</v>
      </c>
      <c r="AS100" s="92">
        <v>0</v>
      </c>
      <c r="AT100" s="92">
        <v>0</v>
      </c>
      <c r="AU100" s="92">
        <v>0</v>
      </c>
      <c r="AV100" s="92">
        <v>0</v>
      </c>
      <c r="AW100" s="92">
        <v>0</v>
      </c>
      <c r="AX100" s="92">
        <v>0</v>
      </c>
      <c r="AY100" s="92">
        <v>0</v>
      </c>
      <c r="AZ100" s="92">
        <v>0</v>
      </c>
      <c r="BA100" s="92">
        <v>0</v>
      </c>
      <c r="BB100" s="92">
        <v>0</v>
      </c>
      <c r="BC100" s="92">
        <v>0</v>
      </c>
      <c r="BD100" s="92">
        <v>0</v>
      </c>
      <c r="BE100" s="92">
        <v>0</v>
      </c>
      <c r="BF100" s="92">
        <v>0</v>
      </c>
      <c r="BG100" s="92">
        <v>0</v>
      </c>
      <c r="BH100" s="92">
        <v>0</v>
      </c>
      <c r="BI100" s="92">
        <v>0</v>
      </c>
      <c r="BJ100" s="92">
        <v>0</v>
      </c>
      <c r="BK100" s="92">
        <v>0</v>
      </c>
      <c r="BL100" s="92">
        <v>0</v>
      </c>
      <c r="BM100" s="92">
        <v>0</v>
      </c>
      <c r="BN100" s="92">
        <v>0</v>
      </c>
      <c r="BO100" s="92">
        <v>0</v>
      </c>
      <c r="BP100" s="92">
        <v>0</v>
      </c>
      <c r="BQ100" s="92">
        <v>0</v>
      </c>
      <c r="BR100" s="92">
        <v>0</v>
      </c>
      <c r="BS100" s="92">
        <v>0</v>
      </c>
      <c r="BT100" s="92">
        <v>0</v>
      </c>
      <c r="BU100" s="92">
        <v>0</v>
      </c>
      <c r="BV100" s="92">
        <v>0</v>
      </c>
      <c r="BW100" s="92">
        <v>0</v>
      </c>
      <c r="BX100" s="92">
        <v>0</v>
      </c>
      <c r="BY100" s="92">
        <v>0</v>
      </c>
      <c r="BZ100" s="92">
        <v>0</v>
      </c>
      <c r="CA100" s="92">
        <v>0</v>
      </c>
      <c r="CB100" s="92">
        <v>0</v>
      </c>
      <c r="CC100" s="92">
        <v>0</v>
      </c>
      <c r="CD100" s="92">
        <v>0</v>
      </c>
      <c r="CE100" s="92">
        <v>0</v>
      </c>
      <c r="CF100" s="92">
        <v>0</v>
      </c>
      <c r="CG100" s="92">
        <v>0</v>
      </c>
      <c r="CH100" s="92">
        <v>0</v>
      </c>
      <c r="CI100" s="92">
        <v>0</v>
      </c>
      <c r="CJ100" s="92">
        <v>0</v>
      </c>
      <c r="CK100" s="92">
        <v>0</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0</v>
      </c>
      <c r="DD100" s="92">
        <v>0</v>
      </c>
      <c r="DE100" s="92">
        <v>0</v>
      </c>
      <c r="DF100" s="92">
        <v>0</v>
      </c>
      <c r="DG100" s="92">
        <v>0</v>
      </c>
      <c r="DH100" s="92">
        <v>0</v>
      </c>
      <c r="DI100" s="92">
        <v>0</v>
      </c>
      <c r="DJ100" s="92">
        <v>0</v>
      </c>
      <c r="DK100" s="92">
        <v>0</v>
      </c>
      <c r="DL100" s="92">
        <v>0</v>
      </c>
      <c r="DM100" s="92">
        <v>0</v>
      </c>
      <c r="DN100" s="92">
        <v>0</v>
      </c>
      <c r="DO100" s="92">
        <v>0</v>
      </c>
      <c r="DP100" s="92">
        <v>0</v>
      </c>
      <c r="DQ100" s="92">
        <v>0</v>
      </c>
      <c r="DR100" s="92">
        <v>0</v>
      </c>
      <c r="DS100" s="92">
        <v>0</v>
      </c>
      <c r="DT100" s="92">
        <v>0</v>
      </c>
      <c r="DU100" s="92">
        <v>0</v>
      </c>
      <c r="DV100" s="92">
        <v>0</v>
      </c>
      <c r="DW100" s="92">
        <v>0</v>
      </c>
      <c r="DX100" s="92">
        <v>0</v>
      </c>
      <c r="DY100" s="92">
        <v>0</v>
      </c>
      <c r="DZ100" s="92">
        <v>0</v>
      </c>
      <c r="EA100" s="92">
        <v>0</v>
      </c>
      <c r="EB100" s="92">
        <v>0</v>
      </c>
      <c r="EC100" s="92">
        <v>0</v>
      </c>
      <c r="ED100" s="92">
        <v>0</v>
      </c>
      <c r="EE100" s="92">
        <v>0</v>
      </c>
      <c r="EF100" s="92">
        <v>0</v>
      </c>
      <c r="EG100" s="92">
        <v>0</v>
      </c>
      <c r="EH100" s="92">
        <v>0</v>
      </c>
      <c r="EI100" s="92">
        <v>0</v>
      </c>
      <c r="EJ100" s="92">
        <v>0</v>
      </c>
      <c r="EK100" s="92">
        <v>0</v>
      </c>
      <c r="EL100" s="92">
        <v>0</v>
      </c>
      <c r="EM100" s="92">
        <v>0</v>
      </c>
      <c r="EN100" s="92">
        <v>0</v>
      </c>
      <c r="EO100" s="92">
        <v>0</v>
      </c>
      <c r="EP100" s="92">
        <v>0</v>
      </c>
      <c r="EQ100" s="92">
        <v>0</v>
      </c>
      <c r="ER100" s="92">
        <v>0</v>
      </c>
      <c r="ES100" s="92">
        <v>0</v>
      </c>
      <c r="ET100" s="92">
        <v>0</v>
      </c>
      <c r="EU100" s="92">
        <v>0</v>
      </c>
      <c r="EV100" s="92">
        <v>0</v>
      </c>
      <c r="EW100" s="92">
        <v>0</v>
      </c>
      <c r="EX100" s="92">
        <v>0</v>
      </c>
      <c r="EY100" s="92">
        <v>0</v>
      </c>
      <c r="EZ100" s="92">
        <v>0</v>
      </c>
      <c r="FA100" s="92">
        <v>0</v>
      </c>
      <c r="FB100" s="92">
        <v>0</v>
      </c>
      <c r="FC100" s="92">
        <v>0</v>
      </c>
      <c r="FD100" s="92">
        <v>0</v>
      </c>
      <c r="FE100" s="92">
        <v>0</v>
      </c>
      <c r="FF100" s="92">
        <v>0</v>
      </c>
      <c r="FG100" s="92">
        <v>0</v>
      </c>
      <c r="FH100" s="92">
        <v>0</v>
      </c>
      <c r="FI100" s="92">
        <v>0</v>
      </c>
      <c r="FJ100" s="92">
        <v>0</v>
      </c>
      <c r="FK100" s="92">
        <v>0</v>
      </c>
      <c r="FL100" s="92">
        <v>0</v>
      </c>
      <c r="FM100" s="92">
        <v>0</v>
      </c>
      <c r="FN100" s="92">
        <v>0</v>
      </c>
      <c r="FO100" s="92">
        <v>0</v>
      </c>
      <c r="FP100" s="92">
        <v>0</v>
      </c>
      <c r="FQ100" s="92">
        <v>0</v>
      </c>
      <c r="FR100" s="92">
        <v>0</v>
      </c>
      <c r="FS100" s="92">
        <v>0</v>
      </c>
      <c r="FT100" s="92">
        <v>0</v>
      </c>
      <c r="FU100" s="92">
        <v>0</v>
      </c>
      <c r="FV100" s="92">
        <v>0</v>
      </c>
      <c r="FW100" s="92">
        <v>0</v>
      </c>
      <c r="FX100" s="92">
        <v>0</v>
      </c>
      <c r="FY100" s="92">
        <v>0</v>
      </c>
      <c r="FZ100" s="92">
        <v>0</v>
      </c>
      <c r="GA100" s="92">
        <v>0</v>
      </c>
      <c r="GB100" s="92">
        <v>0</v>
      </c>
      <c r="GC100" s="92">
        <v>0</v>
      </c>
      <c r="GD100" s="92">
        <v>0</v>
      </c>
      <c r="GE100" s="92">
        <v>0</v>
      </c>
      <c r="GF100" s="92">
        <v>0</v>
      </c>
      <c r="GG100" s="92">
        <v>0</v>
      </c>
      <c r="GH100" s="92">
        <v>0</v>
      </c>
      <c r="GI100" s="92">
        <v>0</v>
      </c>
      <c r="GJ100" s="92">
        <v>0</v>
      </c>
      <c r="GK100" s="92">
        <v>0</v>
      </c>
      <c r="GL100" s="92">
        <v>0</v>
      </c>
      <c r="GM100" s="92">
        <v>0</v>
      </c>
      <c r="GN100" s="92">
        <v>0</v>
      </c>
      <c r="GO100" s="92">
        <v>0</v>
      </c>
      <c r="GP100" s="92">
        <v>0</v>
      </c>
      <c r="GQ100" s="92">
        <v>0</v>
      </c>
      <c r="GR100" s="92">
        <v>0</v>
      </c>
      <c r="GS100" s="92">
        <v>0</v>
      </c>
      <c r="GT100" s="92">
        <v>0</v>
      </c>
      <c r="GU100" s="92">
        <v>0</v>
      </c>
      <c r="GV100" s="92">
        <v>0</v>
      </c>
      <c r="GW100" s="92">
        <v>0</v>
      </c>
      <c r="GX100" s="92">
        <v>0</v>
      </c>
      <c r="GY100" s="92">
        <v>0</v>
      </c>
      <c r="GZ100" s="92">
        <v>0</v>
      </c>
      <c r="HA100" s="1"/>
      <c r="HB100" s="1"/>
    </row>
    <row r="101" spans="1:210" ht="4.2" customHeight="1">
      <c r="A101" s="1"/>
      <c r="B101" s="1"/>
      <c r="C101" s="14"/>
      <c r="D101" s="14"/>
      <c r="E101" s="264"/>
      <c r="F101" s="14"/>
      <c r="G101" s="304"/>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
      <c r="HB101" s="1"/>
    </row>
    <row r="102" spans="1:210" ht="4.2" customHeight="1">
      <c r="A102" s="1"/>
      <c r="B102" s="1"/>
      <c r="C102" s="1"/>
      <c r="D102" s="1"/>
      <c r="E102" s="263"/>
      <c r="F102" s="48"/>
      <c r="G102" s="231"/>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94"/>
      <c r="GU102" s="94"/>
      <c r="GV102" s="94"/>
      <c r="GW102" s="94"/>
      <c r="GX102" s="94"/>
      <c r="GY102" s="94"/>
      <c r="GZ102" s="94"/>
      <c r="HA102" s="1"/>
      <c r="HB102" s="1"/>
    </row>
    <row r="103" spans="1:210" s="4" customFormat="1">
      <c r="A103" s="3"/>
      <c r="B103" s="3"/>
      <c r="C103" s="3"/>
      <c r="D103" s="3"/>
      <c r="E103" s="9" t="s">
        <v>559</v>
      </c>
      <c r="F103" s="51"/>
      <c r="G103" s="250"/>
      <c r="H103" s="584" t="s">
        <v>87</v>
      </c>
      <c r="I103" s="584"/>
      <c r="J103" s="584"/>
      <c r="K103" s="584"/>
      <c r="L103" s="3"/>
      <c r="M103" s="5"/>
      <c r="N103" s="3" t="s">
        <v>414</v>
      </c>
      <c r="O103" s="3"/>
      <c r="P103" s="5"/>
      <c r="Q103" s="3" t="s">
        <v>26</v>
      </c>
      <c r="R103" s="3"/>
      <c r="S103" s="5"/>
      <c r="T103" s="84"/>
      <c r="U103" s="24"/>
      <c r="V103" s="3"/>
      <c r="W103" s="585">
        <v>962263339.14248443</v>
      </c>
      <c r="X103" s="12"/>
      <c r="Y103" s="46"/>
      <c r="Z103" s="91"/>
      <c r="AA103" s="92">
        <v>0</v>
      </c>
      <c r="AB103" s="92">
        <v>0</v>
      </c>
      <c r="AC103" s="92">
        <v>0</v>
      </c>
      <c r="AD103" s="92">
        <v>0</v>
      </c>
      <c r="AE103" s="92">
        <v>1555200.0000000002</v>
      </c>
      <c r="AF103" s="92">
        <v>1904640</v>
      </c>
      <c r="AG103" s="92">
        <v>1805440</v>
      </c>
      <c r="AH103" s="92">
        <v>1576960</v>
      </c>
      <c r="AI103" s="92">
        <v>1607040.0000000002</v>
      </c>
      <c r="AJ103" s="92">
        <v>1267200</v>
      </c>
      <c r="AK103" s="92">
        <v>1111040.0000000002</v>
      </c>
      <c r="AL103" s="92">
        <v>2649600.0000000005</v>
      </c>
      <c r="AM103" s="92">
        <v>4085452.7999999998</v>
      </c>
      <c r="AN103" s="92">
        <v>3652147.1999999993</v>
      </c>
      <c r="AO103" s="92">
        <v>7288320.0000000009</v>
      </c>
      <c r="AP103" s="92">
        <v>9697792</v>
      </c>
      <c r="AQ103" s="92">
        <v>11481600</v>
      </c>
      <c r="AR103" s="92">
        <v>14030848</v>
      </c>
      <c r="AS103" s="92">
        <v>13308671.999999998</v>
      </c>
      <c r="AT103" s="92">
        <v>11629363.200000001</v>
      </c>
      <c r="AU103" s="92">
        <v>11460933.120000001</v>
      </c>
      <c r="AV103" s="92">
        <v>9065871.3599999994</v>
      </c>
      <c r="AW103" s="92">
        <v>7972823.0399999991</v>
      </c>
      <c r="AX103" s="92">
        <v>6365399.04</v>
      </c>
      <c r="AY103" s="92">
        <v>7358915.6659200005</v>
      </c>
      <c r="AZ103" s="92">
        <v>6581565.4195200019</v>
      </c>
      <c r="BA103" s="92">
        <v>7873805.7216000035</v>
      </c>
      <c r="BB103" s="92">
        <v>9731416.5145599991</v>
      </c>
      <c r="BC103" s="92">
        <v>11515457.740800001</v>
      </c>
      <c r="BD103" s="92">
        <v>14067196.14976</v>
      </c>
      <c r="BE103" s="92">
        <v>13344566.21056</v>
      </c>
      <c r="BF103" s="92">
        <v>11661537.771520004</v>
      </c>
      <c r="BG103" s="92">
        <v>10547714.74432</v>
      </c>
      <c r="BH103" s="92">
        <v>8347806.1056000004</v>
      </c>
      <c r="BI103" s="92">
        <v>7344967.3523200005</v>
      </c>
      <c r="BJ103" s="92">
        <v>5868259.7376000006</v>
      </c>
      <c r="BK103" s="92">
        <v>6750537.4363648007</v>
      </c>
      <c r="BL103" s="92">
        <v>6039954.548326402</v>
      </c>
      <c r="BM103" s="92">
        <v>7220439.023616001</v>
      </c>
      <c r="BN103" s="92">
        <v>8363632.0075776009</v>
      </c>
      <c r="BO103" s="92">
        <v>9892467.9659520015</v>
      </c>
      <c r="BP103" s="92">
        <v>12080801.788723202</v>
      </c>
      <c r="BQ103" s="92">
        <v>11461273.491865601</v>
      </c>
      <c r="BR103" s="92">
        <v>10374101.254799362</v>
      </c>
      <c r="BS103" s="92">
        <v>8219015.8921728022</v>
      </c>
      <c r="BT103" s="92">
        <v>6507725.1932160007</v>
      </c>
      <c r="BU103" s="92">
        <v>5728405.0157568008</v>
      </c>
      <c r="BV103" s="92">
        <v>4579510.3211520016</v>
      </c>
      <c r="BW103" s="92">
        <v>5245226.5057320986</v>
      </c>
      <c r="BX103" s="92">
        <v>4694801.5020441627</v>
      </c>
      <c r="BY103" s="92">
        <v>5608695.0091161625</v>
      </c>
      <c r="BZ103" s="92">
        <v>5631905.0029465612</v>
      </c>
      <c r="CA103" s="92">
        <v>6658760.052572161</v>
      </c>
      <c r="CB103" s="92">
        <v>8129532.4390359074</v>
      </c>
      <c r="CC103" s="92">
        <v>7713261.1996876821</v>
      </c>
      <c r="CD103" s="92">
        <v>6741224.4119420964</v>
      </c>
      <c r="CE103" s="92">
        <v>6880718.7209912334</v>
      </c>
      <c r="CF103" s="92">
        <v>5450230.6480128011</v>
      </c>
      <c r="CG103" s="92">
        <v>4799362.5242501143</v>
      </c>
      <c r="CH103" s="92">
        <v>3838858.1086003217</v>
      </c>
      <c r="CI103" s="92">
        <v>4125492.8473758129</v>
      </c>
      <c r="CJ103" s="92">
        <v>3692570.7584536597</v>
      </c>
      <c r="CK103" s="92">
        <v>4411369.2931915792</v>
      </c>
      <c r="CL103" s="92">
        <v>5857181.203064424</v>
      </c>
      <c r="CM103" s="92">
        <v>6925110.4546750477</v>
      </c>
      <c r="CN103" s="92">
        <v>8454713.7365973443</v>
      </c>
      <c r="CO103" s="92">
        <v>8021791.6476751892</v>
      </c>
      <c r="CP103" s="92">
        <v>7010873.3884197809</v>
      </c>
      <c r="CQ103" s="92">
        <v>7155947.4698308827</v>
      </c>
      <c r="CR103" s="92">
        <v>5668239.8739333134</v>
      </c>
      <c r="CS103" s="92">
        <v>4991337.0252201185</v>
      </c>
      <c r="CT103" s="92">
        <v>3992412.432944335</v>
      </c>
      <c r="CU103" s="92">
        <v>4290512.5612708451</v>
      </c>
      <c r="CV103" s="92">
        <v>3840273.5887918063</v>
      </c>
      <c r="CW103" s="92">
        <v>4587824.0649192426</v>
      </c>
      <c r="CX103" s="92">
        <v>6091468.4511870015</v>
      </c>
      <c r="CY103" s="92">
        <v>7202114.8728620494</v>
      </c>
      <c r="CZ103" s="92">
        <v>8792902.2860612366</v>
      </c>
      <c r="DA103" s="92">
        <v>8342663.3135821968</v>
      </c>
      <c r="DB103" s="92">
        <v>7291308.3239565706</v>
      </c>
      <c r="DC103" s="92">
        <v>7442185.3686241172</v>
      </c>
      <c r="DD103" s="92">
        <v>5894969.4688906455</v>
      </c>
      <c r="DE103" s="92">
        <v>5190990.5062289238</v>
      </c>
      <c r="DF103" s="92">
        <v>4152108.9302621083</v>
      </c>
      <c r="DG103" s="92">
        <v>4462133.0637216782</v>
      </c>
      <c r="DH103" s="92">
        <v>3993884.5323434779</v>
      </c>
      <c r="DI103" s="92">
        <v>4771337.0275160111</v>
      </c>
      <c r="DJ103" s="92">
        <v>6335127.1892344803</v>
      </c>
      <c r="DK103" s="92">
        <v>7490199.4677765304</v>
      </c>
      <c r="DL103" s="92">
        <v>9144618.3775036857</v>
      </c>
      <c r="DM103" s="92">
        <v>8676369.8461254835</v>
      </c>
      <c r="DN103" s="92">
        <v>7853780.6803760771</v>
      </c>
      <c r="DO103" s="92">
        <v>7739872.7833690811</v>
      </c>
      <c r="DP103" s="92">
        <v>6130768.2476462703</v>
      </c>
      <c r="DQ103" s="92">
        <v>5398630.1264780797</v>
      </c>
      <c r="DR103" s="92">
        <v>4318193.2874725917</v>
      </c>
      <c r="DS103" s="92">
        <v>4640618.3862705464</v>
      </c>
      <c r="DT103" s="92">
        <v>4153639.9136372181</v>
      </c>
      <c r="DU103" s="92">
        <v>4962190.5086166533</v>
      </c>
      <c r="DV103" s="92">
        <v>6588532.2768038604</v>
      </c>
      <c r="DW103" s="92">
        <v>7789807.4464875935</v>
      </c>
      <c r="DX103" s="92">
        <v>9510403.1126038358</v>
      </c>
      <c r="DY103" s="92">
        <v>9023424.6399705056</v>
      </c>
      <c r="DZ103" s="92">
        <v>7886279.0831914283</v>
      </c>
      <c r="EA103" s="92">
        <v>8049467.6947038472</v>
      </c>
      <c r="EB103" s="92">
        <v>6375998.9775521224</v>
      </c>
      <c r="EC103" s="92">
        <v>5614575.3315372039</v>
      </c>
      <c r="ED103" s="92">
        <v>4490921.0189714963</v>
      </c>
      <c r="EE103" s="92">
        <v>4826243.1217213683</v>
      </c>
      <c r="EF103" s="92">
        <v>4319785.5101827066</v>
      </c>
      <c r="EG103" s="92">
        <v>5160678.1289613191</v>
      </c>
      <c r="EH103" s="92">
        <v>6852073.5678760158</v>
      </c>
      <c r="EI103" s="92">
        <v>8101399.7443470974</v>
      </c>
      <c r="EJ103" s="92">
        <v>9890819.2371079884</v>
      </c>
      <c r="EK103" s="92">
        <v>9384361.6255693268</v>
      </c>
      <c r="EL103" s="92">
        <v>8201730.246519086</v>
      </c>
      <c r="EM103" s="92">
        <v>8371446.4024920017</v>
      </c>
      <c r="EN103" s="92">
        <v>6631038.9366542082</v>
      </c>
      <c r="EO103" s="92">
        <v>5839158.3447986925</v>
      </c>
      <c r="EP103" s="92">
        <v>4670557.8597303573</v>
      </c>
      <c r="EQ103" s="92">
        <v>5019292.8465902237</v>
      </c>
      <c r="ER103" s="92">
        <v>4492576.9305900158</v>
      </c>
      <c r="ES103" s="92">
        <v>5367105.2541197725</v>
      </c>
      <c r="ET103" s="92">
        <v>7126156.5105910562</v>
      </c>
      <c r="EU103" s="92">
        <v>8425455.7341209836</v>
      </c>
      <c r="EV103" s="92">
        <v>10286452.006592311</v>
      </c>
      <c r="EW103" s="92">
        <v>9759736.0905921012</v>
      </c>
      <c r="EX103" s="92">
        <v>8529799.4563798495</v>
      </c>
      <c r="EY103" s="92">
        <v>8706304.2585916817</v>
      </c>
      <c r="EZ103" s="92">
        <v>6896280.4941203771</v>
      </c>
      <c r="FA103" s="92">
        <v>6072724.6785906404</v>
      </c>
      <c r="FB103" s="92">
        <v>4857380.1741195712</v>
      </c>
      <c r="FC103" s="92">
        <v>5220064.5604538321</v>
      </c>
      <c r="FD103" s="92">
        <v>4672280.0078136157</v>
      </c>
      <c r="FE103" s="92">
        <v>5581789.4642845634</v>
      </c>
      <c r="FF103" s="92">
        <v>7411202.7710146988</v>
      </c>
      <c r="FG103" s="92">
        <v>8762473.9634858221</v>
      </c>
      <c r="FH103" s="92">
        <v>10697910.086856</v>
      </c>
      <c r="FI103" s="92">
        <v>10150125.534215784</v>
      </c>
      <c r="FJ103" s="92">
        <v>9187812.5573005807</v>
      </c>
      <c r="FK103" s="92">
        <v>9054556.428935349</v>
      </c>
      <c r="FL103" s="92">
        <v>7172131.7138851928</v>
      </c>
      <c r="FM103" s="92">
        <v>6315633.6657342659</v>
      </c>
      <c r="FN103" s="92">
        <v>5051675.3810843546</v>
      </c>
      <c r="FO103" s="92">
        <v>0</v>
      </c>
      <c r="FP103" s="92">
        <v>0</v>
      </c>
      <c r="FQ103" s="92">
        <v>0</v>
      </c>
      <c r="FR103" s="92">
        <v>0</v>
      </c>
      <c r="FS103" s="92">
        <v>0</v>
      </c>
      <c r="FT103" s="92">
        <v>0</v>
      </c>
      <c r="FU103" s="92">
        <v>0</v>
      </c>
      <c r="FV103" s="92">
        <v>0</v>
      </c>
      <c r="FW103" s="92">
        <v>0</v>
      </c>
      <c r="FX103" s="92">
        <v>0</v>
      </c>
      <c r="FY103" s="92">
        <v>0</v>
      </c>
      <c r="FZ103" s="92">
        <v>0</v>
      </c>
      <c r="GA103" s="92">
        <v>0</v>
      </c>
      <c r="GB103" s="92">
        <v>0</v>
      </c>
      <c r="GC103" s="92">
        <v>0</v>
      </c>
      <c r="GD103" s="92">
        <v>0</v>
      </c>
      <c r="GE103" s="92">
        <v>0</v>
      </c>
      <c r="GF103" s="92">
        <v>0</v>
      </c>
      <c r="GG103" s="92">
        <v>0</v>
      </c>
      <c r="GH103" s="92">
        <v>0</v>
      </c>
      <c r="GI103" s="92">
        <v>0</v>
      </c>
      <c r="GJ103" s="92">
        <v>0</v>
      </c>
      <c r="GK103" s="92">
        <v>0</v>
      </c>
      <c r="GL103" s="92">
        <v>0</v>
      </c>
      <c r="GM103" s="92">
        <v>0</v>
      </c>
      <c r="GN103" s="92">
        <v>0</v>
      </c>
      <c r="GO103" s="92">
        <v>0</v>
      </c>
      <c r="GP103" s="92">
        <v>0</v>
      </c>
      <c r="GQ103" s="92">
        <v>0</v>
      </c>
      <c r="GR103" s="92">
        <v>0</v>
      </c>
      <c r="GS103" s="92">
        <v>0</v>
      </c>
      <c r="GT103" s="92">
        <v>0</v>
      </c>
      <c r="GU103" s="92">
        <v>0</v>
      </c>
      <c r="GV103" s="92">
        <v>0</v>
      </c>
      <c r="GW103" s="92">
        <v>0</v>
      </c>
      <c r="GX103" s="92">
        <v>0</v>
      </c>
      <c r="GY103" s="92">
        <v>0</v>
      </c>
      <c r="GZ103" s="92">
        <v>0</v>
      </c>
      <c r="HA103" s="3"/>
      <c r="HB103" s="3"/>
    </row>
    <row r="104" spans="1:210" ht="4.2" customHeight="1">
      <c r="A104" s="1"/>
      <c r="B104" s="1"/>
      <c r="C104" s="1"/>
      <c r="D104" s="1"/>
      <c r="E104" s="263"/>
      <c r="F104" s="48"/>
      <c r="G104" s="250"/>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1"/>
      <c r="HB104" s="1"/>
    </row>
    <row r="105" spans="1:210" s="239" customFormat="1" ht="10.199999999999999">
      <c r="A105" s="228"/>
      <c r="B105" s="229"/>
      <c r="C105" s="230"/>
      <c r="D105" s="229"/>
      <c r="E105" s="270"/>
      <c r="F105" s="116"/>
      <c r="G105" s="231"/>
      <c r="H105" s="228"/>
      <c r="I105" s="228" t="s">
        <v>87</v>
      </c>
      <c r="J105" s="228"/>
      <c r="K105" s="228"/>
      <c r="L105" s="228"/>
      <c r="M105" s="231"/>
      <c r="N105" s="246" t="s">
        <v>297</v>
      </c>
      <c r="O105" s="228"/>
      <c r="P105" s="231"/>
      <c r="Q105" s="228" t="s">
        <v>26</v>
      </c>
      <c r="R105" s="228"/>
      <c r="S105" s="228"/>
      <c r="T105" s="234"/>
      <c r="U105" s="228"/>
      <c r="V105" s="228"/>
      <c r="W105" s="235">
        <v>823433857.37358487</v>
      </c>
      <c r="X105" s="236"/>
      <c r="Y105" s="247"/>
      <c r="Z105" s="248"/>
      <c r="AA105" s="249">
        <v>0</v>
      </c>
      <c r="AB105" s="249">
        <v>0</v>
      </c>
      <c r="AC105" s="249">
        <v>0</v>
      </c>
      <c r="AD105" s="249">
        <v>0</v>
      </c>
      <c r="AE105" s="249">
        <v>1248000.0000000002</v>
      </c>
      <c r="AF105" s="249">
        <v>1587200</v>
      </c>
      <c r="AG105" s="249">
        <v>1488000</v>
      </c>
      <c r="AH105" s="249">
        <v>1290240</v>
      </c>
      <c r="AI105" s="249">
        <v>1289600.0000000002</v>
      </c>
      <c r="AJ105" s="249">
        <v>960000</v>
      </c>
      <c r="AK105" s="249">
        <v>793600.00000000023</v>
      </c>
      <c r="AL105" s="249">
        <v>1728000.0000000005</v>
      </c>
      <c r="AM105" s="249">
        <v>3095040</v>
      </c>
      <c r="AN105" s="249">
        <v>2661734.3999999994</v>
      </c>
      <c r="AO105" s="249">
        <v>5690880.0000000009</v>
      </c>
      <c r="AP105" s="249">
        <v>8047104</v>
      </c>
      <c r="AQ105" s="249">
        <v>9884160</v>
      </c>
      <c r="AR105" s="249">
        <v>12380160</v>
      </c>
      <c r="AS105" s="249">
        <v>11657983.999999998</v>
      </c>
      <c r="AT105" s="249">
        <v>10138419.200000001</v>
      </c>
      <c r="AU105" s="249">
        <v>9866368.5120000001</v>
      </c>
      <c r="AV105" s="249">
        <v>7522744.3200000003</v>
      </c>
      <c r="AW105" s="249">
        <v>6378258.4319999991</v>
      </c>
      <c r="AX105" s="249">
        <v>4822272</v>
      </c>
      <c r="AY105" s="249">
        <v>5700568.4736000001</v>
      </c>
      <c r="AZ105" s="249">
        <v>4923218.2272000015</v>
      </c>
      <c r="BA105" s="249">
        <v>6268953.6000000034</v>
      </c>
      <c r="BB105" s="249">
        <v>8189805.9775999989</v>
      </c>
      <c r="BC105" s="249">
        <v>10023576.575999999</v>
      </c>
      <c r="BD105" s="249">
        <v>12525585.6128</v>
      </c>
      <c r="BE105" s="249">
        <v>11802955.673599999</v>
      </c>
      <c r="BF105" s="249">
        <v>10269115.351040004</v>
      </c>
      <c r="BG105" s="249">
        <v>9181209.1903999988</v>
      </c>
      <c r="BH105" s="249">
        <v>7025381.3760000002</v>
      </c>
      <c r="BI105" s="249">
        <v>5978461.7984000007</v>
      </c>
      <c r="BJ105" s="249">
        <v>4545835.0080000004</v>
      </c>
      <c r="BK105" s="249">
        <v>5329371.6602880005</v>
      </c>
      <c r="BL105" s="249">
        <v>4618788.7722496018</v>
      </c>
      <c r="BM105" s="249">
        <v>5845117.3048320012</v>
      </c>
      <c r="BN105" s="249">
        <v>7124575.4138624007</v>
      </c>
      <c r="BO105" s="249">
        <v>8693380.9397760015</v>
      </c>
      <c r="BP105" s="249">
        <v>10841745.195008002</v>
      </c>
      <c r="BQ105" s="249">
        <v>10222216.898150401</v>
      </c>
      <c r="BR105" s="249">
        <v>9214983.7961625624</v>
      </c>
      <c r="BS105" s="249">
        <v>7222771.541606402</v>
      </c>
      <c r="BT105" s="249">
        <v>5543617.7571840007</v>
      </c>
      <c r="BU105" s="249">
        <v>4732160.6651904006</v>
      </c>
      <c r="BV105" s="249">
        <v>3615402.8851200012</v>
      </c>
      <c r="BW105" s="249">
        <v>4209132.3811430419</v>
      </c>
      <c r="BX105" s="249">
        <v>3658707.3774551065</v>
      </c>
      <c r="BY105" s="249">
        <v>4606023.2756428821</v>
      </c>
      <c r="BZ105" s="249">
        <v>4848335.6112322565</v>
      </c>
      <c r="CA105" s="249">
        <v>5900467.0928486409</v>
      </c>
      <c r="CB105" s="249">
        <v>7345963.0473216027</v>
      </c>
      <c r="CC105" s="249">
        <v>6929691.8079733774</v>
      </c>
      <c r="CD105" s="249">
        <v>6033484.3162001437</v>
      </c>
      <c r="CE105" s="249">
        <v>6097149.3292769287</v>
      </c>
      <c r="CF105" s="249">
        <v>4691937.688289281</v>
      </c>
      <c r="CG105" s="249">
        <v>4015793.1325358097</v>
      </c>
      <c r="CH105" s="249">
        <v>3080565.1488768016</v>
      </c>
      <c r="CI105" s="249">
        <v>3310580.6799929361</v>
      </c>
      <c r="CJ105" s="249">
        <v>2877658.5910707833</v>
      </c>
      <c r="CK105" s="249">
        <v>3622744.6150791184</v>
      </c>
      <c r="CL105" s="249">
        <v>5042269.0356815476</v>
      </c>
      <c r="CM105" s="249">
        <v>6136485.7765625864</v>
      </c>
      <c r="CN105" s="249">
        <v>7639801.569214467</v>
      </c>
      <c r="CO105" s="249">
        <v>7206879.4802923128</v>
      </c>
      <c r="CP105" s="249">
        <v>6274823.68884815</v>
      </c>
      <c r="CQ105" s="249">
        <v>6341035.3024480063</v>
      </c>
      <c r="CR105" s="249">
        <v>4879615.1958208522</v>
      </c>
      <c r="CS105" s="249">
        <v>4176424.8578372421</v>
      </c>
      <c r="CT105" s="249">
        <v>3203787.7548318738</v>
      </c>
      <c r="CU105" s="249">
        <v>3443003.9071926535</v>
      </c>
      <c r="CV105" s="249">
        <v>2992764.9347136146</v>
      </c>
      <c r="CW105" s="249">
        <v>3767654.3996822829</v>
      </c>
      <c r="CX105" s="249">
        <v>5243959.7971088095</v>
      </c>
      <c r="CY105" s="249">
        <v>6381945.2076250901</v>
      </c>
      <c r="CZ105" s="249">
        <v>7945393.6319830455</v>
      </c>
      <c r="DA105" s="249">
        <v>7495154.6595040057</v>
      </c>
      <c r="DB105" s="249">
        <v>6525816.6364020752</v>
      </c>
      <c r="DC105" s="249">
        <v>6594676.7145459261</v>
      </c>
      <c r="DD105" s="249">
        <v>5074799.8036536863</v>
      </c>
      <c r="DE105" s="249">
        <v>4343481.8521507317</v>
      </c>
      <c r="DF105" s="249">
        <v>3331939.2650251486</v>
      </c>
      <c r="DG105" s="249">
        <v>3580724.063480359</v>
      </c>
      <c r="DH105" s="249">
        <v>3112475.5321021588</v>
      </c>
      <c r="DI105" s="249">
        <v>3918360.5756695736</v>
      </c>
      <c r="DJ105" s="249">
        <v>5453718.1889931615</v>
      </c>
      <c r="DK105" s="249">
        <v>6637223.0159300929</v>
      </c>
      <c r="DL105" s="249">
        <v>8263209.377262366</v>
      </c>
      <c r="DM105" s="249">
        <v>7794960.8458841648</v>
      </c>
      <c r="DN105" s="249">
        <v>7029236.7769245207</v>
      </c>
      <c r="DO105" s="249">
        <v>6858463.7831277624</v>
      </c>
      <c r="DP105" s="249">
        <v>5277791.7957998328</v>
      </c>
      <c r="DQ105" s="249">
        <v>4517221.126236761</v>
      </c>
      <c r="DR105" s="249">
        <v>3465216.8356261542</v>
      </c>
      <c r="DS105" s="249">
        <v>3723953.0260195741</v>
      </c>
      <c r="DT105" s="249">
        <v>3236974.5533862459</v>
      </c>
      <c r="DU105" s="249">
        <v>4075094.9986963575</v>
      </c>
      <c r="DV105" s="249">
        <v>5671866.9165528882</v>
      </c>
      <c r="DW105" s="249">
        <v>6902711.9365672981</v>
      </c>
      <c r="DX105" s="249">
        <v>8593737.7523528636</v>
      </c>
      <c r="DY105" s="249">
        <v>8106759.2797195334</v>
      </c>
      <c r="DZ105" s="249">
        <v>7058323.2739324858</v>
      </c>
      <c r="EA105" s="249">
        <v>7132802.334452875</v>
      </c>
      <c r="EB105" s="249">
        <v>5488903.4676318271</v>
      </c>
      <c r="EC105" s="249">
        <v>4697909.9712862317</v>
      </c>
      <c r="ED105" s="249">
        <v>3603825.5090512009</v>
      </c>
      <c r="EE105" s="249">
        <v>3872911.1470603575</v>
      </c>
      <c r="EF105" s="249">
        <v>3366453.5355216959</v>
      </c>
      <c r="EG105" s="249">
        <v>4238098.7986442121</v>
      </c>
      <c r="EH105" s="249">
        <v>5898741.5932150045</v>
      </c>
      <c r="EI105" s="249">
        <v>7178820.4140299903</v>
      </c>
      <c r="EJ105" s="249">
        <v>8937487.2624469772</v>
      </c>
      <c r="EK105" s="249">
        <v>8431029.6509083156</v>
      </c>
      <c r="EL105" s="249">
        <v>7340656.2048897855</v>
      </c>
      <c r="EM105" s="249">
        <v>7418114.4278309904</v>
      </c>
      <c r="EN105" s="249">
        <v>5708459.6063371012</v>
      </c>
      <c r="EO105" s="249">
        <v>4885826.3701376813</v>
      </c>
      <c r="EP105" s="249">
        <v>3747978.5294132493</v>
      </c>
      <c r="EQ105" s="249">
        <v>4027827.592942772</v>
      </c>
      <c r="ER105" s="249">
        <v>3501111.6769425641</v>
      </c>
      <c r="ES105" s="249">
        <v>4407622.7505899807</v>
      </c>
      <c r="ET105" s="249">
        <v>6134691.2569436049</v>
      </c>
      <c r="EU105" s="249">
        <v>7465973.230591191</v>
      </c>
      <c r="EV105" s="249">
        <v>9294986.7529448587</v>
      </c>
      <c r="EW105" s="249">
        <v>8768270.836944649</v>
      </c>
      <c r="EX105" s="249">
        <v>7634282.4530853778</v>
      </c>
      <c r="EY105" s="249">
        <v>7714839.0049442304</v>
      </c>
      <c r="EZ105" s="249">
        <v>5936797.9905905854</v>
      </c>
      <c r="FA105" s="249">
        <v>5081259.4249431891</v>
      </c>
      <c r="FB105" s="249">
        <v>3897897.6705897795</v>
      </c>
      <c r="FC105" s="249">
        <v>4188940.6966604828</v>
      </c>
      <c r="FD105" s="249">
        <v>3641156.1440202664</v>
      </c>
      <c r="FE105" s="249">
        <v>4583927.6606135797</v>
      </c>
      <c r="FF105" s="249">
        <v>6380078.907221349</v>
      </c>
      <c r="FG105" s="249">
        <v>7764612.1598148383</v>
      </c>
      <c r="FH105" s="249">
        <v>9666786.2230626512</v>
      </c>
      <c r="FI105" s="249">
        <v>9119001.6704224348</v>
      </c>
      <c r="FJ105" s="249">
        <v>8223212.813751963</v>
      </c>
      <c r="FK105" s="249">
        <v>8023432.5651419992</v>
      </c>
      <c r="FL105" s="249">
        <v>6174269.910214209</v>
      </c>
      <c r="FM105" s="249">
        <v>5284509.8019409161</v>
      </c>
      <c r="FN105" s="249">
        <v>4053813.5774133708</v>
      </c>
      <c r="FO105" s="249">
        <v>0</v>
      </c>
      <c r="FP105" s="249">
        <v>0</v>
      </c>
      <c r="FQ105" s="249">
        <v>0</v>
      </c>
      <c r="FR105" s="249">
        <v>0</v>
      </c>
      <c r="FS105" s="249">
        <v>0</v>
      </c>
      <c r="FT105" s="249">
        <v>0</v>
      </c>
      <c r="FU105" s="249">
        <v>0</v>
      </c>
      <c r="FV105" s="249">
        <v>0</v>
      </c>
      <c r="FW105" s="249">
        <v>0</v>
      </c>
      <c r="FX105" s="249">
        <v>0</v>
      </c>
      <c r="FY105" s="249">
        <v>0</v>
      </c>
      <c r="FZ105" s="249">
        <v>0</v>
      </c>
      <c r="GA105" s="249">
        <v>0</v>
      </c>
      <c r="GB105" s="249">
        <v>0</v>
      </c>
      <c r="GC105" s="249">
        <v>0</v>
      </c>
      <c r="GD105" s="249">
        <v>0</v>
      </c>
      <c r="GE105" s="249">
        <v>0</v>
      </c>
      <c r="GF105" s="249">
        <v>0</v>
      </c>
      <c r="GG105" s="249">
        <v>0</v>
      </c>
      <c r="GH105" s="249">
        <v>0</v>
      </c>
      <c r="GI105" s="249">
        <v>0</v>
      </c>
      <c r="GJ105" s="249">
        <v>0</v>
      </c>
      <c r="GK105" s="249">
        <v>0</v>
      </c>
      <c r="GL105" s="249">
        <v>0</v>
      </c>
      <c r="GM105" s="249">
        <v>0</v>
      </c>
      <c r="GN105" s="249">
        <v>0</v>
      </c>
      <c r="GO105" s="249">
        <v>0</v>
      </c>
      <c r="GP105" s="249">
        <v>0</v>
      </c>
      <c r="GQ105" s="249">
        <v>0</v>
      </c>
      <c r="GR105" s="249">
        <v>0</v>
      </c>
      <c r="GS105" s="249">
        <v>0</v>
      </c>
      <c r="GT105" s="249">
        <v>0</v>
      </c>
      <c r="GU105" s="249">
        <v>0</v>
      </c>
      <c r="GV105" s="249">
        <v>0</v>
      </c>
      <c r="GW105" s="249">
        <v>0</v>
      </c>
      <c r="GX105" s="249">
        <v>0</v>
      </c>
      <c r="GY105" s="249">
        <v>0</v>
      </c>
      <c r="GZ105" s="249">
        <v>0</v>
      </c>
      <c r="HA105" s="228"/>
      <c r="HB105" s="228"/>
    </row>
    <row r="106" spans="1:210" s="239" customFormat="1" ht="10.199999999999999">
      <c r="A106" s="228"/>
      <c r="B106" s="229"/>
      <c r="C106" s="230"/>
      <c r="D106" s="229"/>
      <c r="E106" s="270"/>
      <c r="F106" s="116"/>
      <c r="G106" s="231"/>
      <c r="H106" s="228"/>
      <c r="I106" s="228" t="s">
        <v>87</v>
      </c>
      <c r="J106" s="228"/>
      <c r="K106" s="228"/>
      <c r="L106" s="228"/>
      <c r="M106" s="231"/>
      <c r="N106" s="246" t="s">
        <v>298</v>
      </c>
      <c r="O106" s="228"/>
      <c r="P106" s="231"/>
      <c r="Q106" s="228" t="s">
        <v>26</v>
      </c>
      <c r="R106" s="228"/>
      <c r="S106" s="228"/>
      <c r="T106" s="234"/>
      <c r="U106" s="228"/>
      <c r="V106" s="228"/>
      <c r="W106" s="235">
        <v>138829481.76889953</v>
      </c>
      <c r="X106" s="236"/>
      <c r="Y106" s="247"/>
      <c r="Z106" s="248"/>
      <c r="AA106" s="249">
        <v>0</v>
      </c>
      <c r="AB106" s="249">
        <v>0</v>
      </c>
      <c r="AC106" s="249">
        <v>0</v>
      </c>
      <c r="AD106" s="249">
        <v>0</v>
      </c>
      <c r="AE106" s="249">
        <v>307200</v>
      </c>
      <c r="AF106" s="249">
        <v>317440</v>
      </c>
      <c r="AG106" s="249">
        <v>317440</v>
      </c>
      <c r="AH106" s="249">
        <v>286720</v>
      </c>
      <c r="AI106" s="249">
        <v>317440</v>
      </c>
      <c r="AJ106" s="249">
        <v>307200</v>
      </c>
      <c r="AK106" s="249">
        <v>317440</v>
      </c>
      <c r="AL106" s="249">
        <v>921600</v>
      </c>
      <c r="AM106" s="249">
        <v>990412.80000000005</v>
      </c>
      <c r="AN106" s="249">
        <v>990412.80000000005</v>
      </c>
      <c r="AO106" s="249">
        <v>1597440</v>
      </c>
      <c r="AP106" s="249">
        <v>1650688</v>
      </c>
      <c r="AQ106" s="249">
        <v>1597440</v>
      </c>
      <c r="AR106" s="249">
        <v>1650688</v>
      </c>
      <c r="AS106" s="249">
        <v>1650688</v>
      </c>
      <c r="AT106" s="249">
        <v>1490944</v>
      </c>
      <c r="AU106" s="249">
        <v>1594564.608</v>
      </c>
      <c r="AV106" s="249">
        <v>1543127.04</v>
      </c>
      <c r="AW106" s="249">
        <v>1594564.608</v>
      </c>
      <c r="AX106" s="249">
        <v>1543127.04</v>
      </c>
      <c r="AY106" s="249">
        <v>1658347.1923200004</v>
      </c>
      <c r="AZ106" s="249">
        <v>1658347.1923200004</v>
      </c>
      <c r="BA106" s="249">
        <v>1604852.1216000004</v>
      </c>
      <c r="BB106" s="249">
        <v>1541610.5369600004</v>
      </c>
      <c r="BC106" s="249">
        <v>1491881.1648000006</v>
      </c>
      <c r="BD106" s="249">
        <v>1541610.5369600004</v>
      </c>
      <c r="BE106" s="249">
        <v>1541610.5369600004</v>
      </c>
      <c r="BF106" s="249">
        <v>1392422.4204800006</v>
      </c>
      <c r="BG106" s="249">
        <v>1366505.5539200003</v>
      </c>
      <c r="BH106" s="249">
        <v>1322424.7296000004</v>
      </c>
      <c r="BI106" s="249">
        <v>1366505.5539200003</v>
      </c>
      <c r="BJ106" s="249">
        <v>1322424.7296000004</v>
      </c>
      <c r="BK106" s="249">
        <v>1421165.7760768002</v>
      </c>
      <c r="BL106" s="249">
        <v>1421165.7760768002</v>
      </c>
      <c r="BM106" s="249">
        <v>1375321.7187840003</v>
      </c>
      <c r="BN106" s="249">
        <v>1239056.5937152002</v>
      </c>
      <c r="BO106" s="249">
        <v>1199087.0261760002</v>
      </c>
      <c r="BP106" s="249">
        <v>1239056.5937152002</v>
      </c>
      <c r="BQ106" s="249">
        <v>1239056.5937152002</v>
      </c>
      <c r="BR106" s="249">
        <v>1159117.4586368003</v>
      </c>
      <c r="BS106" s="249">
        <v>996244.35056640022</v>
      </c>
      <c r="BT106" s="249">
        <v>964107.43603200035</v>
      </c>
      <c r="BU106" s="249">
        <v>996244.35056640022</v>
      </c>
      <c r="BV106" s="249">
        <v>964107.43603200035</v>
      </c>
      <c r="BW106" s="249">
        <v>1036094.1245890564</v>
      </c>
      <c r="BX106" s="249">
        <v>1036094.1245890564</v>
      </c>
      <c r="BY106" s="249">
        <v>1002671.7334732804</v>
      </c>
      <c r="BZ106" s="249">
        <v>783569.39171430434</v>
      </c>
      <c r="CA106" s="249">
        <v>758292.95972352021</v>
      </c>
      <c r="CB106" s="249">
        <v>783569.39171430434</v>
      </c>
      <c r="CC106" s="249">
        <v>783569.39171430434</v>
      </c>
      <c r="CD106" s="249">
        <v>707740.0957419523</v>
      </c>
      <c r="CE106" s="249">
        <v>783569.39171430434</v>
      </c>
      <c r="CF106" s="249">
        <v>758292.95972352021</v>
      </c>
      <c r="CG106" s="249">
        <v>783569.39171430434</v>
      </c>
      <c r="CH106" s="249">
        <v>758292.95972352021</v>
      </c>
      <c r="CI106" s="249">
        <v>814912.16738287662</v>
      </c>
      <c r="CJ106" s="249">
        <v>814912.16738287662</v>
      </c>
      <c r="CK106" s="249">
        <v>788624.67811246112</v>
      </c>
      <c r="CL106" s="249">
        <v>814912.16738287662</v>
      </c>
      <c r="CM106" s="249">
        <v>788624.67811246112</v>
      </c>
      <c r="CN106" s="249">
        <v>814912.16738287662</v>
      </c>
      <c r="CO106" s="249">
        <v>814912.16738287662</v>
      </c>
      <c r="CP106" s="249">
        <v>736049.69957163045</v>
      </c>
      <c r="CQ106" s="249">
        <v>814912.16738287662</v>
      </c>
      <c r="CR106" s="249">
        <v>788624.67811246112</v>
      </c>
      <c r="CS106" s="249">
        <v>814912.16738287662</v>
      </c>
      <c r="CT106" s="249">
        <v>788624.67811246112</v>
      </c>
      <c r="CU106" s="249">
        <v>847508.65407819161</v>
      </c>
      <c r="CV106" s="249">
        <v>847508.65407819161</v>
      </c>
      <c r="CW106" s="249">
        <v>820169.66523695947</v>
      </c>
      <c r="CX106" s="249">
        <v>847508.65407819161</v>
      </c>
      <c r="CY106" s="249">
        <v>820169.66523695947</v>
      </c>
      <c r="CZ106" s="249">
        <v>847508.65407819161</v>
      </c>
      <c r="DA106" s="249">
        <v>847508.65407819161</v>
      </c>
      <c r="DB106" s="249">
        <v>765491.68755449564</v>
      </c>
      <c r="DC106" s="249">
        <v>847508.65407819161</v>
      </c>
      <c r="DD106" s="249">
        <v>820169.66523695947</v>
      </c>
      <c r="DE106" s="249">
        <v>847508.65407819161</v>
      </c>
      <c r="DF106" s="249">
        <v>820169.66523695947</v>
      </c>
      <c r="DG106" s="249">
        <v>881409.00024131918</v>
      </c>
      <c r="DH106" s="249">
        <v>881409.00024131918</v>
      </c>
      <c r="DI106" s="249">
        <v>852976.45184643788</v>
      </c>
      <c r="DJ106" s="249">
        <v>881409.00024131918</v>
      </c>
      <c r="DK106" s="249">
        <v>852976.45184643788</v>
      </c>
      <c r="DL106" s="249">
        <v>881409.00024131918</v>
      </c>
      <c r="DM106" s="249">
        <v>881409.00024131918</v>
      </c>
      <c r="DN106" s="249">
        <v>824543.90345155669</v>
      </c>
      <c r="DO106" s="249">
        <v>881409.00024131918</v>
      </c>
      <c r="DP106" s="249">
        <v>852976.45184643788</v>
      </c>
      <c r="DQ106" s="249">
        <v>881409.00024131918</v>
      </c>
      <c r="DR106" s="249">
        <v>852976.45184643788</v>
      </c>
      <c r="DS106" s="249">
        <v>916665.36025097221</v>
      </c>
      <c r="DT106" s="249">
        <v>916665.36025097221</v>
      </c>
      <c r="DU106" s="249">
        <v>887095.50992029556</v>
      </c>
      <c r="DV106" s="249">
        <v>916665.36025097221</v>
      </c>
      <c r="DW106" s="249">
        <v>887095.50992029556</v>
      </c>
      <c r="DX106" s="249">
        <v>916665.36025097221</v>
      </c>
      <c r="DY106" s="249">
        <v>916665.36025097221</v>
      </c>
      <c r="DZ106" s="249">
        <v>827955.80925894261</v>
      </c>
      <c r="EA106" s="249">
        <v>916665.36025097221</v>
      </c>
      <c r="EB106" s="249">
        <v>887095.50992029556</v>
      </c>
      <c r="EC106" s="249">
        <v>916665.36025097221</v>
      </c>
      <c r="ED106" s="249">
        <v>887095.50992029556</v>
      </c>
      <c r="EE106" s="249">
        <v>953331.97466101113</v>
      </c>
      <c r="EF106" s="249">
        <v>953331.97466101113</v>
      </c>
      <c r="EG106" s="249">
        <v>922579.33031710749</v>
      </c>
      <c r="EH106" s="249">
        <v>953331.97466101113</v>
      </c>
      <c r="EI106" s="249">
        <v>922579.33031710749</v>
      </c>
      <c r="EJ106" s="249">
        <v>953331.97466101113</v>
      </c>
      <c r="EK106" s="249">
        <v>953331.97466101113</v>
      </c>
      <c r="EL106" s="249">
        <v>861074.04162930045</v>
      </c>
      <c r="EM106" s="249">
        <v>953331.97466101113</v>
      </c>
      <c r="EN106" s="249">
        <v>922579.33031710749</v>
      </c>
      <c r="EO106" s="249">
        <v>953331.97466101113</v>
      </c>
      <c r="EP106" s="249">
        <v>922579.33031710749</v>
      </c>
      <c r="EQ106" s="249">
        <v>991465.25364745164</v>
      </c>
      <c r="ER106" s="249">
        <v>991465.25364745164</v>
      </c>
      <c r="ES106" s="249">
        <v>959482.50352979184</v>
      </c>
      <c r="ET106" s="249">
        <v>991465.25364745164</v>
      </c>
      <c r="EU106" s="249">
        <v>959482.50352979184</v>
      </c>
      <c r="EV106" s="249">
        <v>991465.25364745164</v>
      </c>
      <c r="EW106" s="249">
        <v>991465.25364745164</v>
      </c>
      <c r="EX106" s="249">
        <v>895517.00329447247</v>
      </c>
      <c r="EY106" s="249">
        <v>991465.25364745164</v>
      </c>
      <c r="EZ106" s="249">
        <v>959482.50352979184</v>
      </c>
      <c r="FA106" s="249">
        <v>991465.25364745164</v>
      </c>
      <c r="FB106" s="249">
        <v>959482.50352979184</v>
      </c>
      <c r="FC106" s="249">
        <v>1031123.8637933496</v>
      </c>
      <c r="FD106" s="249">
        <v>1031123.8637933496</v>
      </c>
      <c r="FE106" s="249">
        <v>997861.80367098341</v>
      </c>
      <c r="FF106" s="249">
        <v>1031123.8637933496</v>
      </c>
      <c r="FG106" s="249">
        <v>997861.80367098341</v>
      </c>
      <c r="FH106" s="249">
        <v>1031123.8637933496</v>
      </c>
      <c r="FI106" s="249">
        <v>1031123.8637933496</v>
      </c>
      <c r="FJ106" s="249">
        <v>964599.74354861735</v>
      </c>
      <c r="FK106" s="249">
        <v>1031123.8637933496</v>
      </c>
      <c r="FL106" s="249">
        <v>997861.80367098341</v>
      </c>
      <c r="FM106" s="249">
        <v>1031123.8637933496</v>
      </c>
      <c r="FN106" s="249">
        <v>997861.80367098341</v>
      </c>
      <c r="FO106" s="249">
        <v>0</v>
      </c>
      <c r="FP106" s="249">
        <v>0</v>
      </c>
      <c r="FQ106" s="249">
        <v>0</v>
      </c>
      <c r="FR106" s="249">
        <v>0</v>
      </c>
      <c r="FS106" s="249">
        <v>0</v>
      </c>
      <c r="FT106" s="249">
        <v>0</v>
      </c>
      <c r="FU106" s="249">
        <v>0</v>
      </c>
      <c r="FV106" s="249">
        <v>0</v>
      </c>
      <c r="FW106" s="249">
        <v>0</v>
      </c>
      <c r="FX106" s="249">
        <v>0</v>
      </c>
      <c r="FY106" s="249">
        <v>0</v>
      </c>
      <c r="FZ106" s="249">
        <v>0</v>
      </c>
      <c r="GA106" s="249">
        <v>0</v>
      </c>
      <c r="GB106" s="249">
        <v>0</v>
      </c>
      <c r="GC106" s="249">
        <v>0</v>
      </c>
      <c r="GD106" s="249">
        <v>0</v>
      </c>
      <c r="GE106" s="249">
        <v>0</v>
      </c>
      <c r="GF106" s="249">
        <v>0</v>
      </c>
      <c r="GG106" s="249">
        <v>0</v>
      </c>
      <c r="GH106" s="249">
        <v>0</v>
      </c>
      <c r="GI106" s="249">
        <v>0</v>
      </c>
      <c r="GJ106" s="249">
        <v>0</v>
      </c>
      <c r="GK106" s="249">
        <v>0</v>
      </c>
      <c r="GL106" s="249">
        <v>0</v>
      </c>
      <c r="GM106" s="249">
        <v>0</v>
      </c>
      <c r="GN106" s="249">
        <v>0</v>
      </c>
      <c r="GO106" s="249">
        <v>0</v>
      </c>
      <c r="GP106" s="249">
        <v>0</v>
      </c>
      <c r="GQ106" s="249">
        <v>0</v>
      </c>
      <c r="GR106" s="249">
        <v>0</v>
      </c>
      <c r="GS106" s="249">
        <v>0</v>
      </c>
      <c r="GT106" s="249">
        <v>0</v>
      </c>
      <c r="GU106" s="249">
        <v>0</v>
      </c>
      <c r="GV106" s="249">
        <v>0</v>
      </c>
      <c r="GW106" s="249">
        <v>0</v>
      </c>
      <c r="GX106" s="249">
        <v>0</v>
      </c>
      <c r="GY106" s="249">
        <v>0</v>
      </c>
      <c r="GZ106" s="249">
        <v>0</v>
      </c>
      <c r="HA106" s="228"/>
      <c r="HB106" s="228"/>
    </row>
    <row r="107" spans="1:210" s="239" customFormat="1" ht="10.199999999999999">
      <c r="A107" s="228"/>
      <c r="B107" s="228"/>
      <c r="C107" s="228"/>
      <c r="D107" s="229"/>
      <c r="E107" s="270"/>
      <c r="F107" s="116"/>
      <c r="G107" s="231"/>
      <c r="H107" s="228"/>
      <c r="I107" s="228" t="s">
        <v>87</v>
      </c>
      <c r="J107" s="228"/>
      <c r="K107" s="228"/>
      <c r="L107" s="228"/>
      <c r="M107" s="231"/>
      <c r="N107" s="246" t="s">
        <v>299</v>
      </c>
      <c r="O107" s="228"/>
      <c r="P107" s="231"/>
      <c r="Q107" s="228" t="s">
        <v>26</v>
      </c>
      <c r="R107" s="228"/>
      <c r="S107" s="228"/>
      <c r="T107" s="234"/>
      <c r="U107" s="228"/>
      <c r="V107" s="228"/>
      <c r="W107" s="235">
        <v>0</v>
      </c>
      <c r="X107" s="236"/>
      <c r="Y107" s="247"/>
      <c r="Z107" s="248"/>
      <c r="AA107" s="249">
        <v>0</v>
      </c>
      <c r="AB107" s="249">
        <v>0</v>
      </c>
      <c r="AC107" s="249">
        <v>0</v>
      </c>
      <c r="AD107" s="249">
        <v>0</v>
      </c>
      <c r="AE107" s="249">
        <v>0</v>
      </c>
      <c r="AF107" s="249">
        <v>0</v>
      </c>
      <c r="AG107" s="249">
        <v>0</v>
      </c>
      <c r="AH107" s="249">
        <v>0</v>
      </c>
      <c r="AI107" s="249">
        <v>0</v>
      </c>
      <c r="AJ107" s="249">
        <v>0</v>
      </c>
      <c r="AK107" s="249">
        <v>0</v>
      </c>
      <c r="AL107" s="249">
        <v>0</v>
      </c>
      <c r="AM107" s="249">
        <v>0</v>
      </c>
      <c r="AN107" s="249">
        <v>0</v>
      </c>
      <c r="AO107" s="249">
        <v>0</v>
      </c>
      <c r="AP107" s="249">
        <v>0</v>
      </c>
      <c r="AQ107" s="249">
        <v>0</v>
      </c>
      <c r="AR107" s="249">
        <v>0</v>
      </c>
      <c r="AS107" s="249">
        <v>0</v>
      </c>
      <c r="AT107" s="249">
        <v>0</v>
      </c>
      <c r="AU107" s="249">
        <v>0</v>
      </c>
      <c r="AV107" s="249">
        <v>0</v>
      </c>
      <c r="AW107" s="249">
        <v>0</v>
      </c>
      <c r="AX107" s="249">
        <v>0</v>
      </c>
      <c r="AY107" s="249">
        <v>0</v>
      </c>
      <c r="AZ107" s="249">
        <v>0</v>
      </c>
      <c r="BA107" s="249">
        <v>0</v>
      </c>
      <c r="BB107" s="249">
        <v>0</v>
      </c>
      <c r="BC107" s="249">
        <v>0</v>
      </c>
      <c r="BD107" s="249">
        <v>0</v>
      </c>
      <c r="BE107" s="249">
        <v>0</v>
      </c>
      <c r="BF107" s="249">
        <v>0</v>
      </c>
      <c r="BG107" s="249">
        <v>0</v>
      </c>
      <c r="BH107" s="249">
        <v>0</v>
      </c>
      <c r="BI107" s="249">
        <v>0</v>
      </c>
      <c r="BJ107" s="249">
        <v>0</v>
      </c>
      <c r="BK107" s="249">
        <v>0</v>
      </c>
      <c r="BL107" s="249">
        <v>0</v>
      </c>
      <c r="BM107" s="249">
        <v>0</v>
      </c>
      <c r="BN107" s="249">
        <v>0</v>
      </c>
      <c r="BO107" s="249">
        <v>0</v>
      </c>
      <c r="BP107" s="249">
        <v>0</v>
      </c>
      <c r="BQ107" s="249">
        <v>0</v>
      </c>
      <c r="BR107" s="249">
        <v>0</v>
      </c>
      <c r="BS107" s="249">
        <v>0</v>
      </c>
      <c r="BT107" s="249">
        <v>0</v>
      </c>
      <c r="BU107" s="249">
        <v>0</v>
      </c>
      <c r="BV107" s="249">
        <v>0</v>
      </c>
      <c r="BW107" s="249">
        <v>0</v>
      </c>
      <c r="BX107" s="249">
        <v>0</v>
      </c>
      <c r="BY107" s="249">
        <v>0</v>
      </c>
      <c r="BZ107" s="249">
        <v>0</v>
      </c>
      <c r="CA107" s="249">
        <v>0</v>
      </c>
      <c r="CB107" s="249">
        <v>0</v>
      </c>
      <c r="CC107" s="249">
        <v>0</v>
      </c>
      <c r="CD107" s="249">
        <v>0</v>
      </c>
      <c r="CE107" s="249">
        <v>0</v>
      </c>
      <c r="CF107" s="249">
        <v>0</v>
      </c>
      <c r="CG107" s="249">
        <v>0</v>
      </c>
      <c r="CH107" s="249">
        <v>0</v>
      </c>
      <c r="CI107" s="249">
        <v>0</v>
      </c>
      <c r="CJ107" s="249">
        <v>0</v>
      </c>
      <c r="CK107" s="249">
        <v>0</v>
      </c>
      <c r="CL107" s="249">
        <v>0</v>
      </c>
      <c r="CM107" s="249">
        <v>0</v>
      </c>
      <c r="CN107" s="249">
        <v>0</v>
      </c>
      <c r="CO107" s="249">
        <v>0</v>
      </c>
      <c r="CP107" s="249">
        <v>0</v>
      </c>
      <c r="CQ107" s="249">
        <v>0</v>
      </c>
      <c r="CR107" s="249">
        <v>0</v>
      </c>
      <c r="CS107" s="249">
        <v>0</v>
      </c>
      <c r="CT107" s="249">
        <v>0</v>
      </c>
      <c r="CU107" s="249">
        <v>0</v>
      </c>
      <c r="CV107" s="249">
        <v>0</v>
      </c>
      <c r="CW107" s="249">
        <v>0</v>
      </c>
      <c r="CX107" s="249">
        <v>0</v>
      </c>
      <c r="CY107" s="249">
        <v>0</v>
      </c>
      <c r="CZ107" s="249">
        <v>0</v>
      </c>
      <c r="DA107" s="249">
        <v>0</v>
      </c>
      <c r="DB107" s="249">
        <v>0</v>
      </c>
      <c r="DC107" s="249">
        <v>0</v>
      </c>
      <c r="DD107" s="249">
        <v>0</v>
      </c>
      <c r="DE107" s="249">
        <v>0</v>
      </c>
      <c r="DF107" s="249">
        <v>0</v>
      </c>
      <c r="DG107" s="249">
        <v>0</v>
      </c>
      <c r="DH107" s="249">
        <v>0</v>
      </c>
      <c r="DI107" s="249">
        <v>0</v>
      </c>
      <c r="DJ107" s="249">
        <v>0</v>
      </c>
      <c r="DK107" s="249">
        <v>0</v>
      </c>
      <c r="DL107" s="249">
        <v>0</v>
      </c>
      <c r="DM107" s="249">
        <v>0</v>
      </c>
      <c r="DN107" s="249">
        <v>0</v>
      </c>
      <c r="DO107" s="249">
        <v>0</v>
      </c>
      <c r="DP107" s="249">
        <v>0</v>
      </c>
      <c r="DQ107" s="249">
        <v>0</v>
      </c>
      <c r="DR107" s="249">
        <v>0</v>
      </c>
      <c r="DS107" s="249">
        <v>0</v>
      </c>
      <c r="DT107" s="249">
        <v>0</v>
      </c>
      <c r="DU107" s="249">
        <v>0</v>
      </c>
      <c r="DV107" s="249">
        <v>0</v>
      </c>
      <c r="DW107" s="249">
        <v>0</v>
      </c>
      <c r="DX107" s="249">
        <v>0</v>
      </c>
      <c r="DY107" s="249">
        <v>0</v>
      </c>
      <c r="DZ107" s="249">
        <v>0</v>
      </c>
      <c r="EA107" s="249">
        <v>0</v>
      </c>
      <c r="EB107" s="249">
        <v>0</v>
      </c>
      <c r="EC107" s="249">
        <v>0</v>
      </c>
      <c r="ED107" s="249">
        <v>0</v>
      </c>
      <c r="EE107" s="249">
        <v>0</v>
      </c>
      <c r="EF107" s="249">
        <v>0</v>
      </c>
      <c r="EG107" s="249">
        <v>0</v>
      </c>
      <c r="EH107" s="249">
        <v>0</v>
      </c>
      <c r="EI107" s="249">
        <v>0</v>
      </c>
      <c r="EJ107" s="249">
        <v>0</v>
      </c>
      <c r="EK107" s="249">
        <v>0</v>
      </c>
      <c r="EL107" s="249">
        <v>0</v>
      </c>
      <c r="EM107" s="249">
        <v>0</v>
      </c>
      <c r="EN107" s="249">
        <v>0</v>
      </c>
      <c r="EO107" s="249">
        <v>0</v>
      </c>
      <c r="EP107" s="249">
        <v>0</v>
      </c>
      <c r="EQ107" s="249">
        <v>0</v>
      </c>
      <c r="ER107" s="249">
        <v>0</v>
      </c>
      <c r="ES107" s="249">
        <v>0</v>
      </c>
      <c r="ET107" s="249">
        <v>0</v>
      </c>
      <c r="EU107" s="249">
        <v>0</v>
      </c>
      <c r="EV107" s="249">
        <v>0</v>
      </c>
      <c r="EW107" s="249">
        <v>0</v>
      </c>
      <c r="EX107" s="249">
        <v>0</v>
      </c>
      <c r="EY107" s="249">
        <v>0</v>
      </c>
      <c r="EZ107" s="249">
        <v>0</v>
      </c>
      <c r="FA107" s="249">
        <v>0</v>
      </c>
      <c r="FB107" s="249">
        <v>0</v>
      </c>
      <c r="FC107" s="249">
        <v>0</v>
      </c>
      <c r="FD107" s="249">
        <v>0</v>
      </c>
      <c r="FE107" s="249">
        <v>0</v>
      </c>
      <c r="FF107" s="249">
        <v>0</v>
      </c>
      <c r="FG107" s="249">
        <v>0</v>
      </c>
      <c r="FH107" s="249">
        <v>0</v>
      </c>
      <c r="FI107" s="249">
        <v>0</v>
      </c>
      <c r="FJ107" s="249">
        <v>0</v>
      </c>
      <c r="FK107" s="249">
        <v>0</v>
      </c>
      <c r="FL107" s="249">
        <v>0</v>
      </c>
      <c r="FM107" s="249">
        <v>0</v>
      </c>
      <c r="FN107" s="249">
        <v>0</v>
      </c>
      <c r="FO107" s="249">
        <v>0</v>
      </c>
      <c r="FP107" s="249">
        <v>0</v>
      </c>
      <c r="FQ107" s="249">
        <v>0</v>
      </c>
      <c r="FR107" s="249">
        <v>0</v>
      </c>
      <c r="FS107" s="249">
        <v>0</v>
      </c>
      <c r="FT107" s="249">
        <v>0</v>
      </c>
      <c r="FU107" s="249">
        <v>0</v>
      </c>
      <c r="FV107" s="249">
        <v>0</v>
      </c>
      <c r="FW107" s="249">
        <v>0</v>
      </c>
      <c r="FX107" s="249">
        <v>0</v>
      </c>
      <c r="FY107" s="249">
        <v>0</v>
      </c>
      <c r="FZ107" s="249">
        <v>0</v>
      </c>
      <c r="GA107" s="249">
        <v>0</v>
      </c>
      <c r="GB107" s="249">
        <v>0</v>
      </c>
      <c r="GC107" s="249">
        <v>0</v>
      </c>
      <c r="GD107" s="249">
        <v>0</v>
      </c>
      <c r="GE107" s="249">
        <v>0</v>
      </c>
      <c r="GF107" s="249">
        <v>0</v>
      </c>
      <c r="GG107" s="249">
        <v>0</v>
      </c>
      <c r="GH107" s="249">
        <v>0</v>
      </c>
      <c r="GI107" s="249">
        <v>0</v>
      </c>
      <c r="GJ107" s="249">
        <v>0</v>
      </c>
      <c r="GK107" s="249">
        <v>0</v>
      </c>
      <c r="GL107" s="249">
        <v>0</v>
      </c>
      <c r="GM107" s="249">
        <v>0</v>
      </c>
      <c r="GN107" s="249">
        <v>0</v>
      </c>
      <c r="GO107" s="249">
        <v>0</v>
      </c>
      <c r="GP107" s="249">
        <v>0</v>
      </c>
      <c r="GQ107" s="249">
        <v>0</v>
      </c>
      <c r="GR107" s="249">
        <v>0</v>
      </c>
      <c r="GS107" s="249">
        <v>0</v>
      </c>
      <c r="GT107" s="249">
        <v>0</v>
      </c>
      <c r="GU107" s="249">
        <v>0</v>
      </c>
      <c r="GV107" s="249">
        <v>0</v>
      </c>
      <c r="GW107" s="249">
        <v>0</v>
      </c>
      <c r="GX107" s="249">
        <v>0</v>
      </c>
      <c r="GY107" s="249">
        <v>0</v>
      </c>
      <c r="GZ107" s="249">
        <v>0</v>
      </c>
      <c r="HA107" s="228"/>
      <c r="HB107" s="228"/>
    </row>
    <row r="108" spans="1:210" ht="4.2" customHeight="1">
      <c r="A108" s="1"/>
      <c r="B108" s="1"/>
      <c r="C108" s="1"/>
      <c r="D108" s="14"/>
      <c r="E108" s="264"/>
      <c r="F108" s="14"/>
      <c r="G108" s="304"/>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
      <c r="HB108" s="1"/>
    </row>
    <row r="109" spans="1:210" ht="4.2" customHeight="1">
      <c r="A109" s="1"/>
      <c r="B109" s="1"/>
      <c r="C109" s="1"/>
      <c r="D109" s="1"/>
      <c r="E109" s="263"/>
      <c r="F109" s="48"/>
      <c r="G109" s="231"/>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c r="GS109" s="94"/>
      <c r="GT109" s="94"/>
      <c r="GU109" s="94"/>
      <c r="GV109" s="94"/>
      <c r="GW109" s="94"/>
      <c r="GX109" s="94"/>
      <c r="GY109" s="94"/>
      <c r="GZ109" s="94"/>
      <c r="HA109" s="1"/>
      <c r="HB109" s="1"/>
    </row>
    <row r="110" spans="1:210">
      <c r="A110" s="1"/>
      <c r="B110" s="1"/>
      <c r="C110" s="1"/>
      <c r="D110" s="1"/>
      <c r="E110" s="263"/>
      <c r="F110" s="48"/>
      <c r="G110" s="231" t="s">
        <v>6</v>
      </c>
      <c r="H110" s="3"/>
      <c r="I110" s="3" t="s">
        <v>40</v>
      </c>
      <c r="J110" s="3"/>
      <c r="K110" s="3"/>
      <c r="L110" s="3"/>
      <c r="M110" s="5"/>
      <c r="N110" s="3"/>
      <c r="O110" s="3"/>
      <c r="P110" s="5"/>
      <c r="Q110" s="3" t="s">
        <v>41</v>
      </c>
      <c r="R110" s="3"/>
      <c r="S110" s="5" t="s">
        <v>6</v>
      </c>
      <c r="T110" s="210">
        <v>-5</v>
      </c>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1"/>
      <c r="HB110" s="1"/>
    </row>
    <row r="111" spans="1:210" ht="4.2" customHeight="1">
      <c r="A111" s="1"/>
      <c r="B111" s="1"/>
      <c r="C111" s="1"/>
      <c r="D111" s="1"/>
      <c r="E111" s="263"/>
      <c r="F111" s="48"/>
      <c r="G111" s="231"/>
      <c r="H111" s="5"/>
      <c r="I111" s="5"/>
      <c r="J111" s="5"/>
      <c r="K111" s="5"/>
      <c r="L111" s="5"/>
      <c r="M111" s="5"/>
      <c r="N111" s="5"/>
      <c r="O111" s="5"/>
      <c r="P111" s="5"/>
      <c r="Q111" s="5"/>
      <c r="R111" s="5"/>
      <c r="S111" s="5"/>
      <c r="T111" s="208"/>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c r="GS111" s="94"/>
      <c r="GT111" s="94"/>
      <c r="GU111" s="94"/>
      <c r="GV111" s="94"/>
      <c r="GW111" s="94"/>
      <c r="GX111" s="94"/>
      <c r="GY111" s="94"/>
      <c r="GZ111" s="94"/>
      <c r="HA111" s="1"/>
      <c r="HB111" s="1"/>
    </row>
    <row r="112" spans="1:210" s="4" customFormat="1">
      <c r="A112" s="3"/>
      <c r="B112" s="3"/>
      <c r="C112" s="3"/>
      <c r="D112" s="3"/>
      <c r="E112" s="9" t="s">
        <v>28</v>
      </c>
      <c r="F112" s="51"/>
      <c r="G112" s="250"/>
      <c r="H112" s="214" t="s">
        <v>37</v>
      </c>
      <c r="I112" s="3"/>
      <c r="J112" s="3"/>
      <c r="K112" s="3"/>
      <c r="L112" s="3"/>
      <c r="M112" s="5"/>
      <c r="N112" s="3" t="s">
        <v>414</v>
      </c>
      <c r="O112" s="3"/>
      <c r="P112" s="5"/>
      <c r="Q112" s="3" t="s">
        <v>26</v>
      </c>
      <c r="R112" s="3"/>
      <c r="S112" s="5"/>
      <c r="T112" s="84"/>
      <c r="U112" s="24"/>
      <c r="V112" s="3"/>
      <c r="W112" s="12">
        <v>962263339.14248526</v>
      </c>
      <c r="X112" s="12"/>
      <c r="Y112" s="46"/>
      <c r="Z112" s="91"/>
      <c r="AA112" s="92">
        <v>0</v>
      </c>
      <c r="AB112" s="92">
        <v>0</v>
      </c>
      <c r="AC112" s="92">
        <v>0</v>
      </c>
      <c r="AD112" s="92">
        <v>259200.00000000003</v>
      </c>
      <c r="AE112" s="92">
        <v>1613440.0000000002</v>
      </c>
      <c r="AF112" s="92">
        <v>1888106.6666666665</v>
      </c>
      <c r="AG112" s="92">
        <v>1767360</v>
      </c>
      <c r="AH112" s="92">
        <v>1581973.3333333335</v>
      </c>
      <c r="AI112" s="92">
        <v>1550400.0000000002</v>
      </c>
      <c r="AJ112" s="92">
        <v>1241173.3333333335</v>
      </c>
      <c r="AK112" s="92">
        <v>1367466.666666667</v>
      </c>
      <c r="AL112" s="92">
        <v>2888908.8000000003</v>
      </c>
      <c r="AM112" s="92">
        <v>4013235.1999999997</v>
      </c>
      <c r="AN112" s="92">
        <v>4258176</v>
      </c>
      <c r="AO112" s="92">
        <v>7689898.6666666679</v>
      </c>
      <c r="AP112" s="92">
        <v>9995093.333333334</v>
      </c>
      <c r="AQ112" s="92">
        <v>11906474.666666666</v>
      </c>
      <c r="AR112" s="92">
        <v>13910485.333333334</v>
      </c>
      <c r="AS112" s="92">
        <v>13028787.199999999</v>
      </c>
      <c r="AT112" s="92">
        <v>11601291.520000001</v>
      </c>
      <c r="AU112" s="92">
        <v>11061756.160000002</v>
      </c>
      <c r="AV112" s="92">
        <v>8883696.6400000006</v>
      </c>
      <c r="AW112" s="92">
        <v>7704919.0399999991</v>
      </c>
      <c r="AX112" s="92">
        <v>6530985.14432</v>
      </c>
      <c r="AY112" s="92">
        <v>7229357.2915200014</v>
      </c>
      <c r="AZ112" s="92">
        <v>6796938.8032000028</v>
      </c>
      <c r="BA112" s="92">
        <v>8183407.5204266692</v>
      </c>
      <c r="BB112" s="92">
        <v>10028756.718933333</v>
      </c>
      <c r="BC112" s="92">
        <v>11940747.475626668</v>
      </c>
      <c r="BD112" s="92">
        <v>13946757.826560002</v>
      </c>
      <c r="BE112" s="92">
        <v>13064061.470720001</v>
      </c>
      <c r="BF112" s="92">
        <v>11475900.600320004</v>
      </c>
      <c r="BG112" s="92">
        <v>10181063.304533333</v>
      </c>
      <c r="BH112" s="92">
        <v>8180666.3133866675</v>
      </c>
      <c r="BI112" s="92">
        <v>7098849.4165333342</v>
      </c>
      <c r="BJ112" s="92">
        <v>6015306.0207274677</v>
      </c>
      <c r="BK112" s="92">
        <v>6632106.9550250676</v>
      </c>
      <c r="BL112" s="92">
        <v>6236701.9608746683</v>
      </c>
      <c r="BM112" s="92">
        <v>7410971.1876096008</v>
      </c>
      <c r="BN112" s="92">
        <v>8618438.0006400011</v>
      </c>
      <c r="BO112" s="92">
        <v>10257190.269747201</v>
      </c>
      <c r="BP112" s="92">
        <v>11977547.072580269</v>
      </c>
      <c r="BQ112" s="92">
        <v>11280078.119021229</v>
      </c>
      <c r="BR112" s="92">
        <v>10014920.361028271</v>
      </c>
      <c r="BS112" s="92">
        <v>7933800.7756800018</v>
      </c>
      <c r="BT112" s="92">
        <v>6377838.4969728012</v>
      </c>
      <c r="BU112" s="92">
        <v>5536922.5666560009</v>
      </c>
      <c r="BV112" s="92">
        <v>4690463.0185820181</v>
      </c>
      <c r="BW112" s="92">
        <v>5153489.0051174434</v>
      </c>
      <c r="BX112" s="92">
        <v>4847117.0865561627</v>
      </c>
      <c r="BY112" s="92">
        <v>5612563.3414212288</v>
      </c>
      <c r="BZ112" s="92">
        <v>5803047.5112174945</v>
      </c>
      <c r="CA112" s="92">
        <v>6903888.783649452</v>
      </c>
      <c r="CB112" s="92">
        <v>8060153.8991445359</v>
      </c>
      <c r="CC112" s="92">
        <v>7551255.0683967518</v>
      </c>
      <c r="CD112" s="92">
        <v>6764473.4634502856</v>
      </c>
      <c r="CE112" s="92">
        <v>6642304.0421614945</v>
      </c>
      <c r="CF112" s="92">
        <v>5341752.6273856871</v>
      </c>
      <c r="CG112" s="92">
        <v>4639278.4549751487</v>
      </c>
      <c r="CH112" s="92">
        <v>3886630.5650629038</v>
      </c>
      <c r="CI112" s="92">
        <v>4053339.1658887872</v>
      </c>
      <c r="CJ112" s="92">
        <v>3812370.5142433131</v>
      </c>
      <c r="CK112" s="92">
        <v>4652337.9448370533</v>
      </c>
      <c r="CL112" s="92">
        <v>6035169.4116661949</v>
      </c>
      <c r="CM112" s="92">
        <v>7180044.33499543</v>
      </c>
      <c r="CN112" s="92">
        <v>8382560.0551103186</v>
      </c>
      <c r="CO112" s="92">
        <v>7853305.2711326219</v>
      </c>
      <c r="CP112" s="92">
        <v>7035052.4019882986</v>
      </c>
      <c r="CQ112" s="92">
        <v>6907996.203847954</v>
      </c>
      <c r="CR112" s="92">
        <v>5555422.7324811146</v>
      </c>
      <c r="CS112" s="92">
        <v>4824849.5931741549</v>
      </c>
      <c r="CT112" s="92">
        <v>4042095.7876654202</v>
      </c>
      <c r="CU112" s="92">
        <v>4215472.7325243391</v>
      </c>
      <c r="CV112" s="92">
        <v>3964865.3348130453</v>
      </c>
      <c r="CW112" s="92">
        <v>4838431.4626305364</v>
      </c>
      <c r="CX112" s="92">
        <v>6276576.188132843</v>
      </c>
      <c r="CY112" s="92">
        <v>7467246.1083952477</v>
      </c>
      <c r="CZ112" s="92">
        <v>8717862.4573147297</v>
      </c>
      <c r="DA112" s="92">
        <v>8167437.4819779266</v>
      </c>
      <c r="DB112" s="92">
        <v>7316454.4980678288</v>
      </c>
      <c r="DC112" s="92">
        <v>7184316.0520018721</v>
      </c>
      <c r="DD112" s="92">
        <v>5777639.6417803587</v>
      </c>
      <c r="DE112" s="92">
        <v>5017843.576901122</v>
      </c>
      <c r="DF112" s="92">
        <v>4203779.6191720366</v>
      </c>
      <c r="DG112" s="92">
        <v>4384091.6418253118</v>
      </c>
      <c r="DH112" s="92">
        <v>4123459.948205567</v>
      </c>
      <c r="DI112" s="92">
        <v>5031968.721135756</v>
      </c>
      <c r="DJ112" s="92">
        <v>6527639.2356581558</v>
      </c>
      <c r="DK112" s="92">
        <v>7765935.9527310561</v>
      </c>
      <c r="DL112" s="92">
        <v>9066576.9556073193</v>
      </c>
      <c r="DM112" s="92">
        <v>8539271.6518339161</v>
      </c>
      <c r="DN112" s="92">
        <v>7834796.0308749108</v>
      </c>
      <c r="DO112" s="92">
        <v>7471688.6940819463</v>
      </c>
      <c r="DP112" s="92">
        <v>6008745.2274515722</v>
      </c>
      <c r="DQ112" s="92">
        <v>5218557.3199771661</v>
      </c>
      <c r="DR112" s="92">
        <v>4371930.8039389178</v>
      </c>
      <c r="DS112" s="92">
        <v>4559455.3074983247</v>
      </c>
      <c r="DT112" s="92">
        <v>4288398.3461337909</v>
      </c>
      <c r="DU112" s="92">
        <v>5233247.469981188</v>
      </c>
      <c r="DV112" s="92">
        <v>6788744.8050844828</v>
      </c>
      <c r="DW112" s="92">
        <v>8076573.3908403004</v>
      </c>
      <c r="DX112" s="92">
        <v>9429240.033831615</v>
      </c>
      <c r="DY112" s="92">
        <v>8833900.3805073258</v>
      </c>
      <c r="DZ112" s="92">
        <v>7913477.1851101648</v>
      </c>
      <c r="EA112" s="92">
        <v>7770556.2418452268</v>
      </c>
      <c r="EB112" s="92">
        <v>6249095.0365496362</v>
      </c>
      <c r="EC112" s="92">
        <v>5427299.6127762534</v>
      </c>
      <c r="ED112" s="92">
        <v>4546808.0360964751</v>
      </c>
      <c r="EE112" s="92">
        <v>4741833.5197982583</v>
      </c>
      <c r="EF112" s="92">
        <v>4459934.2799791424</v>
      </c>
      <c r="EG112" s="92">
        <v>5442577.3687804351</v>
      </c>
      <c r="EH112" s="92">
        <v>7060294.5972878626</v>
      </c>
      <c r="EI112" s="92">
        <v>8399636.3264739122</v>
      </c>
      <c r="EJ112" s="92">
        <v>9806409.6351848785</v>
      </c>
      <c r="EK112" s="92">
        <v>9187256.3957276195</v>
      </c>
      <c r="EL112" s="92">
        <v>8230016.2725145714</v>
      </c>
      <c r="EM112" s="92">
        <v>8081378.4915190358</v>
      </c>
      <c r="EN112" s="92">
        <v>6499058.8380116224</v>
      </c>
      <c r="EO112" s="92">
        <v>5644391.5972873038</v>
      </c>
      <c r="EP112" s="92">
        <v>4728680.3575403355</v>
      </c>
      <c r="EQ112" s="92">
        <v>4931506.8605901888</v>
      </c>
      <c r="ER112" s="92">
        <v>4638331.6511783088</v>
      </c>
      <c r="ES112" s="92">
        <v>5660280.4635316534</v>
      </c>
      <c r="ET112" s="92">
        <v>7342706.3811793774</v>
      </c>
      <c r="EU112" s="92">
        <v>8735621.7795328721</v>
      </c>
      <c r="EV112" s="92">
        <v>10198666.020592276</v>
      </c>
      <c r="EW112" s="92">
        <v>9554746.6515567265</v>
      </c>
      <c r="EX112" s="92">
        <v>8559216.9234151542</v>
      </c>
      <c r="EY112" s="92">
        <v>8404633.6311797984</v>
      </c>
      <c r="EZ112" s="92">
        <v>6759021.1915320875</v>
      </c>
      <c r="FA112" s="92">
        <v>5870167.2611787952</v>
      </c>
      <c r="FB112" s="92">
        <v>4917827.5718419487</v>
      </c>
      <c r="FC112" s="92">
        <v>5128767.1350137964</v>
      </c>
      <c r="FD112" s="92">
        <v>4823864.917225441</v>
      </c>
      <c r="FE112" s="92">
        <v>5886691.6820729198</v>
      </c>
      <c r="FF112" s="92">
        <v>7636414.6364265531</v>
      </c>
      <c r="FG112" s="92">
        <v>9085046.6507141851</v>
      </c>
      <c r="FH112" s="92">
        <v>10606612.661415964</v>
      </c>
      <c r="FI112" s="92">
        <v>9989740.0380632505</v>
      </c>
      <c r="FJ112" s="92">
        <v>9165603.2025730424</v>
      </c>
      <c r="FK112" s="92">
        <v>8740818.9764269888</v>
      </c>
      <c r="FL112" s="92">
        <v>7029382.0391933713</v>
      </c>
      <c r="FM112" s="92">
        <v>6104973.9516259478</v>
      </c>
      <c r="FN112" s="92">
        <v>4209729.4842369622</v>
      </c>
      <c r="FO112" s="92">
        <v>0</v>
      </c>
      <c r="FP112" s="92">
        <v>0</v>
      </c>
      <c r="FQ112" s="92">
        <v>0</v>
      </c>
      <c r="FR112" s="92">
        <v>0</v>
      </c>
      <c r="FS112" s="92">
        <v>0</v>
      </c>
      <c r="FT112" s="92">
        <v>0</v>
      </c>
      <c r="FU112" s="92">
        <v>0</v>
      </c>
      <c r="FV112" s="92">
        <v>0</v>
      </c>
      <c r="FW112" s="92">
        <v>0</v>
      </c>
      <c r="FX112" s="92">
        <v>0</v>
      </c>
      <c r="FY112" s="92">
        <v>0</v>
      </c>
      <c r="FZ112" s="92">
        <v>0</v>
      </c>
      <c r="GA112" s="92">
        <v>0</v>
      </c>
      <c r="GB112" s="92">
        <v>0</v>
      </c>
      <c r="GC112" s="92">
        <v>0</v>
      </c>
      <c r="GD112" s="92">
        <v>0</v>
      </c>
      <c r="GE112" s="92">
        <v>0</v>
      </c>
      <c r="GF112" s="92">
        <v>0</v>
      </c>
      <c r="GG112" s="92">
        <v>0</v>
      </c>
      <c r="GH112" s="92">
        <v>0</v>
      </c>
      <c r="GI112" s="92">
        <v>0</v>
      </c>
      <c r="GJ112" s="92">
        <v>0</v>
      </c>
      <c r="GK112" s="92">
        <v>0</v>
      </c>
      <c r="GL112" s="92">
        <v>0</v>
      </c>
      <c r="GM112" s="92">
        <v>0</v>
      </c>
      <c r="GN112" s="92">
        <v>0</v>
      </c>
      <c r="GO112" s="92">
        <v>0</v>
      </c>
      <c r="GP112" s="92">
        <v>0</v>
      </c>
      <c r="GQ112" s="92">
        <v>0</v>
      </c>
      <c r="GR112" s="92">
        <v>0</v>
      </c>
      <c r="GS112" s="92">
        <v>0</v>
      </c>
      <c r="GT112" s="92">
        <v>0</v>
      </c>
      <c r="GU112" s="92">
        <v>0</v>
      </c>
      <c r="GV112" s="92">
        <v>0</v>
      </c>
      <c r="GW112" s="92">
        <v>0</v>
      </c>
      <c r="GX112" s="92">
        <v>0</v>
      </c>
      <c r="GY112" s="92">
        <v>0</v>
      </c>
      <c r="GZ112" s="92">
        <v>0</v>
      </c>
      <c r="HA112" s="3"/>
      <c r="HB112" s="3"/>
    </row>
    <row r="113" spans="1:210" ht="4.2" customHeight="1">
      <c r="A113" s="1"/>
      <c r="B113" s="1"/>
      <c r="C113" s="1"/>
      <c r="D113" s="1"/>
      <c r="E113" s="263"/>
      <c r="F113" s="48"/>
      <c r="G113" s="250"/>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1"/>
      <c r="HB113" s="1"/>
    </row>
    <row r="114" spans="1:210" ht="7.2" customHeight="1">
      <c r="A114" s="1"/>
      <c r="B114" s="1"/>
      <c r="C114" s="1"/>
      <c r="D114" s="1"/>
      <c r="E114" s="263"/>
      <c r="F114" s="48"/>
      <c r="G114" s="231"/>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c r="EL114" s="94"/>
      <c r="EM114" s="94"/>
      <c r="EN114" s="94"/>
      <c r="EO114" s="94"/>
      <c r="EP114" s="94"/>
      <c r="EQ114" s="94"/>
      <c r="ER114" s="94"/>
      <c r="ES114" s="94"/>
      <c r="ET114" s="94"/>
      <c r="EU114" s="94"/>
      <c r="EV114" s="94"/>
      <c r="EW114" s="94"/>
      <c r="EX114" s="94"/>
      <c r="EY114" s="94"/>
      <c r="EZ114" s="94"/>
      <c r="FA114" s="94"/>
      <c r="FB114" s="94"/>
      <c r="FC114" s="94"/>
      <c r="FD114" s="94"/>
      <c r="FE114" s="94"/>
      <c r="FF114" s="94"/>
      <c r="FG114" s="94"/>
      <c r="FH114" s="94"/>
      <c r="FI114" s="94"/>
      <c r="FJ114" s="94"/>
      <c r="FK114" s="94"/>
      <c r="FL114" s="94"/>
      <c r="FM114" s="94"/>
      <c r="FN114" s="94"/>
      <c r="FO114" s="94"/>
      <c r="FP114" s="94"/>
      <c r="FQ114" s="94"/>
      <c r="FR114" s="94"/>
      <c r="FS114" s="94"/>
      <c r="FT114" s="94"/>
      <c r="FU114" s="94"/>
      <c r="FV114" s="94"/>
      <c r="FW114" s="94"/>
      <c r="FX114" s="94"/>
      <c r="FY114" s="94"/>
      <c r="FZ114" s="94"/>
      <c r="GA114" s="94"/>
      <c r="GB114" s="94"/>
      <c r="GC114" s="94"/>
      <c r="GD114" s="94"/>
      <c r="GE114" s="94"/>
      <c r="GF114" s="94"/>
      <c r="GG114" s="94"/>
      <c r="GH114" s="94"/>
      <c r="GI114" s="94"/>
      <c r="GJ114" s="94"/>
      <c r="GK114" s="94"/>
      <c r="GL114" s="94"/>
      <c r="GM114" s="94"/>
      <c r="GN114" s="94"/>
      <c r="GO114" s="94"/>
      <c r="GP114" s="94"/>
      <c r="GQ114" s="94"/>
      <c r="GR114" s="94"/>
      <c r="GS114" s="94"/>
      <c r="GT114" s="94"/>
      <c r="GU114" s="94"/>
      <c r="GV114" s="94"/>
      <c r="GW114" s="94"/>
      <c r="GX114" s="94"/>
      <c r="GY114" s="94"/>
      <c r="GZ114" s="94"/>
      <c r="HA114" s="1"/>
      <c r="HB114" s="1"/>
    </row>
    <row r="115" spans="1:210" s="35" customFormat="1">
      <c r="A115" s="34"/>
      <c r="B115" s="196" t="s">
        <v>93</v>
      </c>
      <c r="C115" s="34"/>
      <c r="D115" s="34"/>
      <c r="E115" s="271"/>
      <c r="F115" s="53"/>
      <c r="G115" s="232" t="s">
        <v>6</v>
      </c>
      <c r="H115" s="34"/>
      <c r="I115" s="34" t="s">
        <v>42</v>
      </c>
      <c r="J115" s="34"/>
      <c r="K115" s="34"/>
      <c r="L115" s="34"/>
      <c r="M115" s="20"/>
      <c r="N115" s="34" t="s">
        <v>297</v>
      </c>
      <c r="O115" s="34"/>
      <c r="P115" s="20"/>
      <c r="Q115" s="215" t="s">
        <v>14</v>
      </c>
      <c r="R115" s="34"/>
      <c r="S115" s="20" t="s">
        <v>6</v>
      </c>
      <c r="T115" s="209"/>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c r="FH115" s="115"/>
      <c r="FI115" s="115"/>
      <c r="FJ115" s="115"/>
      <c r="FK115" s="115"/>
      <c r="FL115" s="115"/>
      <c r="FM115" s="115"/>
      <c r="FN115" s="115"/>
      <c r="FO115" s="115"/>
      <c r="FP115" s="115"/>
      <c r="FQ115" s="115"/>
      <c r="FR115" s="115"/>
      <c r="FS115" s="115"/>
      <c r="FT115" s="115"/>
      <c r="FU115" s="115"/>
      <c r="FV115" s="115"/>
      <c r="FW115" s="115"/>
      <c r="FX115" s="115"/>
      <c r="FY115" s="115"/>
      <c r="FZ115" s="115"/>
      <c r="GA115" s="115"/>
      <c r="GB115" s="115"/>
      <c r="GC115" s="115"/>
      <c r="GD115" s="115"/>
      <c r="GE115" s="115"/>
      <c r="GF115" s="115"/>
      <c r="GG115" s="115"/>
      <c r="GH115" s="115"/>
      <c r="GI115" s="115"/>
      <c r="GJ115" s="115"/>
      <c r="GK115" s="115"/>
      <c r="GL115" s="115"/>
      <c r="GM115" s="115"/>
      <c r="GN115" s="115"/>
      <c r="GO115" s="115"/>
      <c r="GP115" s="115"/>
      <c r="GQ115" s="115"/>
      <c r="GR115" s="115"/>
      <c r="GS115" s="115"/>
      <c r="GT115" s="115"/>
      <c r="GU115" s="115"/>
      <c r="GV115" s="115"/>
      <c r="GW115" s="115"/>
      <c r="GX115" s="115"/>
      <c r="GY115" s="115"/>
      <c r="GZ115" s="115"/>
      <c r="HA115" s="34"/>
      <c r="HB115" s="34"/>
    </row>
    <row r="116" spans="1:210">
      <c r="A116" s="1"/>
      <c r="B116" s="196" t="s">
        <v>94</v>
      </c>
      <c r="C116" s="197"/>
      <c r="D116" s="196"/>
      <c r="E116" s="263"/>
      <c r="F116" s="48"/>
      <c r="G116" s="231"/>
      <c r="H116" s="1"/>
      <c r="I116" s="1" t="s">
        <v>42</v>
      </c>
      <c r="J116" s="1"/>
      <c r="K116" s="1"/>
      <c r="L116" s="1"/>
      <c r="M116" s="5"/>
      <c r="N116" s="19" t="s">
        <v>298</v>
      </c>
      <c r="O116" s="1"/>
      <c r="P116" s="5"/>
      <c r="Q116" s="1" t="s">
        <v>14</v>
      </c>
      <c r="R116" s="1"/>
      <c r="S116" s="5"/>
      <c r="T116" s="200" t="s">
        <v>542</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c r="GS116" s="94"/>
      <c r="GT116" s="94"/>
      <c r="GU116" s="94"/>
      <c r="GV116" s="94"/>
      <c r="GW116" s="94"/>
      <c r="GX116" s="94"/>
      <c r="GY116" s="94"/>
      <c r="GZ116" s="94"/>
      <c r="HA116" s="1"/>
      <c r="HB116" s="1"/>
    </row>
    <row r="117" spans="1:210">
      <c r="A117" s="1"/>
      <c r="B117" s="196" t="s">
        <v>95</v>
      </c>
      <c r="C117" s="1"/>
      <c r="D117" s="196"/>
      <c r="E117" s="263"/>
      <c r="F117" s="48"/>
      <c r="G117" s="231"/>
      <c r="H117" s="1"/>
      <c r="I117" s="1" t="s">
        <v>42</v>
      </c>
      <c r="J117" s="1"/>
      <c r="K117" s="1"/>
      <c r="L117" s="1"/>
      <c r="M117" s="5"/>
      <c r="N117" s="19" t="s">
        <v>299</v>
      </c>
      <c r="O117" s="1"/>
      <c r="P117" s="5"/>
      <c r="Q117" s="1" t="s">
        <v>14</v>
      </c>
      <c r="R117" s="1"/>
      <c r="S117" s="5"/>
      <c r="T117" s="200" t="s">
        <v>542</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1"/>
      <c r="HB117" s="1"/>
    </row>
    <row r="118" spans="1:210" ht="4.2" customHeight="1">
      <c r="A118" s="1"/>
      <c r="B118" s="1"/>
      <c r="C118" s="1"/>
      <c r="D118" s="1"/>
      <c r="E118" s="263"/>
      <c r="F118" s="48"/>
      <c r="G118" s="231"/>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1"/>
      <c r="HB118" s="1"/>
    </row>
    <row r="119" spans="1:210" ht="4.2" customHeight="1">
      <c r="A119" s="1"/>
      <c r="B119" s="1"/>
      <c r="C119" s="1"/>
      <c r="D119" s="1"/>
      <c r="E119" s="263"/>
      <c r="F119" s="48"/>
      <c r="G119" s="231"/>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c r="GZ119" s="94"/>
      <c r="HA119" s="1"/>
      <c r="HB119" s="1"/>
    </row>
    <row r="120" spans="1:210" ht="4.2" customHeight="1">
      <c r="A120" s="1"/>
      <c r="B120" s="1"/>
      <c r="C120" s="1"/>
      <c r="D120" s="14"/>
      <c r="E120" s="264"/>
      <c r="F120" s="14"/>
      <c r="G120" s="304"/>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1"/>
      <c r="HB120" s="1"/>
    </row>
    <row r="121" spans="1:210" ht="4.2" customHeight="1">
      <c r="A121" s="1"/>
      <c r="B121" s="1"/>
      <c r="C121" s="1"/>
      <c r="D121" s="1"/>
      <c r="E121" s="263"/>
      <c r="F121" s="48"/>
      <c r="G121" s="231"/>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1"/>
      <c r="HB121" s="1"/>
    </row>
    <row r="122" spans="1:210" s="4" customFormat="1">
      <c r="A122" s="3"/>
      <c r="B122" s="196"/>
      <c r="C122" s="3"/>
      <c r="D122" s="3"/>
      <c r="E122" s="9"/>
      <c r="F122" s="51"/>
      <c r="G122" s="231" t="s">
        <v>6</v>
      </c>
      <c r="H122" s="3" t="s">
        <v>108</v>
      </c>
      <c r="I122" s="3"/>
      <c r="J122" s="3"/>
      <c r="K122" s="3"/>
      <c r="L122" s="3"/>
      <c r="M122" s="5"/>
      <c r="N122" s="3" t="s">
        <v>414</v>
      </c>
      <c r="O122" s="3"/>
      <c r="P122" s="5"/>
      <c r="Q122" s="3" t="s">
        <v>26</v>
      </c>
      <c r="R122" s="3"/>
      <c r="S122" s="5"/>
      <c r="T122" s="84"/>
      <c r="U122" s="24"/>
      <c r="V122" s="3"/>
      <c r="W122" s="12"/>
      <c r="X122" s="12"/>
      <c r="Y122" s="46"/>
      <c r="Z122" s="91"/>
      <c r="AA122" s="92">
        <v>675</v>
      </c>
      <c r="AB122" s="92">
        <v>675</v>
      </c>
      <c r="AC122" s="92">
        <v>675</v>
      </c>
      <c r="AD122" s="92">
        <v>675</v>
      </c>
      <c r="AE122" s="92">
        <v>675</v>
      </c>
      <c r="AF122" s="92">
        <v>675</v>
      </c>
      <c r="AG122" s="92">
        <v>675</v>
      </c>
      <c r="AH122" s="92">
        <v>675</v>
      </c>
      <c r="AI122" s="92">
        <v>675</v>
      </c>
      <c r="AJ122" s="92">
        <v>675</v>
      </c>
      <c r="AK122" s="92">
        <v>675</v>
      </c>
      <c r="AL122" s="92">
        <v>675</v>
      </c>
      <c r="AM122" s="92">
        <v>702</v>
      </c>
      <c r="AN122" s="92">
        <v>702</v>
      </c>
      <c r="AO122" s="92">
        <v>702</v>
      </c>
      <c r="AP122" s="92">
        <v>702</v>
      </c>
      <c r="AQ122" s="92">
        <v>702</v>
      </c>
      <c r="AR122" s="92">
        <v>702</v>
      </c>
      <c r="AS122" s="92">
        <v>702</v>
      </c>
      <c r="AT122" s="92">
        <v>702</v>
      </c>
      <c r="AU122" s="92">
        <v>702</v>
      </c>
      <c r="AV122" s="92">
        <v>702</v>
      </c>
      <c r="AW122" s="92">
        <v>702</v>
      </c>
      <c r="AX122" s="92">
        <v>702</v>
      </c>
      <c r="AY122" s="92">
        <v>730.08000000000015</v>
      </c>
      <c r="AZ122" s="92">
        <v>730.08000000000015</v>
      </c>
      <c r="BA122" s="92">
        <v>730.08000000000015</v>
      </c>
      <c r="BB122" s="92">
        <v>730.08000000000015</v>
      </c>
      <c r="BC122" s="92">
        <v>730.08000000000015</v>
      </c>
      <c r="BD122" s="92">
        <v>730.08000000000015</v>
      </c>
      <c r="BE122" s="92">
        <v>730.08000000000015</v>
      </c>
      <c r="BF122" s="92">
        <v>730.08000000000015</v>
      </c>
      <c r="BG122" s="92">
        <v>730.08000000000015</v>
      </c>
      <c r="BH122" s="92">
        <v>730.08000000000015</v>
      </c>
      <c r="BI122" s="92">
        <v>730.08000000000015</v>
      </c>
      <c r="BJ122" s="92">
        <v>730.08000000000015</v>
      </c>
      <c r="BK122" s="92">
        <v>759.28320000000008</v>
      </c>
      <c r="BL122" s="92">
        <v>759.28320000000008</v>
      </c>
      <c r="BM122" s="92">
        <v>759.28320000000008</v>
      </c>
      <c r="BN122" s="92">
        <v>759.28320000000008</v>
      </c>
      <c r="BO122" s="92">
        <v>759.28320000000008</v>
      </c>
      <c r="BP122" s="92">
        <v>759.28320000000008</v>
      </c>
      <c r="BQ122" s="92">
        <v>759.28320000000008</v>
      </c>
      <c r="BR122" s="92">
        <v>759.28320000000008</v>
      </c>
      <c r="BS122" s="92">
        <v>759.28320000000008</v>
      </c>
      <c r="BT122" s="92">
        <v>759.28320000000008</v>
      </c>
      <c r="BU122" s="92">
        <v>759.28320000000008</v>
      </c>
      <c r="BV122" s="92">
        <v>759.28320000000008</v>
      </c>
      <c r="BW122" s="92">
        <v>789.65452800000014</v>
      </c>
      <c r="BX122" s="92">
        <v>789.65452800000014</v>
      </c>
      <c r="BY122" s="92">
        <v>789.65452800000014</v>
      </c>
      <c r="BZ122" s="92">
        <v>789.65452800000014</v>
      </c>
      <c r="CA122" s="92">
        <v>789.65452800000014</v>
      </c>
      <c r="CB122" s="92">
        <v>789.65452800000014</v>
      </c>
      <c r="CC122" s="92">
        <v>789.65452800000014</v>
      </c>
      <c r="CD122" s="92">
        <v>789.65452800000014</v>
      </c>
      <c r="CE122" s="92">
        <v>789.65452800000014</v>
      </c>
      <c r="CF122" s="92">
        <v>789.65452800000014</v>
      </c>
      <c r="CG122" s="92">
        <v>789.65452800000014</v>
      </c>
      <c r="CH122" s="92">
        <v>789.65452800000014</v>
      </c>
      <c r="CI122" s="92">
        <v>821.24070912000025</v>
      </c>
      <c r="CJ122" s="92">
        <v>821.24070912000025</v>
      </c>
      <c r="CK122" s="92">
        <v>821.24070912000025</v>
      </c>
      <c r="CL122" s="92">
        <v>821.24070912000025</v>
      </c>
      <c r="CM122" s="92">
        <v>821.24070912000025</v>
      </c>
      <c r="CN122" s="92">
        <v>821.24070912000025</v>
      </c>
      <c r="CO122" s="92">
        <v>821.24070912000025</v>
      </c>
      <c r="CP122" s="92">
        <v>821.24070912000025</v>
      </c>
      <c r="CQ122" s="92">
        <v>821.24070912000025</v>
      </c>
      <c r="CR122" s="92">
        <v>821.24070912000025</v>
      </c>
      <c r="CS122" s="92">
        <v>821.24070912000025</v>
      </c>
      <c r="CT122" s="92">
        <v>821.24070912000025</v>
      </c>
      <c r="CU122" s="92">
        <v>854.09033748480033</v>
      </c>
      <c r="CV122" s="92">
        <v>854.09033748480033</v>
      </c>
      <c r="CW122" s="92">
        <v>854.09033748480033</v>
      </c>
      <c r="CX122" s="92">
        <v>854.09033748480033</v>
      </c>
      <c r="CY122" s="92">
        <v>854.09033748480033</v>
      </c>
      <c r="CZ122" s="92">
        <v>854.09033748480033</v>
      </c>
      <c r="DA122" s="92">
        <v>854.09033748480033</v>
      </c>
      <c r="DB122" s="92">
        <v>854.09033748480033</v>
      </c>
      <c r="DC122" s="92">
        <v>854.09033748480033</v>
      </c>
      <c r="DD122" s="92">
        <v>854.09033748480033</v>
      </c>
      <c r="DE122" s="92">
        <v>854.09033748480033</v>
      </c>
      <c r="DF122" s="92">
        <v>854.09033748480033</v>
      </c>
      <c r="DG122" s="92">
        <v>888.25395098419222</v>
      </c>
      <c r="DH122" s="92">
        <v>888.25395098419222</v>
      </c>
      <c r="DI122" s="92">
        <v>888.25395098419222</v>
      </c>
      <c r="DJ122" s="92">
        <v>888.25395098419222</v>
      </c>
      <c r="DK122" s="92">
        <v>888.25395098419222</v>
      </c>
      <c r="DL122" s="92">
        <v>888.25395098419222</v>
      </c>
      <c r="DM122" s="92">
        <v>888.25395098419222</v>
      </c>
      <c r="DN122" s="92">
        <v>888.25395098419222</v>
      </c>
      <c r="DO122" s="92">
        <v>888.25395098419222</v>
      </c>
      <c r="DP122" s="92">
        <v>888.25395098419222</v>
      </c>
      <c r="DQ122" s="92">
        <v>888.25395098419222</v>
      </c>
      <c r="DR122" s="92">
        <v>888.25395098419222</v>
      </c>
      <c r="DS122" s="92">
        <v>923.78410902355995</v>
      </c>
      <c r="DT122" s="92">
        <v>923.78410902355995</v>
      </c>
      <c r="DU122" s="92">
        <v>923.78410902355995</v>
      </c>
      <c r="DV122" s="92">
        <v>923.78410902355995</v>
      </c>
      <c r="DW122" s="92">
        <v>923.78410902355995</v>
      </c>
      <c r="DX122" s="92">
        <v>923.78410902355995</v>
      </c>
      <c r="DY122" s="92">
        <v>923.78410902355995</v>
      </c>
      <c r="DZ122" s="92">
        <v>923.78410902355995</v>
      </c>
      <c r="EA122" s="92">
        <v>923.78410902355995</v>
      </c>
      <c r="EB122" s="92">
        <v>923.78410902355995</v>
      </c>
      <c r="EC122" s="92">
        <v>923.78410902355995</v>
      </c>
      <c r="ED122" s="92">
        <v>923.78410902355995</v>
      </c>
      <c r="EE122" s="92">
        <v>960.73547338450248</v>
      </c>
      <c r="EF122" s="92">
        <v>960.73547338450248</v>
      </c>
      <c r="EG122" s="92">
        <v>960.73547338450248</v>
      </c>
      <c r="EH122" s="92">
        <v>960.73547338450248</v>
      </c>
      <c r="EI122" s="92">
        <v>960.73547338450248</v>
      </c>
      <c r="EJ122" s="92">
        <v>960.73547338450248</v>
      </c>
      <c r="EK122" s="92">
        <v>960.73547338450248</v>
      </c>
      <c r="EL122" s="92">
        <v>960.73547338450248</v>
      </c>
      <c r="EM122" s="92">
        <v>960.73547338450248</v>
      </c>
      <c r="EN122" s="92">
        <v>960.73547338450248</v>
      </c>
      <c r="EO122" s="92">
        <v>960.73547338450248</v>
      </c>
      <c r="EP122" s="92">
        <v>960.73547338450248</v>
      </c>
      <c r="EQ122" s="92">
        <v>999.16489231988271</v>
      </c>
      <c r="ER122" s="92">
        <v>999.16489231988271</v>
      </c>
      <c r="ES122" s="92">
        <v>999.16489231988271</v>
      </c>
      <c r="ET122" s="92">
        <v>999.16489231988271</v>
      </c>
      <c r="EU122" s="92">
        <v>999.16489231988271</v>
      </c>
      <c r="EV122" s="92">
        <v>999.16489231988271</v>
      </c>
      <c r="EW122" s="92">
        <v>999.16489231988271</v>
      </c>
      <c r="EX122" s="92">
        <v>999.16489231988271</v>
      </c>
      <c r="EY122" s="92">
        <v>999.16489231988271</v>
      </c>
      <c r="EZ122" s="92">
        <v>999.16489231988271</v>
      </c>
      <c r="FA122" s="92">
        <v>999.16489231988271</v>
      </c>
      <c r="FB122" s="92">
        <v>999.16489231988271</v>
      </c>
      <c r="FC122" s="92">
        <v>1039.1314880126779</v>
      </c>
      <c r="FD122" s="92">
        <v>1039.1314880126779</v>
      </c>
      <c r="FE122" s="92">
        <v>1039.1314880126779</v>
      </c>
      <c r="FF122" s="92">
        <v>1039.1314880126779</v>
      </c>
      <c r="FG122" s="92">
        <v>1039.1314880126779</v>
      </c>
      <c r="FH122" s="92">
        <v>1039.1314880126779</v>
      </c>
      <c r="FI122" s="92">
        <v>1039.1314880126779</v>
      </c>
      <c r="FJ122" s="92">
        <v>1039.1314880126779</v>
      </c>
      <c r="FK122" s="92">
        <v>1039.1314880126779</v>
      </c>
      <c r="FL122" s="92">
        <v>1039.1314880126779</v>
      </c>
      <c r="FM122" s="92">
        <v>1039.1314880126779</v>
      </c>
      <c r="FN122" s="92">
        <v>1039.1314880126779</v>
      </c>
      <c r="FO122" s="92">
        <v>0</v>
      </c>
      <c r="FP122" s="92">
        <v>0</v>
      </c>
      <c r="FQ122" s="92">
        <v>0</v>
      </c>
      <c r="FR122" s="92">
        <v>0</v>
      </c>
      <c r="FS122" s="92">
        <v>0</v>
      </c>
      <c r="FT122" s="92">
        <v>0</v>
      </c>
      <c r="FU122" s="92">
        <v>0</v>
      </c>
      <c r="FV122" s="92">
        <v>0</v>
      </c>
      <c r="FW122" s="92">
        <v>0</v>
      </c>
      <c r="FX122" s="92">
        <v>0</v>
      </c>
      <c r="FY122" s="92">
        <v>0</v>
      </c>
      <c r="FZ122" s="92">
        <v>0</v>
      </c>
      <c r="GA122" s="92">
        <v>0</v>
      </c>
      <c r="GB122" s="92">
        <v>0</v>
      </c>
      <c r="GC122" s="92">
        <v>0</v>
      </c>
      <c r="GD122" s="92">
        <v>0</v>
      </c>
      <c r="GE122" s="92">
        <v>0</v>
      </c>
      <c r="GF122" s="92">
        <v>0</v>
      </c>
      <c r="GG122" s="92">
        <v>0</v>
      </c>
      <c r="GH122" s="92">
        <v>0</v>
      </c>
      <c r="GI122" s="92">
        <v>0</v>
      </c>
      <c r="GJ122" s="92">
        <v>0</v>
      </c>
      <c r="GK122" s="92">
        <v>0</v>
      </c>
      <c r="GL122" s="92">
        <v>0</v>
      </c>
      <c r="GM122" s="92">
        <v>0</v>
      </c>
      <c r="GN122" s="92">
        <v>0</v>
      </c>
      <c r="GO122" s="92">
        <v>0</v>
      </c>
      <c r="GP122" s="92">
        <v>0</v>
      </c>
      <c r="GQ122" s="92">
        <v>0</v>
      </c>
      <c r="GR122" s="92">
        <v>0</v>
      </c>
      <c r="GS122" s="92">
        <v>0</v>
      </c>
      <c r="GT122" s="92">
        <v>0</v>
      </c>
      <c r="GU122" s="92">
        <v>0</v>
      </c>
      <c r="GV122" s="92">
        <v>0</v>
      </c>
      <c r="GW122" s="92">
        <v>0</v>
      </c>
      <c r="GX122" s="92">
        <v>0</v>
      </c>
      <c r="GY122" s="92">
        <v>0</v>
      </c>
      <c r="GZ122" s="92">
        <v>0</v>
      </c>
      <c r="HA122" s="3"/>
      <c r="HB122" s="3"/>
    </row>
    <row r="123" spans="1:210" ht="4.2" customHeight="1">
      <c r="A123" s="1"/>
      <c r="B123" s="1"/>
      <c r="C123" s="14"/>
      <c r="D123" s="14"/>
      <c r="E123" s="264"/>
      <c r="F123" s="14"/>
      <c r="G123" s="304"/>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
      <c r="HB123" s="1"/>
    </row>
    <row r="124" spans="1:210" s="239" customFormat="1" ht="10.199999999999999">
      <c r="A124" s="228"/>
      <c r="B124" s="229" t="s">
        <v>97</v>
      </c>
      <c r="C124" s="230"/>
      <c r="D124" s="229"/>
      <c r="E124" s="270"/>
      <c r="F124" s="116"/>
      <c r="G124" s="231" t="s">
        <v>6</v>
      </c>
      <c r="H124" s="228"/>
      <c r="I124" s="241" t="s">
        <v>107</v>
      </c>
      <c r="J124" s="228"/>
      <c r="K124" s="228"/>
      <c r="L124" s="228"/>
      <c r="M124" s="232" t="s">
        <v>6</v>
      </c>
      <c r="N124" s="233" t="s">
        <v>426</v>
      </c>
      <c r="O124" s="228"/>
      <c r="P124" s="231"/>
      <c r="Q124" s="228" t="s">
        <v>26</v>
      </c>
      <c r="R124" s="228"/>
      <c r="S124" s="232" t="s">
        <v>6</v>
      </c>
      <c r="T124" s="233" t="s">
        <v>105</v>
      </c>
      <c r="U124" s="240" t="s">
        <v>7</v>
      </c>
      <c r="V124" s="228"/>
      <c r="W124" s="235"/>
      <c r="X124" s="236"/>
      <c r="Y124" s="231" t="s">
        <v>6</v>
      </c>
      <c r="Z124" s="237"/>
      <c r="AA124" s="649">
        <v>58.333333333333336</v>
      </c>
      <c r="AB124" s="649">
        <v>58.333333333333336</v>
      </c>
      <c r="AC124" s="649">
        <v>58.333333333333336</v>
      </c>
      <c r="AD124" s="649">
        <v>58.333333333333336</v>
      </c>
      <c r="AE124" s="649">
        <v>58.333333333333336</v>
      </c>
      <c r="AF124" s="649">
        <v>58.333333333333336</v>
      </c>
      <c r="AG124" s="649">
        <v>58.333333333333336</v>
      </c>
      <c r="AH124" s="649">
        <v>58.333333333333336</v>
      </c>
      <c r="AI124" s="649">
        <v>58.333333333333336</v>
      </c>
      <c r="AJ124" s="649">
        <v>58.333333333333336</v>
      </c>
      <c r="AK124" s="649">
        <v>58.333333333333336</v>
      </c>
      <c r="AL124" s="649">
        <v>58.333333333333336</v>
      </c>
      <c r="AM124" s="649">
        <v>60.666666666666671</v>
      </c>
      <c r="AN124" s="649">
        <v>60.666666666666671</v>
      </c>
      <c r="AO124" s="649">
        <v>60.666666666666671</v>
      </c>
      <c r="AP124" s="649">
        <v>60.666666666666671</v>
      </c>
      <c r="AQ124" s="649">
        <v>60.666666666666671</v>
      </c>
      <c r="AR124" s="649">
        <v>60.666666666666671</v>
      </c>
      <c r="AS124" s="649">
        <v>60.666666666666671</v>
      </c>
      <c r="AT124" s="649">
        <v>60.666666666666671</v>
      </c>
      <c r="AU124" s="649">
        <v>60.666666666666671</v>
      </c>
      <c r="AV124" s="649">
        <v>60.666666666666671</v>
      </c>
      <c r="AW124" s="649">
        <v>60.666666666666671</v>
      </c>
      <c r="AX124" s="649">
        <v>60.666666666666671</v>
      </c>
      <c r="AY124" s="649">
        <v>63.093333333333341</v>
      </c>
      <c r="AZ124" s="649">
        <v>63.093333333333341</v>
      </c>
      <c r="BA124" s="649">
        <v>63.093333333333341</v>
      </c>
      <c r="BB124" s="649">
        <v>63.093333333333341</v>
      </c>
      <c r="BC124" s="649">
        <v>63.093333333333341</v>
      </c>
      <c r="BD124" s="649">
        <v>63.093333333333341</v>
      </c>
      <c r="BE124" s="649">
        <v>63.093333333333341</v>
      </c>
      <c r="BF124" s="649">
        <v>63.093333333333341</v>
      </c>
      <c r="BG124" s="649">
        <v>63.093333333333341</v>
      </c>
      <c r="BH124" s="649">
        <v>63.093333333333341</v>
      </c>
      <c r="BI124" s="649">
        <v>63.093333333333341</v>
      </c>
      <c r="BJ124" s="649">
        <v>63.093333333333341</v>
      </c>
      <c r="BK124" s="649">
        <v>65.617066666666673</v>
      </c>
      <c r="BL124" s="649">
        <v>65.617066666666673</v>
      </c>
      <c r="BM124" s="649">
        <v>65.617066666666673</v>
      </c>
      <c r="BN124" s="649">
        <v>65.617066666666673</v>
      </c>
      <c r="BO124" s="649">
        <v>65.617066666666673</v>
      </c>
      <c r="BP124" s="649">
        <v>65.617066666666673</v>
      </c>
      <c r="BQ124" s="649">
        <v>65.617066666666673</v>
      </c>
      <c r="BR124" s="649">
        <v>65.617066666666673</v>
      </c>
      <c r="BS124" s="649">
        <v>65.617066666666673</v>
      </c>
      <c r="BT124" s="649">
        <v>65.617066666666673</v>
      </c>
      <c r="BU124" s="649">
        <v>65.617066666666673</v>
      </c>
      <c r="BV124" s="649">
        <v>65.617066666666673</v>
      </c>
      <c r="BW124" s="649">
        <v>68.241749333333345</v>
      </c>
      <c r="BX124" s="649">
        <v>68.241749333333345</v>
      </c>
      <c r="BY124" s="649">
        <v>68.241749333333345</v>
      </c>
      <c r="BZ124" s="649">
        <v>68.241749333333345</v>
      </c>
      <c r="CA124" s="649">
        <v>68.241749333333345</v>
      </c>
      <c r="CB124" s="649">
        <v>68.241749333333345</v>
      </c>
      <c r="CC124" s="649">
        <v>68.241749333333345</v>
      </c>
      <c r="CD124" s="649">
        <v>68.241749333333345</v>
      </c>
      <c r="CE124" s="649">
        <v>68.241749333333345</v>
      </c>
      <c r="CF124" s="649">
        <v>68.241749333333345</v>
      </c>
      <c r="CG124" s="649">
        <v>68.241749333333345</v>
      </c>
      <c r="CH124" s="649">
        <v>68.241749333333345</v>
      </c>
      <c r="CI124" s="649">
        <v>70.971419306666689</v>
      </c>
      <c r="CJ124" s="649">
        <v>70.971419306666689</v>
      </c>
      <c r="CK124" s="649">
        <v>70.971419306666689</v>
      </c>
      <c r="CL124" s="649">
        <v>70.971419306666689</v>
      </c>
      <c r="CM124" s="649">
        <v>70.971419306666689</v>
      </c>
      <c r="CN124" s="649">
        <v>70.971419306666689</v>
      </c>
      <c r="CO124" s="649">
        <v>70.971419306666689</v>
      </c>
      <c r="CP124" s="649">
        <v>70.971419306666689</v>
      </c>
      <c r="CQ124" s="649">
        <v>70.971419306666689</v>
      </c>
      <c r="CR124" s="649">
        <v>70.971419306666689</v>
      </c>
      <c r="CS124" s="649">
        <v>70.971419306666689</v>
      </c>
      <c r="CT124" s="649">
        <v>70.971419306666689</v>
      </c>
      <c r="CU124" s="649">
        <v>73.810276078933356</v>
      </c>
      <c r="CV124" s="649">
        <v>73.810276078933356</v>
      </c>
      <c r="CW124" s="649">
        <v>73.810276078933356</v>
      </c>
      <c r="CX124" s="649">
        <v>73.810276078933356</v>
      </c>
      <c r="CY124" s="649">
        <v>73.810276078933356</v>
      </c>
      <c r="CZ124" s="649">
        <v>73.810276078933356</v>
      </c>
      <c r="DA124" s="649">
        <v>73.810276078933356</v>
      </c>
      <c r="DB124" s="649">
        <v>73.810276078933356</v>
      </c>
      <c r="DC124" s="649">
        <v>73.810276078933356</v>
      </c>
      <c r="DD124" s="649">
        <v>73.810276078933356</v>
      </c>
      <c r="DE124" s="649">
        <v>73.810276078933356</v>
      </c>
      <c r="DF124" s="649">
        <v>73.810276078933356</v>
      </c>
      <c r="DG124" s="649">
        <v>76.762687122090682</v>
      </c>
      <c r="DH124" s="649">
        <v>76.762687122090682</v>
      </c>
      <c r="DI124" s="649">
        <v>76.762687122090682</v>
      </c>
      <c r="DJ124" s="649">
        <v>76.762687122090682</v>
      </c>
      <c r="DK124" s="649">
        <v>76.762687122090682</v>
      </c>
      <c r="DL124" s="649">
        <v>76.762687122090682</v>
      </c>
      <c r="DM124" s="649">
        <v>76.762687122090682</v>
      </c>
      <c r="DN124" s="649">
        <v>76.762687122090682</v>
      </c>
      <c r="DO124" s="649">
        <v>76.762687122090682</v>
      </c>
      <c r="DP124" s="649">
        <v>76.762687122090682</v>
      </c>
      <c r="DQ124" s="649">
        <v>76.762687122090682</v>
      </c>
      <c r="DR124" s="649">
        <v>76.762687122090682</v>
      </c>
      <c r="DS124" s="649">
        <v>79.833194606974331</v>
      </c>
      <c r="DT124" s="649">
        <v>79.833194606974331</v>
      </c>
      <c r="DU124" s="649">
        <v>79.833194606974331</v>
      </c>
      <c r="DV124" s="649">
        <v>79.833194606974331</v>
      </c>
      <c r="DW124" s="649">
        <v>79.833194606974331</v>
      </c>
      <c r="DX124" s="649">
        <v>79.833194606974331</v>
      </c>
      <c r="DY124" s="649">
        <v>79.833194606974331</v>
      </c>
      <c r="DZ124" s="649">
        <v>79.833194606974331</v>
      </c>
      <c r="EA124" s="649">
        <v>79.833194606974331</v>
      </c>
      <c r="EB124" s="649">
        <v>79.833194606974331</v>
      </c>
      <c r="EC124" s="649">
        <v>79.833194606974331</v>
      </c>
      <c r="ED124" s="649">
        <v>79.833194606974331</v>
      </c>
      <c r="EE124" s="649">
        <v>83.026522391253309</v>
      </c>
      <c r="EF124" s="649">
        <v>83.026522391253309</v>
      </c>
      <c r="EG124" s="649">
        <v>83.026522391253309</v>
      </c>
      <c r="EH124" s="649">
        <v>83.026522391253309</v>
      </c>
      <c r="EI124" s="649">
        <v>83.026522391253309</v>
      </c>
      <c r="EJ124" s="649">
        <v>83.026522391253309</v>
      </c>
      <c r="EK124" s="649">
        <v>83.026522391253309</v>
      </c>
      <c r="EL124" s="649">
        <v>83.026522391253309</v>
      </c>
      <c r="EM124" s="649">
        <v>83.026522391253309</v>
      </c>
      <c r="EN124" s="649">
        <v>83.026522391253309</v>
      </c>
      <c r="EO124" s="649">
        <v>83.026522391253309</v>
      </c>
      <c r="EP124" s="649">
        <v>83.026522391253309</v>
      </c>
      <c r="EQ124" s="649">
        <v>86.347583286903443</v>
      </c>
      <c r="ER124" s="649">
        <v>86.347583286903443</v>
      </c>
      <c r="ES124" s="649">
        <v>86.347583286903443</v>
      </c>
      <c r="ET124" s="649">
        <v>86.347583286903443</v>
      </c>
      <c r="EU124" s="649">
        <v>86.347583286903443</v>
      </c>
      <c r="EV124" s="649">
        <v>86.347583286903443</v>
      </c>
      <c r="EW124" s="649">
        <v>86.347583286903443</v>
      </c>
      <c r="EX124" s="649">
        <v>86.347583286903443</v>
      </c>
      <c r="EY124" s="649">
        <v>86.347583286903443</v>
      </c>
      <c r="EZ124" s="649">
        <v>86.347583286903443</v>
      </c>
      <c r="FA124" s="649">
        <v>86.347583286903443</v>
      </c>
      <c r="FB124" s="649">
        <v>86.347583286903443</v>
      </c>
      <c r="FC124" s="649">
        <v>89.80148661837957</v>
      </c>
      <c r="FD124" s="649">
        <v>89.80148661837957</v>
      </c>
      <c r="FE124" s="649">
        <v>89.80148661837957</v>
      </c>
      <c r="FF124" s="649">
        <v>89.80148661837957</v>
      </c>
      <c r="FG124" s="649">
        <v>89.80148661837957</v>
      </c>
      <c r="FH124" s="649">
        <v>89.80148661837957</v>
      </c>
      <c r="FI124" s="649">
        <v>89.80148661837957</v>
      </c>
      <c r="FJ124" s="649">
        <v>89.80148661837957</v>
      </c>
      <c r="FK124" s="649">
        <v>89.80148661837957</v>
      </c>
      <c r="FL124" s="649">
        <v>89.80148661837957</v>
      </c>
      <c r="FM124" s="649">
        <v>89.80148661837957</v>
      </c>
      <c r="FN124" s="649">
        <v>89.80148661837957</v>
      </c>
      <c r="FO124" s="649">
        <v>93.393546083114771</v>
      </c>
      <c r="FP124" s="649">
        <v>93.393546083114771</v>
      </c>
      <c r="FQ124" s="649">
        <v>93.393546083114771</v>
      </c>
      <c r="FR124" s="649">
        <v>93.393546083114771</v>
      </c>
      <c r="FS124" s="649">
        <v>93.393546083114771</v>
      </c>
      <c r="FT124" s="649">
        <v>93.393546083114771</v>
      </c>
      <c r="FU124" s="649">
        <v>93.393546083114771</v>
      </c>
      <c r="FV124" s="649">
        <v>93.393546083114771</v>
      </c>
      <c r="FW124" s="649">
        <v>93.393546083114771</v>
      </c>
      <c r="FX124" s="649">
        <v>93.393546083114771</v>
      </c>
      <c r="FY124" s="649">
        <v>93.393546083114771</v>
      </c>
      <c r="FZ124" s="649">
        <v>93.393546083114771</v>
      </c>
      <c r="GA124" s="649">
        <v>97.12928792643936</v>
      </c>
      <c r="GB124" s="649">
        <v>97.12928792643936</v>
      </c>
      <c r="GC124" s="649">
        <v>97.12928792643936</v>
      </c>
      <c r="GD124" s="649">
        <v>97.12928792643936</v>
      </c>
      <c r="GE124" s="649">
        <v>97.12928792643936</v>
      </c>
      <c r="GF124" s="649">
        <v>97.12928792643936</v>
      </c>
      <c r="GG124" s="649">
        <v>97.12928792643936</v>
      </c>
      <c r="GH124" s="649">
        <v>97.12928792643936</v>
      </c>
      <c r="GI124" s="649">
        <v>97.12928792643936</v>
      </c>
      <c r="GJ124" s="649">
        <v>97.12928792643936</v>
      </c>
      <c r="GK124" s="649">
        <v>97.12928792643936</v>
      </c>
      <c r="GL124" s="649">
        <v>97.12928792643936</v>
      </c>
      <c r="GM124" s="649">
        <v>101.01445944349693</v>
      </c>
      <c r="GN124" s="649">
        <v>101.01445944349693</v>
      </c>
      <c r="GO124" s="649">
        <v>101.01445944349693</v>
      </c>
      <c r="GP124" s="649">
        <v>101.01445944349693</v>
      </c>
      <c r="GQ124" s="649">
        <v>101.01445944349693</v>
      </c>
      <c r="GR124" s="649">
        <v>101.01445944349693</v>
      </c>
      <c r="GS124" s="649">
        <v>101.01445944349693</v>
      </c>
      <c r="GT124" s="649">
        <v>101.01445944349693</v>
      </c>
      <c r="GU124" s="649">
        <v>101.01445944349693</v>
      </c>
      <c r="GV124" s="649">
        <v>101.01445944349693</v>
      </c>
      <c r="GW124" s="649">
        <v>101.01445944349693</v>
      </c>
      <c r="GX124" s="649">
        <v>101.01445944349693</v>
      </c>
      <c r="GY124" s="649">
        <v>105.05503782123681</v>
      </c>
      <c r="GZ124" s="649">
        <v>105.05503782123681</v>
      </c>
      <c r="HA124" s="228"/>
      <c r="HB124" s="228"/>
    </row>
    <row r="125" spans="1:210" s="239" customFormat="1" ht="10.199999999999999">
      <c r="A125" s="228"/>
      <c r="B125" s="229" t="s">
        <v>98</v>
      </c>
      <c r="C125" s="230"/>
      <c r="D125" s="229"/>
      <c r="E125" s="270"/>
      <c r="F125" s="116"/>
      <c r="G125" s="231"/>
      <c r="H125" s="228"/>
      <c r="I125" s="228" t="s">
        <v>107</v>
      </c>
      <c r="J125" s="228"/>
      <c r="K125" s="228"/>
      <c r="L125" s="228"/>
      <c r="M125" s="232" t="s">
        <v>6</v>
      </c>
      <c r="N125" s="233" t="s">
        <v>399</v>
      </c>
      <c r="O125" s="228"/>
      <c r="P125" s="231"/>
      <c r="Q125" s="228" t="s">
        <v>26</v>
      </c>
      <c r="R125" s="228"/>
      <c r="S125" s="232" t="s">
        <v>6</v>
      </c>
      <c r="T125" s="233" t="s">
        <v>105</v>
      </c>
      <c r="U125" s="240" t="s">
        <v>7</v>
      </c>
      <c r="V125" s="228"/>
      <c r="W125" s="235"/>
      <c r="X125" s="236"/>
      <c r="Y125" s="231" t="s">
        <v>6</v>
      </c>
      <c r="Z125" s="237"/>
      <c r="AA125" s="649">
        <v>100</v>
      </c>
      <c r="AB125" s="649">
        <v>100</v>
      </c>
      <c r="AC125" s="649">
        <v>100</v>
      </c>
      <c r="AD125" s="649">
        <v>100</v>
      </c>
      <c r="AE125" s="649">
        <v>100</v>
      </c>
      <c r="AF125" s="649">
        <v>100</v>
      </c>
      <c r="AG125" s="649">
        <v>100</v>
      </c>
      <c r="AH125" s="649">
        <v>100</v>
      </c>
      <c r="AI125" s="649">
        <v>100</v>
      </c>
      <c r="AJ125" s="649">
        <v>100</v>
      </c>
      <c r="AK125" s="649">
        <v>100</v>
      </c>
      <c r="AL125" s="649">
        <v>100</v>
      </c>
      <c r="AM125" s="649">
        <v>104</v>
      </c>
      <c r="AN125" s="649">
        <v>104</v>
      </c>
      <c r="AO125" s="649">
        <v>104</v>
      </c>
      <c r="AP125" s="649">
        <v>104</v>
      </c>
      <c r="AQ125" s="649">
        <v>104</v>
      </c>
      <c r="AR125" s="649">
        <v>104</v>
      </c>
      <c r="AS125" s="649">
        <v>104</v>
      </c>
      <c r="AT125" s="649">
        <v>104</v>
      </c>
      <c r="AU125" s="649">
        <v>104</v>
      </c>
      <c r="AV125" s="649">
        <v>104</v>
      </c>
      <c r="AW125" s="649">
        <v>104</v>
      </c>
      <c r="AX125" s="649">
        <v>104</v>
      </c>
      <c r="AY125" s="649">
        <v>108.16000000000001</v>
      </c>
      <c r="AZ125" s="649">
        <v>108.16000000000001</v>
      </c>
      <c r="BA125" s="649">
        <v>108.16000000000001</v>
      </c>
      <c r="BB125" s="649">
        <v>108.16000000000001</v>
      </c>
      <c r="BC125" s="649">
        <v>108.16000000000001</v>
      </c>
      <c r="BD125" s="649">
        <v>108.16000000000001</v>
      </c>
      <c r="BE125" s="649">
        <v>108.16000000000001</v>
      </c>
      <c r="BF125" s="649">
        <v>108.16000000000001</v>
      </c>
      <c r="BG125" s="649">
        <v>108.16000000000001</v>
      </c>
      <c r="BH125" s="649">
        <v>108.16000000000001</v>
      </c>
      <c r="BI125" s="649">
        <v>108.16000000000001</v>
      </c>
      <c r="BJ125" s="649">
        <v>108.16000000000001</v>
      </c>
      <c r="BK125" s="649">
        <v>112.4864</v>
      </c>
      <c r="BL125" s="649">
        <v>112.4864</v>
      </c>
      <c r="BM125" s="649">
        <v>112.4864</v>
      </c>
      <c r="BN125" s="649">
        <v>112.4864</v>
      </c>
      <c r="BO125" s="649">
        <v>112.4864</v>
      </c>
      <c r="BP125" s="649">
        <v>112.4864</v>
      </c>
      <c r="BQ125" s="649">
        <v>112.4864</v>
      </c>
      <c r="BR125" s="649">
        <v>112.4864</v>
      </c>
      <c r="BS125" s="649">
        <v>112.4864</v>
      </c>
      <c r="BT125" s="649">
        <v>112.4864</v>
      </c>
      <c r="BU125" s="649">
        <v>112.4864</v>
      </c>
      <c r="BV125" s="649">
        <v>112.4864</v>
      </c>
      <c r="BW125" s="649">
        <v>116.98585600000003</v>
      </c>
      <c r="BX125" s="649">
        <v>116.98585600000003</v>
      </c>
      <c r="BY125" s="649">
        <v>116.98585600000003</v>
      </c>
      <c r="BZ125" s="649">
        <v>116.98585600000003</v>
      </c>
      <c r="CA125" s="649">
        <v>116.98585600000003</v>
      </c>
      <c r="CB125" s="649">
        <v>116.98585600000003</v>
      </c>
      <c r="CC125" s="649">
        <v>116.98585600000003</v>
      </c>
      <c r="CD125" s="649">
        <v>116.98585600000003</v>
      </c>
      <c r="CE125" s="649">
        <v>116.98585600000003</v>
      </c>
      <c r="CF125" s="649">
        <v>116.98585600000003</v>
      </c>
      <c r="CG125" s="649">
        <v>116.98585600000003</v>
      </c>
      <c r="CH125" s="649">
        <v>116.98585600000003</v>
      </c>
      <c r="CI125" s="649">
        <v>121.66529024000003</v>
      </c>
      <c r="CJ125" s="649">
        <v>121.66529024000003</v>
      </c>
      <c r="CK125" s="649">
        <v>121.66529024000003</v>
      </c>
      <c r="CL125" s="649">
        <v>121.66529024000003</v>
      </c>
      <c r="CM125" s="649">
        <v>121.66529024000003</v>
      </c>
      <c r="CN125" s="649">
        <v>121.66529024000003</v>
      </c>
      <c r="CO125" s="649">
        <v>121.66529024000003</v>
      </c>
      <c r="CP125" s="649">
        <v>121.66529024000003</v>
      </c>
      <c r="CQ125" s="649">
        <v>121.66529024000003</v>
      </c>
      <c r="CR125" s="649">
        <v>121.66529024000003</v>
      </c>
      <c r="CS125" s="649">
        <v>121.66529024000003</v>
      </c>
      <c r="CT125" s="649">
        <v>121.66529024000003</v>
      </c>
      <c r="CU125" s="649">
        <v>126.53190184960003</v>
      </c>
      <c r="CV125" s="649">
        <v>126.53190184960003</v>
      </c>
      <c r="CW125" s="649">
        <v>126.53190184960003</v>
      </c>
      <c r="CX125" s="649">
        <v>126.53190184960003</v>
      </c>
      <c r="CY125" s="649">
        <v>126.53190184960003</v>
      </c>
      <c r="CZ125" s="649">
        <v>126.53190184960003</v>
      </c>
      <c r="DA125" s="649">
        <v>126.53190184960003</v>
      </c>
      <c r="DB125" s="649">
        <v>126.53190184960003</v>
      </c>
      <c r="DC125" s="649">
        <v>126.53190184960003</v>
      </c>
      <c r="DD125" s="649">
        <v>126.53190184960003</v>
      </c>
      <c r="DE125" s="649">
        <v>126.53190184960003</v>
      </c>
      <c r="DF125" s="649">
        <v>126.53190184960003</v>
      </c>
      <c r="DG125" s="649">
        <v>131.59317792358402</v>
      </c>
      <c r="DH125" s="649">
        <v>131.59317792358402</v>
      </c>
      <c r="DI125" s="649">
        <v>131.59317792358402</v>
      </c>
      <c r="DJ125" s="649">
        <v>131.59317792358402</v>
      </c>
      <c r="DK125" s="649">
        <v>131.59317792358402</v>
      </c>
      <c r="DL125" s="649">
        <v>131.59317792358402</v>
      </c>
      <c r="DM125" s="649">
        <v>131.59317792358402</v>
      </c>
      <c r="DN125" s="649">
        <v>131.59317792358402</v>
      </c>
      <c r="DO125" s="649">
        <v>131.59317792358402</v>
      </c>
      <c r="DP125" s="649">
        <v>131.59317792358402</v>
      </c>
      <c r="DQ125" s="649">
        <v>131.59317792358402</v>
      </c>
      <c r="DR125" s="649">
        <v>131.59317792358402</v>
      </c>
      <c r="DS125" s="649">
        <v>136.85690504052741</v>
      </c>
      <c r="DT125" s="649">
        <v>136.85690504052741</v>
      </c>
      <c r="DU125" s="649">
        <v>136.85690504052741</v>
      </c>
      <c r="DV125" s="649">
        <v>136.85690504052741</v>
      </c>
      <c r="DW125" s="649">
        <v>136.85690504052741</v>
      </c>
      <c r="DX125" s="649">
        <v>136.85690504052741</v>
      </c>
      <c r="DY125" s="649">
        <v>136.85690504052741</v>
      </c>
      <c r="DZ125" s="649">
        <v>136.85690504052741</v>
      </c>
      <c r="EA125" s="649">
        <v>136.85690504052741</v>
      </c>
      <c r="EB125" s="649">
        <v>136.85690504052741</v>
      </c>
      <c r="EC125" s="649">
        <v>136.85690504052741</v>
      </c>
      <c r="ED125" s="649">
        <v>136.85690504052741</v>
      </c>
      <c r="EE125" s="649">
        <v>142.33118124214852</v>
      </c>
      <c r="EF125" s="649">
        <v>142.33118124214852</v>
      </c>
      <c r="EG125" s="649">
        <v>142.33118124214852</v>
      </c>
      <c r="EH125" s="649">
        <v>142.33118124214852</v>
      </c>
      <c r="EI125" s="649">
        <v>142.33118124214852</v>
      </c>
      <c r="EJ125" s="649">
        <v>142.33118124214852</v>
      </c>
      <c r="EK125" s="649">
        <v>142.33118124214852</v>
      </c>
      <c r="EL125" s="649">
        <v>142.33118124214852</v>
      </c>
      <c r="EM125" s="649">
        <v>142.33118124214852</v>
      </c>
      <c r="EN125" s="649">
        <v>142.33118124214852</v>
      </c>
      <c r="EO125" s="649">
        <v>142.33118124214852</v>
      </c>
      <c r="EP125" s="649">
        <v>142.33118124214852</v>
      </c>
      <c r="EQ125" s="649">
        <v>148.02442849183447</v>
      </c>
      <c r="ER125" s="649">
        <v>148.02442849183447</v>
      </c>
      <c r="ES125" s="649">
        <v>148.02442849183447</v>
      </c>
      <c r="ET125" s="649">
        <v>148.02442849183447</v>
      </c>
      <c r="EU125" s="649">
        <v>148.02442849183447</v>
      </c>
      <c r="EV125" s="649">
        <v>148.02442849183447</v>
      </c>
      <c r="EW125" s="649">
        <v>148.02442849183447</v>
      </c>
      <c r="EX125" s="649">
        <v>148.02442849183447</v>
      </c>
      <c r="EY125" s="649">
        <v>148.02442849183447</v>
      </c>
      <c r="EZ125" s="649">
        <v>148.02442849183447</v>
      </c>
      <c r="FA125" s="649">
        <v>148.02442849183447</v>
      </c>
      <c r="FB125" s="649">
        <v>148.02442849183447</v>
      </c>
      <c r="FC125" s="649">
        <v>153.94540563150784</v>
      </c>
      <c r="FD125" s="649">
        <v>153.94540563150784</v>
      </c>
      <c r="FE125" s="649">
        <v>153.94540563150784</v>
      </c>
      <c r="FF125" s="649">
        <v>153.94540563150784</v>
      </c>
      <c r="FG125" s="649">
        <v>153.94540563150784</v>
      </c>
      <c r="FH125" s="649">
        <v>153.94540563150784</v>
      </c>
      <c r="FI125" s="649">
        <v>153.94540563150784</v>
      </c>
      <c r="FJ125" s="649">
        <v>153.94540563150784</v>
      </c>
      <c r="FK125" s="649">
        <v>153.94540563150784</v>
      </c>
      <c r="FL125" s="649">
        <v>153.94540563150784</v>
      </c>
      <c r="FM125" s="649">
        <v>153.94540563150784</v>
      </c>
      <c r="FN125" s="649">
        <v>153.94540563150784</v>
      </c>
      <c r="FO125" s="649">
        <v>160.10322185676819</v>
      </c>
      <c r="FP125" s="649">
        <v>160.10322185676819</v>
      </c>
      <c r="FQ125" s="649">
        <v>160.10322185676819</v>
      </c>
      <c r="FR125" s="649">
        <v>160.10322185676819</v>
      </c>
      <c r="FS125" s="649">
        <v>160.10322185676819</v>
      </c>
      <c r="FT125" s="649">
        <v>160.10322185676819</v>
      </c>
      <c r="FU125" s="649">
        <v>160.10322185676819</v>
      </c>
      <c r="FV125" s="649">
        <v>160.10322185676819</v>
      </c>
      <c r="FW125" s="649">
        <v>160.10322185676819</v>
      </c>
      <c r="FX125" s="649">
        <v>160.10322185676819</v>
      </c>
      <c r="FY125" s="649">
        <v>160.10322185676819</v>
      </c>
      <c r="FZ125" s="649">
        <v>160.10322185676819</v>
      </c>
      <c r="GA125" s="649">
        <v>166.50735073103891</v>
      </c>
      <c r="GB125" s="649">
        <v>166.50735073103891</v>
      </c>
      <c r="GC125" s="649">
        <v>166.50735073103891</v>
      </c>
      <c r="GD125" s="649">
        <v>166.50735073103891</v>
      </c>
      <c r="GE125" s="649">
        <v>166.50735073103891</v>
      </c>
      <c r="GF125" s="649">
        <v>166.50735073103891</v>
      </c>
      <c r="GG125" s="649">
        <v>166.50735073103891</v>
      </c>
      <c r="GH125" s="649">
        <v>166.50735073103891</v>
      </c>
      <c r="GI125" s="649">
        <v>166.50735073103891</v>
      </c>
      <c r="GJ125" s="649">
        <v>166.50735073103891</v>
      </c>
      <c r="GK125" s="649">
        <v>166.50735073103891</v>
      </c>
      <c r="GL125" s="649">
        <v>166.50735073103891</v>
      </c>
      <c r="GM125" s="649">
        <v>173.16764476028047</v>
      </c>
      <c r="GN125" s="649">
        <v>173.16764476028047</v>
      </c>
      <c r="GO125" s="649">
        <v>173.16764476028047</v>
      </c>
      <c r="GP125" s="649">
        <v>173.16764476028047</v>
      </c>
      <c r="GQ125" s="649">
        <v>173.16764476028047</v>
      </c>
      <c r="GR125" s="649">
        <v>173.16764476028047</v>
      </c>
      <c r="GS125" s="649">
        <v>173.16764476028047</v>
      </c>
      <c r="GT125" s="649">
        <v>173.16764476028047</v>
      </c>
      <c r="GU125" s="649">
        <v>173.16764476028047</v>
      </c>
      <c r="GV125" s="649">
        <v>173.16764476028047</v>
      </c>
      <c r="GW125" s="649">
        <v>173.16764476028047</v>
      </c>
      <c r="GX125" s="649">
        <v>173.16764476028047</v>
      </c>
      <c r="GY125" s="649">
        <v>180.09435055069167</v>
      </c>
      <c r="GZ125" s="649">
        <v>180.09435055069167</v>
      </c>
      <c r="HA125" s="228"/>
      <c r="HB125" s="228"/>
    </row>
    <row r="126" spans="1:210" s="239" customFormat="1" ht="10.199999999999999">
      <c r="A126" s="228"/>
      <c r="B126" s="229" t="s">
        <v>99</v>
      </c>
      <c r="C126" s="228"/>
      <c r="D126" s="229"/>
      <c r="E126" s="270"/>
      <c r="F126" s="116"/>
      <c r="G126" s="231"/>
      <c r="H126" s="228"/>
      <c r="I126" s="228" t="s">
        <v>107</v>
      </c>
      <c r="J126" s="228"/>
      <c r="K126" s="228"/>
      <c r="L126" s="228"/>
      <c r="M126" s="232" t="s">
        <v>6</v>
      </c>
      <c r="N126" s="233" t="s">
        <v>431</v>
      </c>
      <c r="O126" s="228"/>
      <c r="P126" s="231"/>
      <c r="Q126" s="228" t="s">
        <v>26</v>
      </c>
      <c r="R126" s="228"/>
      <c r="S126" s="232" t="s">
        <v>6</v>
      </c>
      <c r="T126" s="233" t="s">
        <v>105</v>
      </c>
      <c r="U126" s="240" t="s">
        <v>7</v>
      </c>
      <c r="V126" s="228"/>
      <c r="W126" s="235"/>
      <c r="X126" s="236"/>
      <c r="Y126" s="231" t="s">
        <v>6</v>
      </c>
      <c r="Z126" s="237"/>
      <c r="AA126" s="649">
        <v>50</v>
      </c>
      <c r="AB126" s="649">
        <v>50</v>
      </c>
      <c r="AC126" s="649">
        <v>50</v>
      </c>
      <c r="AD126" s="649">
        <v>50</v>
      </c>
      <c r="AE126" s="649">
        <v>50</v>
      </c>
      <c r="AF126" s="649">
        <v>50</v>
      </c>
      <c r="AG126" s="649">
        <v>50</v>
      </c>
      <c r="AH126" s="649">
        <v>50</v>
      </c>
      <c r="AI126" s="649">
        <v>50</v>
      </c>
      <c r="AJ126" s="649">
        <v>50</v>
      </c>
      <c r="AK126" s="649">
        <v>50</v>
      </c>
      <c r="AL126" s="649">
        <v>50</v>
      </c>
      <c r="AM126" s="649">
        <v>52</v>
      </c>
      <c r="AN126" s="649">
        <v>52</v>
      </c>
      <c r="AO126" s="649">
        <v>52</v>
      </c>
      <c r="AP126" s="649">
        <v>52</v>
      </c>
      <c r="AQ126" s="649">
        <v>52</v>
      </c>
      <c r="AR126" s="649">
        <v>52</v>
      </c>
      <c r="AS126" s="649">
        <v>52</v>
      </c>
      <c r="AT126" s="649">
        <v>52</v>
      </c>
      <c r="AU126" s="649">
        <v>52</v>
      </c>
      <c r="AV126" s="649">
        <v>52</v>
      </c>
      <c r="AW126" s="649">
        <v>52</v>
      </c>
      <c r="AX126" s="649">
        <v>52</v>
      </c>
      <c r="AY126" s="649">
        <v>54.080000000000005</v>
      </c>
      <c r="AZ126" s="649">
        <v>54.080000000000005</v>
      </c>
      <c r="BA126" s="649">
        <v>54.080000000000005</v>
      </c>
      <c r="BB126" s="649">
        <v>54.080000000000005</v>
      </c>
      <c r="BC126" s="649">
        <v>54.080000000000005</v>
      </c>
      <c r="BD126" s="649">
        <v>54.080000000000005</v>
      </c>
      <c r="BE126" s="649">
        <v>54.080000000000005</v>
      </c>
      <c r="BF126" s="649">
        <v>54.080000000000005</v>
      </c>
      <c r="BG126" s="649">
        <v>54.080000000000005</v>
      </c>
      <c r="BH126" s="649">
        <v>54.080000000000005</v>
      </c>
      <c r="BI126" s="649">
        <v>54.080000000000005</v>
      </c>
      <c r="BJ126" s="649">
        <v>54.080000000000005</v>
      </c>
      <c r="BK126" s="649">
        <v>56.243200000000002</v>
      </c>
      <c r="BL126" s="649">
        <v>56.243200000000002</v>
      </c>
      <c r="BM126" s="649">
        <v>56.243200000000002</v>
      </c>
      <c r="BN126" s="649">
        <v>56.243200000000002</v>
      </c>
      <c r="BO126" s="649">
        <v>56.243200000000002</v>
      </c>
      <c r="BP126" s="649">
        <v>56.243200000000002</v>
      </c>
      <c r="BQ126" s="649">
        <v>56.243200000000002</v>
      </c>
      <c r="BR126" s="649">
        <v>56.243200000000002</v>
      </c>
      <c r="BS126" s="649">
        <v>56.243200000000002</v>
      </c>
      <c r="BT126" s="649">
        <v>56.243200000000002</v>
      </c>
      <c r="BU126" s="649">
        <v>56.243200000000002</v>
      </c>
      <c r="BV126" s="649">
        <v>56.243200000000002</v>
      </c>
      <c r="BW126" s="649">
        <v>58.492928000000013</v>
      </c>
      <c r="BX126" s="649">
        <v>58.492928000000013</v>
      </c>
      <c r="BY126" s="649">
        <v>58.492928000000013</v>
      </c>
      <c r="BZ126" s="649">
        <v>58.492928000000013</v>
      </c>
      <c r="CA126" s="649">
        <v>58.492928000000013</v>
      </c>
      <c r="CB126" s="649">
        <v>58.492928000000013</v>
      </c>
      <c r="CC126" s="649">
        <v>58.492928000000013</v>
      </c>
      <c r="CD126" s="649">
        <v>58.492928000000013</v>
      </c>
      <c r="CE126" s="649">
        <v>58.492928000000013</v>
      </c>
      <c r="CF126" s="649">
        <v>58.492928000000013</v>
      </c>
      <c r="CG126" s="649">
        <v>58.492928000000013</v>
      </c>
      <c r="CH126" s="649">
        <v>58.492928000000013</v>
      </c>
      <c r="CI126" s="649">
        <v>60.832645120000016</v>
      </c>
      <c r="CJ126" s="649">
        <v>60.832645120000016</v>
      </c>
      <c r="CK126" s="649">
        <v>60.832645120000016</v>
      </c>
      <c r="CL126" s="649">
        <v>60.832645120000016</v>
      </c>
      <c r="CM126" s="649">
        <v>60.832645120000016</v>
      </c>
      <c r="CN126" s="649">
        <v>60.832645120000016</v>
      </c>
      <c r="CO126" s="649">
        <v>60.832645120000016</v>
      </c>
      <c r="CP126" s="649">
        <v>60.832645120000016</v>
      </c>
      <c r="CQ126" s="649">
        <v>60.832645120000016</v>
      </c>
      <c r="CR126" s="649">
        <v>60.832645120000016</v>
      </c>
      <c r="CS126" s="649">
        <v>60.832645120000016</v>
      </c>
      <c r="CT126" s="649">
        <v>60.832645120000016</v>
      </c>
      <c r="CU126" s="649">
        <v>63.265950924800016</v>
      </c>
      <c r="CV126" s="649">
        <v>63.265950924800016</v>
      </c>
      <c r="CW126" s="649">
        <v>63.265950924800016</v>
      </c>
      <c r="CX126" s="649">
        <v>63.265950924800016</v>
      </c>
      <c r="CY126" s="649">
        <v>63.265950924800016</v>
      </c>
      <c r="CZ126" s="649">
        <v>63.265950924800016</v>
      </c>
      <c r="DA126" s="649">
        <v>63.265950924800016</v>
      </c>
      <c r="DB126" s="649">
        <v>63.265950924800016</v>
      </c>
      <c r="DC126" s="649">
        <v>63.265950924800016</v>
      </c>
      <c r="DD126" s="649">
        <v>63.265950924800016</v>
      </c>
      <c r="DE126" s="649">
        <v>63.265950924800016</v>
      </c>
      <c r="DF126" s="649">
        <v>63.265950924800016</v>
      </c>
      <c r="DG126" s="649">
        <v>65.796588961792011</v>
      </c>
      <c r="DH126" s="649">
        <v>65.796588961792011</v>
      </c>
      <c r="DI126" s="649">
        <v>65.796588961792011</v>
      </c>
      <c r="DJ126" s="649">
        <v>65.796588961792011</v>
      </c>
      <c r="DK126" s="649">
        <v>65.796588961792011</v>
      </c>
      <c r="DL126" s="649">
        <v>65.796588961792011</v>
      </c>
      <c r="DM126" s="649">
        <v>65.796588961792011</v>
      </c>
      <c r="DN126" s="649">
        <v>65.796588961792011</v>
      </c>
      <c r="DO126" s="649">
        <v>65.796588961792011</v>
      </c>
      <c r="DP126" s="649">
        <v>65.796588961792011</v>
      </c>
      <c r="DQ126" s="649">
        <v>65.796588961792011</v>
      </c>
      <c r="DR126" s="649">
        <v>65.796588961792011</v>
      </c>
      <c r="DS126" s="649">
        <v>68.428452520263704</v>
      </c>
      <c r="DT126" s="649">
        <v>68.428452520263704</v>
      </c>
      <c r="DU126" s="649">
        <v>68.428452520263704</v>
      </c>
      <c r="DV126" s="649">
        <v>68.428452520263704</v>
      </c>
      <c r="DW126" s="649">
        <v>68.428452520263704</v>
      </c>
      <c r="DX126" s="649">
        <v>68.428452520263704</v>
      </c>
      <c r="DY126" s="649">
        <v>68.428452520263704</v>
      </c>
      <c r="DZ126" s="649">
        <v>68.428452520263704</v>
      </c>
      <c r="EA126" s="649">
        <v>68.428452520263704</v>
      </c>
      <c r="EB126" s="649">
        <v>68.428452520263704</v>
      </c>
      <c r="EC126" s="649">
        <v>68.428452520263704</v>
      </c>
      <c r="ED126" s="649">
        <v>68.428452520263704</v>
      </c>
      <c r="EE126" s="649">
        <v>71.165590621074259</v>
      </c>
      <c r="EF126" s="649">
        <v>71.165590621074259</v>
      </c>
      <c r="EG126" s="649">
        <v>71.165590621074259</v>
      </c>
      <c r="EH126" s="649">
        <v>71.165590621074259</v>
      </c>
      <c r="EI126" s="649">
        <v>71.165590621074259</v>
      </c>
      <c r="EJ126" s="649">
        <v>71.165590621074259</v>
      </c>
      <c r="EK126" s="649">
        <v>71.165590621074259</v>
      </c>
      <c r="EL126" s="649">
        <v>71.165590621074259</v>
      </c>
      <c r="EM126" s="649">
        <v>71.165590621074259</v>
      </c>
      <c r="EN126" s="649">
        <v>71.165590621074259</v>
      </c>
      <c r="EO126" s="649">
        <v>71.165590621074259</v>
      </c>
      <c r="EP126" s="649">
        <v>71.165590621074259</v>
      </c>
      <c r="EQ126" s="649">
        <v>74.012214245917235</v>
      </c>
      <c r="ER126" s="649">
        <v>74.012214245917235</v>
      </c>
      <c r="ES126" s="649">
        <v>74.012214245917235</v>
      </c>
      <c r="ET126" s="649">
        <v>74.012214245917235</v>
      </c>
      <c r="EU126" s="649">
        <v>74.012214245917235</v>
      </c>
      <c r="EV126" s="649">
        <v>74.012214245917235</v>
      </c>
      <c r="EW126" s="649">
        <v>74.012214245917235</v>
      </c>
      <c r="EX126" s="649">
        <v>74.012214245917235</v>
      </c>
      <c r="EY126" s="649">
        <v>74.012214245917235</v>
      </c>
      <c r="EZ126" s="649">
        <v>74.012214245917235</v>
      </c>
      <c r="FA126" s="649">
        <v>74.012214245917235</v>
      </c>
      <c r="FB126" s="649">
        <v>74.012214245917235</v>
      </c>
      <c r="FC126" s="649">
        <v>76.972702815753919</v>
      </c>
      <c r="FD126" s="649">
        <v>76.972702815753919</v>
      </c>
      <c r="FE126" s="649">
        <v>76.972702815753919</v>
      </c>
      <c r="FF126" s="649">
        <v>76.972702815753919</v>
      </c>
      <c r="FG126" s="649">
        <v>76.972702815753919</v>
      </c>
      <c r="FH126" s="649">
        <v>76.972702815753919</v>
      </c>
      <c r="FI126" s="649">
        <v>76.972702815753919</v>
      </c>
      <c r="FJ126" s="649">
        <v>76.972702815753919</v>
      </c>
      <c r="FK126" s="649">
        <v>76.972702815753919</v>
      </c>
      <c r="FL126" s="649">
        <v>76.972702815753919</v>
      </c>
      <c r="FM126" s="649">
        <v>76.972702815753919</v>
      </c>
      <c r="FN126" s="649">
        <v>76.972702815753919</v>
      </c>
      <c r="FO126" s="649">
        <v>80.051610928384093</v>
      </c>
      <c r="FP126" s="649">
        <v>80.051610928384093</v>
      </c>
      <c r="FQ126" s="649">
        <v>80.051610928384093</v>
      </c>
      <c r="FR126" s="649">
        <v>80.051610928384093</v>
      </c>
      <c r="FS126" s="649">
        <v>80.051610928384093</v>
      </c>
      <c r="FT126" s="649">
        <v>80.051610928384093</v>
      </c>
      <c r="FU126" s="649">
        <v>80.051610928384093</v>
      </c>
      <c r="FV126" s="649">
        <v>80.051610928384093</v>
      </c>
      <c r="FW126" s="649">
        <v>80.051610928384093</v>
      </c>
      <c r="FX126" s="649">
        <v>80.051610928384093</v>
      </c>
      <c r="FY126" s="649">
        <v>80.051610928384093</v>
      </c>
      <c r="FZ126" s="649">
        <v>80.051610928384093</v>
      </c>
      <c r="GA126" s="649">
        <v>83.253675365519456</v>
      </c>
      <c r="GB126" s="649">
        <v>83.253675365519456</v>
      </c>
      <c r="GC126" s="649">
        <v>83.253675365519456</v>
      </c>
      <c r="GD126" s="649">
        <v>83.253675365519456</v>
      </c>
      <c r="GE126" s="649">
        <v>83.253675365519456</v>
      </c>
      <c r="GF126" s="649">
        <v>83.253675365519456</v>
      </c>
      <c r="GG126" s="649">
        <v>83.253675365519456</v>
      </c>
      <c r="GH126" s="649">
        <v>83.253675365519456</v>
      </c>
      <c r="GI126" s="649">
        <v>83.253675365519456</v>
      </c>
      <c r="GJ126" s="649">
        <v>83.253675365519456</v>
      </c>
      <c r="GK126" s="649">
        <v>83.253675365519456</v>
      </c>
      <c r="GL126" s="649">
        <v>83.253675365519456</v>
      </c>
      <c r="GM126" s="649">
        <v>86.583822380140234</v>
      </c>
      <c r="GN126" s="649">
        <v>86.583822380140234</v>
      </c>
      <c r="GO126" s="649">
        <v>86.583822380140234</v>
      </c>
      <c r="GP126" s="649">
        <v>86.583822380140234</v>
      </c>
      <c r="GQ126" s="649">
        <v>86.583822380140234</v>
      </c>
      <c r="GR126" s="649">
        <v>86.583822380140234</v>
      </c>
      <c r="GS126" s="649">
        <v>86.583822380140234</v>
      </c>
      <c r="GT126" s="649">
        <v>86.583822380140234</v>
      </c>
      <c r="GU126" s="649">
        <v>86.583822380140234</v>
      </c>
      <c r="GV126" s="649">
        <v>86.583822380140234</v>
      </c>
      <c r="GW126" s="649">
        <v>86.583822380140234</v>
      </c>
      <c r="GX126" s="649">
        <v>86.583822380140234</v>
      </c>
      <c r="GY126" s="649">
        <v>90.047175275345836</v>
      </c>
      <c r="GZ126" s="649">
        <v>90.047175275345836</v>
      </c>
      <c r="HA126" s="228"/>
      <c r="HB126" s="228"/>
    </row>
    <row r="127" spans="1:210" s="239" customFormat="1" ht="10.199999999999999">
      <c r="A127" s="228"/>
      <c r="B127" s="229" t="s">
        <v>100</v>
      </c>
      <c r="C127" s="230"/>
      <c r="D127" s="229"/>
      <c r="E127" s="270"/>
      <c r="F127" s="116"/>
      <c r="G127" s="231"/>
      <c r="H127" s="228"/>
      <c r="I127" s="228" t="s">
        <v>107</v>
      </c>
      <c r="J127" s="228"/>
      <c r="K127" s="228"/>
      <c r="L127" s="228"/>
      <c r="M127" s="232" t="s">
        <v>6</v>
      </c>
      <c r="N127" s="233" t="s">
        <v>433</v>
      </c>
      <c r="O127" s="228"/>
      <c r="P127" s="231"/>
      <c r="Q127" s="228" t="s">
        <v>26</v>
      </c>
      <c r="R127" s="228"/>
      <c r="S127" s="232" t="s">
        <v>6</v>
      </c>
      <c r="T127" s="233" t="s">
        <v>105</v>
      </c>
      <c r="U127" s="240" t="s">
        <v>7</v>
      </c>
      <c r="V127" s="228"/>
      <c r="W127" s="235"/>
      <c r="X127" s="236"/>
      <c r="Y127" s="231" t="s">
        <v>6</v>
      </c>
      <c r="Z127" s="237"/>
      <c r="AA127" s="649">
        <v>200</v>
      </c>
      <c r="AB127" s="649">
        <v>200</v>
      </c>
      <c r="AC127" s="649">
        <v>200</v>
      </c>
      <c r="AD127" s="649">
        <v>200</v>
      </c>
      <c r="AE127" s="649">
        <v>200</v>
      </c>
      <c r="AF127" s="649">
        <v>200</v>
      </c>
      <c r="AG127" s="649">
        <v>200</v>
      </c>
      <c r="AH127" s="649">
        <v>200</v>
      </c>
      <c r="AI127" s="649">
        <v>200</v>
      </c>
      <c r="AJ127" s="649">
        <v>200</v>
      </c>
      <c r="AK127" s="649">
        <v>200</v>
      </c>
      <c r="AL127" s="649">
        <v>200</v>
      </c>
      <c r="AM127" s="649">
        <v>208</v>
      </c>
      <c r="AN127" s="649">
        <v>208</v>
      </c>
      <c r="AO127" s="649">
        <v>208</v>
      </c>
      <c r="AP127" s="649">
        <v>208</v>
      </c>
      <c r="AQ127" s="649">
        <v>208</v>
      </c>
      <c r="AR127" s="649">
        <v>208</v>
      </c>
      <c r="AS127" s="649">
        <v>208</v>
      </c>
      <c r="AT127" s="649">
        <v>208</v>
      </c>
      <c r="AU127" s="649">
        <v>208</v>
      </c>
      <c r="AV127" s="649">
        <v>208</v>
      </c>
      <c r="AW127" s="649">
        <v>208</v>
      </c>
      <c r="AX127" s="649">
        <v>208</v>
      </c>
      <c r="AY127" s="649">
        <v>216.32000000000002</v>
      </c>
      <c r="AZ127" s="649">
        <v>216.32000000000002</v>
      </c>
      <c r="BA127" s="649">
        <v>216.32000000000002</v>
      </c>
      <c r="BB127" s="649">
        <v>216.32000000000002</v>
      </c>
      <c r="BC127" s="649">
        <v>216.32000000000002</v>
      </c>
      <c r="BD127" s="649">
        <v>216.32000000000002</v>
      </c>
      <c r="BE127" s="649">
        <v>216.32000000000002</v>
      </c>
      <c r="BF127" s="649">
        <v>216.32000000000002</v>
      </c>
      <c r="BG127" s="649">
        <v>216.32000000000002</v>
      </c>
      <c r="BH127" s="649">
        <v>216.32000000000002</v>
      </c>
      <c r="BI127" s="649">
        <v>216.32000000000002</v>
      </c>
      <c r="BJ127" s="649">
        <v>216.32000000000002</v>
      </c>
      <c r="BK127" s="649">
        <v>224.97280000000001</v>
      </c>
      <c r="BL127" s="649">
        <v>224.97280000000001</v>
      </c>
      <c r="BM127" s="649">
        <v>224.97280000000001</v>
      </c>
      <c r="BN127" s="649">
        <v>224.97280000000001</v>
      </c>
      <c r="BO127" s="649">
        <v>224.97280000000001</v>
      </c>
      <c r="BP127" s="649">
        <v>224.97280000000001</v>
      </c>
      <c r="BQ127" s="649">
        <v>224.97280000000001</v>
      </c>
      <c r="BR127" s="649">
        <v>224.97280000000001</v>
      </c>
      <c r="BS127" s="649">
        <v>224.97280000000001</v>
      </c>
      <c r="BT127" s="649">
        <v>224.97280000000001</v>
      </c>
      <c r="BU127" s="649">
        <v>224.97280000000001</v>
      </c>
      <c r="BV127" s="649">
        <v>224.97280000000001</v>
      </c>
      <c r="BW127" s="649">
        <v>233.97171200000005</v>
      </c>
      <c r="BX127" s="649">
        <v>233.97171200000005</v>
      </c>
      <c r="BY127" s="649">
        <v>233.97171200000005</v>
      </c>
      <c r="BZ127" s="649">
        <v>233.97171200000005</v>
      </c>
      <c r="CA127" s="649">
        <v>233.97171200000005</v>
      </c>
      <c r="CB127" s="649">
        <v>233.97171200000005</v>
      </c>
      <c r="CC127" s="649">
        <v>233.97171200000005</v>
      </c>
      <c r="CD127" s="649">
        <v>233.97171200000005</v>
      </c>
      <c r="CE127" s="649">
        <v>233.97171200000005</v>
      </c>
      <c r="CF127" s="649">
        <v>233.97171200000005</v>
      </c>
      <c r="CG127" s="649">
        <v>233.97171200000005</v>
      </c>
      <c r="CH127" s="649">
        <v>233.97171200000005</v>
      </c>
      <c r="CI127" s="649">
        <v>243.33058048000007</v>
      </c>
      <c r="CJ127" s="649">
        <v>243.33058048000007</v>
      </c>
      <c r="CK127" s="649">
        <v>243.33058048000007</v>
      </c>
      <c r="CL127" s="649">
        <v>243.33058048000007</v>
      </c>
      <c r="CM127" s="649">
        <v>243.33058048000007</v>
      </c>
      <c r="CN127" s="649">
        <v>243.33058048000007</v>
      </c>
      <c r="CO127" s="649">
        <v>243.33058048000007</v>
      </c>
      <c r="CP127" s="649">
        <v>243.33058048000007</v>
      </c>
      <c r="CQ127" s="649">
        <v>243.33058048000007</v>
      </c>
      <c r="CR127" s="649">
        <v>243.33058048000007</v>
      </c>
      <c r="CS127" s="649">
        <v>243.33058048000007</v>
      </c>
      <c r="CT127" s="649">
        <v>243.33058048000007</v>
      </c>
      <c r="CU127" s="649">
        <v>253.06380369920007</v>
      </c>
      <c r="CV127" s="649">
        <v>253.06380369920007</v>
      </c>
      <c r="CW127" s="649">
        <v>253.06380369920007</v>
      </c>
      <c r="CX127" s="649">
        <v>253.06380369920007</v>
      </c>
      <c r="CY127" s="649">
        <v>253.06380369920007</v>
      </c>
      <c r="CZ127" s="649">
        <v>253.06380369920007</v>
      </c>
      <c r="DA127" s="649">
        <v>253.06380369920007</v>
      </c>
      <c r="DB127" s="649">
        <v>253.06380369920007</v>
      </c>
      <c r="DC127" s="649">
        <v>253.06380369920007</v>
      </c>
      <c r="DD127" s="649">
        <v>253.06380369920007</v>
      </c>
      <c r="DE127" s="649">
        <v>253.06380369920007</v>
      </c>
      <c r="DF127" s="649">
        <v>253.06380369920007</v>
      </c>
      <c r="DG127" s="649">
        <v>263.18635584716804</v>
      </c>
      <c r="DH127" s="649">
        <v>263.18635584716804</v>
      </c>
      <c r="DI127" s="649">
        <v>263.18635584716804</v>
      </c>
      <c r="DJ127" s="649">
        <v>263.18635584716804</v>
      </c>
      <c r="DK127" s="649">
        <v>263.18635584716804</v>
      </c>
      <c r="DL127" s="649">
        <v>263.18635584716804</v>
      </c>
      <c r="DM127" s="649">
        <v>263.18635584716804</v>
      </c>
      <c r="DN127" s="649">
        <v>263.18635584716804</v>
      </c>
      <c r="DO127" s="649">
        <v>263.18635584716804</v>
      </c>
      <c r="DP127" s="649">
        <v>263.18635584716804</v>
      </c>
      <c r="DQ127" s="649">
        <v>263.18635584716804</v>
      </c>
      <c r="DR127" s="649">
        <v>263.18635584716804</v>
      </c>
      <c r="DS127" s="649">
        <v>273.71381008105482</v>
      </c>
      <c r="DT127" s="649">
        <v>273.71381008105482</v>
      </c>
      <c r="DU127" s="649">
        <v>273.71381008105482</v>
      </c>
      <c r="DV127" s="649">
        <v>273.71381008105482</v>
      </c>
      <c r="DW127" s="649">
        <v>273.71381008105482</v>
      </c>
      <c r="DX127" s="649">
        <v>273.71381008105482</v>
      </c>
      <c r="DY127" s="649">
        <v>273.71381008105482</v>
      </c>
      <c r="DZ127" s="649">
        <v>273.71381008105482</v>
      </c>
      <c r="EA127" s="649">
        <v>273.71381008105482</v>
      </c>
      <c r="EB127" s="649">
        <v>273.71381008105482</v>
      </c>
      <c r="EC127" s="649">
        <v>273.71381008105482</v>
      </c>
      <c r="ED127" s="649">
        <v>273.71381008105482</v>
      </c>
      <c r="EE127" s="649">
        <v>284.66236248429703</v>
      </c>
      <c r="EF127" s="649">
        <v>284.66236248429703</v>
      </c>
      <c r="EG127" s="649">
        <v>284.66236248429703</v>
      </c>
      <c r="EH127" s="649">
        <v>284.66236248429703</v>
      </c>
      <c r="EI127" s="649">
        <v>284.66236248429703</v>
      </c>
      <c r="EJ127" s="649">
        <v>284.66236248429703</v>
      </c>
      <c r="EK127" s="649">
        <v>284.66236248429703</v>
      </c>
      <c r="EL127" s="649">
        <v>284.66236248429703</v>
      </c>
      <c r="EM127" s="649">
        <v>284.66236248429703</v>
      </c>
      <c r="EN127" s="649">
        <v>284.66236248429703</v>
      </c>
      <c r="EO127" s="649">
        <v>284.66236248429703</v>
      </c>
      <c r="EP127" s="649">
        <v>284.66236248429703</v>
      </c>
      <c r="EQ127" s="649">
        <v>296.04885698366894</v>
      </c>
      <c r="ER127" s="649">
        <v>296.04885698366894</v>
      </c>
      <c r="ES127" s="649">
        <v>296.04885698366894</v>
      </c>
      <c r="ET127" s="649">
        <v>296.04885698366894</v>
      </c>
      <c r="EU127" s="649">
        <v>296.04885698366894</v>
      </c>
      <c r="EV127" s="649">
        <v>296.04885698366894</v>
      </c>
      <c r="EW127" s="649">
        <v>296.04885698366894</v>
      </c>
      <c r="EX127" s="649">
        <v>296.04885698366894</v>
      </c>
      <c r="EY127" s="649">
        <v>296.04885698366894</v>
      </c>
      <c r="EZ127" s="649">
        <v>296.04885698366894</v>
      </c>
      <c r="FA127" s="649">
        <v>296.04885698366894</v>
      </c>
      <c r="FB127" s="649">
        <v>296.04885698366894</v>
      </c>
      <c r="FC127" s="649">
        <v>307.89081126301568</v>
      </c>
      <c r="FD127" s="649">
        <v>307.89081126301568</v>
      </c>
      <c r="FE127" s="649">
        <v>307.89081126301568</v>
      </c>
      <c r="FF127" s="649">
        <v>307.89081126301568</v>
      </c>
      <c r="FG127" s="649">
        <v>307.89081126301568</v>
      </c>
      <c r="FH127" s="649">
        <v>307.89081126301568</v>
      </c>
      <c r="FI127" s="649">
        <v>307.89081126301568</v>
      </c>
      <c r="FJ127" s="649">
        <v>307.89081126301568</v>
      </c>
      <c r="FK127" s="649">
        <v>307.89081126301568</v>
      </c>
      <c r="FL127" s="649">
        <v>307.89081126301568</v>
      </c>
      <c r="FM127" s="649">
        <v>307.89081126301568</v>
      </c>
      <c r="FN127" s="649">
        <v>307.89081126301568</v>
      </c>
      <c r="FO127" s="649">
        <v>320.20644371353637</v>
      </c>
      <c r="FP127" s="649">
        <v>320.20644371353637</v>
      </c>
      <c r="FQ127" s="649">
        <v>320.20644371353637</v>
      </c>
      <c r="FR127" s="649">
        <v>320.20644371353637</v>
      </c>
      <c r="FS127" s="649">
        <v>320.20644371353637</v>
      </c>
      <c r="FT127" s="649">
        <v>320.20644371353637</v>
      </c>
      <c r="FU127" s="649">
        <v>320.20644371353637</v>
      </c>
      <c r="FV127" s="649">
        <v>320.20644371353637</v>
      </c>
      <c r="FW127" s="649">
        <v>320.20644371353637</v>
      </c>
      <c r="FX127" s="649">
        <v>320.20644371353637</v>
      </c>
      <c r="FY127" s="649">
        <v>320.20644371353637</v>
      </c>
      <c r="FZ127" s="649">
        <v>320.20644371353637</v>
      </c>
      <c r="GA127" s="649">
        <v>333.01470146207782</v>
      </c>
      <c r="GB127" s="649">
        <v>333.01470146207782</v>
      </c>
      <c r="GC127" s="649">
        <v>333.01470146207782</v>
      </c>
      <c r="GD127" s="649">
        <v>333.01470146207782</v>
      </c>
      <c r="GE127" s="649">
        <v>333.01470146207782</v>
      </c>
      <c r="GF127" s="649">
        <v>333.01470146207782</v>
      </c>
      <c r="GG127" s="649">
        <v>333.01470146207782</v>
      </c>
      <c r="GH127" s="649">
        <v>333.01470146207782</v>
      </c>
      <c r="GI127" s="649">
        <v>333.01470146207782</v>
      </c>
      <c r="GJ127" s="649">
        <v>333.01470146207782</v>
      </c>
      <c r="GK127" s="649">
        <v>333.01470146207782</v>
      </c>
      <c r="GL127" s="649">
        <v>333.01470146207782</v>
      </c>
      <c r="GM127" s="649">
        <v>346.33528952056093</v>
      </c>
      <c r="GN127" s="649">
        <v>346.33528952056093</v>
      </c>
      <c r="GO127" s="649">
        <v>346.33528952056093</v>
      </c>
      <c r="GP127" s="649">
        <v>346.33528952056093</v>
      </c>
      <c r="GQ127" s="649">
        <v>346.33528952056093</v>
      </c>
      <c r="GR127" s="649">
        <v>346.33528952056093</v>
      </c>
      <c r="GS127" s="649">
        <v>346.33528952056093</v>
      </c>
      <c r="GT127" s="649">
        <v>346.33528952056093</v>
      </c>
      <c r="GU127" s="649">
        <v>346.33528952056093</v>
      </c>
      <c r="GV127" s="649">
        <v>346.33528952056093</v>
      </c>
      <c r="GW127" s="649">
        <v>346.33528952056093</v>
      </c>
      <c r="GX127" s="649">
        <v>346.33528952056093</v>
      </c>
      <c r="GY127" s="649">
        <v>360.18870110138334</v>
      </c>
      <c r="GZ127" s="649">
        <v>360.18870110138334</v>
      </c>
      <c r="HA127" s="228"/>
      <c r="HB127" s="228"/>
    </row>
    <row r="128" spans="1:210" s="239" customFormat="1" ht="10.199999999999999">
      <c r="A128" s="228"/>
      <c r="B128" s="229" t="s">
        <v>101</v>
      </c>
      <c r="C128" s="228"/>
      <c r="D128" s="229"/>
      <c r="E128" s="270"/>
      <c r="F128" s="116"/>
      <c r="G128" s="231"/>
      <c r="H128" s="228"/>
      <c r="I128" s="228" t="s">
        <v>107</v>
      </c>
      <c r="J128" s="228"/>
      <c r="K128" s="228"/>
      <c r="L128" s="228"/>
      <c r="M128" s="232" t="s">
        <v>6</v>
      </c>
      <c r="N128" s="233" t="s">
        <v>434</v>
      </c>
      <c r="O128" s="228"/>
      <c r="P128" s="231"/>
      <c r="Q128" s="228" t="s">
        <v>26</v>
      </c>
      <c r="R128" s="228"/>
      <c r="S128" s="232" t="s">
        <v>6</v>
      </c>
      <c r="T128" s="233" t="s">
        <v>105</v>
      </c>
      <c r="U128" s="240" t="s">
        <v>7</v>
      </c>
      <c r="V128" s="228"/>
      <c r="W128" s="235"/>
      <c r="X128" s="236"/>
      <c r="Y128" s="231" t="s">
        <v>6</v>
      </c>
      <c r="Z128" s="237"/>
      <c r="AA128" s="649">
        <v>266.66666666666669</v>
      </c>
      <c r="AB128" s="649">
        <v>266.66666666666669</v>
      </c>
      <c r="AC128" s="649">
        <v>266.66666666666669</v>
      </c>
      <c r="AD128" s="649">
        <v>266.66666666666669</v>
      </c>
      <c r="AE128" s="649">
        <v>266.66666666666669</v>
      </c>
      <c r="AF128" s="649">
        <v>266.66666666666669</v>
      </c>
      <c r="AG128" s="649">
        <v>266.66666666666669</v>
      </c>
      <c r="AH128" s="649">
        <v>266.66666666666669</v>
      </c>
      <c r="AI128" s="649">
        <v>266.66666666666669</v>
      </c>
      <c r="AJ128" s="649">
        <v>266.66666666666669</v>
      </c>
      <c r="AK128" s="649">
        <v>266.66666666666669</v>
      </c>
      <c r="AL128" s="649">
        <v>266.66666666666669</v>
      </c>
      <c r="AM128" s="649">
        <v>277.33333333333337</v>
      </c>
      <c r="AN128" s="649">
        <v>277.33333333333337</v>
      </c>
      <c r="AO128" s="649">
        <v>277.33333333333337</v>
      </c>
      <c r="AP128" s="649">
        <v>277.33333333333337</v>
      </c>
      <c r="AQ128" s="649">
        <v>277.33333333333337</v>
      </c>
      <c r="AR128" s="649">
        <v>277.33333333333337</v>
      </c>
      <c r="AS128" s="649">
        <v>277.33333333333337</v>
      </c>
      <c r="AT128" s="649">
        <v>277.33333333333337</v>
      </c>
      <c r="AU128" s="649">
        <v>277.33333333333337</v>
      </c>
      <c r="AV128" s="649">
        <v>277.33333333333337</v>
      </c>
      <c r="AW128" s="649">
        <v>277.33333333333337</v>
      </c>
      <c r="AX128" s="649">
        <v>277.33333333333337</v>
      </c>
      <c r="AY128" s="649">
        <v>288.42666666666673</v>
      </c>
      <c r="AZ128" s="649">
        <v>288.42666666666673</v>
      </c>
      <c r="BA128" s="649">
        <v>288.42666666666673</v>
      </c>
      <c r="BB128" s="649">
        <v>288.42666666666673</v>
      </c>
      <c r="BC128" s="649">
        <v>288.42666666666673</v>
      </c>
      <c r="BD128" s="649">
        <v>288.42666666666673</v>
      </c>
      <c r="BE128" s="649">
        <v>288.42666666666673</v>
      </c>
      <c r="BF128" s="649">
        <v>288.42666666666673</v>
      </c>
      <c r="BG128" s="649">
        <v>288.42666666666673</v>
      </c>
      <c r="BH128" s="649">
        <v>288.42666666666673</v>
      </c>
      <c r="BI128" s="649">
        <v>288.42666666666673</v>
      </c>
      <c r="BJ128" s="649">
        <v>288.42666666666673</v>
      </c>
      <c r="BK128" s="649">
        <v>299.96373333333338</v>
      </c>
      <c r="BL128" s="649">
        <v>299.96373333333338</v>
      </c>
      <c r="BM128" s="649">
        <v>299.96373333333338</v>
      </c>
      <c r="BN128" s="649">
        <v>299.96373333333338</v>
      </c>
      <c r="BO128" s="649">
        <v>299.96373333333338</v>
      </c>
      <c r="BP128" s="649">
        <v>299.96373333333338</v>
      </c>
      <c r="BQ128" s="649">
        <v>299.96373333333338</v>
      </c>
      <c r="BR128" s="649">
        <v>299.96373333333338</v>
      </c>
      <c r="BS128" s="649">
        <v>299.96373333333338</v>
      </c>
      <c r="BT128" s="649">
        <v>299.96373333333338</v>
      </c>
      <c r="BU128" s="649">
        <v>299.96373333333338</v>
      </c>
      <c r="BV128" s="649">
        <v>299.96373333333338</v>
      </c>
      <c r="BW128" s="649">
        <v>311.96228266666674</v>
      </c>
      <c r="BX128" s="649">
        <v>311.96228266666674</v>
      </c>
      <c r="BY128" s="649">
        <v>311.96228266666674</v>
      </c>
      <c r="BZ128" s="649">
        <v>311.96228266666674</v>
      </c>
      <c r="CA128" s="649">
        <v>311.96228266666674</v>
      </c>
      <c r="CB128" s="649">
        <v>311.96228266666674</v>
      </c>
      <c r="CC128" s="649">
        <v>311.96228266666674</v>
      </c>
      <c r="CD128" s="649">
        <v>311.96228266666674</v>
      </c>
      <c r="CE128" s="649">
        <v>311.96228266666674</v>
      </c>
      <c r="CF128" s="649">
        <v>311.96228266666674</v>
      </c>
      <c r="CG128" s="649">
        <v>311.96228266666674</v>
      </c>
      <c r="CH128" s="649">
        <v>311.96228266666674</v>
      </c>
      <c r="CI128" s="649">
        <v>324.44077397333342</v>
      </c>
      <c r="CJ128" s="649">
        <v>324.44077397333342</v>
      </c>
      <c r="CK128" s="649">
        <v>324.44077397333342</v>
      </c>
      <c r="CL128" s="649">
        <v>324.44077397333342</v>
      </c>
      <c r="CM128" s="649">
        <v>324.44077397333342</v>
      </c>
      <c r="CN128" s="649">
        <v>324.44077397333342</v>
      </c>
      <c r="CO128" s="649">
        <v>324.44077397333342</v>
      </c>
      <c r="CP128" s="649">
        <v>324.44077397333342</v>
      </c>
      <c r="CQ128" s="649">
        <v>324.44077397333342</v>
      </c>
      <c r="CR128" s="649">
        <v>324.44077397333342</v>
      </c>
      <c r="CS128" s="649">
        <v>324.44077397333342</v>
      </c>
      <c r="CT128" s="649">
        <v>324.44077397333342</v>
      </c>
      <c r="CU128" s="649">
        <v>337.41840493226681</v>
      </c>
      <c r="CV128" s="649">
        <v>337.41840493226681</v>
      </c>
      <c r="CW128" s="649">
        <v>337.41840493226681</v>
      </c>
      <c r="CX128" s="649">
        <v>337.41840493226681</v>
      </c>
      <c r="CY128" s="649">
        <v>337.41840493226681</v>
      </c>
      <c r="CZ128" s="649">
        <v>337.41840493226681</v>
      </c>
      <c r="DA128" s="649">
        <v>337.41840493226681</v>
      </c>
      <c r="DB128" s="649">
        <v>337.41840493226681</v>
      </c>
      <c r="DC128" s="649">
        <v>337.41840493226681</v>
      </c>
      <c r="DD128" s="649">
        <v>337.41840493226681</v>
      </c>
      <c r="DE128" s="649">
        <v>337.41840493226681</v>
      </c>
      <c r="DF128" s="649">
        <v>337.41840493226681</v>
      </c>
      <c r="DG128" s="649">
        <v>350.91514112955741</v>
      </c>
      <c r="DH128" s="649">
        <v>350.91514112955741</v>
      </c>
      <c r="DI128" s="649">
        <v>350.91514112955741</v>
      </c>
      <c r="DJ128" s="649">
        <v>350.91514112955741</v>
      </c>
      <c r="DK128" s="649">
        <v>350.91514112955741</v>
      </c>
      <c r="DL128" s="649">
        <v>350.91514112955741</v>
      </c>
      <c r="DM128" s="649">
        <v>350.91514112955741</v>
      </c>
      <c r="DN128" s="649">
        <v>350.91514112955741</v>
      </c>
      <c r="DO128" s="649">
        <v>350.91514112955741</v>
      </c>
      <c r="DP128" s="649">
        <v>350.91514112955741</v>
      </c>
      <c r="DQ128" s="649">
        <v>350.91514112955741</v>
      </c>
      <c r="DR128" s="649">
        <v>350.91514112955741</v>
      </c>
      <c r="DS128" s="649">
        <v>364.95174677473977</v>
      </c>
      <c r="DT128" s="649">
        <v>364.95174677473977</v>
      </c>
      <c r="DU128" s="649">
        <v>364.95174677473977</v>
      </c>
      <c r="DV128" s="649">
        <v>364.95174677473977</v>
      </c>
      <c r="DW128" s="649">
        <v>364.95174677473977</v>
      </c>
      <c r="DX128" s="649">
        <v>364.95174677473977</v>
      </c>
      <c r="DY128" s="649">
        <v>364.95174677473977</v>
      </c>
      <c r="DZ128" s="649">
        <v>364.95174677473977</v>
      </c>
      <c r="EA128" s="649">
        <v>364.95174677473977</v>
      </c>
      <c r="EB128" s="649">
        <v>364.95174677473977</v>
      </c>
      <c r="EC128" s="649">
        <v>364.95174677473977</v>
      </c>
      <c r="ED128" s="649">
        <v>364.95174677473977</v>
      </c>
      <c r="EE128" s="649">
        <v>379.54981664572944</v>
      </c>
      <c r="EF128" s="649">
        <v>379.54981664572944</v>
      </c>
      <c r="EG128" s="649">
        <v>379.54981664572944</v>
      </c>
      <c r="EH128" s="649">
        <v>379.54981664572944</v>
      </c>
      <c r="EI128" s="649">
        <v>379.54981664572944</v>
      </c>
      <c r="EJ128" s="649">
        <v>379.54981664572944</v>
      </c>
      <c r="EK128" s="649">
        <v>379.54981664572944</v>
      </c>
      <c r="EL128" s="649">
        <v>379.54981664572944</v>
      </c>
      <c r="EM128" s="649">
        <v>379.54981664572944</v>
      </c>
      <c r="EN128" s="649">
        <v>379.54981664572944</v>
      </c>
      <c r="EO128" s="649">
        <v>379.54981664572944</v>
      </c>
      <c r="EP128" s="649">
        <v>379.54981664572944</v>
      </c>
      <c r="EQ128" s="649">
        <v>394.73180931155861</v>
      </c>
      <c r="ER128" s="649">
        <v>394.73180931155861</v>
      </c>
      <c r="ES128" s="649">
        <v>394.73180931155861</v>
      </c>
      <c r="ET128" s="649">
        <v>394.73180931155861</v>
      </c>
      <c r="EU128" s="649">
        <v>394.73180931155861</v>
      </c>
      <c r="EV128" s="649">
        <v>394.73180931155861</v>
      </c>
      <c r="EW128" s="649">
        <v>394.73180931155861</v>
      </c>
      <c r="EX128" s="649">
        <v>394.73180931155861</v>
      </c>
      <c r="EY128" s="649">
        <v>394.73180931155861</v>
      </c>
      <c r="EZ128" s="649">
        <v>394.73180931155861</v>
      </c>
      <c r="FA128" s="649">
        <v>394.73180931155861</v>
      </c>
      <c r="FB128" s="649">
        <v>394.73180931155861</v>
      </c>
      <c r="FC128" s="649">
        <v>410.52108168402088</v>
      </c>
      <c r="FD128" s="649">
        <v>410.52108168402088</v>
      </c>
      <c r="FE128" s="649">
        <v>410.52108168402088</v>
      </c>
      <c r="FF128" s="649">
        <v>410.52108168402088</v>
      </c>
      <c r="FG128" s="649">
        <v>410.52108168402088</v>
      </c>
      <c r="FH128" s="649">
        <v>410.52108168402088</v>
      </c>
      <c r="FI128" s="649">
        <v>410.52108168402088</v>
      </c>
      <c r="FJ128" s="649">
        <v>410.52108168402088</v>
      </c>
      <c r="FK128" s="649">
        <v>410.52108168402088</v>
      </c>
      <c r="FL128" s="649">
        <v>410.52108168402088</v>
      </c>
      <c r="FM128" s="649">
        <v>410.52108168402088</v>
      </c>
      <c r="FN128" s="649">
        <v>410.52108168402088</v>
      </c>
      <c r="FO128" s="649">
        <v>426.94192495138185</v>
      </c>
      <c r="FP128" s="649">
        <v>426.94192495138185</v>
      </c>
      <c r="FQ128" s="649">
        <v>426.94192495138185</v>
      </c>
      <c r="FR128" s="649">
        <v>426.94192495138185</v>
      </c>
      <c r="FS128" s="649">
        <v>426.94192495138185</v>
      </c>
      <c r="FT128" s="649">
        <v>426.94192495138185</v>
      </c>
      <c r="FU128" s="649">
        <v>426.94192495138185</v>
      </c>
      <c r="FV128" s="649">
        <v>426.94192495138185</v>
      </c>
      <c r="FW128" s="649">
        <v>426.94192495138185</v>
      </c>
      <c r="FX128" s="649">
        <v>426.94192495138185</v>
      </c>
      <c r="FY128" s="649">
        <v>426.94192495138185</v>
      </c>
      <c r="FZ128" s="649">
        <v>426.94192495138185</v>
      </c>
      <c r="GA128" s="649">
        <v>444.01960194943712</v>
      </c>
      <c r="GB128" s="649">
        <v>444.01960194943712</v>
      </c>
      <c r="GC128" s="649">
        <v>444.01960194943712</v>
      </c>
      <c r="GD128" s="649">
        <v>444.01960194943712</v>
      </c>
      <c r="GE128" s="649">
        <v>444.01960194943712</v>
      </c>
      <c r="GF128" s="649">
        <v>444.01960194943712</v>
      </c>
      <c r="GG128" s="649">
        <v>444.01960194943712</v>
      </c>
      <c r="GH128" s="649">
        <v>444.01960194943712</v>
      </c>
      <c r="GI128" s="649">
        <v>444.01960194943712</v>
      </c>
      <c r="GJ128" s="649">
        <v>444.01960194943712</v>
      </c>
      <c r="GK128" s="649">
        <v>444.01960194943712</v>
      </c>
      <c r="GL128" s="649">
        <v>444.01960194943712</v>
      </c>
      <c r="GM128" s="649">
        <v>461.78038602741458</v>
      </c>
      <c r="GN128" s="649">
        <v>461.78038602741458</v>
      </c>
      <c r="GO128" s="649">
        <v>461.78038602741458</v>
      </c>
      <c r="GP128" s="649">
        <v>461.78038602741458</v>
      </c>
      <c r="GQ128" s="649">
        <v>461.78038602741458</v>
      </c>
      <c r="GR128" s="649">
        <v>461.78038602741458</v>
      </c>
      <c r="GS128" s="649">
        <v>461.78038602741458</v>
      </c>
      <c r="GT128" s="649">
        <v>461.78038602741458</v>
      </c>
      <c r="GU128" s="649">
        <v>461.78038602741458</v>
      </c>
      <c r="GV128" s="649">
        <v>461.78038602741458</v>
      </c>
      <c r="GW128" s="649">
        <v>461.78038602741458</v>
      </c>
      <c r="GX128" s="649">
        <v>461.78038602741458</v>
      </c>
      <c r="GY128" s="649">
        <v>480.25160146851118</v>
      </c>
      <c r="GZ128" s="649">
        <v>480.25160146851118</v>
      </c>
      <c r="HA128" s="228"/>
      <c r="HB128" s="228"/>
    </row>
    <row r="129" spans="1:210" s="239" customFormat="1" ht="10.199999999999999">
      <c r="A129" s="228"/>
      <c r="B129" s="229" t="s">
        <v>102</v>
      </c>
      <c r="C129" s="230"/>
      <c r="D129" s="229"/>
      <c r="E129" s="270"/>
      <c r="F129" s="116"/>
      <c r="G129" s="231"/>
      <c r="H129" s="228"/>
      <c r="I129" s="228" t="s">
        <v>107</v>
      </c>
      <c r="J129" s="228"/>
      <c r="K129" s="228"/>
      <c r="L129" s="228"/>
      <c r="M129" s="232" t="s">
        <v>6</v>
      </c>
      <c r="N129" s="233"/>
      <c r="O129" s="228"/>
      <c r="P129" s="231"/>
      <c r="Q129" s="228" t="s">
        <v>26</v>
      </c>
      <c r="R129" s="228"/>
      <c r="S129" s="232" t="s">
        <v>6</v>
      </c>
      <c r="T129" s="233"/>
      <c r="U129" s="240" t="s">
        <v>7</v>
      </c>
      <c r="V129" s="228"/>
      <c r="W129" s="235"/>
      <c r="X129" s="236"/>
      <c r="Y129" s="231" t="s">
        <v>6</v>
      </c>
      <c r="Z129" s="237"/>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c r="DM129" s="238"/>
      <c r="DN129" s="238"/>
      <c r="DO129" s="238"/>
      <c r="DP129" s="238"/>
      <c r="DQ129" s="238"/>
      <c r="DR129" s="238"/>
      <c r="DS129" s="238"/>
      <c r="DT129" s="238"/>
      <c r="DU129" s="238"/>
      <c r="DV129" s="238"/>
      <c r="DW129" s="238"/>
      <c r="DX129" s="238"/>
      <c r="DY129" s="238"/>
      <c r="DZ129" s="238"/>
      <c r="EA129" s="238"/>
      <c r="EB129" s="238"/>
      <c r="EC129" s="238"/>
      <c r="ED129" s="238"/>
      <c r="EE129" s="238"/>
      <c r="EF129" s="238"/>
      <c r="EG129" s="238"/>
      <c r="EH129" s="238"/>
      <c r="EI129" s="238"/>
      <c r="EJ129" s="238"/>
      <c r="EK129" s="238"/>
      <c r="EL129" s="238"/>
      <c r="EM129" s="238"/>
      <c r="EN129" s="238"/>
      <c r="EO129" s="238"/>
      <c r="EP129" s="238"/>
      <c r="EQ129" s="238"/>
      <c r="ER129" s="238"/>
      <c r="ES129" s="238"/>
      <c r="ET129" s="238"/>
      <c r="EU129" s="238"/>
      <c r="EV129" s="238"/>
      <c r="EW129" s="238"/>
      <c r="EX129" s="238"/>
      <c r="EY129" s="238"/>
      <c r="EZ129" s="238"/>
      <c r="FA129" s="238"/>
      <c r="FB129" s="238"/>
      <c r="FC129" s="238"/>
      <c r="FD129" s="238"/>
      <c r="FE129" s="238"/>
      <c r="FF129" s="238"/>
      <c r="FG129" s="238"/>
      <c r="FH129" s="238"/>
      <c r="FI129" s="238"/>
      <c r="FJ129" s="238"/>
      <c r="FK129" s="238"/>
      <c r="FL129" s="238"/>
      <c r="FM129" s="238"/>
      <c r="FN129" s="238"/>
      <c r="FO129" s="238"/>
      <c r="FP129" s="238"/>
      <c r="FQ129" s="238"/>
      <c r="FR129" s="238"/>
      <c r="FS129" s="238"/>
      <c r="FT129" s="238"/>
      <c r="FU129" s="238"/>
      <c r="FV129" s="238"/>
      <c r="FW129" s="238"/>
      <c r="FX129" s="238"/>
      <c r="FY129" s="238"/>
      <c r="FZ129" s="238"/>
      <c r="GA129" s="238"/>
      <c r="GB129" s="238"/>
      <c r="GC129" s="238"/>
      <c r="GD129" s="238"/>
      <c r="GE129" s="238"/>
      <c r="GF129" s="238"/>
      <c r="GG129" s="238"/>
      <c r="GH129" s="238"/>
      <c r="GI129" s="238"/>
      <c r="GJ129" s="238"/>
      <c r="GK129" s="238"/>
      <c r="GL129" s="238"/>
      <c r="GM129" s="238"/>
      <c r="GN129" s="238"/>
      <c r="GO129" s="238"/>
      <c r="GP129" s="238"/>
      <c r="GQ129" s="238"/>
      <c r="GR129" s="238"/>
      <c r="GS129" s="238"/>
      <c r="GT129" s="238"/>
      <c r="GU129" s="238"/>
      <c r="GV129" s="238"/>
      <c r="GW129" s="238"/>
      <c r="GX129" s="238"/>
      <c r="GY129" s="238"/>
      <c r="GZ129" s="238"/>
      <c r="HA129" s="228"/>
      <c r="HB129" s="228"/>
    </row>
    <row r="130" spans="1:210" s="239" customFormat="1" ht="10.199999999999999">
      <c r="A130" s="228"/>
      <c r="B130" s="229" t="s">
        <v>103</v>
      </c>
      <c r="C130" s="228"/>
      <c r="D130" s="229"/>
      <c r="E130" s="270"/>
      <c r="F130" s="116"/>
      <c r="G130" s="231"/>
      <c r="H130" s="228"/>
      <c r="I130" s="228" t="s">
        <v>107</v>
      </c>
      <c r="J130" s="228"/>
      <c r="K130" s="228"/>
      <c r="L130" s="228"/>
      <c r="M130" s="232" t="s">
        <v>6</v>
      </c>
      <c r="N130" s="233"/>
      <c r="O130" s="228"/>
      <c r="P130" s="231"/>
      <c r="Q130" s="228" t="s">
        <v>26</v>
      </c>
      <c r="R130" s="228"/>
      <c r="S130" s="232" t="s">
        <v>6</v>
      </c>
      <c r="T130" s="233"/>
      <c r="U130" s="240" t="s">
        <v>7</v>
      </c>
      <c r="V130" s="228"/>
      <c r="W130" s="235"/>
      <c r="X130" s="236"/>
      <c r="Y130" s="231" t="s">
        <v>6</v>
      </c>
      <c r="Z130" s="237"/>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c r="DM130" s="238"/>
      <c r="DN130" s="238"/>
      <c r="DO130" s="238"/>
      <c r="DP130" s="238"/>
      <c r="DQ130" s="238"/>
      <c r="DR130" s="238"/>
      <c r="DS130" s="238"/>
      <c r="DT130" s="238"/>
      <c r="DU130" s="238"/>
      <c r="DV130" s="238"/>
      <c r="DW130" s="238"/>
      <c r="DX130" s="238"/>
      <c r="DY130" s="238"/>
      <c r="DZ130" s="238"/>
      <c r="EA130" s="238"/>
      <c r="EB130" s="238"/>
      <c r="EC130" s="238"/>
      <c r="ED130" s="238"/>
      <c r="EE130" s="238"/>
      <c r="EF130" s="238"/>
      <c r="EG130" s="238"/>
      <c r="EH130" s="238"/>
      <c r="EI130" s="238"/>
      <c r="EJ130" s="238"/>
      <c r="EK130" s="238"/>
      <c r="EL130" s="238"/>
      <c r="EM130" s="238"/>
      <c r="EN130" s="238"/>
      <c r="EO130" s="238"/>
      <c r="EP130" s="238"/>
      <c r="EQ130" s="238"/>
      <c r="ER130" s="238"/>
      <c r="ES130" s="238"/>
      <c r="ET130" s="238"/>
      <c r="EU130" s="238"/>
      <c r="EV130" s="238"/>
      <c r="EW130" s="238"/>
      <c r="EX130" s="238"/>
      <c r="EY130" s="238"/>
      <c r="EZ130" s="238"/>
      <c r="FA130" s="238"/>
      <c r="FB130" s="238"/>
      <c r="FC130" s="238"/>
      <c r="FD130" s="238"/>
      <c r="FE130" s="238"/>
      <c r="FF130" s="238"/>
      <c r="FG130" s="238"/>
      <c r="FH130" s="238"/>
      <c r="FI130" s="238"/>
      <c r="FJ130" s="238"/>
      <c r="FK130" s="238"/>
      <c r="FL130" s="238"/>
      <c r="FM130" s="238"/>
      <c r="FN130" s="238"/>
      <c r="FO130" s="238"/>
      <c r="FP130" s="238"/>
      <c r="FQ130" s="238"/>
      <c r="FR130" s="238"/>
      <c r="FS130" s="238"/>
      <c r="FT130" s="238"/>
      <c r="FU130" s="238"/>
      <c r="FV130" s="238"/>
      <c r="FW130" s="238"/>
      <c r="FX130" s="238"/>
      <c r="FY130" s="238"/>
      <c r="FZ130" s="238"/>
      <c r="GA130" s="238"/>
      <c r="GB130" s="238"/>
      <c r="GC130" s="238"/>
      <c r="GD130" s="238"/>
      <c r="GE130" s="238"/>
      <c r="GF130" s="238"/>
      <c r="GG130" s="238"/>
      <c r="GH130" s="238"/>
      <c r="GI130" s="238"/>
      <c r="GJ130" s="238"/>
      <c r="GK130" s="238"/>
      <c r="GL130" s="238"/>
      <c r="GM130" s="238"/>
      <c r="GN130" s="238"/>
      <c r="GO130" s="238"/>
      <c r="GP130" s="238"/>
      <c r="GQ130" s="238"/>
      <c r="GR130" s="238"/>
      <c r="GS130" s="238"/>
      <c r="GT130" s="238"/>
      <c r="GU130" s="238"/>
      <c r="GV130" s="238"/>
      <c r="GW130" s="238"/>
      <c r="GX130" s="238"/>
      <c r="GY130" s="238"/>
      <c r="GZ130" s="238"/>
      <c r="HA130" s="228"/>
      <c r="HB130" s="228"/>
    </row>
    <row r="131" spans="1:210" s="239" customFormat="1" ht="10.199999999999999">
      <c r="A131" s="228"/>
      <c r="B131" s="229"/>
      <c r="C131" s="230"/>
      <c r="D131" s="229"/>
      <c r="E131" s="270"/>
      <c r="F131" s="116"/>
      <c r="G131" s="231"/>
      <c r="H131" s="228"/>
      <c r="I131" s="228" t="s">
        <v>107</v>
      </c>
      <c r="J131" s="228"/>
      <c r="K131" s="228"/>
      <c r="L131" s="228"/>
      <c r="M131" s="232" t="s">
        <v>6</v>
      </c>
      <c r="N131" s="233"/>
      <c r="O131" s="228"/>
      <c r="P131" s="231"/>
      <c r="Q131" s="228" t="s">
        <v>26</v>
      </c>
      <c r="R131" s="228"/>
      <c r="S131" s="232" t="s">
        <v>6</v>
      </c>
      <c r="T131" s="233"/>
      <c r="U131" s="240" t="s">
        <v>7</v>
      </c>
      <c r="V131" s="228"/>
      <c r="W131" s="235"/>
      <c r="X131" s="236"/>
      <c r="Y131" s="231" t="s">
        <v>6</v>
      </c>
      <c r="Z131" s="237"/>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c r="DX131" s="238"/>
      <c r="DY131" s="238"/>
      <c r="DZ131" s="238"/>
      <c r="EA131" s="238"/>
      <c r="EB131" s="238"/>
      <c r="EC131" s="238"/>
      <c r="ED131" s="238"/>
      <c r="EE131" s="238"/>
      <c r="EF131" s="238"/>
      <c r="EG131" s="238"/>
      <c r="EH131" s="238"/>
      <c r="EI131" s="238"/>
      <c r="EJ131" s="238"/>
      <c r="EK131" s="238"/>
      <c r="EL131" s="238"/>
      <c r="EM131" s="238"/>
      <c r="EN131" s="238"/>
      <c r="EO131" s="238"/>
      <c r="EP131" s="238"/>
      <c r="EQ131" s="238"/>
      <c r="ER131" s="238"/>
      <c r="ES131" s="238"/>
      <c r="ET131" s="238"/>
      <c r="EU131" s="238"/>
      <c r="EV131" s="238"/>
      <c r="EW131" s="238"/>
      <c r="EX131" s="238"/>
      <c r="EY131" s="238"/>
      <c r="EZ131" s="238"/>
      <c r="FA131" s="238"/>
      <c r="FB131" s="238"/>
      <c r="FC131" s="238"/>
      <c r="FD131" s="238"/>
      <c r="FE131" s="238"/>
      <c r="FF131" s="238"/>
      <c r="FG131" s="238"/>
      <c r="FH131" s="238"/>
      <c r="FI131" s="238"/>
      <c r="FJ131" s="238"/>
      <c r="FK131" s="238"/>
      <c r="FL131" s="238"/>
      <c r="FM131" s="238"/>
      <c r="FN131" s="238"/>
      <c r="FO131" s="238"/>
      <c r="FP131" s="238"/>
      <c r="FQ131" s="238"/>
      <c r="FR131" s="238"/>
      <c r="FS131" s="238"/>
      <c r="FT131" s="238"/>
      <c r="FU131" s="238"/>
      <c r="FV131" s="238"/>
      <c r="FW131" s="238"/>
      <c r="FX131" s="238"/>
      <c r="FY131" s="238"/>
      <c r="FZ131" s="238"/>
      <c r="GA131" s="238"/>
      <c r="GB131" s="238"/>
      <c r="GC131" s="238"/>
      <c r="GD131" s="238"/>
      <c r="GE131" s="238"/>
      <c r="GF131" s="238"/>
      <c r="GG131" s="238"/>
      <c r="GH131" s="238"/>
      <c r="GI131" s="238"/>
      <c r="GJ131" s="238"/>
      <c r="GK131" s="238"/>
      <c r="GL131" s="238"/>
      <c r="GM131" s="238"/>
      <c r="GN131" s="238"/>
      <c r="GO131" s="238"/>
      <c r="GP131" s="238"/>
      <c r="GQ131" s="238"/>
      <c r="GR131" s="238"/>
      <c r="GS131" s="238"/>
      <c r="GT131" s="238"/>
      <c r="GU131" s="238"/>
      <c r="GV131" s="238"/>
      <c r="GW131" s="238"/>
      <c r="GX131" s="238"/>
      <c r="GY131" s="238"/>
      <c r="GZ131" s="238"/>
      <c r="HA131" s="228"/>
      <c r="HB131" s="228"/>
    </row>
    <row r="132" spans="1:210" s="239" customFormat="1" ht="10.199999999999999">
      <c r="A132" s="228"/>
      <c r="B132" s="229"/>
      <c r="C132" s="230"/>
      <c r="D132" s="229"/>
      <c r="E132" s="270"/>
      <c r="F132" s="116"/>
      <c r="G132" s="231"/>
      <c r="H132" s="228"/>
      <c r="I132" s="228" t="s">
        <v>107</v>
      </c>
      <c r="J132" s="228"/>
      <c r="K132" s="228"/>
      <c r="L132" s="228"/>
      <c r="M132" s="232" t="s">
        <v>6</v>
      </c>
      <c r="N132" s="233"/>
      <c r="O132" s="228"/>
      <c r="P132" s="231"/>
      <c r="Q132" s="228" t="s">
        <v>26</v>
      </c>
      <c r="R132" s="228"/>
      <c r="S132" s="232" t="s">
        <v>6</v>
      </c>
      <c r="T132" s="233"/>
      <c r="U132" s="240" t="s">
        <v>7</v>
      </c>
      <c r="V132" s="228"/>
      <c r="W132" s="235"/>
      <c r="X132" s="236"/>
      <c r="Y132" s="231" t="s">
        <v>6</v>
      </c>
      <c r="Z132" s="237"/>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c r="DM132" s="238"/>
      <c r="DN132" s="238"/>
      <c r="DO132" s="238"/>
      <c r="DP132" s="238"/>
      <c r="DQ132" s="238"/>
      <c r="DR132" s="238"/>
      <c r="DS132" s="238"/>
      <c r="DT132" s="238"/>
      <c r="DU132" s="238"/>
      <c r="DV132" s="238"/>
      <c r="DW132" s="238"/>
      <c r="DX132" s="238"/>
      <c r="DY132" s="238"/>
      <c r="DZ132" s="238"/>
      <c r="EA132" s="238"/>
      <c r="EB132" s="238"/>
      <c r="EC132" s="238"/>
      <c r="ED132" s="238"/>
      <c r="EE132" s="238"/>
      <c r="EF132" s="238"/>
      <c r="EG132" s="238"/>
      <c r="EH132" s="238"/>
      <c r="EI132" s="238"/>
      <c r="EJ132" s="238"/>
      <c r="EK132" s="238"/>
      <c r="EL132" s="238"/>
      <c r="EM132" s="238"/>
      <c r="EN132" s="238"/>
      <c r="EO132" s="238"/>
      <c r="EP132" s="238"/>
      <c r="EQ132" s="238"/>
      <c r="ER132" s="238"/>
      <c r="ES132" s="238"/>
      <c r="ET132" s="238"/>
      <c r="EU132" s="238"/>
      <c r="EV132" s="238"/>
      <c r="EW132" s="238"/>
      <c r="EX132" s="238"/>
      <c r="EY132" s="238"/>
      <c r="EZ132" s="238"/>
      <c r="FA132" s="238"/>
      <c r="FB132" s="238"/>
      <c r="FC132" s="238"/>
      <c r="FD132" s="238"/>
      <c r="FE132" s="238"/>
      <c r="FF132" s="238"/>
      <c r="FG132" s="238"/>
      <c r="FH132" s="238"/>
      <c r="FI132" s="238"/>
      <c r="FJ132" s="238"/>
      <c r="FK132" s="238"/>
      <c r="FL132" s="238"/>
      <c r="FM132" s="238"/>
      <c r="FN132" s="238"/>
      <c r="FO132" s="238"/>
      <c r="FP132" s="238"/>
      <c r="FQ132" s="238"/>
      <c r="FR132" s="238"/>
      <c r="FS132" s="238"/>
      <c r="FT132" s="238"/>
      <c r="FU132" s="238"/>
      <c r="FV132" s="238"/>
      <c r="FW132" s="238"/>
      <c r="FX132" s="238"/>
      <c r="FY132" s="238"/>
      <c r="FZ132" s="238"/>
      <c r="GA132" s="238"/>
      <c r="GB132" s="238"/>
      <c r="GC132" s="238"/>
      <c r="GD132" s="238"/>
      <c r="GE132" s="238"/>
      <c r="GF132" s="238"/>
      <c r="GG132" s="238"/>
      <c r="GH132" s="238"/>
      <c r="GI132" s="238"/>
      <c r="GJ132" s="238"/>
      <c r="GK132" s="238"/>
      <c r="GL132" s="238"/>
      <c r="GM132" s="238"/>
      <c r="GN132" s="238"/>
      <c r="GO132" s="238"/>
      <c r="GP132" s="238"/>
      <c r="GQ132" s="238"/>
      <c r="GR132" s="238"/>
      <c r="GS132" s="238"/>
      <c r="GT132" s="238"/>
      <c r="GU132" s="238"/>
      <c r="GV132" s="238"/>
      <c r="GW132" s="238"/>
      <c r="GX132" s="238"/>
      <c r="GY132" s="238"/>
      <c r="GZ132" s="238"/>
      <c r="HA132" s="228"/>
      <c r="HB132" s="228"/>
    </row>
    <row r="133" spans="1:210" s="239" customFormat="1" ht="10.199999999999999">
      <c r="A133" s="228"/>
      <c r="B133" s="228"/>
      <c r="C133" s="228"/>
      <c r="D133" s="229"/>
      <c r="E133" s="270"/>
      <c r="F133" s="116"/>
      <c r="G133" s="231"/>
      <c r="H133" s="228"/>
      <c r="I133" s="228" t="s">
        <v>107</v>
      </c>
      <c r="J133" s="228"/>
      <c r="K133" s="228"/>
      <c r="L133" s="228"/>
      <c r="M133" s="232" t="s">
        <v>6</v>
      </c>
      <c r="N133" s="233"/>
      <c r="O133" s="228"/>
      <c r="P133" s="231"/>
      <c r="Q133" s="228" t="s">
        <v>26</v>
      </c>
      <c r="R133" s="228"/>
      <c r="S133" s="232" t="s">
        <v>6</v>
      </c>
      <c r="T133" s="233"/>
      <c r="U133" s="240" t="s">
        <v>7</v>
      </c>
      <c r="V133" s="228"/>
      <c r="W133" s="235"/>
      <c r="X133" s="236"/>
      <c r="Y133" s="231" t="s">
        <v>6</v>
      </c>
      <c r="Z133" s="237"/>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238"/>
      <c r="EN133" s="238"/>
      <c r="EO133" s="238"/>
      <c r="EP133" s="238"/>
      <c r="EQ133" s="238"/>
      <c r="ER133" s="238"/>
      <c r="ES133" s="238"/>
      <c r="ET133" s="238"/>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38"/>
      <c r="FP133" s="238"/>
      <c r="FQ133" s="238"/>
      <c r="FR133" s="238"/>
      <c r="FS133" s="238"/>
      <c r="FT133" s="238"/>
      <c r="FU133" s="238"/>
      <c r="FV133" s="238"/>
      <c r="FW133" s="238"/>
      <c r="FX133" s="238"/>
      <c r="FY133" s="238"/>
      <c r="FZ133" s="238"/>
      <c r="GA133" s="238"/>
      <c r="GB133" s="238"/>
      <c r="GC133" s="238"/>
      <c r="GD133" s="238"/>
      <c r="GE133" s="238"/>
      <c r="GF133" s="238"/>
      <c r="GG133" s="238"/>
      <c r="GH133" s="238"/>
      <c r="GI133" s="238"/>
      <c r="GJ133" s="238"/>
      <c r="GK133" s="238"/>
      <c r="GL133" s="238"/>
      <c r="GM133" s="238"/>
      <c r="GN133" s="238"/>
      <c r="GO133" s="238"/>
      <c r="GP133" s="238"/>
      <c r="GQ133" s="238"/>
      <c r="GR133" s="238"/>
      <c r="GS133" s="238"/>
      <c r="GT133" s="238"/>
      <c r="GU133" s="238"/>
      <c r="GV133" s="238"/>
      <c r="GW133" s="238"/>
      <c r="GX133" s="238"/>
      <c r="GY133" s="238"/>
      <c r="GZ133" s="238"/>
      <c r="HA133" s="228"/>
      <c r="HB133" s="228"/>
    </row>
    <row r="134" spans="1:210" ht="4.2" customHeight="1">
      <c r="A134" s="1"/>
      <c r="B134" s="1"/>
      <c r="C134" s="1"/>
      <c r="D134" s="14"/>
      <c r="E134" s="264"/>
      <c r="F134" s="14"/>
      <c r="G134" s="304"/>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
      <c r="HB134" s="1"/>
    </row>
    <row r="135" spans="1:210" s="4" customFormat="1">
      <c r="A135" s="3"/>
      <c r="B135" s="3"/>
      <c r="C135" s="3"/>
      <c r="D135" s="3"/>
      <c r="E135" s="9"/>
      <c r="F135" s="51"/>
      <c r="G135" s="250"/>
      <c r="H135" s="3" t="s">
        <v>86</v>
      </c>
      <c r="I135" s="3"/>
      <c r="J135" s="3"/>
      <c r="K135" s="3"/>
      <c r="L135" s="3"/>
      <c r="M135" s="5"/>
      <c r="N135" s="3" t="s">
        <v>414</v>
      </c>
      <c r="O135" s="3"/>
      <c r="P135" s="5"/>
      <c r="Q135" s="3" t="s">
        <v>26</v>
      </c>
      <c r="R135" s="3"/>
      <c r="S135" s="5"/>
      <c r="T135" s="84"/>
      <c r="U135" s="24"/>
      <c r="V135" s="3"/>
      <c r="W135" s="12">
        <v>366054297.63284117</v>
      </c>
      <c r="X135" s="12"/>
      <c r="Y135" s="46"/>
      <c r="Z135" s="91"/>
      <c r="AA135" s="92">
        <v>0</v>
      </c>
      <c r="AB135" s="92">
        <v>0</v>
      </c>
      <c r="AC135" s="92">
        <v>0</v>
      </c>
      <c r="AD135" s="92">
        <v>0</v>
      </c>
      <c r="AE135" s="92">
        <v>810000</v>
      </c>
      <c r="AF135" s="92">
        <v>837000</v>
      </c>
      <c r="AG135" s="92">
        <v>837000</v>
      </c>
      <c r="AH135" s="92">
        <v>756000</v>
      </c>
      <c r="AI135" s="92">
        <v>837000</v>
      </c>
      <c r="AJ135" s="92">
        <v>810000</v>
      </c>
      <c r="AK135" s="92">
        <v>837000</v>
      </c>
      <c r="AL135" s="92">
        <v>2430000</v>
      </c>
      <c r="AM135" s="92">
        <v>2611440</v>
      </c>
      <c r="AN135" s="92">
        <v>2611440</v>
      </c>
      <c r="AO135" s="92">
        <v>4212000</v>
      </c>
      <c r="AP135" s="92">
        <v>4352400</v>
      </c>
      <c r="AQ135" s="92">
        <v>4212000</v>
      </c>
      <c r="AR135" s="92">
        <v>4352400</v>
      </c>
      <c r="AS135" s="92">
        <v>4352400</v>
      </c>
      <c r="AT135" s="92">
        <v>3931200</v>
      </c>
      <c r="AU135" s="92">
        <v>4204418.4000000004</v>
      </c>
      <c r="AV135" s="92">
        <v>4068792</v>
      </c>
      <c r="AW135" s="92">
        <v>4204418.4000000004</v>
      </c>
      <c r="AX135" s="92">
        <v>4068792</v>
      </c>
      <c r="AY135" s="92">
        <v>4372595.1360000009</v>
      </c>
      <c r="AZ135" s="92">
        <v>4372595.1360000009</v>
      </c>
      <c r="BA135" s="92">
        <v>4231543.6800000016</v>
      </c>
      <c r="BB135" s="92">
        <v>4064793.4080000008</v>
      </c>
      <c r="BC135" s="92">
        <v>3933671.040000001</v>
      </c>
      <c r="BD135" s="92">
        <v>4064793.4080000003</v>
      </c>
      <c r="BE135" s="92">
        <v>4064793.4080000008</v>
      </c>
      <c r="BF135" s="92">
        <v>3671426.3040000009</v>
      </c>
      <c r="BG135" s="92">
        <v>3603090.8160000006</v>
      </c>
      <c r="BH135" s="92">
        <v>3486862.080000001</v>
      </c>
      <c r="BI135" s="92">
        <v>3603090.8160000006</v>
      </c>
      <c r="BJ135" s="92">
        <v>3486862.0800000005</v>
      </c>
      <c r="BK135" s="92">
        <v>3747214.4486400005</v>
      </c>
      <c r="BL135" s="92">
        <v>3747214.4486400001</v>
      </c>
      <c r="BM135" s="92">
        <v>3626336.5632000007</v>
      </c>
      <c r="BN135" s="92">
        <v>3267043.7529600002</v>
      </c>
      <c r="BO135" s="92">
        <v>3161655.2448000005</v>
      </c>
      <c r="BP135" s="92">
        <v>3267043.7529600002</v>
      </c>
      <c r="BQ135" s="92">
        <v>3267043.7529600002</v>
      </c>
      <c r="BR135" s="92">
        <v>3056266.7366400003</v>
      </c>
      <c r="BS135" s="92">
        <v>2626816.1587200006</v>
      </c>
      <c r="BT135" s="92">
        <v>2542080.1536000008</v>
      </c>
      <c r="BU135" s="92">
        <v>2626816.1587200006</v>
      </c>
      <c r="BV135" s="92">
        <v>2542080.1536000008</v>
      </c>
      <c r="BW135" s="92">
        <v>2731888.8050688007</v>
      </c>
      <c r="BX135" s="92">
        <v>2731888.8050688012</v>
      </c>
      <c r="BY135" s="92">
        <v>2643763.3597440012</v>
      </c>
      <c r="BZ135" s="92">
        <v>2066052.1070592003</v>
      </c>
      <c r="CA135" s="92">
        <v>1999405.2648960005</v>
      </c>
      <c r="CB135" s="92">
        <v>2066052.1070592008</v>
      </c>
      <c r="CC135" s="92">
        <v>2066052.1070592005</v>
      </c>
      <c r="CD135" s="92">
        <v>1866111.5805696005</v>
      </c>
      <c r="CE135" s="92">
        <v>2066052.1070592005</v>
      </c>
      <c r="CF135" s="92">
        <v>1999405.2648960003</v>
      </c>
      <c r="CG135" s="92">
        <v>2066052.1070592005</v>
      </c>
      <c r="CH135" s="92">
        <v>1999405.2648960003</v>
      </c>
      <c r="CI135" s="92">
        <v>2148694.1913415687</v>
      </c>
      <c r="CJ135" s="92">
        <v>2148694.1913415687</v>
      </c>
      <c r="CK135" s="92">
        <v>2079381.4754918406</v>
      </c>
      <c r="CL135" s="92">
        <v>2148694.1913415687</v>
      </c>
      <c r="CM135" s="92">
        <v>2079381.4754918409</v>
      </c>
      <c r="CN135" s="92">
        <v>2148694.1913415687</v>
      </c>
      <c r="CO135" s="92">
        <v>2148694.1913415687</v>
      </c>
      <c r="CP135" s="92">
        <v>1940756.0437923851</v>
      </c>
      <c r="CQ135" s="92">
        <v>2148694.1913415687</v>
      </c>
      <c r="CR135" s="92">
        <v>2079381.4754918406</v>
      </c>
      <c r="CS135" s="92">
        <v>2148694.1913415687</v>
      </c>
      <c r="CT135" s="92">
        <v>2079381.4754918406</v>
      </c>
      <c r="CU135" s="92">
        <v>2234641.9589952314</v>
      </c>
      <c r="CV135" s="92">
        <v>2234641.9589952319</v>
      </c>
      <c r="CW135" s="92">
        <v>2162556.7345115142</v>
      </c>
      <c r="CX135" s="92">
        <v>2234641.9589952314</v>
      </c>
      <c r="CY135" s="92">
        <v>2162556.7345115147</v>
      </c>
      <c r="CZ135" s="92">
        <v>2234641.9589952319</v>
      </c>
      <c r="DA135" s="92">
        <v>2234641.9589952314</v>
      </c>
      <c r="DB135" s="92">
        <v>2018386.2855440804</v>
      </c>
      <c r="DC135" s="92">
        <v>2234641.9589952314</v>
      </c>
      <c r="DD135" s="92">
        <v>2162556.7345115147</v>
      </c>
      <c r="DE135" s="92">
        <v>2234641.9589952319</v>
      </c>
      <c r="DF135" s="92">
        <v>2162556.7345115142</v>
      </c>
      <c r="DG135" s="92">
        <v>2324027.6373550408</v>
      </c>
      <c r="DH135" s="92">
        <v>2324027.6373550408</v>
      </c>
      <c r="DI135" s="92">
        <v>2249059.0038919747</v>
      </c>
      <c r="DJ135" s="92">
        <v>2324027.6373550408</v>
      </c>
      <c r="DK135" s="92">
        <v>2249059.0038919747</v>
      </c>
      <c r="DL135" s="92">
        <v>2324027.6373550408</v>
      </c>
      <c r="DM135" s="92">
        <v>2324027.6373550408</v>
      </c>
      <c r="DN135" s="92">
        <v>2174090.3704289091</v>
      </c>
      <c r="DO135" s="92">
        <v>2324027.6373550408</v>
      </c>
      <c r="DP135" s="92">
        <v>2249059.0038919747</v>
      </c>
      <c r="DQ135" s="92">
        <v>2324027.6373550408</v>
      </c>
      <c r="DR135" s="92">
        <v>2249059.0038919747</v>
      </c>
      <c r="DS135" s="92">
        <v>2416988.7428492424</v>
      </c>
      <c r="DT135" s="92">
        <v>2416988.7428492424</v>
      </c>
      <c r="DU135" s="92">
        <v>2339021.364047654</v>
      </c>
      <c r="DV135" s="92">
        <v>2416988.7428492419</v>
      </c>
      <c r="DW135" s="92">
        <v>2339021.364047654</v>
      </c>
      <c r="DX135" s="92">
        <v>2416988.7428492424</v>
      </c>
      <c r="DY135" s="92">
        <v>2416988.7428492424</v>
      </c>
      <c r="DZ135" s="92">
        <v>2183086.6064444771</v>
      </c>
      <c r="EA135" s="92">
        <v>2416988.7428492424</v>
      </c>
      <c r="EB135" s="92">
        <v>2339021.3640476535</v>
      </c>
      <c r="EC135" s="92">
        <v>2416988.7428492424</v>
      </c>
      <c r="ED135" s="92">
        <v>2339021.364047654</v>
      </c>
      <c r="EE135" s="92">
        <v>2513668.2925632121</v>
      </c>
      <c r="EF135" s="92">
        <v>2513668.2925632126</v>
      </c>
      <c r="EG135" s="92">
        <v>2432582.2186095603</v>
      </c>
      <c r="EH135" s="92">
        <v>2513668.2925632121</v>
      </c>
      <c r="EI135" s="92">
        <v>2432582.2186095603</v>
      </c>
      <c r="EJ135" s="92">
        <v>2513668.2925632126</v>
      </c>
      <c r="EK135" s="92">
        <v>2513668.2925632126</v>
      </c>
      <c r="EL135" s="92">
        <v>2270410.0707022566</v>
      </c>
      <c r="EM135" s="92">
        <v>2513668.2925632121</v>
      </c>
      <c r="EN135" s="92">
        <v>2432582.2186095603</v>
      </c>
      <c r="EO135" s="92">
        <v>2513668.2925632126</v>
      </c>
      <c r="EP135" s="92">
        <v>2432582.2186095603</v>
      </c>
      <c r="EQ135" s="92">
        <v>2614215.024265741</v>
      </c>
      <c r="ER135" s="92">
        <v>2614215.0242657415</v>
      </c>
      <c r="ES135" s="92">
        <v>2529885.5073539428</v>
      </c>
      <c r="ET135" s="92">
        <v>2614215.024265741</v>
      </c>
      <c r="EU135" s="92">
        <v>2529885.5073539428</v>
      </c>
      <c r="EV135" s="92">
        <v>2614215.024265741</v>
      </c>
      <c r="EW135" s="92">
        <v>2614215.024265741</v>
      </c>
      <c r="EX135" s="92">
        <v>2361226.4735303475</v>
      </c>
      <c r="EY135" s="92">
        <v>2614215.0242657415</v>
      </c>
      <c r="EZ135" s="92">
        <v>2529885.5073539428</v>
      </c>
      <c r="FA135" s="92">
        <v>2614215.0242657415</v>
      </c>
      <c r="FB135" s="92">
        <v>2529885.5073539428</v>
      </c>
      <c r="FC135" s="92">
        <v>2718783.6252363706</v>
      </c>
      <c r="FD135" s="92">
        <v>2718783.6252363706</v>
      </c>
      <c r="FE135" s="92">
        <v>2631080.9276481001</v>
      </c>
      <c r="FF135" s="92">
        <v>2718783.6252363706</v>
      </c>
      <c r="FG135" s="92">
        <v>2631080.9276481005</v>
      </c>
      <c r="FH135" s="92">
        <v>2718783.6252363706</v>
      </c>
      <c r="FI135" s="92">
        <v>2718783.6252363706</v>
      </c>
      <c r="FJ135" s="92">
        <v>2543378.2300598309</v>
      </c>
      <c r="FK135" s="92">
        <v>2718783.6252363706</v>
      </c>
      <c r="FL135" s="92">
        <v>2631080.9276481001</v>
      </c>
      <c r="FM135" s="92">
        <v>2718783.6252363706</v>
      </c>
      <c r="FN135" s="92">
        <v>2631080.9276481005</v>
      </c>
      <c r="FO135" s="92">
        <v>0</v>
      </c>
      <c r="FP135" s="92">
        <v>0</v>
      </c>
      <c r="FQ135" s="92">
        <v>0</v>
      </c>
      <c r="FR135" s="92">
        <v>0</v>
      </c>
      <c r="FS135" s="92">
        <v>0</v>
      </c>
      <c r="FT135" s="92">
        <v>0</v>
      </c>
      <c r="FU135" s="92">
        <v>0</v>
      </c>
      <c r="FV135" s="92">
        <v>0</v>
      </c>
      <c r="FW135" s="92">
        <v>0</v>
      </c>
      <c r="FX135" s="92">
        <v>0</v>
      </c>
      <c r="FY135" s="92">
        <v>0</v>
      </c>
      <c r="FZ135" s="92">
        <v>0</v>
      </c>
      <c r="GA135" s="92">
        <v>0</v>
      </c>
      <c r="GB135" s="92">
        <v>0</v>
      </c>
      <c r="GC135" s="92">
        <v>0</v>
      </c>
      <c r="GD135" s="92">
        <v>0</v>
      </c>
      <c r="GE135" s="92">
        <v>0</v>
      </c>
      <c r="GF135" s="92">
        <v>0</v>
      </c>
      <c r="GG135" s="92">
        <v>0</v>
      </c>
      <c r="GH135" s="92">
        <v>0</v>
      </c>
      <c r="GI135" s="92">
        <v>0</v>
      </c>
      <c r="GJ135" s="92">
        <v>0</v>
      </c>
      <c r="GK135" s="92">
        <v>0</v>
      </c>
      <c r="GL135" s="92">
        <v>0</v>
      </c>
      <c r="GM135" s="92">
        <v>0</v>
      </c>
      <c r="GN135" s="92">
        <v>0</v>
      </c>
      <c r="GO135" s="92">
        <v>0</v>
      </c>
      <c r="GP135" s="92">
        <v>0</v>
      </c>
      <c r="GQ135" s="92">
        <v>0</v>
      </c>
      <c r="GR135" s="92">
        <v>0</v>
      </c>
      <c r="GS135" s="92">
        <v>0</v>
      </c>
      <c r="GT135" s="92">
        <v>0</v>
      </c>
      <c r="GU135" s="92">
        <v>0</v>
      </c>
      <c r="GV135" s="92">
        <v>0</v>
      </c>
      <c r="GW135" s="92">
        <v>0</v>
      </c>
      <c r="GX135" s="92">
        <v>0</v>
      </c>
      <c r="GY135" s="92">
        <v>0</v>
      </c>
      <c r="GZ135" s="92">
        <v>0</v>
      </c>
      <c r="HA135" s="3"/>
      <c r="HB135" s="3"/>
    </row>
    <row r="136" spans="1:210" ht="4.2" customHeight="1">
      <c r="A136" s="1"/>
      <c r="B136" s="1"/>
      <c r="C136" s="1"/>
      <c r="D136" s="1"/>
      <c r="E136" s="263"/>
      <c r="F136" s="48"/>
      <c r="G136" s="250"/>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1"/>
      <c r="HB136" s="1"/>
    </row>
    <row r="137" spans="1:210" s="239" customFormat="1" ht="10.199999999999999">
      <c r="A137" s="228"/>
      <c r="B137" s="229"/>
      <c r="C137" s="230"/>
      <c r="D137" s="229"/>
      <c r="E137" s="270"/>
      <c r="F137" s="116"/>
      <c r="G137" s="231"/>
      <c r="H137" s="228"/>
      <c r="I137" s="228" t="s">
        <v>86</v>
      </c>
      <c r="J137" s="228"/>
      <c r="K137" s="228"/>
      <c r="L137" s="228"/>
      <c r="M137" s="231"/>
      <c r="N137" s="246" t="s">
        <v>297</v>
      </c>
      <c r="O137" s="228"/>
      <c r="P137" s="231"/>
      <c r="Q137" s="228" t="s">
        <v>26</v>
      </c>
      <c r="R137" s="228"/>
      <c r="S137" s="228"/>
      <c r="T137" s="234"/>
      <c r="U137" s="228"/>
      <c r="V137" s="228"/>
      <c r="W137" s="235">
        <v>173693079.28974062</v>
      </c>
      <c r="X137" s="236"/>
      <c r="Y137" s="247"/>
      <c r="Z137" s="248"/>
      <c r="AA137" s="249">
        <v>0</v>
      </c>
      <c r="AB137" s="249">
        <v>0</v>
      </c>
      <c r="AC137" s="249">
        <v>0</v>
      </c>
      <c r="AD137" s="249">
        <v>0</v>
      </c>
      <c r="AE137" s="249">
        <v>263250.00000000006</v>
      </c>
      <c r="AF137" s="249">
        <v>334800</v>
      </c>
      <c r="AG137" s="249">
        <v>313875</v>
      </c>
      <c r="AH137" s="249">
        <v>272160</v>
      </c>
      <c r="AI137" s="249">
        <v>272025.00000000006</v>
      </c>
      <c r="AJ137" s="249">
        <v>202500</v>
      </c>
      <c r="AK137" s="249">
        <v>167400.00000000006</v>
      </c>
      <c r="AL137" s="249">
        <v>364500.00000000006</v>
      </c>
      <c r="AM137" s="249">
        <v>652860</v>
      </c>
      <c r="AN137" s="249">
        <v>561459.59999999986</v>
      </c>
      <c r="AO137" s="249">
        <v>1200420.0000000002</v>
      </c>
      <c r="AP137" s="249">
        <v>1697436</v>
      </c>
      <c r="AQ137" s="249">
        <v>2084940</v>
      </c>
      <c r="AR137" s="249">
        <v>2611440</v>
      </c>
      <c r="AS137" s="249">
        <v>2459105.9999999995</v>
      </c>
      <c r="AT137" s="249">
        <v>2138572.8000000003</v>
      </c>
      <c r="AU137" s="249">
        <v>2081187.108</v>
      </c>
      <c r="AV137" s="249">
        <v>1586828.8800000001</v>
      </c>
      <c r="AW137" s="249">
        <v>1345413.8879999998</v>
      </c>
      <c r="AX137" s="249">
        <v>1017198</v>
      </c>
      <c r="AY137" s="249">
        <v>1202463.6624000003</v>
      </c>
      <c r="AZ137" s="249">
        <v>1038491.3448000003</v>
      </c>
      <c r="BA137" s="249">
        <v>1322357.4000000008</v>
      </c>
      <c r="BB137" s="249">
        <v>1727537.1984000001</v>
      </c>
      <c r="BC137" s="249">
        <v>2114348.1840000004</v>
      </c>
      <c r="BD137" s="249">
        <v>2642115.7152000004</v>
      </c>
      <c r="BE137" s="249">
        <v>2489685.9624000001</v>
      </c>
      <c r="BF137" s="249">
        <v>2166141.5193600007</v>
      </c>
      <c r="BG137" s="249">
        <v>1936661.3136000002</v>
      </c>
      <c r="BH137" s="249">
        <v>1481916.3840000001</v>
      </c>
      <c r="BI137" s="249">
        <v>1261081.7856000003</v>
      </c>
      <c r="BJ137" s="249">
        <v>958887.07200000028</v>
      </c>
      <c r="BK137" s="249">
        <v>1124164.3345920003</v>
      </c>
      <c r="BL137" s="249">
        <v>974275.75664640043</v>
      </c>
      <c r="BM137" s="249">
        <v>1232954.4314880003</v>
      </c>
      <c r="BN137" s="249">
        <v>1502840.1263616001</v>
      </c>
      <c r="BO137" s="249">
        <v>1833760.0419840005</v>
      </c>
      <c r="BP137" s="249">
        <v>2286930.6270720004</v>
      </c>
      <c r="BQ137" s="249">
        <v>2156248.8769536004</v>
      </c>
      <c r="BR137" s="249">
        <v>1943785.6445030405</v>
      </c>
      <c r="BS137" s="249">
        <v>1523553.3720576004</v>
      </c>
      <c r="BT137" s="249">
        <v>1169356.8706560002</v>
      </c>
      <c r="BU137" s="249">
        <v>998190.14031360019</v>
      </c>
      <c r="BV137" s="249">
        <v>762624.04608000035</v>
      </c>
      <c r="BW137" s="249">
        <v>887863.86164736038</v>
      </c>
      <c r="BX137" s="249">
        <v>771758.58743193652</v>
      </c>
      <c r="BY137" s="249">
        <v>971583.03470592038</v>
      </c>
      <c r="BZ137" s="249">
        <v>1022695.7929943041</v>
      </c>
      <c r="CA137" s="249">
        <v>1244629.7773977602</v>
      </c>
      <c r="CB137" s="249">
        <v>1549539.0802944005</v>
      </c>
      <c r="CC137" s="249">
        <v>1461731.8657443842</v>
      </c>
      <c r="CD137" s="249">
        <v>1272688.0979484676</v>
      </c>
      <c r="CE137" s="249">
        <v>1286117.436644352</v>
      </c>
      <c r="CF137" s="249">
        <v>989705.60612352006</v>
      </c>
      <c r="CG137" s="249">
        <v>847081.36389427225</v>
      </c>
      <c r="CH137" s="249">
        <v>649806.71109120024</v>
      </c>
      <c r="CI137" s="249">
        <v>698325.61218600988</v>
      </c>
      <c r="CJ137" s="249">
        <v>607006.10905399336</v>
      </c>
      <c r="CK137" s="249">
        <v>764172.69224325148</v>
      </c>
      <c r="CL137" s="249">
        <v>1063603.6247140765</v>
      </c>
      <c r="CM137" s="249">
        <v>1294414.9684936707</v>
      </c>
      <c r="CN137" s="249">
        <v>1611520.6435061765</v>
      </c>
      <c r="CO137" s="249">
        <v>1520201.1403741599</v>
      </c>
      <c r="CP137" s="249">
        <v>1323595.6218664066</v>
      </c>
      <c r="CQ137" s="249">
        <v>1337562.1341101264</v>
      </c>
      <c r="CR137" s="249">
        <v>1029293.8303684611</v>
      </c>
      <c r="CS137" s="249">
        <v>880964.61845004326</v>
      </c>
      <c r="CT137" s="249">
        <v>675798.97953484836</v>
      </c>
      <c r="CU137" s="249">
        <v>726258.63667345035</v>
      </c>
      <c r="CV137" s="249">
        <v>631286.35341615311</v>
      </c>
      <c r="CW137" s="249">
        <v>794739.59993298166</v>
      </c>
      <c r="CX137" s="249">
        <v>1106147.7697026397</v>
      </c>
      <c r="CY137" s="249">
        <v>1346191.5672334176</v>
      </c>
      <c r="CZ137" s="249">
        <v>1675981.4692464238</v>
      </c>
      <c r="DA137" s="249">
        <v>1581009.1859891263</v>
      </c>
      <c r="DB137" s="249">
        <v>1376539.4467410629</v>
      </c>
      <c r="DC137" s="249">
        <v>1391064.6194745316</v>
      </c>
      <c r="DD137" s="249">
        <v>1070465.5835831997</v>
      </c>
      <c r="DE137" s="249">
        <v>916203.20318804507</v>
      </c>
      <c r="DF137" s="249">
        <v>702830.93871624232</v>
      </c>
      <c r="DG137" s="249">
        <v>755308.98214038834</v>
      </c>
      <c r="DH137" s="249">
        <v>656537.80755279923</v>
      </c>
      <c r="DI137" s="249">
        <v>826529.18393030076</v>
      </c>
      <c r="DJ137" s="249">
        <v>1150393.680490745</v>
      </c>
      <c r="DK137" s="249">
        <v>1400039.229922754</v>
      </c>
      <c r="DL137" s="249">
        <v>1743020.7280162806</v>
      </c>
      <c r="DM137" s="249">
        <v>1644249.5534286911</v>
      </c>
      <c r="DN137" s="249">
        <v>1482729.6326325161</v>
      </c>
      <c r="DO137" s="249">
        <v>1446707.2042535127</v>
      </c>
      <c r="DP137" s="249">
        <v>1113284.2069265274</v>
      </c>
      <c r="DQ137" s="249">
        <v>952851.33131556679</v>
      </c>
      <c r="DR137" s="249">
        <v>730944.17626489198</v>
      </c>
      <c r="DS137" s="249">
        <v>785521.34142600384</v>
      </c>
      <c r="DT137" s="249">
        <v>682799.31985491118</v>
      </c>
      <c r="DU137" s="249">
        <v>859590.35128751281</v>
      </c>
      <c r="DV137" s="249">
        <v>1196409.4277103748</v>
      </c>
      <c r="DW137" s="249">
        <v>1456040.7991196644</v>
      </c>
      <c r="DX137" s="249">
        <v>1812741.5571369319</v>
      </c>
      <c r="DY137" s="249">
        <v>1710019.5355658389</v>
      </c>
      <c r="DZ137" s="249">
        <v>1488865.0655951335</v>
      </c>
      <c r="EA137" s="249">
        <v>1504575.4924236531</v>
      </c>
      <c r="EB137" s="249">
        <v>1157815.5752035885</v>
      </c>
      <c r="EC137" s="249">
        <v>990965.3845681895</v>
      </c>
      <c r="ED137" s="249">
        <v>760181.9433154877</v>
      </c>
      <c r="EE137" s="249">
        <v>816942.19508304412</v>
      </c>
      <c r="EF137" s="249">
        <v>710111.29264910775</v>
      </c>
      <c r="EG137" s="249">
        <v>893973.96533901349</v>
      </c>
      <c r="EH137" s="249">
        <v>1244265.8048187899</v>
      </c>
      <c r="EI137" s="249">
        <v>1514282.431084451</v>
      </c>
      <c r="EJ137" s="249">
        <v>1885251.2194224093</v>
      </c>
      <c r="EK137" s="249">
        <v>1778420.3169884728</v>
      </c>
      <c r="EL137" s="249">
        <v>1548419.6682189391</v>
      </c>
      <c r="EM137" s="249">
        <v>1564758.5121205994</v>
      </c>
      <c r="EN137" s="249">
        <v>1204128.1982117323</v>
      </c>
      <c r="EO137" s="249">
        <v>1030603.9999509172</v>
      </c>
      <c r="EP137" s="249">
        <v>790589.22104810725</v>
      </c>
      <c r="EQ137" s="249">
        <v>849619.88288636599</v>
      </c>
      <c r="ER137" s="249">
        <v>738515.74435507215</v>
      </c>
      <c r="ES137" s="249">
        <v>929732.92395257414</v>
      </c>
      <c r="ET137" s="249">
        <v>1294036.4370115418</v>
      </c>
      <c r="EU137" s="249">
        <v>1574853.7283278294</v>
      </c>
      <c r="EV137" s="249">
        <v>1960661.268199306</v>
      </c>
      <c r="EW137" s="249">
        <v>1849557.1296680118</v>
      </c>
      <c r="EX137" s="249">
        <v>1610356.454947697</v>
      </c>
      <c r="EY137" s="249">
        <v>1627348.8526054237</v>
      </c>
      <c r="EZ137" s="249">
        <v>1252293.3261402017</v>
      </c>
      <c r="FA137" s="249">
        <v>1071828.1599489541</v>
      </c>
      <c r="FB137" s="249">
        <v>822212.78989003168</v>
      </c>
      <c r="FC137" s="249">
        <v>883604.67820182058</v>
      </c>
      <c r="FD137" s="249">
        <v>768056.37412927498</v>
      </c>
      <c r="FE137" s="249">
        <v>966922.24091067701</v>
      </c>
      <c r="FF137" s="249">
        <v>1345797.8944920034</v>
      </c>
      <c r="FG137" s="249">
        <v>1637847.8774609424</v>
      </c>
      <c r="FH137" s="249">
        <v>2039087.718927278</v>
      </c>
      <c r="FI137" s="249">
        <v>1923539.4148547321</v>
      </c>
      <c r="FJ137" s="249">
        <v>1734583.9529008046</v>
      </c>
      <c r="FK137" s="249">
        <v>1692442.8067096404</v>
      </c>
      <c r="FL137" s="249">
        <v>1302385.0591858097</v>
      </c>
      <c r="FM137" s="249">
        <v>1114701.2863469122</v>
      </c>
      <c r="FN137" s="249">
        <v>855101.3014856329</v>
      </c>
      <c r="FO137" s="249">
        <v>0</v>
      </c>
      <c r="FP137" s="249">
        <v>0</v>
      </c>
      <c r="FQ137" s="249">
        <v>0</v>
      </c>
      <c r="FR137" s="249">
        <v>0</v>
      </c>
      <c r="FS137" s="249">
        <v>0</v>
      </c>
      <c r="FT137" s="249">
        <v>0</v>
      </c>
      <c r="FU137" s="249">
        <v>0</v>
      </c>
      <c r="FV137" s="249">
        <v>0</v>
      </c>
      <c r="FW137" s="249">
        <v>0</v>
      </c>
      <c r="FX137" s="249">
        <v>0</v>
      </c>
      <c r="FY137" s="249">
        <v>0</v>
      </c>
      <c r="FZ137" s="249">
        <v>0</v>
      </c>
      <c r="GA137" s="249">
        <v>0</v>
      </c>
      <c r="GB137" s="249">
        <v>0</v>
      </c>
      <c r="GC137" s="249">
        <v>0</v>
      </c>
      <c r="GD137" s="249">
        <v>0</v>
      </c>
      <c r="GE137" s="249">
        <v>0</v>
      </c>
      <c r="GF137" s="249">
        <v>0</v>
      </c>
      <c r="GG137" s="249">
        <v>0</v>
      </c>
      <c r="GH137" s="249">
        <v>0</v>
      </c>
      <c r="GI137" s="249">
        <v>0</v>
      </c>
      <c r="GJ137" s="249">
        <v>0</v>
      </c>
      <c r="GK137" s="249">
        <v>0</v>
      </c>
      <c r="GL137" s="249">
        <v>0</v>
      </c>
      <c r="GM137" s="249">
        <v>0</v>
      </c>
      <c r="GN137" s="249">
        <v>0</v>
      </c>
      <c r="GO137" s="249">
        <v>0</v>
      </c>
      <c r="GP137" s="249">
        <v>0</v>
      </c>
      <c r="GQ137" s="249">
        <v>0</v>
      </c>
      <c r="GR137" s="249">
        <v>0</v>
      </c>
      <c r="GS137" s="249">
        <v>0</v>
      </c>
      <c r="GT137" s="249">
        <v>0</v>
      </c>
      <c r="GU137" s="249">
        <v>0</v>
      </c>
      <c r="GV137" s="249">
        <v>0</v>
      </c>
      <c r="GW137" s="249">
        <v>0</v>
      </c>
      <c r="GX137" s="249">
        <v>0</v>
      </c>
      <c r="GY137" s="249">
        <v>0</v>
      </c>
      <c r="GZ137" s="249">
        <v>0</v>
      </c>
      <c r="HA137" s="228"/>
      <c r="HB137" s="228"/>
    </row>
    <row r="138" spans="1:210" s="239" customFormat="1" ht="10.199999999999999">
      <c r="A138" s="228"/>
      <c r="B138" s="229"/>
      <c r="C138" s="230"/>
      <c r="D138" s="229"/>
      <c r="E138" s="270"/>
      <c r="F138" s="116"/>
      <c r="G138" s="231"/>
      <c r="H138" s="228"/>
      <c r="I138" s="228" t="s">
        <v>86</v>
      </c>
      <c r="J138" s="228"/>
      <c r="K138" s="228"/>
      <c r="L138" s="228"/>
      <c r="M138" s="231"/>
      <c r="N138" s="246" t="s">
        <v>298</v>
      </c>
      <c r="O138" s="228"/>
      <c r="P138" s="231"/>
      <c r="Q138" s="228" t="s">
        <v>26</v>
      </c>
      <c r="R138" s="228"/>
      <c r="S138" s="228"/>
      <c r="T138" s="234"/>
      <c r="U138" s="228"/>
      <c r="V138" s="228"/>
      <c r="W138" s="235">
        <v>36605429.763284095</v>
      </c>
      <c r="X138" s="236"/>
      <c r="Y138" s="247"/>
      <c r="Z138" s="248"/>
      <c r="AA138" s="249">
        <v>0</v>
      </c>
      <c r="AB138" s="249">
        <v>0</v>
      </c>
      <c r="AC138" s="249">
        <v>0</v>
      </c>
      <c r="AD138" s="249">
        <v>0</v>
      </c>
      <c r="AE138" s="249">
        <v>81000</v>
      </c>
      <c r="AF138" s="249">
        <v>83700</v>
      </c>
      <c r="AG138" s="249">
        <v>83700</v>
      </c>
      <c r="AH138" s="249">
        <v>75600</v>
      </c>
      <c r="AI138" s="249">
        <v>83700</v>
      </c>
      <c r="AJ138" s="249">
        <v>81000</v>
      </c>
      <c r="AK138" s="249">
        <v>83700</v>
      </c>
      <c r="AL138" s="249">
        <v>243000</v>
      </c>
      <c r="AM138" s="249">
        <v>261144</v>
      </c>
      <c r="AN138" s="249">
        <v>261144</v>
      </c>
      <c r="AO138" s="249">
        <v>421200</v>
      </c>
      <c r="AP138" s="249">
        <v>435240</v>
      </c>
      <c r="AQ138" s="249">
        <v>421200</v>
      </c>
      <c r="AR138" s="249">
        <v>435240</v>
      </c>
      <c r="AS138" s="249">
        <v>435240</v>
      </c>
      <c r="AT138" s="249">
        <v>393120</v>
      </c>
      <c r="AU138" s="249">
        <v>420441.83999999997</v>
      </c>
      <c r="AV138" s="249">
        <v>406879.2</v>
      </c>
      <c r="AW138" s="249">
        <v>420441.83999999997</v>
      </c>
      <c r="AX138" s="249">
        <v>406879.2</v>
      </c>
      <c r="AY138" s="249">
        <v>437259.51360000006</v>
      </c>
      <c r="AZ138" s="249">
        <v>437259.51360000006</v>
      </c>
      <c r="BA138" s="249">
        <v>423154.36800000013</v>
      </c>
      <c r="BB138" s="249">
        <v>406479.34080000006</v>
      </c>
      <c r="BC138" s="249">
        <v>393367.10400000011</v>
      </c>
      <c r="BD138" s="249">
        <v>406479.34080000006</v>
      </c>
      <c r="BE138" s="249">
        <v>406479.34080000006</v>
      </c>
      <c r="BF138" s="249">
        <v>367142.63040000014</v>
      </c>
      <c r="BG138" s="249">
        <v>360309.08160000003</v>
      </c>
      <c r="BH138" s="249">
        <v>348686.2080000001</v>
      </c>
      <c r="BI138" s="249">
        <v>360309.08160000003</v>
      </c>
      <c r="BJ138" s="249">
        <v>348686.2080000001</v>
      </c>
      <c r="BK138" s="249">
        <v>374721.44486400002</v>
      </c>
      <c r="BL138" s="249">
        <v>374721.44486400002</v>
      </c>
      <c r="BM138" s="249">
        <v>362633.65632000007</v>
      </c>
      <c r="BN138" s="249">
        <v>326704.37529600004</v>
      </c>
      <c r="BO138" s="249">
        <v>316165.52448000008</v>
      </c>
      <c r="BP138" s="249">
        <v>326704.37529600004</v>
      </c>
      <c r="BQ138" s="249">
        <v>326704.37529600004</v>
      </c>
      <c r="BR138" s="249">
        <v>305626.67366400006</v>
      </c>
      <c r="BS138" s="249">
        <v>262681.61587200005</v>
      </c>
      <c r="BT138" s="249">
        <v>254208.01536000008</v>
      </c>
      <c r="BU138" s="249">
        <v>262681.61587200005</v>
      </c>
      <c r="BV138" s="249">
        <v>254208.01536000008</v>
      </c>
      <c r="BW138" s="249">
        <v>273188.88050688006</v>
      </c>
      <c r="BX138" s="249">
        <v>273188.88050688006</v>
      </c>
      <c r="BY138" s="249">
        <v>264376.33597440011</v>
      </c>
      <c r="BZ138" s="249">
        <v>206605.21070592006</v>
      </c>
      <c r="CA138" s="249">
        <v>199940.52648960004</v>
      </c>
      <c r="CB138" s="249">
        <v>206605.21070592006</v>
      </c>
      <c r="CC138" s="249">
        <v>206605.21070592006</v>
      </c>
      <c r="CD138" s="249">
        <v>186611.15805696006</v>
      </c>
      <c r="CE138" s="249">
        <v>206605.21070592006</v>
      </c>
      <c r="CF138" s="249">
        <v>199940.52648960004</v>
      </c>
      <c r="CG138" s="249">
        <v>206605.21070592006</v>
      </c>
      <c r="CH138" s="249">
        <v>199940.52648960004</v>
      </c>
      <c r="CI138" s="249">
        <v>214869.41913415689</v>
      </c>
      <c r="CJ138" s="249">
        <v>214869.41913415689</v>
      </c>
      <c r="CK138" s="249">
        <v>207938.14754918407</v>
      </c>
      <c r="CL138" s="249">
        <v>214869.41913415689</v>
      </c>
      <c r="CM138" s="249">
        <v>207938.14754918407</v>
      </c>
      <c r="CN138" s="249">
        <v>214869.41913415689</v>
      </c>
      <c r="CO138" s="249">
        <v>214869.41913415689</v>
      </c>
      <c r="CP138" s="249">
        <v>194075.6043792385</v>
      </c>
      <c r="CQ138" s="249">
        <v>214869.41913415689</v>
      </c>
      <c r="CR138" s="249">
        <v>207938.14754918407</v>
      </c>
      <c r="CS138" s="249">
        <v>214869.41913415689</v>
      </c>
      <c r="CT138" s="249">
        <v>207938.14754918407</v>
      </c>
      <c r="CU138" s="249">
        <v>223464.19589952318</v>
      </c>
      <c r="CV138" s="249">
        <v>223464.19589952318</v>
      </c>
      <c r="CW138" s="249">
        <v>216255.67345115147</v>
      </c>
      <c r="CX138" s="249">
        <v>223464.19589952318</v>
      </c>
      <c r="CY138" s="249">
        <v>216255.67345115147</v>
      </c>
      <c r="CZ138" s="249">
        <v>223464.19589952318</v>
      </c>
      <c r="DA138" s="249">
        <v>223464.19589952318</v>
      </c>
      <c r="DB138" s="249">
        <v>201838.62855440806</v>
      </c>
      <c r="DC138" s="249">
        <v>223464.19589952318</v>
      </c>
      <c r="DD138" s="249">
        <v>216255.67345115147</v>
      </c>
      <c r="DE138" s="249">
        <v>223464.19589952318</v>
      </c>
      <c r="DF138" s="249">
        <v>216255.67345115147</v>
      </c>
      <c r="DG138" s="249">
        <v>232402.76373550409</v>
      </c>
      <c r="DH138" s="249">
        <v>232402.76373550409</v>
      </c>
      <c r="DI138" s="249">
        <v>224905.90038919749</v>
      </c>
      <c r="DJ138" s="249">
        <v>232402.76373550409</v>
      </c>
      <c r="DK138" s="249">
        <v>224905.90038919749</v>
      </c>
      <c r="DL138" s="249">
        <v>232402.76373550409</v>
      </c>
      <c r="DM138" s="249">
        <v>232402.76373550409</v>
      </c>
      <c r="DN138" s="249">
        <v>217409.03704289094</v>
      </c>
      <c r="DO138" s="249">
        <v>232402.76373550409</v>
      </c>
      <c r="DP138" s="249">
        <v>224905.90038919749</v>
      </c>
      <c r="DQ138" s="249">
        <v>232402.76373550409</v>
      </c>
      <c r="DR138" s="249">
        <v>224905.90038919749</v>
      </c>
      <c r="DS138" s="249">
        <v>241698.87428492427</v>
      </c>
      <c r="DT138" s="249">
        <v>241698.87428492427</v>
      </c>
      <c r="DU138" s="249">
        <v>233902.13640476539</v>
      </c>
      <c r="DV138" s="249">
        <v>241698.87428492427</v>
      </c>
      <c r="DW138" s="249">
        <v>233902.13640476539</v>
      </c>
      <c r="DX138" s="249">
        <v>241698.87428492427</v>
      </c>
      <c r="DY138" s="249">
        <v>241698.87428492427</v>
      </c>
      <c r="DZ138" s="249">
        <v>218308.66064444772</v>
      </c>
      <c r="EA138" s="249">
        <v>241698.87428492427</v>
      </c>
      <c r="EB138" s="249">
        <v>233902.13640476539</v>
      </c>
      <c r="EC138" s="249">
        <v>241698.87428492427</v>
      </c>
      <c r="ED138" s="249">
        <v>233902.13640476539</v>
      </c>
      <c r="EE138" s="249">
        <v>251366.82925632127</v>
      </c>
      <c r="EF138" s="249">
        <v>251366.82925632127</v>
      </c>
      <c r="EG138" s="249">
        <v>243258.22186095605</v>
      </c>
      <c r="EH138" s="249">
        <v>251366.82925632127</v>
      </c>
      <c r="EI138" s="249">
        <v>243258.22186095605</v>
      </c>
      <c r="EJ138" s="249">
        <v>251366.82925632127</v>
      </c>
      <c r="EK138" s="249">
        <v>251366.82925632127</v>
      </c>
      <c r="EL138" s="249">
        <v>227041.00707022566</v>
      </c>
      <c r="EM138" s="249">
        <v>251366.82925632127</v>
      </c>
      <c r="EN138" s="249">
        <v>243258.22186095605</v>
      </c>
      <c r="EO138" s="249">
        <v>251366.82925632127</v>
      </c>
      <c r="EP138" s="249">
        <v>243258.22186095605</v>
      </c>
      <c r="EQ138" s="249">
        <v>261421.50242657415</v>
      </c>
      <c r="ER138" s="249">
        <v>261421.50242657415</v>
      </c>
      <c r="ES138" s="249">
        <v>252988.55073539432</v>
      </c>
      <c r="ET138" s="249">
        <v>261421.50242657415</v>
      </c>
      <c r="EU138" s="249">
        <v>252988.55073539432</v>
      </c>
      <c r="EV138" s="249">
        <v>261421.50242657415</v>
      </c>
      <c r="EW138" s="249">
        <v>261421.50242657415</v>
      </c>
      <c r="EX138" s="249">
        <v>236122.64735303473</v>
      </c>
      <c r="EY138" s="249">
        <v>261421.50242657415</v>
      </c>
      <c r="EZ138" s="249">
        <v>252988.55073539432</v>
      </c>
      <c r="FA138" s="249">
        <v>261421.50242657415</v>
      </c>
      <c r="FB138" s="249">
        <v>252988.55073539432</v>
      </c>
      <c r="FC138" s="249">
        <v>271878.36252363707</v>
      </c>
      <c r="FD138" s="249">
        <v>271878.36252363707</v>
      </c>
      <c r="FE138" s="249">
        <v>263108.09276481008</v>
      </c>
      <c r="FF138" s="249">
        <v>271878.36252363707</v>
      </c>
      <c r="FG138" s="249">
        <v>263108.09276481008</v>
      </c>
      <c r="FH138" s="249">
        <v>271878.36252363707</v>
      </c>
      <c r="FI138" s="249">
        <v>271878.36252363707</v>
      </c>
      <c r="FJ138" s="249">
        <v>254337.82300598308</v>
      </c>
      <c r="FK138" s="249">
        <v>271878.36252363707</v>
      </c>
      <c r="FL138" s="249">
        <v>263108.09276481008</v>
      </c>
      <c r="FM138" s="249">
        <v>271878.36252363707</v>
      </c>
      <c r="FN138" s="249">
        <v>263108.09276481008</v>
      </c>
      <c r="FO138" s="249">
        <v>0</v>
      </c>
      <c r="FP138" s="249">
        <v>0</v>
      </c>
      <c r="FQ138" s="249">
        <v>0</v>
      </c>
      <c r="FR138" s="249">
        <v>0</v>
      </c>
      <c r="FS138" s="249">
        <v>0</v>
      </c>
      <c r="FT138" s="249">
        <v>0</v>
      </c>
      <c r="FU138" s="249">
        <v>0</v>
      </c>
      <c r="FV138" s="249">
        <v>0</v>
      </c>
      <c r="FW138" s="249">
        <v>0</v>
      </c>
      <c r="FX138" s="249">
        <v>0</v>
      </c>
      <c r="FY138" s="249">
        <v>0</v>
      </c>
      <c r="FZ138" s="249">
        <v>0</v>
      </c>
      <c r="GA138" s="249">
        <v>0</v>
      </c>
      <c r="GB138" s="249">
        <v>0</v>
      </c>
      <c r="GC138" s="249">
        <v>0</v>
      </c>
      <c r="GD138" s="249">
        <v>0</v>
      </c>
      <c r="GE138" s="249">
        <v>0</v>
      </c>
      <c r="GF138" s="249">
        <v>0</v>
      </c>
      <c r="GG138" s="249">
        <v>0</v>
      </c>
      <c r="GH138" s="249">
        <v>0</v>
      </c>
      <c r="GI138" s="249">
        <v>0</v>
      </c>
      <c r="GJ138" s="249">
        <v>0</v>
      </c>
      <c r="GK138" s="249">
        <v>0</v>
      </c>
      <c r="GL138" s="249">
        <v>0</v>
      </c>
      <c r="GM138" s="249">
        <v>0</v>
      </c>
      <c r="GN138" s="249">
        <v>0</v>
      </c>
      <c r="GO138" s="249">
        <v>0</v>
      </c>
      <c r="GP138" s="249">
        <v>0</v>
      </c>
      <c r="GQ138" s="249">
        <v>0</v>
      </c>
      <c r="GR138" s="249">
        <v>0</v>
      </c>
      <c r="GS138" s="249">
        <v>0</v>
      </c>
      <c r="GT138" s="249">
        <v>0</v>
      </c>
      <c r="GU138" s="249">
        <v>0</v>
      </c>
      <c r="GV138" s="249">
        <v>0</v>
      </c>
      <c r="GW138" s="249">
        <v>0</v>
      </c>
      <c r="GX138" s="249">
        <v>0</v>
      </c>
      <c r="GY138" s="249">
        <v>0</v>
      </c>
      <c r="GZ138" s="249">
        <v>0</v>
      </c>
      <c r="HA138" s="228"/>
      <c r="HB138" s="228"/>
    </row>
    <row r="139" spans="1:210" s="239" customFormat="1" ht="10.199999999999999">
      <c r="A139" s="228"/>
      <c r="B139" s="228"/>
      <c r="C139" s="228"/>
      <c r="D139" s="229"/>
      <c r="E139" s="270"/>
      <c r="F139" s="116"/>
      <c r="G139" s="231"/>
      <c r="H139" s="228"/>
      <c r="I139" s="228" t="s">
        <v>86</v>
      </c>
      <c r="J139" s="228"/>
      <c r="K139" s="228"/>
      <c r="L139" s="228"/>
      <c r="M139" s="231"/>
      <c r="N139" s="246" t="s">
        <v>299</v>
      </c>
      <c r="O139" s="228"/>
      <c r="P139" s="231"/>
      <c r="Q139" s="228" t="s">
        <v>26</v>
      </c>
      <c r="R139" s="228"/>
      <c r="S139" s="228"/>
      <c r="T139" s="234"/>
      <c r="U139" s="228"/>
      <c r="V139" s="228"/>
      <c r="W139" s="235">
        <v>155755788.57981598</v>
      </c>
      <c r="X139" s="236"/>
      <c r="Y139" s="247"/>
      <c r="Z139" s="248"/>
      <c r="AA139" s="249">
        <v>0</v>
      </c>
      <c r="AB139" s="249">
        <v>0</v>
      </c>
      <c r="AC139" s="249">
        <v>0</v>
      </c>
      <c r="AD139" s="249">
        <v>0</v>
      </c>
      <c r="AE139" s="249">
        <v>465750</v>
      </c>
      <c r="AF139" s="249">
        <v>418500</v>
      </c>
      <c r="AG139" s="249">
        <v>439425</v>
      </c>
      <c r="AH139" s="249">
        <v>408240.00000000006</v>
      </c>
      <c r="AI139" s="249">
        <v>481275</v>
      </c>
      <c r="AJ139" s="249">
        <v>526500</v>
      </c>
      <c r="AK139" s="249">
        <v>585900</v>
      </c>
      <c r="AL139" s="249">
        <v>1822500</v>
      </c>
      <c r="AM139" s="249">
        <v>1697436</v>
      </c>
      <c r="AN139" s="249">
        <v>1788836.4000000001</v>
      </c>
      <c r="AO139" s="249">
        <v>2590380</v>
      </c>
      <c r="AP139" s="249">
        <v>2219724</v>
      </c>
      <c r="AQ139" s="249">
        <v>1705860</v>
      </c>
      <c r="AR139" s="249">
        <v>1305720.0000000002</v>
      </c>
      <c r="AS139" s="249">
        <v>1458054.0000000002</v>
      </c>
      <c r="AT139" s="249">
        <v>1399507.2</v>
      </c>
      <c r="AU139" s="249">
        <v>1702789.452</v>
      </c>
      <c r="AV139" s="249">
        <v>2075083.92</v>
      </c>
      <c r="AW139" s="249">
        <v>2438562.6720000003</v>
      </c>
      <c r="AX139" s="249">
        <v>2644714.8000000003</v>
      </c>
      <c r="AY139" s="249">
        <v>2732871.9600000004</v>
      </c>
      <c r="AZ139" s="249">
        <v>2896844.2776000006</v>
      </c>
      <c r="BA139" s="249">
        <v>2486031.9120000005</v>
      </c>
      <c r="BB139" s="249">
        <v>1930776.8688000005</v>
      </c>
      <c r="BC139" s="249">
        <v>1425955.7520000006</v>
      </c>
      <c r="BD139" s="249">
        <v>1016198.3520000001</v>
      </c>
      <c r="BE139" s="249">
        <v>1168628.1048000006</v>
      </c>
      <c r="BF139" s="249">
        <v>1138142.1542400001</v>
      </c>
      <c r="BG139" s="249">
        <v>1306120.4208000004</v>
      </c>
      <c r="BH139" s="249">
        <v>1656259.4880000006</v>
      </c>
      <c r="BI139" s="249">
        <v>1981699.9488000006</v>
      </c>
      <c r="BJ139" s="249">
        <v>2179288.8000000003</v>
      </c>
      <c r="BK139" s="249">
        <v>2248328.6691840002</v>
      </c>
      <c r="BL139" s="249">
        <v>2398217.2471295996</v>
      </c>
      <c r="BM139" s="249">
        <v>2030748.4753920003</v>
      </c>
      <c r="BN139" s="249">
        <v>1437499.2513024004</v>
      </c>
      <c r="BO139" s="249">
        <v>1011729.678336</v>
      </c>
      <c r="BP139" s="249">
        <v>653408.75059199997</v>
      </c>
      <c r="BQ139" s="249">
        <v>784090.50071040005</v>
      </c>
      <c r="BR139" s="249">
        <v>806854.41847295978</v>
      </c>
      <c r="BS139" s="249">
        <v>840581.17079040001</v>
      </c>
      <c r="BT139" s="249">
        <v>1118515.2675840005</v>
      </c>
      <c r="BU139" s="249">
        <v>1365944.4025344003</v>
      </c>
      <c r="BV139" s="249">
        <v>1525248.0921600002</v>
      </c>
      <c r="BW139" s="249">
        <v>1570836.0629145603</v>
      </c>
      <c r="BX139" s="249">
        <v>1686941.3371299843</v>
      </c>
      <c r="BY139" s="249">
        <v>1407803.9890636804</v>
      </c>
      <c r="BZ139" s="249">
        <v>836751.10335897619</v>
      </c>
      <c r="CA139" s="249">
        <v>554834.96100864024</v>
      </c>
      <c r="CB139" s="249">
        <v>309907.81605888013</v>
      </c>
      <c r="CC139" s="249">
        <v>397715.03060889611</v>
      </c>
      <c r="CD139" s="249">
        <v>406812.32456417289</v>
      </c>
      <c r="CE139" s="249">
        <v>573329.45970892836</v>
      </c>
      <c r="CF139" s="249">
        <v>809759.13228288013</v>
      </c>
      <c r="CG139" s="249">
        <v>1012365.5324590083</v>
      </c>
      <c r="CH139" s="249">
        <v>1149658.0273152001</v>
      </c>
      <c r="CI139" s="249">
        <v>1235499.1600214019</v>
      </c>
      <c r="CJ139" s="249">
        <v>1326818.6631534186</v>
      </c>
      <c r="CK139" s="249">
        <v>1107270.6356994051</v>
      </c>
      <c r="CL139" s="249">
        <v>870221.1474933353</v>
      </c>
      <c r="CM139" s="249">
        <v>577028.35944898601</v>
      </c>
      <c r="CN139" s="249">
        <v>322304.1287012354</v>
      </c>
      <c r="CO139" s="249">
        <v>413623.63183325197</v>
      </c>
      <c r="CP139" s="249">
        <v>423084.81754673983</v>
      </c>
      <c r="CQ139" s="249">
        <v>596262.63809728553</v>
      </c>
      <c r="CR139" s="249">
        <v>842149.4975741955</v>
      </c>
      <c r="CS139" s="249">
        <v>1052860.1537573687</v>
      </c>
      <c r="CT139" s="249">
        <v>1195644.3484078082</v>
      </c>
      <c r="CU139" s="249">
        <v>1284919.1264222581</v>
      </c>
      <c r="CV139" s="249">
        <v>1379891.4096795556</v>
      </c>
      <c r="CW139" s="249">
        <v>1151561.4611273813</v>
      </c>
      <c r="CX139" s="249">
        <v>905029.99339306878</v>
      </c>
      <c r="CY139" s="249">
        <v>600109.49382694543</v>
      </c>
      <c r="CZ139" s="249">
        <v>335196.29384928482</v>
      </c>
      <c r="DA139" s="249">
        <v>430168.57710658212</v>
      </c>
      <c r="DB139" s="249">
        <v>440008.21024860948</v>
      </c>
      <c r="DC139" s="249">
        <v>620113.14362117695</v>
      </c>
      <c r="DD139" s="249">
        <v>875835.47747716343</v>
      </c>
      <c r="DE139" s="249">
        <v>1094974.5599076636</v>
      </c>
      <c r="DF139" s="249">
        <v>1243470.1223441206</v>
      </c>
      <c r="DG139" s="249">
        <v>1336315.8914791481</v>
      </c>
      <c r="DH139" s="249">
        <v>1435087.0660667375</v>
      </c>
      <c r="DI139" s="249">
        <v>1197623.9195724765</v>
      </c>
      <c r="DJ139" s="249">
        <v>941231.1931287914</v>
      </c>
      <c r="DK139" s="249">
        <v>624113.87358002318</v>
      </c>
      <c r="DL139" s="249">
        <v>348604.14560325618</v>
      </c>
      <c r="DM139" s="249">
        <v>447375.32019084535</v>
      </c>
      <c r="DN139" s="249">
        <v>473951.7007535022</v>
      </c>
      <c r="DO139" s="249">
        <v>644917.66936602397</v>
      </c>
      <c r="DP139" s="249">
        <v>910868.89657624974</v>
      </c>
      <c r="DQ139" s="249">
        <v>1138773.5423039699</v>
      </c>
      <c r="DR139" s="249">
        <v>1293208.9272378853</v>
      </c>
      <c r="DS139" s="249">
        <v>1389768.5271383142</v>
      </c>
      <c r="DT139" s="249">
        <v>1492490.548709407</v>
      </c>
      <c r="DU139" s="249">
        <v>1245528.8763553756</v>
      </c>
      <c r="DV139" s="249">
        <v>978880.44085394312</v>
      </c>
      <c r="DW139" s="249">
        <v>649078.42852322408</v>
      </c>
      <c r="DX139" s="249">
        <v>362548.31142738642</v>
      </c>
      <c r="DY139" s="249">
        <v>465270.33299847919</v>
      </c>
      <c r="DZ139" s="249">
        <v>475912.88020489592</v>
      </c>
      <c r="EA139" s="249">
        <v>670714.37614066503</v>
      </c>
      <c r="EB139" s="249">
        <v>947303.65243929985</v>
      </c>
      <c r="EC139" s="249">
        <v>1184324.4839961287</v>
      </c>
      <c r="ED139" s="249">
        <v>1344937.2843274008</v>
      </c>
      <c r="EE139" s="249">
        <v>1445359.268223847</v>
      </c>
      <c r="EF139" s="249">
        <v>1552190.1706577835</v>
      </c>
      <c r="EG139" s="249">
        <v>1295350.0314095907</v>
      </c>
      <c r="EH139" s="249">
        <v>1018035.658488101</v>
      </c>
      <c r="EI139" s="249">
        <v>675041.5656641532</v>
      </c>
      <c r="EJ139" s="249">
        <v>377050.24388448196</v>
      </c>
      <c r="EK139" s="249">
        <v>483881.14631841838</v>
      </c>
      <c r="EL139" s="249">
        <v>494949.39541309187</v>
      </c>
      <c r="EM139" s="249">
        <v>697542.95118629164</v>
      </c>
      <c r="EN139" s="249">
        <v>985195.79853687191</v>
      </c>
      <c r="EO139" s="249">
        <v>1231697.4633559741</v>
      </c>
      <c r="EP139" s="249">
        <v>1398734.775700497</v>
      </c>
      <c r="EQ139" s="249">
        <v>1503173.638952801</v>
      </c>
      <c r="ER139" s="249">
        <v>1614277.7774840952</v>
      </c>
      <c r="ES139" s="249">
        <v>1347164.0326659747</v>
      </c>
      <c r="ET139" s="249">
        <v>1058757.0848276252</v>
      </c>
      <c r="EU139" s="249">
        <v>702043.22829071945</v>
      </c>
      <c r="EV139" s="249">
        <v>392132.25363986124</v>
      </c>
      <c r="EW139" s="249">
        <v>503236.3921711552</v>
      </c>
      <c r="EX139" s="249">
        <v>514747.37122961559</v>
      </c>
      <c r="EY139" s="249">
        <v>725444.66923374345</v>
      </c>
      <c r="EZ139" s="249">
        <v>1024603.630478347</v>
      </c>
      <c r="FA139" s="249">
        <v>1280965.3618902131</v>
      </c>
      <c r="FB139" s="249">
        <v>1454684.166728517</v>
      </c>
      <c r="FC139" s="249">
        <v>1563300.5845109129</v>
      </c>
      <c r="FD139" s="249">
        <v>1678848.8885834587</v>
      </c>
      <c r="FE139" s="249">
        <v>1401050.5939726133</v>
      </c>
      <c r="FF139" s="249">
        <v>1101107.36822073</v>
      </c>
      <c r="FG139" s="249">
        <v>730124.95742234809</v>
      </c>
      <c r="FH139" s="249">
        <v>407817.54378545564</v>
      </c>
      <c r="FI139" s="249">
        <v>523365.84785800136</v>
      </c>
      <c r="FJ139" s="249">
        <v>554456.4541530431</v>
      </c>
      <c r="FK139" s="249">
        <v>754462.45600309304</v>
      </c>
      <c r="FL139" s="249">
        <v>1065587.7756974807</v>
      </c>
      <c r="FM139" s="249">
        <v>1332203.9763658217</v>
      </c>
      <c r="FN139" s="249">
        <v>1512871.5333976576</v>
      </c>
      <c r="FO139" s="249">
        <v>0</v>
      </c>
      <c r="FP139" s="249">
        <v>0</v>
      </c>
      <c r="FQ139" s="249">
        <v>0</v>
      </c>
      <c r="FR139" s="249">
        <v>0</v>
      </c>
      <c r="FS139" s="249">
        <v>0</v>
      </c>
      <c r="FT139" s="249">
        <v>0</v>
      </c>
      <c r="FU139" s="249">
        <v>0</v>
      </c>
      <c r="FV139" s="249">
        <v>0</v>
      </c>
      <c r="FW139" s="249">
        <v>0</v>
      </c>
      <c r="FX139" s="249">
        <v>0</v>
      </c>
      <c r="FY139" s="249">
        <v>0</v>
      </c>
      <c r="FZ139" s="249">
        <v>0</v>
      </c>
      <c r="GA139" s="249">
        <v>0</v>
      </c>
      <c r="GB139" s="249">
        <v>0</v>
      </c>
      <c r="GC139" s="249">
        <v>0</v>
      </c>
      <c r="GD139" s="249">
        <v>0</v>
      </c>
      <c r="GE139" s="249">
        <v>0</v>
      </c>
      <c r="GF139" s="249">
        <v>0</v>
      </c>
      <c r="GG139" s="249">
        <v>0</v>
      </c>
      <c r="GH139" s="249">
        <v>0</v>
      </c>
      <c r="GI139" s="249">
        <v>0</v>
      </c>
      <c r="GJ139" s="249">
        <v>0</v>
      </c>
      <c r="GK139" s="249">
        <v>0</v>
      </c>
      <c r="GL139" s="249">
        <v>0</v>
      </c>
      <c r="GM139" s="249">
        <v>0</v>
      </c>
      <c r="GN139" s="249">
        <v>0</v>
      </c>
      <c r="GO139" s="249">
        <v>0</v>
      </c>
      <c r="GP139" s="249">
        <v>0</v>
      </c>
      <c r="GQ139" s="249">
        <v>0</v>
      </c>
      <c r="GR139" s="249">
        <v>0</v>
      </c>
      <c r="GS139" s="249">
        <v>0</v>
      </c>
      <c r="GT139" s="249">
        <v>0</v>
      </c>
      <c r="GU139" s="249">
        <v>0</v>
      </c>
      <c r="GV139" s="249">
        <v>0</v>
      </c>
      <c r="GW139" s="249">
        <v>0</v>
      </c>
      <c r="GX139" s="249">
        <v>0</v>
      </c>
      <c r="GY139" s="249">
        <v>0</v>
      </c>
      <c r="GZ139" s="249">
        <v>0</v>
      </c>
      <c r="HA139" s="228"/>
      <c r="HB139" s="228"/>
    </row>
    <row r="140" spans="1:210" ht="4.2" customHeight="1">
      <c r="A140" s="1"/>
      <c r="B140" s="1"/>
      <c r="C140" s="1"/>
      <c r="D140" s="14"/>
      <c r="E140" s="264"/>
      <c r="F140" s="14"/>
      <c r="G140" s="304"/>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
      <c r="HB140" s="1"/>
    </row>
    <row r="141" spans="1:210" ht="4.2" customHeight="1">
      <c r="A141" s="1"/>
      <c r="B141" s="1"/>
      <c r="C141" s="1"/>
      <c r="D141" s="1"/>
      <c r="E141" s="263"/>
      <c r="F141" s="48"/>
      <c r="G141" s="231"/>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94"/>
      <c r="FU141" s="94"/>
      <c r="FV141" s="94"/>
      <c r="FW141" s="94"/>
      <c r="FX141" s="94"/>
      <c r="FY141" s="94"/>
      <c r="FZ141" s="94"/>
      <c r="GA141" s="94"/>
      <c r="GB141" s="94"/>
      <c r="GC141" s="94"/>
      <c r="GD141" s="94"/>
      <c r="GE141" s="94"/>
      <c r="GF141" s="94"/>
      <c r="GG141" s="94"/>
      <c r="GH141" s="94"/>
      <c r="GI141" s="94"/>
      <c r="GJ141" s="94"/>
      <c r="GK141" s="94"/>
      <c r="GL141" s="94"/>
      <c r="GM141" s="94"/>
      <c r="GN141" s="94"/>
      <c r="GO141" s="94"/>
      <c r="GP141" s="94"/>
      <c r="GQ141" s="94"/>
      <c r="GR141" s="94"/>
      <c r="GS141" s="94"/>
      <c r="GT141" s="94"/>
      <c r="GU141" s="94"/>
      <c r="GV141" s="94"/>
      <c r="GW141" s="94"/>
      <c r="GX141" s="94"/>
      <c r="GY141" s="94"/>
      <c r="GZ141" s="94"/>
      <c r="HA141" s="1"/>
      <c r="HB141" s="1"/>
    </row>
    <row r="142" spans="1:210" s="4" customFormat="1" ht="12.6" thickBot="1">
      <c r="A142" s="3"/>
      <c r="B142" s="196" t="s">
        <v>128</v>
      </c>
      <c r="C142" s="3"/>
      <c r="D142" s="3"/>
      <c r="E142" s="9"/>
      <c r="F142" s="51"/>
      <c r="G142" s="250"/>
      <c r="H142" s="216" t="s">
        <v>89</v>
      </c>
      <c r="I142" s="216"/>
      <c r="J142" s="216"/>
      <c r="K142" s="216"/>
      <c r="L142" s="216"/>
      <c r="M142" s="217"/>
      <c r="N142" s="216" t="s">
        <v>414</v>
      </c>
      <c r="O142" s="216"/>
      <c r="P142" s="217"/>
      <c r="Q142" s="216" t="s">
        <v>26</v>
      </c>
      <c r="R142" s="3"/>
      <c r="S142" s="5"/>
      <c r="T142" s="84"/>
      <c r="U142" s="24"/>
      <c r="V142" s="3"/>
      <c r="W142" s="218">
        <v>596209041.50964403</v>
      </c>
      <c r="X142" s="12"/>
      <c r="Y142" s="46"/>
      <c r="Z142" s="91"/>
      <c r="AA142" s="219">
        <v>0</v>
      </c>
      <c r="AB142" s="219">
        <v>0</v>
      </c>
      <c r="AC142" s="219">
        <v>0</v>
      </c>
      <c r="AD142" s="219">
        <v>0</v>
      </c>
      <c r="AE142" s="219">
        <v>745200.00000000023</v>
      </c>
      <c r="AF142" s="219">
        <v>1067640</v>
      </c>
      <c r="AG142" s="219">
        <v>968440</v>
      </c>
      <c r="AH142" s="219">
        <v>820960</v>
      </c>
      <c r="AI142" s="219">
        <v>770040.00000000023</v>
      </c>
      <c r="AJ142" s="219">
        <v>457200</v>
      </c>
      <c r="AK142" s="219">
        <v>274040.00000000023</v>
      </c>
      <c r="AL142" s="219">
        <v>219600.00000000047</v>
      </c>
      <c r="AM142" s="219">
        <v>1474012.7999999998</v>
      </c>
      <c r="AN142" s="219">
        <v>1040707.1999999993</v>
      </c>
      <c r="AO142" s="219">
        <v>3076320.0000000009</v>
      </c>
      <c r="AP142" s="219">
        <v>5345392</v>
      </c>
      <c r="AQ142" s="219">
        <v>7269600</v>
      </c>
      <c r="AR142" s="219">
        <v>9678448</v>
      </c>
      <c r="AS142" s="219">
        <v>8956271.9999999981</v>
      </c>
      <c r="AT142" s="219">
        <v>7698163.2000000011</v>
      </c>
      <c r="AU142" s="219">
        <v>7256514.7200000007</v>
      </c>
      <c r="AV142" s="219">
        <v>4997079.3599999994</v>
      </c>
      <c r="AW142" s="219">
        <v>3768404.6399999987</v>
      </c>
      <c r="AX142" s="219">
        <v>2296607.04</v>
      </c>
      <c r="AY142" s="219">
        <v>2986320.5299199997</v>
      </c>
      <c r="AZ142" s="219">
        <v>2208970.283520001</v>
      </c>
      <c r="BA142" s="219">
        <v>3642262.041600002</v>
      </c>
      <c r="BB142" s="219">
        <v>5666623.1065599984</v>
      </c>
      <c r="BC142" s="219">
        <v>7581786.7007999998</v>
      </c>
      <c r="BD142" s="219">
        <v>10002402.741760001</v>
      </c>
      <c r="BE142" s="219">
        <v>9279772.8025599979</v>
      </c>
      <c r="BF142" s="219">
        <v>7990111.4675200023</v>
      </c>
      <c r="BG142" s="219">
        <v>6944623.928319999</v>
      </c>
      <c r="BH142" s="219">
        <v>4860944.0255999994</v>
      </c>
      <c r="BI142" s="219">
        <v>3741876.53632</v>
      </c>
      <c r="BJ142" s="219">
        <v>2381397.6576</v>
      </c>
      <c r="BK142" s="219">
        <v>3003322.9877248001</v>
      </c>
      <c r="BL142" s="219">
        <v>2292740.0996864019</v>
      </c>
      <c r="BM142" s="219">
        <v>3594102.4604160003</v>
      </c>
      <c r="BN142" s="219">
        <v>5096588.2546176007</v>
      </c>
      <c r="BO142" s="219">
        <v>6730812.7211520011</v>
      </c>
      <c r="BP142" s="219">
        <v>8813758.0357632022</v>
      </c>
      <c r="BQ142" s="219">
        <v>8194229.7389056012</v>
      </c>
      <c r="BR142" s="219">
        <v>7317834.5181593616</v>
      </c>
      <c r="BS142" s="219">
        <v>5592199.7334528016</v>
      </c>
      <c r="BT142" s="219">
        <v>3965645.0396159999</v>
      </c>
      <c r="BU142" s="219">
        <v>3101588.8570368001</v>
      </c>
      <c r="BV142" s="219">
        <v>2037430.1675520008</v>
      </c>
      <c r="BW142" s="219">
        <v>2513337.7006632979</v>
      </c>
      <c r="BX142" s="219">
        <v>1962912.6969753616</v>
      </c>
      <c r="BY142" s="219">
        <v>2964931.6493721614</v>
      </c>
      <c r="BZ142" s="219">
        <v>3565852.8958873609</v>
      </c>
      <c r="CA142" s="219">
        <v>4659354.7876761602</v>
      </c>
      <c r="CB142" s="219">
        <v>6063480.3319767062</v>
      </c>
      <c r="CC142" s="219">
        <v>5647209.0926284818</v>
      </c>
      <c r="CD142" s="219">
        <v>4875112.8313724957</v>
      </c>
      <c r="CE142" s="219">
        <v>4814666.6139320331</v>
      </c>
      <c r="CF142" s="219">
        <v>3450825.3831168008</v>
      </c>
      <c r="CG142" s="219">
        <v>2733310.417190914</v>
      </c>
      <c r="CH142" s="219">
        <v>1839452.8437043214</v>
      </c>
      <c r="CI142" s="219">
        <v>1976798.6560342442</v>
      </c>
      <c r="CJ142" s="219">
        <v>1543876.567112091</v>
      </c>
      <c r="CK142" s="219">
        <v>2331987.8176997388</v>
      </c>
      <c r="CL142" s="219">
        <v>3708487.0117228553</v>
      </c>
      <c r="CM142" s="219">
        <v>4845728.9791832063</v>
      </c>
      <c r="CN142" s="219">
        <v>6306019.5452557756</v>
      </c>
      <c r="CO142" s="219">
        <v>5873097.4563336205</v>
      </c>
      <c r="CP142" s="219">
        <v>5070117.3446273953</v>
      </c>
      <c r="CQ142" s="219">
        <v>5007253.278489314</v>
      </c>
      <c r="CR142" s="219">
        <v>3588858.398441473</v>
      </c>
      <c r="CS142" s="219">
        <v>2842642.8338785497</v>
      </c>
      <c r="CT142" s="219">
        <v>1913030.9574524944</v>
      </c>
      <c r="CU142" s="219">
        <v>2055870.6022756137</v>
      </c>
      <c r="CV142" s="219">
        <v>1605631.6297965744</v>
      </c>
      <c r="CW142" s="219">
        <v>2425267.3304077284</v>
      </c>
      <c r="CX142" s="219">
        <v>3856826.4921917701</v>
      </c>
      <c r="CY142" s="219">
        <v>5039558.1383505352</v>
      </c>
      <c r="CZ142" s="219">
        <v>6558260.3270660043</v>
      </c>
      <c r="DA142" s="219">
        <v>6108021.3545869654</v>
      </c>
      <c r="DB142" s="219">
        <v>5272922.0384124899</v>
      </c>
      <c r="DC142" s="219">
        <v>5207543.4096288858</v>
      </c>
      <c r="DD142" s="219">
        <v>3732412.7343791309</v>
      </c>
      <c r="DE142" s="219">
        <v>2956348.5472336919</v>
      </c>
      <c r="DF142" s="219">
        <v>1989552.1957505941</v>
      </c>
      <c r="DG142" s="219">
        <v>2138105.4263666375</v>
      </c>
      <c r="DH142" s="219">
        <v>1669856.8949884372</v>
      </c>
      <c r="DI142" s="219">
        <v>2522278.0236240365</v>
      </c>
      <c r="DJ142" s="219">
        <v>4011099.5518794395</v>
      </c>
      <c r="DK142" s="219">
        <v>5241140.4638845557</v>
      </c>
      <c r="DL142" s="219">
        <v>6820590.7401486449</v>
      </c>
      <c r="DM142" s="219">
        <v>6352342.2087704428</v>
      </c>
      <c r="DN142" s="219">
        <v>5679690.3099471685</v>
      </c>
      <c r="DO142" s="219">
        <v>5415845.1460140403</v>
      </c>
      <c r="DP142" s="219">
        <v>3881709.2437542956</v>
      </c>
      <c r="DQ142" s="219">
        <v>3074602.4891230389</v>
      </c>
      <c r="DR142" s="219">
        <v>2069134.283580617</v>
      </c>
      <c r="DS142" s="219">
        <v>2223629.6434213039</v>
      </c>
      <c r="DT142" s="219">
        <v>1736651.1707879757</v>
      </c>
      <c r="DU142" s="219">
        <v>2623169.1445689993</v>
      </c>
      <c r="DV142" s="219">
        <v>4171543.5339546185</v>
      </c>
      <c r="DW142" s="219">
        <v>5450786.0824399395</v>
      </c>
      <c r="DX142" s="219">
        <v>7093414.3697545938</v>
      </c>
      <c r="DY142" s="219">
        <v>6606435.8971212637</v>
      </c>
      <c r="DZ142" s="219">
        <v>5703192.4767469512</v>
      </c>
      <c r="EA142" s="219">
        <v>5632478.9518546052</v>
      </c>
      <c r="EB142" s="219">
        <v>4036977.6135044689</v>
      </c>
      <c r="EC142" s="219">
        <v>3197586.5886879615</v>
      </c>
      <c r="ED142" s="219">
        <v>2151899.6549238423</v>
      </c>
      <c r="EE142" s="219">
        <v>2312574.8291581562</v>
      </c>
      <c r="EF142" s="219">
        <v>1806117.2176194941</v>
      </c>
      <c r="EG142" s="219">
        <v>2728095.9103517588</v>
      </c>
      <c r="EH142" s="219">
        <v>4338405.2753128037</v>
      </c>
      <c r="EI142" s="219">
        <v>5668817.5257375371</v>
      </c>
      <c r="EJ142" s="219">
        <v>7377150.9445447754</v>
      </c>
      <c r="EK142" s="219">
        <v>6870693.3330061138</v>
      </c>
      <c r="EL142" s="219">
        <v>5931320.1758168293</v>
      </c>
      <c r="EM142" s="219">
        <v>5857778.1099287895</v>
      </c>
      <c r="EN142" s="219">
        <v>4198456.7180446479</v>
      </c>
      <c r="EO142" s="219">
        <v>3325490.0522354799</v>
      </c>
      <c r="EP142" s="219">
        <v>2237975.641120797</v>
      </c>
      <c r="EQ142" s="219">
        <v>2405077.8223244827</v>
      </c>
      <c r="ER142" s="219">
        <v>1878361.9063242744</v>
      </c>
      <c r="ES142" s="219">
        <v>2837219.7467658296</v>
      </c>
      <c r="ET142" s="219">
        <v>4511941.4863253152</v>
      </c>
      <c r="EU142" s="219">
        <v>5895570.2267670408</v>
      </c>
      <c r="EV142" s="219">
        <v>7672236.98232657</v>
      </c>
      <c r="EW142" s="219">
        <v>7145521.0663263602</v>
      </c>
      <c r="EX142" s="219">
        <v>6168572.982849502</v>
      </c>
      <c r="EY142" s="219">
        <v>6092089.2343259398</v>
      </c>
      <c r="EZ142" s="219">
        <v>4366394.9867664343</v>
      </c>
      <c r="FA142" s="219">
        <v>3458509.654324899</v>
      </c>
      <c r="FB142" s="219">
        <v>2327494.6667656284</v>
      </c>
      <c r="FC142" s="219">
        <v>2501280.9352174615</v>
      </c>
      <c r="FD142" s="219">
        <v>1953496.3825772451</v>
      </c>
      <c r="FE142" s="219">
        <v>2950708.5366364634</v>
      </c>
      <c r="FF142" s="219">
        <v>4692419.1457783282</v>
      </c>
      <c r="FG142" s="219">
        <v>6131393.0358377211</v>
      </c>
      <c r="FH142" s="219">
        <v>7979126.4616196295</v>
      </c>
      <c r="FI142" s="219">
        <v>7431341.9089794131</v>
      </c>
      <c r="FJ142" s="219">
        <v>6644434.3272407502</v>
      </c>
      <c r="FK142" s="219">
        <v>6335772.8036989784</v>
      </c>
      <c r="FL142" s="219">
        <v>4541050.7862370927</v>
      </c>
      <c r="FM142" s="219">
        <v>3596850.0404978953</v>
      </c>
      <c r="FN142" s="219">
        <v>2420594.4534362541</v>
      </c>
      <c r="FO142" s="219">
        <v>0</v>
      </c>
      <c r="FP142" s="219">
        <v>0</v>
      </c>
      <c r="FQ142" s="219">
        <v>0</v>
      </c>
      <c r="FR142" s="219">
        <v>0</v>
      </c>
      <c r="FS142" s="219">
        <v>0</v>
      </c>
      <c r="FT142" s="219">
        <v>0</v>
      </c>
      <c r="FU142" s="219">
        <v>0</v>
      </c>
      <c r="FV142" s="219">
        <v>0</v>
      </c>
      <c r="FW142" s="219">
        <v>0</v>
      </c>
      <c r="FX142" s="219">
        <v>0</v>
      </c>
      <c r="FY142" s="219">
        <v>0</v>
      </c>
      <c r="FZ142" s="219">
        <v>0</v>
      </c>
      <c r="GA142" s="219">
        <v>0</v>
      </c>
      <c r="GB142" s="219">
        <v>0</v>
      </c>
      <c r="GC142" s="219">
        <v>0</v>
      </c>
      <c r="GD142" s="219">
        <v>0</v>
      </c>
      <c r="GE142" s="219">
        <v>0</v>
      </c>
      <c r="GF142" s="219">
        <v>0</v>
      </c>
      <c r="GG142" s="219">
        <v>0</v>
      </c>
      <c r="GH142" s="219">
        <v>0</v>
      </c>
      <c r="GI142" s="219">
        <v>0</v>
      </c>
      <c r="GJ142" s="219">
        <v>0</v>
      </c>
      <c r="GK142" s="219">
        <v>0</v>
      </c>
      <c r="GL142" s="219">
        <v>0</v>
      </c>
      <c r="GM142" s="219">
        <v>0</v>
      </c>
      <c r="GN142" s="219">
        <v>0</v>
      </c>
      <c r="GO142" s="219">
        <v>0</v>
      </c>
      <c r="GP142" s="219">
        <v>0</v>
      </c>
      <c r="GQ142" s="219">
        <v>0</v>
      </c>
      <c r="GR142" s="219">
        <v>0</v>
      </c>
      <c r="GS142" s="219">
        <v>0</v>
      </c>
      <c r="GT142" s="219">
        <v>0</v>
      </c>
      <c r="GU142" s="219">
        <v>0</v>
      </c>
      <c r="GV142" s="219">
        <v>0</v>
      </c>
      <c r="GW142" s="219">
        <v>0</v>
      </c>
      <c r="GX142" s="219">
        <v>0</v>
      </c>
      <c r="GY142" s="219">
        <v>0</v>
      </c>
      <c r="GZ142" s="219">
        <v>0</v>
      </c>
      <c r="HA142" s="3"/>
      <c r="HB142" s="3"/>
    </row>
    <row r="143" spans="1:210" s="35" customFormat="1">
      <c r="A143" s="34"/>
      <c r="B143" s="196"/>
      <c r="C143" s="34"/>
      <c r="D143" s="34"/>
      <c r="E143" s="271"/>
      <c r="F143" s="53"/>
      <c r="G143" s="305"/>
      <c r="H143" s="224" t="s">
        <v>88</v>
      </c>
      <c r="I143" s="224"/>
      <c r="J143" s="224"/>
      <c r="K143" s="224"/>
      <c r="L143" s="224"/>
      <c r="M143" s="225"/>
      <c r="N143" s="224" t="s">
        <v>414</v>
      </c>
      <c r="O143" s="224"/>
      <c r="P143" s="225"/>
      <c r="Q143" s="224" t="s">
        <v>14</v>
      </c>
      <c r="R143" s="34"/>
      <c r="S143" s="20"/>
      <c r="T143" s="207"/>
      <c r="U143" s="26"/>
      <c r="V143" s="34"/>
      <c r="W143" s="226">
        <v>0.61959031094435368</v>
      </c>
      <c r="X143" s="21"/>
      <c r="Y143" s="47"/>
      <c r="Z143" s="103"/>
      <c r="AA143" s="227">
        <v>0</v>
      </c>
      <c r="AB143" s="227">
        <v>0</v>
      </c>
      <c r="AC143" s="227">
        <v>0</v>
      </c>
      <c r="AD143" s="227">
        <v>0</v>
      </c>
      <c r="AE143" s="227">
        <v>0.47916666666666674</v>
      </c>
      <c r="AF143" s="227">
        <v>0.560546875</v>
      </c>
      <c r="AG143" s="227">
        <v>0.53640109890109888</v>
      </c>
      <c r="AH143" s="227">
        <v>0.52059659090909094</v>
      </c>
      <c r="AI143" s="227">
        <v>0.47916666666666674</v>
      </c>
      <c r="AJ143" s="227">
        <v>0.36079545454545453</v>
      </c>
      <c r="AK143" s="227">
        <v>0.24665178571428586</v>
      </c>
      <c r="AL143" s="227">
        <v>8.2880434782608856E-2</v>
      </c>
      <c r="AM143" s="227">
        <v>0.36079545454545453</v>
      </c>
      <c r="AN143" s="227">
        <v>0.28495762711864392</v>
      </c>
      <c r="AO143" s="227">
        <v>0.42208904109589046</v>
      </c>
      <c r="AP143" s="227">
        <v>0.55119680851063835</v>
      </c>
      <c r="AQ143" s="227">
        <v>0.63315217391304346</v>
      </c>
      <c r="AR143" s="227">
        <v>0.68979779411764708</v>
      </c>
      <c r="AS143" s="227">
        <v>0.67296511627906974</v>
      </c>
      <c r="AT143" s="227">
        <v>0.66195913461538469</v>
      </c>
      <c r="AU143" s="227">
        <v>0.63315217391304346</v>
      </c>
      <c r="AV143" s="227">
        <v>0.55119680851063824</v>
      </c>
      <c r="AW143" s="227">
        <v>0.47265624999999989</v>
      </c>
      <c r="AX143" s="227">
        <v>0.36079545454545453</v>
      </c>
      <c r="AY143" s="227">
        <v>0.40580985915492951</v>
      </c>
      <c r="AZ143" s="227">
        <v>0.33562992125984259</v>
      </c>
      <c r="BA143" s="227">
        <v>0.46257961783439494</v>
      </c>
      <c r="BB143" s="227">
        <v>0.58230198019801971</v>
      </c>
      <c r="BC143" s="227">
        <v>0.65840080971659909</v>
      </c>
      <c r="BD143" s="227">
        <v>0.7110445205479452</v>
      </c>
      <c r="BE143" s="227">
        <v>0.69539711191335729</v>
      </c>
      <c r="BF143" s="227">
        <v>0.68516791044776115</v>
      </c>
      <c r="BG143" s="227">
        <v>0.65840080971659909</v>
      </c>
      <c r="BH143" s="227">
        <v>0.58230198019801971</v>
      </c>
      <c r="BI143" s="227">
        <v>0.50944767441860461</v>
      </c>
      <c r="BJ143" s="227">
        <v>0.40580985915492956</v>
      </c>
      <c r="BK143" s="227">
        <v>0.44490131578947367</v>
      </c>
      <c r="BL143" s="227">
        <v>0.37959558823529432</v>
      </c>
      <c r="BM143" s="227">
        <v>0.4977678571428571</v>
      </c>
      <c r="BN143" s="227">
        <v>0.609375</v>
      </c>
      <c r="BO143" s="227">
        <v>0.68039772727272729</v>
      </c>
      <c r="BP143" s="227">
        <v>0.72956730769230771</v>
      </c>
      <c r="BQ143" s="227">
        <v>0.71494932432432434</v>
      </c>
      <c r="BR143" s="227">
        <v>0.70539455307262566</v>
      </c>
      <c r="BS143" s="227">
        <v>0.68039772727272729</v>
      </c>
      <c r="BT143" s="227">
        <v>0.60937499999999989</v>
      </c>
      <c r="BU143" s="227">
        <v>0.54144021739130432</v>
      </c>
      <c r="BV143" s="227">
        <v>0.44490131578947373</v>
      </c>
      <c r="BW143" s="227">
        <v>0.4791666666666668</v>
      </c>
      <c r="BX143" s="227">
        <v>0.41810344827586216</v>
      </c>
      <c r="BY143" s="227">
        <v>0.52863128491620115</v>
      </c>
      <c r="BZ143" s="227">
        <v>0.63315217391304346</v>
      </c>
      <c r="CA143" s="227">
        <v>0.69973309608540923</v>
      </c>
      <c r="CB143" s="227">
        <v>0.74585843373493976</v>
      </c>
      <c r="CC143" s="227">
        <v>0.73214285714285721</v>
      </c>
      <c r="CD143" s="227">
        <v>0.72317913385826771</v>
      </c>
      <c r="CE143" s="227">
        <v>0.69973309608540923</v>
      </c>
      <c r="CF143" s="227">
        <v>0.63315217391304346</v>
      </c>
      <c r="CG143" s="227">
        <v>0.56951530612244916</v>
      </c>
      <c r="CH143" s="227">
        <v>0.47916666666666685</v>
      </c>
      <c r="CI143" s="227">
        <v>0.4791666666666668</v>
      </c>
      <c r="CJ143" s="227">
        <v>0.41810344827586221</v>
      </c>
      <c r="CK143" s="227">
        <v>0.52863128491620115</v>
      </c>
      <c r="CL143" s="227">
        <v>0.63315217391304346</v>
      </c>
      <c r="CM143" s="227">
        <v>0.69973309608540912</v>
      </c>
      <c r="CN143" s="227">
        <v>0.74585843373493976</v>
      </c>
      <c r="CO143" s="227">
        <v>0.7321428571428571</v>
      </c>
      <c r="CP143" s="227">
        <v>0.72317913385826771</v>
      </c>
      <c r="CQ143" s="227">
        <v>0.69973309608540923</v>
      </c>
      <c r="CR143" s="227">
        <v>0.63315217391304346</v>
      </c>
      <c r="CS143" s="227">
        <v>0.56951530612244905</v>
      </c>
      <c r="CT143" s="227">
        <v>0.4791666666666668</v>
      </c>
      <c r="CU143" s="227">
        <v>0.47916666666666674</v>
      </c>
      <c r="CV143" s="227">
        <v>0.4181034482758621</v>
      </c>
      <c r="CW143" s="227">
        <v>0.52863128491620115</v>
      </c>
      <c r="CX143" s="227">
        <v>0.63315217391304346</v>
      </c>
      <c r="CY143" s="227">
        <v>0.69973309608540923</v>
      </c>
      <c r="CZ143" s="227">
        <v>0.74585843373493965</v>
      </c>
      <c r="DA143" s="227">
        <v>0.7321428571428571</v>
      </c>
      <c r="DB143" s="227">
        <v>0.7231791338582676</v>
      </c>
      <c r="DC143" s="227">
        <v>0.69973309608540923</v>
      </c>
      <c r="DD143" s="227">
        <v>0.63315217391304335</v>
      </c>
      <c r="DE143" s="227">
        <v>0.56951530612244894</v>
      </c>
      <c r="DF143" s="227">
        <v>0.4791666666666668</v>
      </c>
      <c r="DG143" s="227">
        <v>0.47916666666666669</v>
      </c>
      <c r="DH143" s="227">
        <v>0.41810344827586216</v>
      </c>
      <c r="DI143" s="227">
        <v>0.52863128491620104</v>
      </c>
      <c r="DJ143" s="227">
        <v>0.63315217391304346</v>
      </c>
      <c r="DK143" s="227">
        <v>0.69973309608540923</v>
      </c>
      <c r="DL143" s="227">
        <v>0.74585843373493976</v>
      </c>
      <c r="DM143" s="227">
        <v>0.7321428571428571</v>
      </c>
      <c r="DN143" s="227">
        <v>0.72317913385826782</v>
      </c>
      <c r="DO143" s="227">
        <v>0.69973309608540912</v>
      </c>
      <c r="DP143" s="227">
        <v>0.63315217391304335</v>
      </c>
      <c r="DQ143" s="227">
        <v>0.56951530612244894</v>
      </c>
      <c r="DR143" s="227">
        <v>0.47916666666666669</v>
      </c>
      <c r="DS143" s="227">
        <v>0.4791666666666668</v>
      </c>
      <c r="DT143" s="227">
        <v>0.41810344827586227</v>
      </c>
      <c r="DU143" s="227">
        <v>0.52863128491620115</v>
      </c>
      <c r="DV143" s="227">
        <v>0.63315217391304357</v>
      </c>
      <c r="DW143" s="227">
        <v>0.69973309608540923</v>
      </c>
      <c r="DX143" s="227">
        <v>0.74585843373493987</v>
      </c>
      <c r="DY143" s="227">
        <v>0.73214285714285721</v>
      </c>
      <c r="DZ143" s="227">
        <v>0.72317913385826782</v>
      </c>
      <c r="EA143" s="227">
        <v>0.69973309608540935</v>
      </c>
      <c r="EB143" s="227">
        <v>0.63315217391304346</v>
      </c>
      <c r="EC143" s="227">
        <v>0.56951530612244905</v>
      </c>
      <c r="ED143" s="227">
        <v>0.47916666666666674</v>
      </c>
      <c r="EE143" s="227">
        <v>0.4791666666666668</v>
      </c>
      <c r="EF143" s="227">
        <v>0.41810344827586216</v>
      </c>
      <c r="EG143" s="227">
        <v>0.52863128491620115</v>
      </c>
      <c r="EH143" s="227">
        <v>0.63315217391304346</v>
      </c>
      <c r="EI143" s="227">
        <v>0.69973309608540923</v>
      </c>
      <c r="EJ143" s="227">
        <v>0.74585843373493965</v>
      </c>
      <c r="EK143" s="227">
        <v>0.7321428571428571</v>
      </c>
      <c r="EL143" s="227">
        <v>0.72317913385826771</v>
      </c>
      <c r="EM143" s="227">
        <v>0.69973309608540923</v>
      </c>
      <c r="EN143" s="227">
        <v>0.63315217391304346</v>
      </c>
      <c r="EO143" s="227">
        <v>0.56951530612244894</v>
      </c>
      <c r="EP143" s="227">
        <v>0.47916666666666685</v>
      </c>
      <c r="EQ143" s="227">
        <v>0.4791666666666668</v>
      </c>
      <c r="ER143" s="227">
        <v>0.41810344827586216</v>
      </c>
      <c r="ES143" s="227">
        <v>0.52863128491620115</v>
      </c>
      <c r="ET143" s="227">
        <v>0.63315217391304346</v>
      </c>
      <c r="EU143" s="227">
        <v>0.69973309608540923</v>
      </c>
      <c r="EV143" s="227">
        <v>0.74585843373493987</v>
      </c>
      <c r="EW143" s="227">
        <v>0.73214285714285721</v>
      </c>
      <c r="EX143" s="227">
        <v>0.72317913385826771</v>
      </c>
      <c r="EY143" s="227">
        <v>0.69973309608540912</v>
      </c>
      <c r="EZ143" s="227">
        <v>0.63315217391304346</v>
      </c>
      <c r="FA143" s="227">
        <v>0.56951530612244894</v>
      </c>
      <c r="FB143" s="227">
        <v>0.4791666666666668</v>
      </c>
      <c r="FC143" s="227">
        <v>0.47916666666666674</v>
      </c>
      <c r="FD143" s="227">
        <v>0.41810344827586221</v>
      </c>
      <c r="FE143" s="227">
        <v>0.52863128491620126</v>
      </c>
      <c r="FF143" s="227">
        <v>0.63315217391304346</v>
      </c>
      <c r="FG143" s="227">
        <v>0.69973309608540923</v>
      </c>
      <c r="FH143" s="227">
        <v>0.74585843373493976</v>
      </c>
      <c r="FI143" s="227">
        <v>0.7321428571428571</v>
      </c>
      <c r="FJ143" s="227">
        <v>0.72317913385826782</v>
      </c>
      <c r="FK143" s="227">
        <v>0.69973309608540923</v>
      </c>
      <c r="FL143" s="227">
        <v>0.63315217391304357</v>
      </c>
      <c r="FM143" s="227">
        <v>0.56951530612244905</v>
      </c>
      <c r="FN143" s="227">
        <v>0.47916666666666685</v>
      </c>
      <c r="FO143" s="227">
        <v>0</v>
      </c>
      <c r="FP143" s="227">
        <v>0</v>
      </c>
      <c r="FQ143" s="227">
        <v>0</v>
      </c>
      <c r="FR143" s="227">
        <v>0</v>
      </c>
      <c r="FS143" s="227">
        <v>0</v>
      </c>
      <c r="FT143" s="227">
        <v>0</v>
      </c>
      <c r="FU143" s="227">
        <v>0</v>
      </c>
      <c r="FV143" s="227">
        <v>0</v>
      </c>
      <c r="FW143" s="227">
        <v>0</v>
      </c>
      <c r="FX143" s="227">
        <v>0</v>
      </c>
      <c r="FY143" s="227">
        <v>0</v>
      </c>
      <c r="FZ143" s="227">
        <v>0</v>
      </c>
      <c r="GA143" s="227">
        <v>0</v>
      </c>
      <c r="GB143" s="227">
        <v>0</v>
      </c>
      <c r="GC143" s="227">
        <v>0</v>
      </c>
      <c r="GD143" s="227">
        <v>0</v>
      </c>
      <c r="GE143" s="227">
        <v>0</v>
      </c>
      <c r="GF143" s="227">
        <v>0</v>
      </c>
      <c r="GG143" s="227">
        <v>0</v>
      </c>
      <c r="GH143" s="227">
        <v>0</v>
      </c>
      <c r="GI143" s="227">
        <v>0</v>
      </c>
      <c r="GJ143" s="227">
        <v>0</v>
      </c>
      <c r="GK143" s="227">
        <v>0</v>
      </c>
      <c r="GL143" s="227">
        <v>0</v>
      </c>
      <c r="GM143" s="227">
        <v>0</v>
      </c>
      <c r="GN143" s="227">
        <v>0</v>
      </c>
      <c r="GO143" s="227">
        <v>0</v>
      </c>
      <c r="GP143" s="227">
        <v>0</v>
      </c>
      <c r="GQ143" s="227">
        <v>0</v>
      </c>
      <c r="GR143" s="227">
        <v>0</v>
      </c>
      <c r="GS143" s="227">
        <v>0</v>
      </c>
      <c r="GT143" s="227">
        <v>0</v>
      </c>
      <c r="GU143" s="227">
        <v>0</v>
      </c>
      <c r="GV143" s="227">
        <v>0</v>
      </c>
      <c r="GW143" s="227">
        <v>0</v>
      </c>
      <c r="GX143" s="227">
        <v>0</v>
      </c>
      <c r="GY143" s="227">
        <v>0</v>
      </c>
      <c r="GZ143" s="227">
        <v>0</v>
      </c>
      <c r="HA143" s="34"/>
      <c r="HB143" s="34"/>
    </row>
    <row r="144" spans="1:210" ht="4.2" customHeight="1">
      <c r="A144" s="1"/>
      <c r="B144" s="1"/>
      <c r="C144" s="14"/>
      <c r="D144" s="14"/>
      <c r="E144" s="264"/>
      <c r="F144" s="14"/>
      <c r="G144" s="304"/>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
      <c r="HB144" s="1"/>
    </row>
    <row r="145" spans="1:210" s="239" customFormat="1" ht="10.199999999999999">
      <c r="A145" s="228"/>
      <c r="B145" s="229" t="s">
        <v>110</v>
      </c>
      <c r="C145" s="230"/>
      <c r="D145" s="229"/>
      <c r="E145" s="270"/>
      <c r="F145" s="116"/>
      <c r="G145" s="231" t="s">
        <v>6</v>
      </c>
      <c r="H145" s="228"/>
      <c r="I145" s="241" t="s">
        <v>109</v>
      </c>
      <c r="J145" s="228"/>
      <c r="K145" s="228"/>
      <c r="L145" s="228"/>
      <c r="M145" s="232"/>
      <c r="N145" s="233" t="s">
        <v>426</v>
      </c>
      <c r="O145" s="228"/>
      <c r="P145" s="231"/>
      <c r="Q145" s="228" t="s">
        <v>14</v>
      </c>
      <c r="R145" s="228"/>
      <c r="S145" s="235"/>
      <c r="T145" s="233" t="s">
        <v>105</v>
      </c>
      <c r="U145" s="235"/>
      <c r="V145" s="235"/>
      <c r="W145" s="235"/>
      <c r="X145" s="236"/>
      <c r="Y145" s="231"/>
      <c r="Z145" s="237"/>
      <c r="AA145" s="242">
        <v>1</v>
      </c>
      <c r="AB145" s="242">
        <v>1</v>
      </c>
      <c r="AC145" s="242">
        <v>1</v>
      </c>
      <c r="AD145" s="242">
        <v>1</v>
      </c>
      <c r="AE145" s="242">
        <v>1</v>
      </c>
      <c r="AF145" s="242">
        <v>1</v>
      </c>
      <c r="AG145" s="242">
        <v>1</v>
      </c>
      <c r="AH145" s="242">
        <v>1</v>
      </c>
      <c r="AI145" s="242">
        <v>1</v>
      </c>
      <c r="AJ145" s="242">
        <v>1</v>
      </c>
      <c r="AK145" s="242">
        <v>1</v>
      </c>
      <c r="AL145" s="242">
        <v>1</v>
      </c>
      <c r="AM145" s="242">
        <v>1</v>
      </c>
      <c r="AN145" s="242">
        <v>1</v>
      </c>
      <c r="AO145" s="242">
        <v>1</v>
      </c>
      <c r="AP145" s="242">
        <v>1</v>
      </c>
      <c r="AQ145" s="242">
        <v>1</v>
      </c>
      <c r="AR145" s="242">
        <v>1</v>
      </c>
      <c r="AS145" s="242">
        <v>1</v>
      </c>
      <c r="AT145" s="242">
        <v>1</v>
      </c>
      <c r="AU145" s="242">
        <v>1</v>
      </c>
      <c r="AV145" s="242">
        <v>1</v>
      </c>
      <c r="AW145" s="242">
        <v>1</v>
      </c>
      <c r="AX145" s="242">
        <v>1</v>
      </c>
      <c r="AY145" s="242">
        <v>1</v>
      </c>
      <c r="AZ145" s="242">
        <v>1</v>
      </c>
      <c r="BA145" s="242">
        <v>1</v>
      </c>
      <c r="BB145" s="242">
        <v>1</v>
      </c>
      <c r="BC145" s="242">
        <v>1</v>
      </c>
      <c r="BD145" s="242">
        <v>1</v>
      </c>
      <c r="BE145" s="242">
        <v>1</v>
      </c>
      <c r="BF145" s="242">
        <v>1</v>
      </c>
      <c r="BG145" s="242">
        <v>1</v>
      </c>
      <c r="BH145" s="242">
        <v>1</v>
      </c>
      <c r="BI145" s="242">
        <v>1</v>
      </c>
      <c r="BJ145" s="242">
        <v>1</v>
      </c>
      <c r="BK145" s="242">
        <v>1</v>
      </c>
      <c r="BL145" s="242">
        <v>1</v>
      </c>
      <c r="BM145" s="242">
        <v>1</v>
      </c>
      <c r="BN145" s="242">
        <v>1</v>
      </c>
      <c r="BO145" s="242">
        <v>1</v>
      </c>
      <c r="BP145" s="242">
        <v>1</v>
      </c>
      <c r="BQ145" s="242">
        <v>1</v>
      </c>
      <c r="BR145" s="242">
        <v>1</v>
      </c>
      <c r="BS145" s="242">
        <v>1</v>
      </c>
      <c r="BT145" s="242">
        <v>1</v>
      </c>
      <c r="BU145" s="242">
        <v>1</v>
      </c>
      <c r="BV145" s="242">
        <v>1</v>
      </c>
      <c r="BW145" s="242">
        <v>1</v>
      </c>
      <c r="BX145" s="242">
        <v>1</v>
      </c>
      <c r="BY145" s="242">
        <v>1</v>
      </c>
      <c r="BZ145" s="242">
        <v>1</v>
      </c>
      <c r="CA145" s="242">
        <v>1</v>
      </c>
      <c r="CB145" s="242">
        <v>1</v>
      </c>
      <c r="CC145" s="242">
        <v>1</v>
      </c>
      <c r="CD145" s="242">
        <v>1</v>
      </c>
      <c r="CE145" s="242">
        <v>1</v>
      </c>
      <c r="CF145" s="242">
        <v>1</v>
      </c>
      <c r="CG145" s="242">
        <v>1</v>
      </c>
      <c r="CH145" s="242">
        <v>1</v>
      </c>
      <c r="CI145" s="242">
        <v>1</v>
      </c>
      <c r="CJ145" s="242">
        <v>1</v>
      </c>
      <c r="CK145" s="242">
        <v>1</v>
      </c>
      <c r="CL145" s="242">
        <v>1</v>
      </c>
      <c r="CM145" s="242">
        <v>1</v>
      </c>
      <c r="CN145" s="242">
        <v>1</v>
      </c>
      <c r="CO145" s="242">
        <v>1</v>
      </c>
      <c r="CP145" s="242">
        <v>1</v>
      </c>
      <c r="CQ145" s="242">
        <v>1</v>
      </c>
      <c r="CR145" s="242">
        <v>1</v>
      </c>
      <c r="CS145" s="242">
        <v>1</v>
      </c>
      <c r="CT145" s="242">
        <v>1</v>
      </c>
      <c r="CU145" s="242">
        <v>1</v>
      </c>
      <c r="CV145" s="242">
        <v>1</v>
      </c>
      <c r="CW145" s="242">
        <v>1</v>
      </c>
      <c r="CX145" s="242">
        <v>1</v>
      </c>
      <c r="CY145" s="242">
        <v>1</v>
      </c>
      <c r="CZ145" s="242">
        <v>1</v>
      </c>
      <c r="DA145" s="242">
        <v>1</v>
      </c>
      <c r="DB145" s="242">
        <v>1</v>
      </c>
      <c r="DC145" s="242">
        <v>1</v>
      </c>
      <c r="DD145" s="242">
        <v>1</v>
      </c>
      <c r="DE145" s="242">
        <v>1</v>
      </c>
      <c r="DF145" s="242">
        <v>1</v>
      </c>
      <c r="DG145" s="242">
        <v>1</v>
      </c>
      <c r="DH145" s="242">
        <v>1</v>
      </c>
      <c r="DI145" s="242">
        <v>1</v>
      </c>
      <c r="DJ145" s="242">
        <v>1</v>
      </c>
      <c r="DK145" s="242">
        <v>1</v>
      </c>
      <c r="DL145" s="242">
        <v>1</v>
      </c>
      <c r="DM145" s="242">
        <v>1</v>
      </c>
      <c r="DN145" s="242">
        <v>1</v>
      </c>
      <c r="DO145" s="242">
        <v>1</v>
      </c>
      <c r="DP145" s="242">
        <v>1</v>
      </c>
      <c r="DQ145" s="242">
        <v>1</v>
      </c>
      <c r="DR145" s="242">
        <v>1</v>
      </c>
      <c r="DS145" s="242">
        <v>1</v>
      </c>
      <c r="DT145" s="242">
        <v>1</v>
      </c>
      <c r="DU145" s="242">
        <v>1</v>
      </c>
      <c r="DV145" s="242">
        <v>1</v>
      </c>
      <c r="DW145" s="242">
        <v>1</v>
      </c>
      <c r="DX145" s="242">
        <v>1</v>
      </c>
      <c r="DY145" s="242">
        <v>1</v>
      </c>
      <c r="DZ145" s="242">
        <v>1</v>
      </c>
      <c r="EA145" s="242">
        <v>1</v>
      </c>
      <c r="EB145" s="242">
        <v>1</v>
      </c>
      <c r="EC145" s="242">
        <v>1</v>
      </c>
      <c r="ED145" s="242">
        <v>1</v>
      </c>
      <c r="EE145" s="242">
        <v>1</v>
      </c>
      <c r="EF145" s="242">
        <v>1</v>
      </c>
      <c r="EG145" s="242">
        <v>1</v>
      </c>
      <c r="EH145" s="242">
        <v>1</v>
      </c>
      <c r="EI145" s="242">
        <v>1</v>
      </c>
      <c r="EJ145" s="242">
        <v>1</v>
      </c>
      <c r="EK145" s="242">
        <v>1</v>
      </c>
      <c r="EL145" s="242">
        <v>1</v>
      </c>
      <c r="EM145" s="242">
        <v>1</v>
      </c>
      <c r="EN145" s="242">
        <v>1</v>
      </c>
      <c r="EO145" s="242">
        <v>1</v>
      </c>
      <c r="EP145" s="242">
        <v>1</v>
      </c>
      <c r="EQ145" s="242">
        <v>1</v>
      </c>
      <c r="ER145" s="242">
        <v>1</v>
      </c>
      <c r="ES145" s="242">
        <v>1</v>
      </c>
      <c r="ET145" s="242">
        <v>1</v>
      </c>
      <c r="EU145" s="242">
        <v>1</v>
      </c>
      <c r="EV145" s="242">
        <v>1</v>
      </c>
      <c r="EW145" s="242">
        <v>1</v>
      </c>
      <c r="EX145" s="242">
        <v>1</v>
      </c>
      <c r="EY145" s="242">
        <v>1</v>
      </c>
      <c r="EZ145" s="242">
        <v>1</v>
      </c>
      <c r="FA145" s="242">
        <v>1</v>
      </c>
      <c r="FB145" s="242">
        <v>1</v>
      </c>
      <c r="FC145" s="242">
        <v>1</v>
      </c>
      <c r="FD145" s="242">
        <v>1</v>
      </c>
      <c r="FE145" s="242">
        <v>1</v>
      </c>
      <c r="FF145" s="242">
        <v>1</v>
      </c>
      <c r="FG145" s="242">
        <v>1</v>
      </c>
      <c r="FH145" s="242">
        <v>1</v>
      </c>
      <c r="FI145" s="242">
        <v>1</v>
      </c>
      <c r="FJ145" s="242">
        <v>1</v>
      </c>
      <c r="FK145" s="242">
        <v>1</v>
      </c>
      <c r="FL145" s="242">
        <v>1</v>
      </c>
      <c r="FM145" s="242">
        <v>1</v>
      </c>
      <c r="FN145" s="242">
        <v>1</v>
      </c>
      <c r="FO145" s="242">
        <v>1</v>
      </c>
      <c r="FP145" s="242">
        <v>1</v>
      </c>
      <c r="FQ145" s="242">
        <v>1</v>
      </c>
      <c r="FR145" s="242">
        <v>1</v>
      </c>
      <c r="FS145" s="242">
        <v>1</v>
      </c>
      <c r="FT145" s="242">
        <v>1</v>
      </c>
      <c r="FU145" s="242">
        <v>1</v>
      </c>
      <c r="FV145" s="242">
        <v>1</v>
      </c>
      <c r="FW145" s="242">
        <v>1</v>
      </c>
      <c r="FX145" s="242">
        <v>1</v>
      </c>
      <c r="FY145" s="242">
        <v>1</v>
      </c>
      <c r="FZ145" s="242">
        <v>1</v>
      </c>
      <c r="GA145" s="242">
        <v>1</v>
      </c>
      <c r="GB145" s="242">
        <v>1</v>
      </c>
      <c r="GC145" s="242">
        <v>1</v>
      </c>
      <c r="GD145" s="242">
        <v>1</v>
      </c>
      <c r="GE145" s="242">
        <v>1</v>
      </c>
      <c r="GF145" s="242">
        <v>1</v>
      </c>
      <c r="GG145" s="242">
        <v>1</v>
      </c>
      <c r="GH145" s="242">
        <v>1</v>
      </c>
      <c r="GI145" s="242">
        <v>1</v>
      </c>
      <c r="GJ145" s="242">
        <v>1</v>
      </c>
      <c r="GK145" s="242">
        <v>1</v>
      </c>
      <c r="GL145" s="242">
        <v>1</v>
      </c>
      <c r="GM145" s="242">
        <v>1</v>
      </c>
      <c r="GN145" s="242">
        <v>1</v>
      </c>
      <c r="GO145" s="242">
        <v>1</v>
      </c>
      <c r="GP145" s="242">
        <v>1</v>
      </c>
      <c r="GQ145" s="242">
        <v>1</v>
      </c>
      <c r="GR145" s="242">
        <v>1</v>
      </c>
      <c r="GS145" s="242">
        <v>1</v>
      </c>
      <c r="GT145" s="242">
        <v>1</v>
      </c>
      <c r="GU145" s="242">
        <v>1</v>
      </c>
      <c r="GV145" s="242">
        <v>1</v>
      </c>
      <c r="GW145" s="242">
        <v>1</v>
      </c>
      <c r="GX145" s="242">
        <v>1</v>
      </c>
      <c r="GY145" s="242">
        <v>1</v>
      </c>
      <c r="GZ145" s="242">
        <v>1</v>
      </c>
      <c r="HA145" s="228"/>
      <c r="HB145" s="228"/>
    </row>
    <row r="146" spans="1:210" s="239" customFormat="1" ht="10.199999999999999">
      <c r="A146" s="228"/>
      <c r="B146" s="229" t="s">
        <v>111</v>
      </c>
      <c r="C146" s="230"/>
      <c r="D146" s="229"/>
      <c r="E146" s="270"/>
      <c r="F146" s="116"/>
      <c r="G146" s="231"/>
      <c r="H146" s="228"/>
      <c r="I146" s="228" t="s">
        <v>109</v>
      </c>
      <c r="J146" s="228"/>
      <c r="K146" s="228"/>
      <c r="L146" s="228"/>
      <c r="M146" s="232"/>
      <c r="N146" s="233" t="s">
        <v>399</v>
      </c>
      <c r="O146" s="228"/>
      <c r="P146" s="231"/>
      <c r="Q146" s="228" t="s">
        <v>14</v>
      </c>
      <c r="R146" s="228"/>
      <c r="S146" s="235"/>
      <c r="T146" s="233" t="s">
        <v>105</v>
      </c>
      <c r="U146" s="235"/>
      <c r="V146" s="235"/>
      <c r="W146" s="235"/>
      <c r="X146" s="236"/>
      <c r="Y146" s="231" t="s">
        <v>6</v>
      </c>
      <c r="Z146" s="237"/>
      <c r="AA146" s="243"/>
      <c r="AB146" s="243"/>
      <c r="AC146" s="243"/>
      <c r="AD146" s="243"/>
      <c r="AE146" s="243"/>
      <c r="AF146" s="243"/>
      <c r="AG146" s="243"/>
      <c r="AH146" s="243"/>
      <c r="AI146" s="243"/>
      <c r="AJ146" s="243"/>
      <c r="AK146" s="243"/>
      <c r="AL146" s="243"/>
      <c r="AM146" s="243"/>
      <c r="AN146" s="243"/>
      <c r="AO146" s="243"/>
      <c r="AP146" s="243"/>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c r="CR146" s="243"/>
      <c r="CS146" s="243"/>
      <c r="CT146" s="243"/>
      <c r="CU146" s="243"/>
      <c r="CV146" s="243"/>
      <c r="CW146" s="243"/>
      <c r="CX146" s="243"/>
      <c r="CY146" s="243"/>
      <c r="CZ146" s="243"/>
      <c r="DA146" s="243"/>
      <c r="DB146" s="243"/>
      <c r="DC146" s="243"/>
      <c r="DD146" s="243"/>
      <c r="DE146" s="243"/>
      <c r="DF146" s="243"/>
      <c r="DG146" s="243"/>
      <c r="DH146" s="243"/>
      <c r="DI146" s="243"/>
      <c r="DJ146" s="243"/>
      <c r="DK146" s="243"/>
      <c r="DL146" s="243"/>
      <c r="DM146" s="243"/>
      <c r="DN146" s="243"/>
      <c r="DO146" s="243"/>
      <c r="DP146" s="243"/>
      <c r="DQ146" s="243"/>
      <c r="DR146" s="243"/>
      <c r="DS146" s="243"/>
      <c r="DT146" s="243"/>
      <c r="DU146" s="243"/>
      <c r="DV146" s="243"/>
      <c r="DW146" s="243"/>
      <c r="DX146" s="243"/>
      <c r="DY146" s="243"/>
      <c r="DZ146" s="243"/>
      <c r="EA146" s="243"/>
      <c r="EB146" s="243"/>
      <c r="EC146" s="243"/>
      <c r="ED146" s="243"/>
      <c r="EE146" s="243"/>
      <c r="EF146" s="243"/>
      <c r="EG146" s="243"/>
      <c r="EH146" s="243"/>
      <c r="EI146" s="243"/>
      <c r="EJ146" s="243"/>
      <c r="EK146" s="243"/>
      <c r="EL146" s="243"/>
      <c r="EM146" s="243"/>
      <c r="EN146" s="243"/>
      <c r="EO146" s="243"/>
      <c r="EP146" s="243"/>
      <c r="EQ146" s="243"/>
      <c r="ER146" s="243"/>
      <c r="ES146" s="243"/>
      <c r="ET146" s="243"/>
      <c r="EU146" s="243"/>
      <c r="EV146" s="243"/>
      <c r="EW146" s="243"/>
      <c r="EX146" s="243"/>
      <c r="EY146" s="243"/>
      <c r="EZ146" s="243"/>
      <c r="FA146" s="243"/>
      <c r="FB146" s="243"/>
      <c r="FC146" s="243"/>
      <c r="FD146" s="243"/>
      <c r="FE146" s="243"/>
      <c r="FF146" s="243"/>
      <c r="FG146" s="243"/>
      <c r="FH146" s="243"/>
      <c r="FI146" s="243"/>
      <c r="FJ146" s="243"/>
      <c r="FK146" s="243"/>
      <c r="FL146" s="243"/>
      <c r="FM146" s="243"/>
      <c r="FN146" s="243"/>
      <c r="FO146" s="243"/>
      <c r="FP146" s="243"/>
      <c r="FQ146" s="243"/>
      <c r="FR146" s="243"/>
      <c r="FS146" s="243"/>
      <c r="FT146" s="243"/>
      <c r="FU146" s="243"/>
      <c r="FV146" s="243"/>
      <c r="FW146" s="243"/>
      <c r="FX146" s="243"/>
      <c r="FY146" s="243"/>
      <c r="FZ146" s="243"/>
      <c r="GA146" s="243"/>
      <c r="GB146" s="243"/>
      <c r="GC146" s="243"/>
      <c r="GD146" s="243"/>
      <c r="GE146" s="243"/>
      <c r="GF146" s="243"/>
      <c r="GG146" s="243"/>
      <c r="GH146" s="243"/>
      <c r="GI146" s="243"/>
      <c r="GJ146" s="243"/>
      <c r="GK146" s="243"/>
      <c r="GL146" s="243"/>
      <c r="GM146" s="243"/>
      <c r="GN146" s="243"/>
      <c r="GO146" s="243"/>
      <c r="GP146" s="243"/>
      <c r="GQ146" s="243"/>
      <c r="GR146" s="243"/>
      <c r="GS146" s="243"/>
      <c r="GT146" s="243"/>
      <c r="GU146" s="243"/>
      <c r="GV146" s="243"/>
      <c r="GW146" s="243"/>
      <c r="GX146" s="243"/>
      <c r="GY146" s="243"/>
      <c r="GZ146" s="243"/>
      <c r="HA146" s="228"/>
      <c r="HB146" s="228"/>
    </row>
    <row r="147" spans="1:210" s="239" customFormat="1" ht="10.199999999999999">
      <c r="A147" s="228"/>
      <c r="B147" s="229" t="s">
        <v>112</v>
      </c>
      <c r="C147" s="228"/>
      <c r="D147" s="229"/>
      <c r="E147" s="270"/>
      <c r="F147" s="116"/>
      <c r="G147" s="231"/>
      <c r="H147" s="228"/>
      <c r="I147" s="228" t="s">
        <v>109</v>
      </c>
      <c r="J147" s="228"/>
      <c r="K147" s="228"/>
      <c r="L147" s="228"/>
      <c r="M147" s="232"/>
      <c r="N147" s="233" t="s">
        <v>431</v>
      </c>
      <c r="O147" s="228"/>
      <c r="P147" s="231"/>
      <c r="Q147" s="228" t="s">
        <v>14</v>
      </c>
      <c r="R147" s="228"/>
      <c r="S147" s="235"/>
      <c r="T147" s="233" t="s">
        <v>105</v>
      </c>
      <c r="U147" s="235"/>
      <c r="V147" s="235"/>
      <c r="W147" s="235"/>
      <c r="X147" s="236"/>
      <c r="Y147" s="231" t="s">
        <v>6</v>
      </c>
      <c r="Z147" s="237"/>
      <c r="AA147" s="243"/>
      <c r="AB147" s="243"/>
      <c r="AC147" s="243"/>
      <c r="AD147" s="243"/>
      <c r="AE147" s="243"/>
      <c r="AF147" s="243"/>
      <c r="AG147" s="243"/>
      <c r="AH147" s="243"/>
      <c r="AI147" s="243"/>
      <c r="AJ147" s="243"/>
      <c r="AK147" s="243"/>
      <c r="AL147" s="243"/>
      <c r="AM147" s="243"/>
      <c r="AN147" s="243"/>
      <c r="AO147" s="243"/>
      <c r="AP147" s="243"/>
      <c r="AQ147" s="243"/>
      <c r="AR147" s="243"/>
      <c r="AS147" s="243"/>
      <c r="AT147" s="243"/>
      <c r="AU147" s="243"/>
      <c r="AV147" s="243"/>
      <c r="AW147" s="243"/>
      <c r="AX147" s="243"/>
      <c r="AY147" s="243"/>
      <c r="AZ147" s="243"/>
      <c r="BA147" s="243"/>
      <c r="BB147" s="243"/>
      <c r="BC147" s="243"/>
      <c r="BD147" s="243"/>
      <c r="BE147" s="243"/>
      <c r="BF147" s="243"/>
      <c r="BG147" s="243"/>
      <c r="BH147" s="243"/>
      <c r="BI147" s="243"/>
      <c r="BJ147" s="243"/>
      <c r="BK147" s="243"/>
      <c r="BL147" s="243"/>
      <c r="BM147" s="243"/>
      <c r="BN147" s="243"/>
      <c r="BO147" s="243"/>
      <c r="BP147" s="243"/>
      <c r="BQ147" s="243"/>
      <c r="BR147" s="243"/>
      <c r="BS147" s="243"/>
      <c r="BT147" s="243"/>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c r="CR147" s="243"/>
      <c r="CS147" s="243"/>
      <c r="CT147" s="243"/>
      <c r="CU147" s="243"/>
      <c r="CV147" s="243"/>
      <c r="CW147" s="243"/>
      <c r="CX147" s="243"/>
      <c r="CY147" s="243"/>
      <c r="CZ147" s="243"/>
      <c r="DA147" s="243"/>
      <c r="DB147" s="243"/>
      <c r="DC147" s="243"/>
      <c r="DD147" s="243"/>
      <c r="DE147" s="243"/>
      <c r="DF147" s="243"/>
      <c r="DG147" s="243"/>
      <c r="DH147" s="243"/>
      <c r="DI147" s="243"/>
      <c r="DJ147" s="243"/>
      <c r="DK147" s="243"/>
      <c r="DL147" s="243"/>
      <c r="DM147" s="243"/>
      <c r="DN147" s="243"/>
      <c r="DO147" s="243"/>
      <c r="DP147" s="243"/>
      <c r="DQ147" s="243"/>
      <c r="DR147" s="243"/>
      <c r="DS147" s="243"/>
      <c r="DT147" s="243"/>
      <c r="DU147" s="243"/>
      <c r="DV147" s="243"/>
      <c r="DW147" s="243"/>
      <c r="DX147" s="243"/>
      <c r="DY147" s="243"/>
      <c r="DZ147" s="243"/>
      <c r="EA147" s="243"/>
      <c r="EB147" s="243"/>
      <c r="EC147" s="243"/>
      <c r="ED147" s="243"/>
      <c r="EE147" s="243"/>
      <c r="EF147" s="243"/>
      <c r="EG147" s="243"/>
      <c r="EH147" s="243"/>
      <c r="EI147" s="243"/>
      <c r="EJ147" s="243"/>
      <c r="EK147" s="243"/>
      <c r="EL147" s="243"/>
      <c r="EM147" s="243"/>
      <c r="EN147" s="243"/>
      <c r="EO147" s="243"/>
      <c r="EP147" s="243"/>
      <c r="EQ147" s="243"/>
      <c r="ER147" s="243"/>
      <c r="ES147" s="243"/>
      <c r="ET147" s="243"/>
      <c r="EU147" s="243"/>
      <c r="EV147" s="243"/>
      <c r="EW147" s="243"/>
      <c r="EX147" s="243"/>
      <c r="EY147" s="243"/>
      <c r="EZ147" s="243"/>
      <c r="FA147" s="243"/>
      <c r="FB147" s="243"/>
      <c r="FC147" s="243"/>
      <c r="FD147" s="243"/>
      <c r="FE147" s="243"/>
      <c r="FF147" s="243"/>
      <c r="FG147" s="243"/>
      <c r="FH147" s="243"/>
      <c r="FI147" s="243"/>
      <c r="FJ147" s="243"/>
      <c r="FK147" s="243"/>
      <c r="FL147" s="243"/>
      <c r="FM147" s="243"/>
      <c r="FN147" s="243"/>
      <c r="FO147" s="243"/>
      <c r="FP147" s="243"/>
      <c r="FQ147" s="243"/>
      <c r="FR147" s="243"/>
      <c r="FS147" s="243"/>
      <c r="FT147" s="243"/>
      <c r="FU147" s="243"/>
      <c r="FV147" s="243"/>
      <c r="FW147" s="243"/>
      <c r="FX147" s="243"/>
      <c r="FY147" s="243"/>
      <c r="FZ147" s="243"/>
      <c r="GA147" s="243"/>
      <c r="GB147" s="243"/>
      <c r="GC147" s="243"/>
      <c r="GD147" s="243"/>
      <c r="GE147" s="243"/>
      <c r="GF147" s="243"/>
      <c r="GG147" s="243"/>
      <c r="GH147" s="243"/>
      <c r="GI147" s="243"/>
      <c r="GJ147" s="243"/>
      <c r="GK147" s="243"/>
      <c r="GL147" s="243"/>
      <c r="GM147" s="243"/>
      <c r="GN147" s="243"/>
      <c r="GO147" s="243"/>
      <c r="GP147" s="243"/>
      <c r="GQ147" s="243"/>
      <c r="GR147" s="243"/>
      <c r="GS147" s="243"/>
      <c r="GT147" s="243"/>
      <c r="GU147" s="243"/>
      <c r="GV147" s="243"/>
      <c r="GW147" s="243"/>
      <c r="GX147" s="243"/>
      <c r="GY147" s="243"/>
      <c r="GZ147" s="243"/>
      <c r="HA147" s="228"/>
      <c r="HB147" s="228"/>
    </row>
    <row r="148" spans="1:210" s="239" customFormat="1" ht="10.199999999999999">
      <c r="A148" s="228"/>
      <c r="B148" s="245" t="s">
        <v>118</v>
      </c>
      <c r="C148" s="230"/>
      <c r="D148" s="229"/>
      <c r="E148" s="270"/>
      <c r="F148" s="116"/>
      <c r="G148" s="231"/>
      <c r="H148" s="228"/>
      <c r="I148" s="228" t="s">
        <v>109</v>
      </c>
      <c r="J148" s="228"/>
      <c r="K148" s="228"/>
      <c r="L148" s="228"/>
      <c r="M148" s="232"/>
      <c r="N148" s="233" t="s">
        <v>433</v>
      </c>
      <c r="O148" s="228"/>
      <c r="P148" s="231"/>
      <c r="Q148" s="228" t="s">
        <v>14</v>
      </c>
      <c r="R148" s="228"/>
      <c r="S148" s="235"/>
      <c r="T148" s="233" t="s">
        <v>105</v>
      </c>
      <c r="U148" s="235"/>
      <c r="V148" s="235"/>
      <c r="W148" s="235"/>
      <c r="X148" s="236"/>
      <c r="Y148" s="231" t="s">
        <v>6</v>
      </c>
      <c r="Z148" s="237"/>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c r="CR148" s="243"/>
      <c r="CS148" s="243"/>
      <c r="CT148" s="243"/>
      <c r="CU148" s="243"/>
      <c r="CV148" s="243"/>
      <c r="CW148" s="243"/>
      <c r="CX148" s="243"/>
      <c r="CY148" s="243"/>
      <c r="CZ148" s="243"/>
      <c r="DA148" s="243"/>
      <c r="DB148" s="243"/>
      <c r="DC148" s="243"/>
      <c r="DD148" s="243"/>
      <c r="DE148" s="243"/>
      <c r="DF148" s="243"/>
      <c r="DG148" s="243"/>
      <c r="DH148" s="243"/>
      <c r="DI148" s="243"/>
      <c r="DJ148" s="243"/>
      <c r="DK148" s="243"/>
      <c r="DL148" s="243"/>
      <c r="DM148" s="243"/>
      <c r="DN148" s="243"/>
      <c r="DO148" s="243"/>
      <c r="DP148" s="243"/>
      <c r="DQ148" s="243"/>
      <c r="DR148" s="243"/>
      <c r="DS148" s="243"/>
      <c r="DT148" s="243"/>
      <c r="DU148" s="243"/>
      <c r="DV148" s="243"/>
      <c r="DW148" s="243"/>
      <c r="DX148" s="243"/>
      <c r="DY148" s="243"/>
      <c r="DZ148" s="243"/>
      <c r="EA148" s="243"/>
      <c r="EB148" s="243"/>
      <c r="EC148" s="243"/>
      <c r="ED148" s="243"/>
      <c r="EE148" s="243"/>
      <c r="EF148" s="243"/>
      <c r="EG148" s="243"/>
      <c r="EH148" s="243"/>
      <c r="EI148" s="243"/>
      <c r="EJ148" s="243"/>
      <c r="EK148" s="243"/>
      <c r="EL148" s="243"/>
      <c r="EM148" s="243"/>
      <c r="EN148" s="243"/>
      <c r="EO148" s="243"/>
      <c r="EP148" s="243"/>
      <c r="EQ148" s="243"/>
      <c r="ER148" s="243"/>
      <c r="ES148" s="243"/>
      <c r="ET148" s="243"/>
      <c r="EU148" s="243"/>
      <c r="EV148" s="243"/>
      <c r="EW148" s="243"/>
      <c r="EX148" s="243"/>
      <c r="EY148" s="243"/>
      <c r="EZ148" s="243"/>
      <c r="FA148" s="243"/>
      <c r="FB148" s="243"/>
      <c r="FC148" s="243"/>
      <c r="FD148" s="243"/>
      <c r="FE148" s="243"/>
      <c r="FF148" s="243"/>
      <c r="FG148" s="243"/>
      <c r="FH148" s="243"/>
      <c r="FI148" s="243"/>
      <c r="FJ148" s="243"/>
      <c r="FK148" s="243"/>
      <c r="FL148" s="243"/>
      <c r="FM148" s="243"/>
      <c r="FN148" s="243"/>
      <c r="FO148" s="243"/>
      <c r="FP148" s="243"/>
      <c r="FQ148" s="243"/>
      <c r="FR148" s="243"/>
      <c r="FS148" s="243"/>
      <c r="FT148" s="243"/>
      <c r="FU148" s="243"/>
      <c r="FV148" s="243"/>
      <c r="FW148" s="243"/>
      <c r="FX148" s="243"/>
      <c r="FY148" s="243"/>
      <c r="FZ148" s="243"/>
      <c r="GA148" s="243"/>
      <c r="GB148" s="243"/>
      <c r="GC148" s="243"/>
      <c r="GD148" s="243"/>
      <c r="GE148" s="243"/>
      <c r="GF148" s="243"/>
      <c r="GG148" s="243"/>
      <c r="GH148" s="243"/>
      <c r="GI148" s="243"/>
      <c r="GJ148" s="243"/>
      <c r="GK148" s="243"/>
      <c r="GL148" s="243"/>
      <c r="GM148" s="243"/>
      <c r="GN148" s="243"/>
      <c r="GO148" s="243"/>
      <c r="GP148" s="243"/>
      <c r="GQ148" s="243"/>
      <c r="GR148" s="243"/>
      <c r="GS148" s="243"/>
      <c r="GT148" s="243"/>
      <c r="GU148" s="243"/>
      <c r="GV148" s="243"/>
      <c r="GW148" s="243"/>
      <c r="GX148" s="243"/>
      <c r="GY148" s="243"/>
      <c r="GZ148" s="243"/>
      <c r="HA148" s="228"/>
      <c r="HB148" s="228"/>
    </row>
    <row r="149" spans="1:210" s="239" customFormat="1" ht="10.199999999999999">
      <c r="A149" s="228"/>
      <c r="B149" s="245" t="s">
        <v>113</v>
      </c>
      <c r="C149" s="228"/>
      <c r="D149" s="229"/>
      <c r="E149" s="270"/>
      <c r="F149" s="116"/>
      <c r="G149" s="231"/>
      <c r="H149" s="228"/>
      <c r="I149" s="228" t="s">
        <v>109</v>
      </c>
      <c r="J149" s="228"/>
      <c r="K149" s="228"/>
      <c r="L149" s="228"/>
      <c r="M149" s="232"/>
      <c r="N149" s="233" t="s">
        <v>434</v>
      </c>
      <c r="O149" s="228"/>
      <c r="P149" s="231"/>
      <c r="Q149" s="228" t="s">
        <v>14</v>
      </c>
      <c r="R149" s="228"/>
      <c r="S149" s="235"/>
      <c r="T149" s="233" t="s">
        <v>105</v>
      </c>
      <c r="U149" s="235"/>
      <c r="V149" s="235"/>
      <c r="W149" s="235"/>
      <c r="X149" s="236"/>
      <c r="Y149" s="231" t="s">
        <v>6</v>
      </c>
      <c r="Z149" s="237"/>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c r="BE149" s="243"/>
      <c r="BF149" s="243"/>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3"/>
      <c r="CR149" s="243"/>
      <c r="CS149" s="243"/>
      <c r="CT149" s="243"/>
      <c r="CU149" s="243"/>
      <c r="CV149" s="243"/>
      <c r="CW149" s="243"/>
      <c r="CX149" s="243"/>
      <c r="CY149" s="243"/>
      <c r="CZ149" s="243"/>
      <c r="DA149" s="243"/>
      <c r="DB149" s="243"/>
      <c r="DC149" s="243"/>
      <c r="DD149" s="243"/>
      <c r="DE149" s="243"/>
      <c r="DF149" s="243"/>
      <c r="DG149" s="243"/>
      <c r="DH149" s="243"/>
      <c r="DI149" s="243"/>
      <c r="DJ149" s="243"/>
      <c r="DK149" s="243"/>
      <c r="DL149" s="243"/>
      <c r="DM149" s="243"/>
      <c r="DN149" s="243"/>
      <c r="DO149" s="243"/>
      <c r="DP149" s="243"/>
      <c r="DQ149" s="243"/>
      <c r="DR149" s="243"/>
      <c r="DS149" s="243"/>
      <c r="DT149" s="243"/>
      <c r="DU149" s="243"/>
      <c r="DV149" s="243"/>
      <c r="DW149" s="243"/>
      <c r="DX149" s="243"/>
      <c r="DY149" s="243"/>
      <c r="DZ149" s="243"/>
      <c r="EA149" s="243"/>
      <c r="EB149" s="243"/>
      <c r="EC149" s="243"/>
      <c r="ED149" s="243"/>
      <c r="EE149" s="243"/>
      <c r="EF149" s="243"/>
      <c r="EG149" s="243"/>
      <c r="EH149" s="243"/>
      <c r="EI149" s="243"/>
      <c r="EJ149" s="243"/>
      <c r="EK149" s="243"/>
      <c r="EL149" s="243"/>
      <c r="EM149" s="243"/>
      <c r="EN149" s="243"/>
      <c r="EO149" s="243"/>
      <c r="EP149" s="243"/>
      <c r="EQ149" s="243"/>
      <c r="ER149" s="243"/>
      <c r="ES149" s="243"/>
      <c r="ET149" s="243"/>
      <c r="EU149" s="243"/>
      <c r="EV149" s="243"/>
      <c r="EW149" s="243"/>
      <c r="EX149" s="243"/>
      <c r="EY149" s="243"/>
      <c r="EZ149" s="243"/>
      <c r="FA149" s="243"/>
      <c r="FB149" s="243"/>
      <c r="FC149" s="243"/>
      <c r="FD149" s="243"/>
      <c r="FE149" s="243"/>
      <c r="FF149" s="243"/>
      <c r="FG149" s="243"/>
      <c r="FH149" s="243"/>
      <c r="FI149" s="243"/>
      <c r="FJ149" s="243"/>
      <c r="FK149" s="243"/>
      <c r="FL149" s="243"/>
      <c r="FM149" s="243"/>
      <c r="FN149" s="243"/>
      <c r="FO149" s="243"/>
      <c r="FP149" s="243"/>
      <c r="FQ149" s="243"/>
      <c r="FR149" s="243"/>
      <c r="FS149" s="243"/>
      <c r="FT149" s="243"/>
      <c r="FU149" s="243"/>
      <c r="FV149" s="243"/>
      <c r="FW149" s="243"/>
      <c r="FX149" s="243"/>
      <c r="FY149" s="243"/>
      <c r="FZ149" s="243"/>
      <c r="GA149" s="243"/>
      <c r="GB149" s="243"/>
      <c r="GC149" s="243"/>
      <c r="GD149" s="243"/>
      <c r="GE149" s="243"/>
      <c r="GF149" s="243"/>
      <c r="GG149" s="243"/>
      <c r="GH149" s="243"/>
      <c r="GI149" s="243"/>
      <c r="GJ149" s="243"/>
      <c r="GK149" s="243"/>
      <c r="GL149" s="243"/>
      <c r="GM149" s="243"/>
      <c r="GN149" s="243"/>
      <c r="GO149" s="243"/>
      <c r="GP149" s="243"/>
      <c r="GQ149" s="243"/>
      <c r="GR149" s="243"/>
      <c r="GS149" s="243"/>
      <c r="GT149" s="243"/>
      <c r="GU149" s="243"/>
      <c r="GV149" s="243"/>
      <c r="GW149" s="243"/>
      <c r="GX149" s="243"/>
      <c r="GY149" s="243"/>
      <c r="GZ149" s="243"/>
      <c r="HA149" s="228"/>
      <c r="HB149" s="228"/>
    </row>
    <row r="150" spans="1:210" s="239" customFormat="1" ht="10.199999999999999">
      <c r="A150" s="228"/>
      <c r="B150" s="245" t="s">
        <v>114</v>
      </c>
      <c r="C150" s="230"/>
      <c r="D150" s="229"/>
      <c r="E150" s="270"/>
      <c r="F150" s="116"/>
      <c r="G150" s="231"/>
      <c r="H150" s="228"/>
      <c r="I150" s="228" t="s">
        <v>109</v>
      </c>
      <c r="J150" s="228"/>
      <c r="K150" s="228"/>
      <c r="L150" s="228"/>
      <c r="M150" s="232"/>
      <c r="N150" s="233" t="s">
        <v>542</v>
      </c>
      <c r="O150" s="228"/>
      <c r="P150" s="231"/>
      <c r="Q150" s="228" t="s">
        <v>14</v>
      </c>
      <c r="R150" s="228"/>
      <c r="S150" s="235"/>
      <c r="T150" s="233" t="s">
        <v>105</v>
      </c>
      <c r="U150" s="235"/>
      <c r="V150" s="235"/>
      <c r="W150" s="235"/>
      <c r="X150" s="236"/>
      <c r="Y150" s="231" t="s">
        <v>6</v>
      </c>
      <c r="Z150" s="237"/>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243"/>
      <c r="AW150" s="243"/>
      <c r="AX150" s="243"/>
      <c r="AY150" s="243"/>
      <c r="AZ150" s="243"/>
      <c r="BA150" s="243"/>
      <c r="BB150" s="243"/>
      <c r="BC150" s="243"/>
      <c r="BD150" s="243"/>
      <c r="BE150" s="243"/>
      <c r="BF150" s="243"/>
      <c r="BG150" s="243"/>
      <c r="BH150" s="243"/>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43"/>
      <c r="CR150" s="243"/>
      <c r="CS150" s="243"/>
      <c r="CT150" s="243"/>
      <c r="CU150" s="243"/>
      <c r="CV150" s="243"/>
      <c r="CW150" s="243"/>
      <c r="CX150" s="243"/>
      <c r="CY150" s="243"/>
      <c r="CZ150" s="243"/>
      <c r="DA150" s="243"/>
      <c r="DB150" s="243"/>
      <c r="DC150" s="243"/>
      <c r="DD150" s="243"/>
      <c r="DE150" s="243"/>
      <c r="DF150" s="243"/>
      <c r="DG150" s="243"/>
      <c r="DH150" s="243"/>
      <c r="DI150" s="243"/>
      <c r="DJ150" s="243"/>
      <c r="DK150" s="243"/>
      <c r="DL150" s="243"/>
      <c r="DM150" s="243"/>
      <c r="DN150" s="243"/>
      <c r="DO150" s="243"/>
      <c r="DP150" s="243"/>
      <c r="DQ150" s="243"/>
      <c r="DR150" s="243"/>
      <c r="DS150" s="243"/>
      <c r="DT150" s="243"/>
      <c r="DU150" s="243"/>
      <c r="DV150" s="243"/>
      <c r="DW150" s="243"/>
      <c r="DX150" s="243"/>
      <c r="DY150" s="243"/>
      <c r="DZ150" s="243"/>
      <c r="EA150" s="243"/>
      <c r="EB150" s="243"/>
      <c r="EC150" s="243"/>
      <c r="ED150" s="243"/>
      <c r="EE150" s="243"/>
      <c r="EF150" s="243"/>
      <c r="EG150" s="243"/>
      <c r="EH150" s="243"/>
      <c r="EI150" s="243"/>
      <c r="EJ150" s="243"/>
      <c r="EK150" s="243"/>
      <c r="EL150" s="243"/>
      <c r="EM150" s="243"/>
      <c r="EN150" s="243"/>
      <c r="EO150" s="243"/>
      <c r="EP150" s="243"/>
      <c r="EQ150" s="243"/>
      <c r="ER150" s="243"/>
      <c r="ES150" s="243"/>
      <c r="ET150" s="243"/>
      <c r="EU150" s="243"/>
      <c r="EV150" s="243"/>
      <c r="EW150" s="243"/>
      <c r="EX150" s="243"/>
      <c r="EY150" s="243"/>
      <c r="EZ150" s="243"/>
      <c r="FA150" s="243"/>
      <c r="FB150" s="243"/>
      <c r="FC150" s="243"/>
      <c r="FD150" s="243"/>
      <c r="FE150" s="243"/>
      <c r="FF150" s="243"/>
      <c r="FG150" s="243"/>
      <c r="FH150" s="243"/>
      <c r="FI150" s="243"/>
      <c r="FJ150" s="243"/>
      <c r="FK150" s="243"/>
      <c r="FL150" s="243"/>
      <c r="FM150" s="243"/>
      <c r="FN150" s="243"/>
      <c r="FO150" s="243"/>
      <c r="FP150" s="243"/>
      <c r="FQ150" s="243"/>
      <c r="FR150" s="243"/>
      <c r="FS150" s="243"/>
      <c r="FT150" s="243"/>
      <c r="FU150" s="243"/>
      <c r="FV150" s="243"/>
      <c r="FW150" s="243"/>
      <c r="FX150" s="243"/>
      <c r="FY150" s="243"/>
      <c r="FZ150" s="243"/>
      <c r="GA150" s="243"/>
      <c r="GB150" s="243"/>
      <c r="GC150" s="243"/>
      <c r="GD150" s="243"/>
      <c r="GE150" s="243"/>
      <c r="GF150" s="243"/>
      <c r="GG150" s="243"/>
      <c r="GH150" s="243"/>
      <c r="GI150" s="243"/>
      <c r="GJ150" s="243"/>
      <c r="GK150" s="243"/>
      <c r="GL150" s="243"/>
      <c r="GM150" s="243"/>
      <c r="GN150" s="243"/>
      <c r="GO150" s="243"/>
      <c r="GP150" s="243"/>
      <c r="GQ150" s="243"/>
      <c r="GR150" s="243"/>
      <c r="GS150" s="243"/>
      <c r="GT150" s="243"/>
      <c r="GU150" s="243"/>
      <c r="GV150" s="243"/>
      <c r="GW150" s="243"/>
      <c r="GX150" s="243"/>
      <c r="GY150" s="243"/>
      <c r="GZ150" s="243"/>
      <c r="HA150" s="228"/>
      <c r="HB150" s="228"/>
    </row>
    <row r="151" spans="1:210" s="239" customFormat="1" ht="10.199999999999999">
      <c r="A151" s="228"/>
      <c r="B151" s="245" t="s">
        <v>115</v>
      </c>
      <c r="C151" s="228"/>
      <c r="D151" s="229"/>
      <c r="E151" s="270"/>
      <c r="F151" s="116"/>
      <c r="G151" s="231"/>
      <c r="H151" s="228"/>
      <c r="I151" s="228" t="s">
        <v>109</v>
      </c>
      <c r="J151" s="228"/>
      <c r="K151" s="228"/>
      <c r="L151" s="228"/>
      <c r="M151" s="232"/>
      <c r="N151" s="233" t="s">
        <v>542</v>
      </c>
      <c r="O151" s="228"/>
      <c r="P151" s="231"/>
      <c r="Q151" s="228" t="s">
        <v>14</v>
      </c>
      <c r="R151" s="228"/>
      <c r="S151" s="235"/>
      <c r="T151" s="233" t="s">
        <v>105</v>
      </c>
      <c r="U151" s="235"/>
      <c r="V151" s="235"/>
      <c r="W151" s="235"/>
      <c r="X151" s="236"/>
      <c r="Y151" s="231" t="s">
        <v>6</v>
      </c>
      <c r="Z151" s="237"/>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43"/>
      <c r="AZ151" s="243"/>
      <c r="BA151" s="243"/>
      <c r="BB151" s="243"/>
      <c r="BC151" s="243"/>
      <c r="BD151" s="243"/>
      <c r="BE151" s="243"/>
      <c r="BF151" s="243"/>
      <c r="BG151" s="243"/>
      <c r="BH151" s="24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3"/>
      <c r="CR151" s="243"/>
      <c r="CS151" s="243"/>
      <c r="CT151" s="243"/>
      <c r="CU151" s="243"/>
      <c r="CV151" s="243"/>
      <c r="CW151" s="243"/>
      <c r="CX151" s="243"/>
      <c r="CY151" s="243"/>
      <c r="CZ151" s="243"/>
      <c r="DA151" s="243"/>
      <c r="DB151" s="243"/>
      <c r="DC151" s="243"/>
      <c r="DD151" s="243"/>
      <c r="DE151" s="243"/>
      <c r="DF151" s="243"/>
      <c r="DG151" s="243"/>
      <c r="DH151" s="243"/>
      <c r="DI151" s="243"/>
      <c r="DJ151" s="243"/>
      <c r="DK151" s="243"/>
      <c r="DL151" s="243"/>
      <c r="DM151" s="243"/>
      <c r="DN151" s="243"/>
      <c r="DO151" s="243"/>
      <c r="DP151" s="243"/>
      <c r="DQ151" s="243"/>
      <c r="DR151" s="243"/>
      <c r="DS151" s="243"/>
      <c r="DT151" s="243"/>
      <c r="DU151" s="243"/>
      <c r="DV151" s="243"/>
      <c r="DW151" s="243"/>
      <c r="DX151" s="243"/>
      <c r="DY151" s="243"/>
      <c r="DZ151" s="243"/>
      <c r="EA151" s="243"/>
      <c r="EB151" s="243"/>
      <c r="EC151" s="243"/>
      <c r="ED151" s="243"/>
      <c r="EE151" s="243"/>
      <c r="EF151" s="243"/>
      <c r="EG151" s="243"/>
      <c r="EH151" s="243"/>
      <c r="EI151" s="243"/>
      <c r="EJ151" s="243"/>
      <c r="EK151" s="243"/>
      <c r="EL151" s="243"/>
      <c r="EM151" s="243"/>
      <c r="EN151" s="243"/>
      <c r="EO151" s="243"/>
      <c r="EP151" s="243"/>
      <c r="EQ151" s="243"/>
      <c r="ER151" s="243"/>
      <c r="ES151" s="243"/>
      <c r="ET151" s="243"/>
      <c r="EU151" s="243"/>
      <c r="EV151" s="243"/>
      <c r="EW151" s="243"/>
      <c r="EX151" s="243"/>
      <c r="EY151" s="243"/>
      <c r="EZ151" s="243"/>
      <c r="FA151" s="243"/>
      <c r="FB151" s="243"/>
      <c r="FC151" s="243"/>
      <c r="FD151" s="243"/>
      <c r="FE151" s="243"/>
      <c r="FF151" s="243"/>
      <c r="FG151" s="243"/>
      <c r="FH151" s="243"/>
      <c r="FI151" s="243"/>
      <c r="FJ151" s="243"/>
      <c r="FK151" s="243"/>
      <c r="FL151" s="243"/>
      <c r="FM151" s="243"/>
      <c r="FN151" s="243"/>
      <c r="FO151" s="243"/>
      <c r="FP151" s="243"/>
      <c r="FQ151" s="243"/>
      <c r="FR151" s="243"/>
      <c r="FS151" s="243"/>
      <c r="FT151" s="243"/>
      <c r="FU151" s="243"/>
      <c r="FV151" s="243"/>
      <c r="FW151" s="243"/>
      <c r="FX151" s="243"/>
      <c r="FY151" s="243"/>
      <c r="FZ151" s="243"/>
      <c r="GA151" s="243"/>
      <c r="GB151" s="243"/>
      <c r="GC151" s="243"/>
      <c r="GD151" s="243"/>
      <c r="GE151" s="243"/>
      <c r="GF151" s="243"/>
      <c r="GG151" s="243"/>
      <c r="GH151" s="243"/>
      <c r="GI151" s="243"/>
      <c r="GJ151" s="243"/>
      <c r="GK151" s="243"/>
      <c r="GL151" s="243"/>
      <c r="GM151" s="243"/>
      <c r="GN151" s="243"/>
      <c r="GO151" s="243"/>
      <c r="GP151" s="243"/>
      <c r="GQ151" s="243"/>
      <c r="GR151" s="243"/>
      <c r="GS151" s="243"/>
      <c r="GT151" s="243"/>
      <c r="GU151" s="243"/>
      <c r="GV151" s="243"/>
      <c r="GW151" s="243"/>
      <c r="GX151" s="243"/>
      <c r="GY151" s="243"/>
      <c r="GZ151" s="243"/>
      <c r="HA151" s="228"/>
      <c r="HB151" s="228"/>
    </row>
    <row r="152" spans="1:210" s="239" customFormat="1" ht="10.199999999999999">
      <c r="A152" s="228"/>
      <c r="B152" s="245" t="s">
        <v>116</v>
      </c>
      <c r="C152" s="230"/>
      <c r="D152" s="229"/>
      <c r="E152" s="270"/>
      <c r="F152" s="116"/>
      <c r="G152" s="231"/>
      <c r="H152" s="228"/>
      <c r="I152" s="228" t="s">
        <v>109</v>
      </c>
      <c r="J152" s="228"/>
      <c r="K152" s="228"/>
      <c r="L152" s="228"/>
      <c r="M152" s="232"/>
      <c r="N152" s="233" t="s">
        <v>542</v>
      </c>
      <c r="O152" s="228"/>
      <c r="P152" s="231"/>
      <c r="Q152" s="228" t="s">
        <v>14</v>
      </c>
      <c r="R152" s="228"/>
      <c r="S152" s="235"/>
      <c r="T152" s="233" t="s">
        <v>105</v>
      </c>
      <c r="U152" s="235"/>
      <c r="V152" s="235"/>
      <c r="W152" s="235"/>
      <c r="X152" s="236"/>
      <c r="Y152" s="231" t="s">
        <v>6</v>
      </c>
      <c r="Z152" s="237"/>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43"/>
      <c r="AZ152" s="243"/>
      <c r="BA152" s="243"/>
      <c r="BB152" s="243"/>
      <c r="BC152" s="243"/>
      <c r="BD152" s="243"/>
      <c r="BE152" s="243"/>
      <c r="BF152" s="243"/>
      <c r="BG152" s="243"/>
      <c r="BH152" s="243"/>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43"/>
      <c r="CR152" s="243"/>
      <c r="CS152" s="243"/>
      <c r="CT152" s="243"/>
      <c r="CU152" s="243"/>
      <c r="CV152" s="243"/>
      <c r="CW152" s="243"/>
      <c r="CX152" s="243"/>
      <c r="CY152" s="243"/>
      <c r="CZ152" s="243"/>
      <c r="DA152" s="243"/>
      <c r="DB152" s="243"/>
      <c r="DC152" s="243"/>
      <c r="DD152" s="243"/>
      <c r="DE152" s="243"/>
      <c r="DF152" s="243"/>
      <c r="DG152" s="243"/>
      <c r="DH152" s="243"/>
      <c r="DI152" s="243"/>
      <c r="DJ152" s="243"/>
      <c r="DK152" s="243"/>
      <c r="DL152" s="243"/>
      <c r="DM152" s="243"/>
      <c r="DN152" s="243"/>
      <c r="DO152" s="243"/>
      <c r="DP152" s="243"/>
      <c r="DQ152" s="243"/>
      <c r="DR152" s="243"/>
      <c r="DS152" s="243"/>
      <c r="DT152" s="243"/>
      <c r="DU152" s="243"/>
      <c r="DV152" s="243"/>
      <c r="DW152" s="243"/>
      <c r="DX152" s="243"/>
      <c r="DY152" s="243"/>
      <c r="DZ152" s="243"/>
      <c r="EA152" s="243"/>
      <c r="EB152" s="243"/>
      <c r="EC152" s="243"/>
      <c r="ED152" s="243"/>
      <c r="EE152" s="243"/>
      <c r="EF152" s="243"/>
      <c r="EG152" s="243"/>
      <c r="EH152" s="243"/>
      <c r="EI152" s="243"/>
      <c r="EJ152" s="243"/>
      <c r="EK152" s="243"/>
      <c r="EL152" s="243"/>
      <c r="EM152" s="243"/>
      <c r="EN152" s="243"/>
      <c r="EO152" s="243"/>
      <c r="EP152" s="243"/>
      <c r="EQ152" s="243"/>
      <c r="ER152" s="243"/>
      <c r="ES152" s="243"/>
      <c r="ET152" s="243"/>
      <c r="EU152" s="243"/>
      <c r="EV152" s="243"/>
      <c r="EW152" s="243"/>
      <c r="EX152" s="243"/>
      <c r="EY152" s="243"/>
      <c r="EZ152" s="243"/>
      <c r="FA152" s="243"/>
      <c r="FB152" s="243"/>
      <c r="FC152" s="243"/>
      <c r="FD152" s="243"/>
      <c r="FE152" s="243"/>
      <c r="FF152" s="243"/>
      <c r="FG152" s="243"/>
      <c r="FH152" s="243"/>
      <c r="FI152" s="243"/>
      <c r="FJ152" s="243"/>
      <c r="FK152" s="243"/>
      <c r="FL152" s="243"/>
      <c r="FM152" s="243"/>
      <c r="FN152" s="243"/>
      <c r="FO152" s="243"/>
      <c r="FP152" s="243"/>
      <c r="FQ152" s="243"/>
      <c r="FR152" s="243"/>
      <c r="FS152" s="243"/>
      <c r="FT152" s="243"/>
      <c r="FU152" s="243"/>
      <c r="FV152" s="243"/>
      <c r="FW152" s="243"/>
      <c r="FX152" s="243"/>
      <c r="FY152" s="243"/>
      <c r="FZ152" s="243"/>
      <c r="GA152" s="243"/>
      <c r="GB152" s="243"/>
      <c r="GC152" s="243"/>
      <c r="GD152" s="243"/>
      <c r="GE152" s="243"/>
      <c r="GF152" s="243"/>
      <c r="GG152" s="243"/>
      <c r="GH152" s="243"/>
      <c r="GI152" s="243"/>
      <c r="GJ152" s="243"/>
      <c r="GK152" s="243"/>
      <c r="GL152" s="243"/>
      <c r="GM152" s="243"/>
      <c r="GN152" s="243"/>
      <c r="GO152" s="243"/>
      <c r="GP152" s="243"/>
      <c r="GQ152" s="243"/>
      <c r="GR152" s="243"/>
      <c r="GS152" s="243"/>
      <c r="GT152" s="243"/>
      <c r="GU152" s="243"/>
      <c r="GV152" s="243"/>
      <c r="GW152" s="243"/>
      <c r="GX152" s="243"/>
      <c r="GY152" s="243"/>
      <c r="GZ152" s="243"/>
      <c r="HA152" s="228"/>
      <c r="HB152" s="228"/>
    </row>
    <row r="153" spans="1:210" s="239" customFormat="1" ht="10.199999999999999">
      <c r="A153" s="228"/>
      <c r="B153" s="245" t="s">
        <v>117</v>
      </c>
      <c r="C153" s="230"/>
      <c r="D153" s="229"/>
      <c r="E153" s="270"/>
      <c r="F153" s="116"/>
      <c r="G153" s="231"/>
      <c r="H153" s="228"/>
      <c r="I153" s="228" t="s">
        <v>109</v>
      </c>
      <c r="J153" s="228"/>
      <c r="K153" s="228"/>
      <c r="L153" s="228"/>
      <c r="M153" s="232"/>
      <c r="N153" s="233" t="s">
        <v>542</v>
      </c>
      <c r="O153" s="228"/>
      <c r="P153" s="231"/>
      <c r="Q153" s="228" t="s">
        <v>14</v>
      </c>
      <c r="R153" s="228"/>
      <c r="S153" s="235"/>
      <c r="T153" s="233" t="s">
        <v>105</v>
      </c>
      <c r="U153" s="235"/>
      <c r="V153" s="235"/>
      <c r="W153" s="235"/>
      <c r="X153" s="236"/>
      <c r="Y153" s="231" t="s">
        <v>6</v>
      </c>
      <c r="Z153" s="237"/>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243"/>
      <c r="BD153" s="243"/>
      <c r="BE153" s="243"/>
      <c r="BF153" s="243"/>
      <c r="BG153" s="243"/>
      <c r="BH153" s="243"/>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243"/>
      <c r="CR153" s="243"/>
      <c r="CS153" s="243"/>
      <c r="CT153" s="243"/>
      <c r="CU153" s="243"/>
      <c r="CV153" s="243"/>
      <c r="CW153" s="243"/>
      <c r="CX153" s="243"/>
      <c r="CY153" s="243"/>
      <c r="CZ153" s="243"/>
      <c r="DA153" s="243"/>
      <c r="DB153" s="243"/>
      <c r="DC153" s="243"/>
      <c r="DD153" s="243"/>
      <c r="DE153" s="243"/>
      <c r="DF153" s="243"/>
      <c r="DG153" s="243"/>
      <c r="DH153" s="243"/>
      <c r="DI153" s="243"/>
      <c r="DJ153" s="243"/>
      <c r="DK153" s="243"/>
      <c r="DL153" s="243"/>
      <c r="DM153" s="243"/>
      <c r="DN153" s="243"/>
      <c r="DO153" s="243"/>
      <c r="DP153" s="243"/>
      <c r="DQ153" s="243"/>
      <c r="DR153" s="243"/>
      <c r="DS153" s="243"/>
      <c r="DT153" s="243"/>
      <c r="DU153" s="243"/>
      <c r="DV153" s="243"/>
      <c r="DW153" s="243"/>
      <c r="DX153" s="243"/>
      <c r="DY153" s="243"/>
      <c r="DZ153" s="243"/>
      <c r="EA153" s="243"/>
      <c r="EB153" s="243"/>
      <c r="EC153" s="243"/>
      <c r="ED153" s="243"/>
      <c r="EE153" s="243"/>
      <c r="EF153" s="243"/>
      <c r="EG153" s="243"/>
      <c r="EH153" s="243"/>
      <c r="EI153" s="243"/>
      <c r="EJ153" s="243"/>
      <c r="EK153" s="243"/>
      <c r="EL153" s="243"/>
      <c r="EM153" s="243"/>
      <c r="EN153" s="243"/>
      <c r="EO153" s="243"/>
      <c r="EP153" s="243"/>
      <c r="EQ153" s="243"/>
      <c r="ER153" s="243"/>
      <c r="ES153" s="243"/>
      <c r="ET153" s="243"/>
      <c r="EU153" s="243"/>
      <c r="EV153" s="243"/>
      <c r="EW153" s="243"/>
      <c r="EX153" s="243"/>
      <c r="EY153" s="243"/>
      <c r="EZ153" s="243"/>
      <c r="FA153" s="243"/>
      <c r="FB153" s="243"/>
      <c r="FC153" s="243"/>
      <c r="FD153" s="243"/>
      <c r="FE153" s="243"/>
      <c r="FF153" s="243"/>
      <c r="FG153" s="243"/>
      <c r="FH153" s="243"/>
      <c r="FI153" s="243"/>
      <c r="FJ153" s="243"/>
      <c r="FK153" s="243"/>
      <c r="FL153" s="243"/>
      <c r="FM153" s="243"/>
      <c r="FN153" s="243"/>
      <c r="FO153" s="243"/>
      <c r="FP153" s="243"/>
      <c r="FQ153" s="243"/>
      <c r="FR153" s="243"/>
      <c r="FS153" s="243"/>
      <c r="FT153" s="243"/>
      <c r="FU153" s="243"/>
      <c r="FV153" s="243"/>
      <c r="FW153" s="243"/>
      <c r="FX153" s="243"/>
      <c r="FY153" s="243"/>
      <c r="FZ153" s="243"/>
      <c r="GA153" s="243"/>
      <c r="GB153" s="243"/>
      <c r="GC153" s="243"/>
      <c r="GD153" s="243"/>
      <c r="GE153" s="243"/>
      <c r="GF153" s="243"/>
      <c r="GG153" s="243"/>
      <c r="GH153" s="243"/>
      <c r="GI153" s="243"/>
      <c r="GJ153" s="243"/>
      <c r="GK153" s="243"/>
      <c r="GL153" s="243"/>
      <c r="GM153" s="243"/>
      <c r="GN153" s="243"/>
      <c r="GO153" s="243"/>
      <c r="GP153" s="243"/>
      <c r="GQ153" s="243"/>
      <c r="GR153" s="243"/>
      <c r="GS153" s="243"/>
      <c r="GT153" s="243"/>
      <c r="GU153" s="243"/>
      <c r="GV153" s="243"/>
      <c r="GW153" s="243"/>
      <c r="GX153" s="243"/>
      <c r="GY153" s="243"/>
      <c r="GZ153" s="243"/>
      <c r="HA153" s="228"/>
      <c r="HB153" s="228"/>
    </row>
    <row r="154" spans="1:210" s="239" customFormat="1" ht="10.199999999999999">
      <c r="A154" s="228"/>
      <c r="B154" s="228"/>
      <c r="C154" s="228"/>
      <c r="D154" s="229"/>
      <c r="E154" s="270"/>
      <c r="F154" s="116"/>
      <c r="G154" s="231"/>
      <c r="H154" s="228"/>
      <c r="I154" s="228" t="s">
        <v>109</v>
      </c>
      <c r="J154" s="228"/>
      <c r="K154" s="228"/>
      <c r="L154" s="228"/>
      <c r="M154" s="232"/>
      <c r="N154" s="233" t="s">
        <v>542</v>
      </c>
      <c r="O154" s="228"/>
      <c r="P154" s="231"/>
      <c r="Q154" s="228" t="s">
        <v>14</v>
      </c>
      <c r="R154" s="228"/>
      <c r="S154" s="235"/>
      <c r="T154" s="233" t="s">
        <v>105</v>
      </c>
      <c r="U154" s="235"/>
      <c r="V154" s="235"/>
      <c r="W154" s="235"/>
      <c r="X154" s="236"/>
      <c r="Y154" s="231" t="s">
        <v>6</v>
      </c>
      <c r="Z154" s="237"/>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c r="DM154" s="243"/>
      <c r="DN154" s="243"/>
      <c r="DO154" s="243"/>
      <c r="DP154" s="243"/>
      <c r="DQ154" s="243"/>
      <c r="DR154" s="243"/>
      <c r="DS154" s="243"/>
      <c r="DT154" s="243"/>
      <c r="DU154" s="243"/>
      <c r="DV154" s="243"/>
      <c r="DW154" s="243"/>
      <c r="DX154" s="243"/>
      <c r="DY154" s="243"/>
      <c r="DZ154" s="243"/>
      <c r="EA154" s="243"/>
      <c r="EB154" s="243"/>
      <c r="EC154" s="243"/>
      <c r="ED154" s="243"/>
      <c r="EE154" s="243"/>
      <c r="EF154" s="243"/>
      <c r="EG154" s="243"/>
      <c r="EH154" s="243"/>
      <c r="EI154" s="243"/>
      <c r="EJ154" s="243"/>
      <c r="EK154" s="243"/>
      <c r="EL154" s="243"/>
      <c r="EM154" s="243"/>
      <c r="EN154" s="243"/>
      <c r="EO154" s="243"/>
      <c r="EP154" s="243"/>
      <c r="EQ154" s="243"/>
      <c r="ER154" s="243"/>
      <c r="ES154" s="243"/>
      <c r="ET154" s="243"/>
      <c r="EU154" s="243"/>
      <c r="EV154" s="243"/>
      <c r="EW154" s="243"/>
      <c r="EX154" s="243"/>
      <c r="EY154" s="243"/>
      <c r="EZ154" s="243"/>
      <c r="FA154" s="243"/>
      <c r="FB154" s="243"/>
      <c r="FC154" s="243"/>
      <c r="FD154" s="243"/>
      <c r="FE154" s="243"/>
      <c r="FF154" s="243"/>
      <c r="FG154" s="243"/>
      <c r="FH154" s="243"/>
      <c r="FI154" s="243"/>
      <c r="FJ154" s="243"/>
      <c r="FK154" s="243"/>
      <c r="FL154" s="243"/>
      <c r="FM154" s="243"/>
      <c r="FN154" s="243"/>
      <c r="FO154" s="243"/>
      <c r="FP154" s="243"/>
      <c r="FQ154" s="243"/>
      <c r="FR154" s="243"/>
      <c r="FS154" s="243"/>
      <c r="FT154" s="243"/>
      <c r="FU154" s="243"/>
      <c r="FV154" s="243"/>
      <c r="FW154" s="243"/>
      <c r="FX154" s="243"/>
      <c r="FY154" s="243"/>
      <c r="FZ154" s="243"/>
      <c r="GA154" s="243"/>
      <c r="GB154" s="243"/>
      <c r="GC154" s="243"/>
      <c r="GD154" s="243"/>
      <c r="GE154" s="243"/>
      <c r="GF154" s="243"/>
      <c r="GG154" s="243"/>
      <c r="GH154" s="243"/>
      <c r="GI154" s="243"/>
      <c r="GJ154" s="243"/>
      <c r="GK154" s="243"/>
      <c r="GL154" s="243"/>
      <c r="GM154" s="243"/>
      <c r="GN154" s="243"/>
      <c r="GO154" s="243"/>
      <c r="GP154" s="243"/>
      <c r="GQ154" s="243"/>
      <c r="GR154" s="243"/>
      <c r="GS154" s="243"/>
      <c r="GT154" s="243"/>
      <c r="GU154" s="243"/>
      <c r="GV154" s="243"/>
      <c r="GW154" s="243"/>
      <c r="GX154" s="243"/>
      <c r="GY154" s="243"/>
      <c r="GZ154" s="243"/>
      <c r="HA154" s="228"/>
      <c r="HB154" s="228"/>
    </row>
    <row r="155" spans="1:210" ht="4.2" customHeight="1">
      <c r="A155" s="1"/>
      <c r="B155" s="1"/>
      <c r="C155" s="1"/>
      <c r="D155" s="14"/>
      <c r="E155" s="264"/>
      <c r="F155" s="14"/>
      <c r="G155" s="304"/>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
      <c r="HB155" s="1"/>
    </row>
    <row r="156" spans="1:210" ht="4.2" customHeight="1">
      <c r="A156" s="1"/>
      <c r="B156" s="1"/>
      <c r="C156" s="1"/>
      <c r="D156" s="1"/>
      <c r="E156" s="263"/>
      <c r="F156" s="48"/>
      <c r="G156" s="250"/>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c r="EL156" s="94"/>
      <c r="EM156" s="94"/>
      <c r="EN156" s="94"/>
      <c r="EO156" s="94"/>
      <c r="EP156" s="94"/>
      <c r="EQ156" s="94"/>
      <c r="ER156" s="94"/>
      <c r="ES156" s="94"/>
      <c r="ET156" s="94"/>
      <c r="EU156" s="94"/>
      <c r="EV156" s="94"/>
      <c r="EW156" s="94"/>
      <c r="EX156" s="94"/>
      <c r="EY156" s="94"/>
      <c r="EZ156" s="94"/>
      <c r="FA156" s="94"/>
      <c r="FB156" s="94"/>
      <c r="FC156" s="94"/>
      <c r="FD156" s="94"/>
      <c r="FE156" s="94"/>
      <c r="FF156" s="94"/>
      <c r="FG156" s="94"/>
      <c r="FH156" s="94"/>
      <c r="FI156" s="94"/>
      <c r="FJ156" s="94"/>
      <c r="FK156" s="94"/>
      <c r="FL156" s="94"/>
      <c r="FM156" s="94"/>
      <c r="FN156" s="94"/>
      <c r="FO156" s="94"/>
      <c r="FP156" s="94"/>
      <c r="FQ156" s="94"/>
      <c r="FR156" s="94"/>
      <c r="FS156" s="94"/>
      <c r="FT156" s="94"/>
      <c r="FU156" s="94"/>
      <c r="FV156" s="94"/>
      <c r="FW156" s="94"/>
      <c r="FX156" s="94"/>
      <c r="FY156" s="94"/>
      <c r="FZ156" s="94"/>
      <c r="GA156" s="94"/>
      <c r="GB156" s="94"/>
      <c r="GC156" s="94"/>
      <c r="GD156" s="94"/>
      <c r="GE156" s="94"/>
      <c r="GF156" s="94"/>
      <c r="GG156" s="94"/>
      <c r="GH156" s="94"/>
      <c r="GI156" s="94"/>
      <c r="GJ156" s="94"/>
      <c r="GK156" s="94"/>
      <c r="GL156" s="94"/>
      <c r="GM156" s="94"/>
      <c r="GN156" s="94"/>
      <c r="GO156" s="94"/>
      <c r="GP156" s="94"/>
      <c r="GQ156" s="94"/>
      <c r="GR156" s="94"/>
      <c r="GS156" s="94"/>
      <c r="GT156" s="94"/>
      <c r="GU156" s="94"/>
      <c r="GV156" s="94"/>
      <c r="GW156" s="94"/>
      <c r="GX156" s="94"/>
      <c r="GY156" s="94"/>
      <c r="GZ156" s="94"/>
      <c r="HA156" s="1"/>
      <c r="HB156" s="1"/>
    </row>
    <row r="157" spans="1:210" s="4" customFormat="1">
      <c r="A157" s="3"/>
      <c r="B157" s="244" t="s">
        <v>124</v>
      </c>
      <c r="C157" s="3"/>
      <c r="D157" s="3"/>
      <c r="E157" s="9" t="s">
        <v>130</v>
      </c>
      <c r="F157" s="51"/>
      <c r="G157" s="250"/>
      <c r="H157" s="214" t="s">
        <v>36</v>
      </c>
      <c r="I157" s="3"/>
      <c r="J157" s="3"/>
      <c r="K157" s="3"/>
      <c r="L157" s="3"/>
      <c r="M157" s="5"/>
      <c r="N157" s="3" t="s">
        <v>414</v>
      </c>
      <c r="O157" s="3"/>
      <c r="P157" s="5"/>
      <c r="Q157" s="3" t="s">
        <v>26</v>
      </c>
      <c r="R157" s="3"/>
      <c r="S157" s="5"/>
      <c r="T157" s="84"/>
      <c r="U157" s="24"/>
      <c r="V157" s="3"/>
      <c r="W157" s="12">
        <v>836750729.68911695</v>
      </c>
      <c r="X157" s="12"/>
      <c r="Y157" s="46"/>
      <c r="Z157" s="91"/>
      <c r="AA157" s="92">
        <v>0</v>
      </c>
      <c r="AB157" s="92">
        <v>0</v>
      </c>
      <c r="AC157" s="92">
        <v>0</v>
      </c>
      <c r="AD157" s="92">
        <v>0</v>
      </c>
      <c r="AE157" s="92">
        <v>1352347.8260869568</v>
      </c>
      <c r="AF157" s="92">
        <v>1656208.6956521741</v>
      </c>
      <c r="AG157" s="92">
        <v>1569947.8260869565</v>
      </c>
      <c r="AH157" s="92">
        <v>1371269.5652173914</v>
      </c>
      <c r="AI157" s="92">
        <v>1397426.086956522</v>
      </c>
      <c r="AJ157" s="92">
        <v>1101913.043478261</v>
      </c>
      <c r="AK157" s="92">
        <v>966121.73913043505</v>
      </c>
      <c r="AL157" s="92">
        <v>2304000.0000000005</v>
      </c>
      <c r="AM157" s="92">
        <v>3552567.6521739131</v>
      </c>
      <c r="AN157" s="92">
        <v>3175780.173913043</v>
      </c>
      <c r="AO157" s="92">
        <v>6337669.5652173925</v>
      </c>
      <c r="AP157" s="92">
        <v>8432862.6086956523</v>
      </c>
      <c r="AQ157" s="92">
        <v>9984000</v>
      </c>
      <c r="AR157" s="92">
        <v>12200737.39130435</v>
      </c>
      <c r="AS157" s="92">
        <v>11572758.260869564</v>
      </c>
      <c r="AT157" s="92">
        <v>10112489.739130437</v>
      </c>
      <c r="AU157" s="92">
        <v>9966028.8000000026</v>
      </c>
      <c r="AV157" s="92">
        <v>7883366.4000000004</v>
      </c>
      <c r="AW157" s="92">
        <v>6932889.5999999996</v>
      </c>
      <c r="AX157" s="92">
        <v>5535129.6000000006</v>
      </c>
      <c r="AY157" s="92">
        <v>6399057.1008000011</v>
      </c>
      <c r="AZ157" s="92">
        <v>5723100.3648000024</v>
      </c>
      <c r="BA157" s="92">
        <v>6846787.5840000035</v>
      </c>
      <c r="BB157" s="92">
        <v>8462101.3170086946</v>
      </c>
      <c r="BC157" s="92">
        <v>10013441.513739131</v>
      </c>
      <c r="BD157" s="92">
        <v>12232344.478052175</v>
      </c>
      <c r="BE157" s="92">
        <v>11603970.617878262</v>
      </c>
      <c r="BF157" s="92">
        <v>10140467.6274087</v>
      </c>
      <c r="BG157" s="92">
        <v>9171925.8646260872</v>
      </c>
      <c r="BH157" s="92">
        <v>7258961.8309565224</v>
      </c>
      <c r="BI157" s="92">
        <v>6386928.132452175</v>
      </c>
      <c r="BJ157" s="92">
        <v>5102834.5544347838</v>
      </c>
      <c r="BK157" s="92">
        <v>5870032.5533606969</v>
      </c>
      <c r="BL157" s="92">
        <v>5252134.3898490453</v>
      </c>
      <c r="BM157" s="92">
        <v>6278642.6292313058</v>
      </c>
      <c r="BN157" s="92">
        <v>7272723.4848500881</v>
      </c>
      <c r="BO157" s="92">
        <v>8602146.0573495664</v>
      </c>
      <c r="BP157" s="92">
        <v>10505045.033672351</v>
      </c>
      <c r="BQ157" s="92">
        <v>9966324.775535306</v>
      </c>
      <c r="BR157" s="92">
        <v>9020957.6128690112</v>
      </c>
      <c r="BS157" s="92">
        <v>7146970.3410198288</v>
      </c>
      <c r="BT157" s="92">
        <v>5658891.4723617397</v>
      </c>
      <c r="BU157" s="92">
        <v>4981221.7528320011</v>
      </c>
      <c r="BV157" s="92">
        <v>3982182.8879582626</v>
      </c>
      <c r="BW157" s="92">
        <v>4561066.5267235646</v>
      </c>
      <c r="BX157" s="92">
        <v>4082436.0887340549</v>
      </c>
      <c r="BY157" s="92">
        <v>4877126.0948836198</v>
      </c>
      <c r="BZ157" s="92">
        <v>4897308.6982144015</v>
      </c>
      <c r="CA157" s="92">
        <v>5790226.1326714447</v>
      </c>
      <c r="CB157" s="92">
        <v>7069158.6426399201</v>
      </c>
      <c r="CC157" s="92">
        <v>6707183.6519023329</v>
      </c>
      <c r="CD157" s="92">
        <v>5861934.2712539975</v>
      </c>
      <c r="CE157" s="92">
        <v>5983233.6704271603</v>
      </c>
      <c r="CF157" s="92">
        <v>4739330.9982720017</v>
      </c>
      <c r="CG157" s="92">
        <v>4173358.7167392303</v>
      </c>
      <c r="CH157" s="92">
        <v>3338137.4857394104</v>
      </c>
      <c r="CI157" s="92">
        <v>3587385.0846746201</v>
      </c>
      <c r="CJ157" s="92">
        <v>3210931.0943075302</v>
      </c>
      <c r="CK157" s="92">
        <v>3835973.2984274602</v>
      </c>
      <c r="CL157" s="92">
        <v>5093201.0461429777</v>
      </c>
      <c r="CM157" s="92">
        <v>6021835.1779783024</v>
      </c>
      <c r="CN157" s="92">
        <v>7351924.9883455178</v>
      </c>
      <c r="CO157" s="92">
        <v>6975470.9979784256</v>
      </c>
      <c r="CP157" s="92">
        <v>6096411.6421041582</v>
      </c>
      <c r="CQ157" s="92">
        <v>6222563.0172442468</v>
      </c>
      <c r="CR157" s="92">
        <v>4928904.238202882</v>
      </c>
      <c r="CS157" s="92">
        <v>4340293.0654087989</v>
      </c>
      <c r="CT157" s="92">
        <v>3471662.9851689874</v>
      </c>
      <c r="CU157" s="92">
        <v>3730880.4880616046</v>
      </c>
      <c r="CV157" s="92">
        <v>3339368.3380798316</v>
      </c>
      <c r="CW157" s="92">
        <v>3989412.2303645592</v>
      </c>
      <c r="CX157" s="92">
        <v>5296929.087988697</v>
      </c>
      <c r="CY157" s="92">
        <v>6262708.5850974349</v>
      </c>
      <c r="CZ157" s="92">
        <v>7646001.9878793368</v>
      </c>
      <c r="DA157" s="92">
        <v>7254489.8378975634</v>
      </c>
      <c r="DB157" s="92">
        <v>6340268.1077883225</v>
      </c>
      <c r="DC157" s="92">
        <v>6471465.5379340155</v>
      </c>
      <c r="DD157" s="92">
        <v>5126060.4077309966</v>
      </c>
      <c r="DE157" s="92">
        <v>4513904.7880251519</v>
      </c>
      <c r="DF157" s="92">
        <v>3610529.5045757466</v>
      </c>
      <c r="DG157" s="92">
        <v>3880115.7075840682</v>
      </c>
      <c r="DH157" s="92">
        <v>3472943.0716030244</v>
      </c>
      <c r="DI157" s="92">
        <v>4148988.7195791407</v>
      </c>
      <c r="DJ157" s="92">
        <v>5508806.2515082443</v>
      </c>
      <c r="DK157" s="92">
        <v>6513216.9285013312</v>
      </c>
      <c r="DL157" s="92">
        <v>7951842.0673945099</v>
      </c>
      <c r="DM157" s="92">
        <v>7544669.4314134642</v>
      </c>
      <c r="DN157" s="92">
        <v>6829374.50467485</v>
      </c>
      <c r="DO157" s="92">
        <v>6730324.1594513757</v>
      </c>
      <c r="DP157" s="92">
        <v>5331102.824040235</v>
      </c>
      <c r="DQ157" s="92">
        <v>4694460.9795461567</v>
      </c>
      <c r="DR157" s="92">
        <v>3754950.6847587759</v>
      </c>
      <c r="DS157" s="92">
        <v>4035320.3358874321</v>
      </c>
      <c r="DT157" s="92">
        <v>3611860.7944671465</v>
      </c>
      <c r="DU157" s="92">
        <v>4314948.2683623079</v>
      </c>
      <c r="DV157" s="92">
        <v>5729158.5015685745</v>
      </c>
      <c r="DW157" s="92">
        <v>6773745.6056413865</v>
      </c>
      <c r="DX157" s="92">
        <v>8269915.7500902927</v>
      </c>
      <c r="DY157" s="92">
        <v>7846456.2086700052</v>
      </c>
      <c r="DZ157" s="92">
        <v>6857633.9853838515</v>
      </c>
      <c r="EA157" s="92">
        <v>6999537.1258294331</v>
      </c>
      <c r="EB157" s="92">
        <v>5544346.9370018458</v>
      </c>
      <c r="EC157" s="92">
        <v>4882239.4187280033</v>
      </c>
      <c r="ED157" s="92">
        <v>3905148.7121491274</v>
      </c>
      <c r="EE157" s="92">
        <v>4196733.1493229289</v>
      </c>
      <c r="EF157" s="92">
        <v>3756335.2262458322</v>
      </c>
      <c r="EG157" s="92">
        <v>4487546.1990967998</v>
      </c>
      <c r="EH157" s="92">
        <v>5958324.8416313184</v>
      </c>
      <c r="EI157" s="92">
        <v>7044695.4298670413</v>
      </c>
      <c r="EJ157" s="92">
        <v>8600712.3800939042</v>
      </c>
      <c r="EK157" s="92">
        <v>8160314.4570168061</v>
      </c>
      <c r="EL157" s="92">
        <v>7131939.3447992057</v>
      </c>
      <c r="EM157" s="92">
        <v>7279518.6108626109</v>
      </c>
      <c r="EN157" s="92">
        <v>5766120.8144819206</v>
      </c>
      <c r="EO157" s="92">
        <v>5077528.9954771241</v>
      </c>
      <c r="EP157" s="92">
        <v>4061354.6606350937</v>
      </c>
      <c r="EQ157" s="92">
        <v>4364602.4752958473</v>
      </c>
      <c r="ER157" s="92">
        <v>3906588.6352956663</v>
      </c>
      <c r="ES157" s="92">
        <v>4667048.0470606722</v>
      </c>
      <c r="ET157" s="92">
        <v>6196657.8352965713</v>
      </c>
      <c r="EU157" s="92">
        <v>7326483.2470617257</v>
      </c>
      <c r="EV157" s="92">
        <v>8944740.8752976619</v>
      </c>
      <c r="EW157" s="92">
        <v>8486727.0352974795</v>
      </c>
      <c r="EX157" s="92">
        <v>7417216.9185911743</v>
      </c>
      <c r="EY157" s="92">
        <v>7570699.3552971147</v>
      </c>
      <c r="EZ157" s="92">
        <v>5996765.647061198</v>
      </c>
      <c r="FA157" s="92">
        <v>5280630.1552962093</v>
      </c>
      <c r="FB157" s="92">
        <v>4223808.8470604969</v>
      </c>
      <c r="FC157" s="92">
        <v>4539186.5743076801</v>
      </c>
      <c r="FD157" s="92">
        <v>4062852.1807074924</v>
      </c>
      <c r="FE157" s="92">
        <v>4853729.9689430986</v>
      </c>
      <c r="FF157" s="92">
        <v>6444524.1487084338</v>
      </c>
      <c r="FG157" s="92">
        <v>7619542.5769441938</v>
      </c>
      <c r="FH157" s="92">
        <v>9302530.5103095658</v>
      </c>
      <c r="FI157" s="92">
        <v>8826196.1167093776</v>
      </c>
      <c r="FJ157" s="92">
        <v>7989402.2237396361</v>
      </c>
      <c r="FK157" s="92">
        <v>7873527.3295089994</v>
      </c>
      <c r="FL157" s="92">
        <v>6236636.2729436466</v>
      </c>
      <c r="FM157" s="92">
        <v>5491855.3615080575</v>
      </c>
      <c r="FN157" s="92">
        <v>4392761.2009429177</v>
      </c>
      <c r="FO157" s="92">
        <v>0</v>
      </c>
      <c r="FP157" s="92">
        <v>0</v>
      </c>
      <c r="FQ157" s="92">
        <v>0</v>
      </c>
      <c r="FR157" s="92">
        <v>0</v>
      </c>
      <c r="FS157" s="92">
        <v>0</v>
      </c>
      <c r="FT157" s="92">
        <v>0</v>
      </c>
      <c r="FU157" s="92">
        <v>0</v>
      </c>
      <c r="FV157" s="92">
        <v>0</v>
      </c>
      <c r="FW157" s="92">
        <v>0</v>
      </c>
      <c r="FX157" s="92">
        <v>0</v>
      </c>
      <c r="FY157" s="92">
        <v>0</v>
      </c>
      <c r="FZ157" s="92">
        <v>0</v>
      </c>
      <c r="GA157" s="92">
        <v>0</v>
      </c>
      <c r="GB157" s="92">
        <v>0</v>
      </c>
      <c r="GC157" s="92">
        <v>0</v>
      </c>
      <c r="GD157" s="92">
        <v>0</v>
      </c>
      <c r="GE157" s="92">
        <v>0</v>
      </c>
      <c r="GF157" s="92">
        <v>0</v>
      </c>
      <c r="GG157" s="92">
        <v>0</v>
      </c>
      <c r="GH157" s="92">
        <v>0</v>
      </c>
      <c r="GI157" s="92">
        <v>0</v>
      </c>
      <c r="GJ157" s="92">
        <v>0</v>
      </c>
      <c r="GK157" s="92">
        <v>0</v>
      </c>
      <c r="GL157" s="92">
        <v>0</v>
      </c>
      <c r="GM157" s="92">
        <v>0</v>
      </c>
      <c r="GN157" s="92">
        <v>0</v>
      </c>
      <c r="GO157" s="92">
        <v>0</v>
      </c>
      <c r="GP157" s="92">
        <v>0</v>
      </c>
      <c r="GQ157" s="92">
        <v>0</v>
      </c>
      <c r="GR157" s="92">
        <v>0</v>
      </c>
      <c r="GS157" s="92">
        <v>0</v>
      </c>
      <c r="GT157" s="92">
        <v>0</v>
      </c>
      <c r="GU157" s="92">
        <v>0</v>
      </c>
      <c r="GV157" s="92">
        <v>0</v>
      </c>
      <c r="GW157" s="92">
        <v>0</v>
      </c>
      <c r="GX157" s="92">
        <v>0</v>
      </c>
      <c r="GY157" s="92">
        <v>0</v>
      </c>
      <c r="GZ157" s="92">
        <v>0</v>
      </c>
      <c r="HA157" s="3"/>
      <c r="HB157" s="3"/>
    </row>
    <row r="158" spans="1:210" ht="4.2" customHeight="1">
      <c r="A158" s="1"/>
      <c r="B158" s="1"/>
      <c r="C158" s="1"/>
      <c r="D158" s="1"/>
      <c r="E158" s="263"/>
      <c r="F158" s="48"/>
      <c r="G158" s="250"/>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98"/>
      <c r="DV158" s="98"/>
      <c r="DW158" s="98"/>
      <c r="DX158" s="98"/>
      <c r="DY158" s="98"/>
      <c r="DZ158" s="98"/>
      <c r="EA158" s="98"/>
      <c r="EB158" s="98"/>
      <c r="EC158" s="98"/>
      <c r="ED158" s="98"/>
      <c r="EE158" s="98"/>
      <c r="EF158" s="98"/>
      <c r="EG158" s="98"/>
      <c r="EH158" s="98"/>
      <c r="EI158" s="98"/>
      <c r="EJ158" s="98"/>
      <c r="EK158" s="98"/>
      <c r="EL158" s="98"/>
      <c r="EM158" s="98"/>
      <c r="EN158" s="98"/>
      <c r="EO158" s="98"/>
      <c r="EP158" s="98"/>
      <c r="EQ158" s="98"/>
      <c r="ER158" s="98"/>
      <c r="ES158" s="98"/>
      <c r="ET158" s="98"/>
      <c r="EU158" s="98"/>
      <c r="EV158" s="98"/>
      <c r="EW158" s="98"/>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1"/>
      <c r="HB158" s="1"/>
    </row>
    <row r="159" spans="1:210" ht="4.2" customHeight="1">
      <c r="A159" s="1"/>
      <c r="B159" s="1"/>
      <c r="C159" s="1"/>
      <c r="D159" s="1"/>
      <c r="E159" s="263"/>
      <c r="F159" s="48"/>
      <c r="G159" s="250"/>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1"/>
      <c r="HB159" s="1"/>
    </row>
    <row r="160" spans="1:210" s="4" customFormat="1">
      <c r="A160" s="3"/>
      <c r="B160" s="3"/>
      <c r="C160" s="3"/>
      <c r="D160" s="3"/>
      <c r="E160" s="9" t="s">
        <v>130</v>
      </c>
      <c r="F160" s="51"/>
      <c r="G160" s="250"/>
      <c r="H160" s="3" t="s">
        <v>38</v>
      </c>
      <c r="I160" s="3"/>
      <c r="J160" s="3"/>
      <c r="K160" s="3"/>
      <c r="L160" s="3"/>
      <c r="M160" s="5"/>
      <c r="N160" s="3" t="s">
        <v>414</v>
      </c>
      <c r="O160" s="3"/>
      <c r="P160" s="5"/>
      <c r="Q160" s="3" t="s">
        <v>26</v>
      </c>
      <c r="R160" s="3"/>
      <c r="S160" s="5"/>
      <c r="T160" s="84"/>
      <c r="U160" s="24"/>
      <c r="V160" s="3"/>
      <c r="W160" s="12">
        <v>318308084.89812243</v>
      </c>
      <c r="X160" s="12"/>
      <c r="Y160" s="46"/>
      <c r="Z160" s="91"/>
      <c r="AA160" s="92">
        <v>0</v>
      </c>
      <c r="AB160" s="92">
        <v>0</v>
      </c>
      <c r="AC160" s="92">
        <v>0</v>
      </c>
      <c r="AD160" s="92">
        <v>0</v>
      </c>
      <c r="AE160" s="92">
        <v>704347.82608695654</v>
      </c>
      <c r="AF160" s="92">
        <v>727826.08695652185</v>
      </c>
      <c r="AG160" s="92">
        <v>727826.08695652185</v>
      </c>
      <c r="AH160" s="92">
        <v>657391.30434782617</v>
      </c>
      <c r="AI160" s="92">
        <v>727826.08695652185</v>
      </c>
      <c r="AJ160" s="92">
        <v>704347.82608695654</v>
      </c>
      <c r="AK160" s="92">
        <v>727826.08695652185</v>
      </c>
      <c r="AL160" s="92">
        <v>2113043.4782608696</v>
      </c>
      <c r="AM160" s="92">
        <v>2270817.3913043481</v>
      </c>
      <c r="AN160" s="92">
        <v>2270817.3913043481</v>
      </c>
      <c r="AO160" s="92">
        <v>3662608.6956521743</v>
      </c>
      <c r="AP160" s="92">
        <v>3784695.6521739135</v>
      </c>
      <c r="AQ160" s="92">
        <v>3662608.6956521743</v>
      </c>
      <c r="AR160" s="92">
        <v>3784695.6521739135</v>
      </c>
      <c r="AS160" s="92">
        <v>3784695.6521739135</v>
      </c>
      <c r="AT160" s="92">
        <v>3418434.7826086963</v>
      </c>
      <c r="AU160" s="92">
        <v>3656016.0000000005</v>
      </c>
      <c r="AV160" s="92">
        <v>3538080.0000000005</v>
      </c>
      <c r="AW160" s="92">
        <v>3656016.0000000005</v>
      </c>
      <c r="AX160" s="92">
        <v>3538080.0000000005</v>
      </c>
      <c r="AY160" s="92">
        <v>3802256.6400000011</v>
      </c>
      <c r="AZ160" s="92">
        <v>3802256.6400000011</v>
      </c>
      <c r="BA160" s="92">
        <v>3679603.2000000011</v>
      </c>
      <c r="BB160" s="92">
        <v>3534602.9634782616</v>
      </c>
      <c r="BC160" s="92">
        <v>3420583.5130434791</v>
      </c>
      <c r="BD160" s="92">
        <v>3534602.9634782616</v>
      </c>
      <c r="BE160" s="92">
        <v>3534602.9634782616</v>
      </c>
      <c r="BF160" s="92">
        <v>3192544.612173914</v>
      </c>
      <c r="BG160" s="92">
        <v>3133122.4486956531</v>
      </c>
      <c r="BH160" s="92">
        <v>3032053.9826086964</v>
      </c>
      <c r="BI160" s="92">
        <v>3133122.4486956531</v>
      </c>
      <c r="BJ160" s="92">
        <v>3032053.9826086964</v>
      </c>
      <c r="BK160" s="92">
        <v>3258447.3466434791</v>
      </c>
      <c r="BL160" s="92">
        <v>3258447.3466434791</v>
      </c>
      <c r="BM160" s="92">
        <v>3153336.1419130443</v>
      </c>
      <c r="BN160" s="92">
        <v>2840907.6112695662</v>
      </c>
      <c r="BO160" s="92">
        <v>2749265.4302608701</v>
      </c>
      <c r="BP160" s="92">
        <v>2840907.6112695662</v>
      </c>
      <c r="BQ160" s="92">
        <v>2840907.6112695662</v>
      </c>
      <c r="BR160" s="92">
        <v>2657623.249252175</v>
      </c>
      <c r="BS160" s="92">
        <v>2284187.9641043488</v>
      </c>
      <c r="BT160" s="92">
        <v>2210504.4813913051</v>
      </c>
      <c r="BU160" s="92">
        <v>2284187.9641043488</v>
      </c>
      <c r="BV160" s="92">
        <v>2210504.4813913051</v>
      </c>
      <c r="BW160" s="92">
        <v>2375555.4826685223</v>
      </c>
      <c r="BX160" s="92">
        <v>2375555.4826685223</v>
      </c>
      <c r="BY160" s="92">
        <v>2298924.6606469573</v>
      </c>
      <c r="BZ160" s="92">
        <v>1796567.0496166961</v>
      </c>
      <c r="CA160" s="92">
        <v>1738613.2738226091</v>
      </c>
      <c r="CB160" s="92">
        <v>1796567.0496166961</v>
      </c>
      <c r="CC160" s="92">
        <v>1796567.0496166961</v>
      </c>
      <c r="CD160" s="92">
        <v>1622705.7222344354</v>
      </c>
      <c r="CE160" s="92">
        <v>1796567.0496166961</v>
      </c>
      <c r="CF160" s="92">
        <v>1738613.2738226091</v>
      </c>
      <c r="CG160" s="92">
        <v>1796567.0496166961</v>
      </c>
      <c r="CH160" s="92">
        <v>1738613.2738226091</v>
      </c>
      <c r="CI160" s="92">
        <v>1868429.7316013642</v>
      </c>
      <c r="CJ160" s="92">
        <v>1868429.7316013642</v>
      </c>
      <c r="CK160" s="92">
        <v>1808157.8047755137</v>
      </c>
      <c r="CL160" s="92">
        <v>1868429.7316013642</v>
      </c>
      <c r="CM160" s="92">
        <v>1808157.8047755137</v>
      </c>
      <c r="CN160" s="92">
        <v>1868429.7316013642</v>
      </c>
      <c r="CO160" s="92">
        <v>1868429.7316013642</v>
      </c>
      <c r="CP160" s="92">
        <v>1687613.9511238129</v>
      </c>
      <c r="CQ160" s="92">
        <v>1868429.7316013642</v>
      </c>
      <c r="CR160" s="92">
        <v>1808157.8047755137</v>
      </c>
      <c r="CS160" s="92">
        <v>1868429.7316013642</v>
      </c>
      <c r="CT160" s="92">
        <v>1808157.8047755137</v>
      </c>
      <c r="CU160" s="92">
        <v>1943166.9208654189</v>
      </c>
      <c r="CV160" s="92">
        <v>1943166.9208654189</v>
      </c>
      <c r="CW160" s="92">
        <v>1880484.1169665344</v>
      </c>
      <c r="CX160" s="92">
        <v>1943166.9208654189</v>
      </c>
      <c r="CY160" s="92">
        <v>1880484.1169665344</v>
      </c>
      <c r="CZ160" s="92">
        <v>1943166.9208654189</v>
      </c>
      <c r="DA160" s="92">
        <v>1943166.9208654189</v>
      </c>
      <c r="DB160" s="92">
        <v>1755118.5091687657</v>
      </c>
      <c r="DC160" s="92">
        <v>1943166.9208654189</v>
      </c>
      <c r="DD160" s="92">
        <v>1880484.1169665344</v>
      </c>
      <c r="DE160" s="92">
        <v>1943166.9208654189</v>
      </c>
      <c r="DF160" s="92">
        <v>1880484.1169665344</v>
      </c>
      <c r="DG160" s="92">
        <v>2020893.5977000354</v>
      </c>
      <c r="DH160" s="92">
        <v>2020893.5977000354</v>
      </c>
      <c r="DI160" s="92">
        <v>1955703.4816451955</v>
      </c>
      <c r="DJ160" s="92">
        <v>2020893.5977000354</v>
      </c>
      <c r="DK160" s="92">
        <v>1955703.4816451955</v>
      </c>
      <c r="DL160" s="92">
        <v>2020893.5977000354</v>
      </c>
      <c r="DM160" s="92">
        <v>2020893.5977000354</v>
      </c>
      <c r="DN160" s="92">
        <v>1890513.3655903561</v>
      </c>
      <c r="DO160" s="92">
        <v>2020893.5977000354</v>
      </c>
      <c r="DP160" s="92">
        <v>1955703.4816451955</v>
      </c>
      <c r="DQ160" s="92">
        <v>2020893.5977000354</v>
      </c>
      <c r="DR160" s="92">
        <v>1955703.4816451955</v>
      </c>
      <c r="DS160" s="92">
        <v>2101729.3416080368</v>
      </c>
      <c r="DT160" s="92">
        <v>2101729.3416080368</v>
      </c>
      <c r="DU160" s="92">
        <v>2033931.6209110033</v>
      </c>
      <c r="DV160" s="92">
        <v>2101729.3416080368</v>
      </c>
      <c r="DW160" s="92">
        <v>2033931.6209110033</v>
      </c>
      <c r="DX160" s="92">
        <v>2101729.3416080368</v>
      </c>
      <c r="DY160" s="92">
        <v>2101729.3416080368</v>
      </c>
      <c r="DZ160" s="92">
        <v>1898336.1795169367</v>
      </c>
      <c r="EA160" s="92">
        <v>2101729.3416080368</v>
      </c>
      <c r="EB160" s="92">
        <v>2033931.6209110033</v>
      </c>
      <c r="EC160" s="92">
        <v>2101729.3416080368</v>
      </c>
      <c r="ED160" s="92">
        <v>2033931.6209110033</v>
      </c>
      <c r="EE160" s="92">
        <v>2185798.5152723589</v>
      </c>
      <c r="EF160" s="92">
        <v>2185798.5152723589</v>
      </c>
      <c r="EG160" s="92">
        <v>2115288.8857474439</v>
      </c>
      <c r="EH160" s="92">
        <v>2185798.5152723589</v>
      </c>
      <c r="EI160" s="92">
        <v>2115288.8857474439</v>
      </c>
      <c r="EJ160" s="92">
        <v>2185798.5152723589</v>
      </c>
      <c r="EK160" s="92">
        <v>2185798.5152723589</v>
      </c>
      <c r="EL160" s="92">
        <v>1974269.6266976146</v>
      </c>
      <c r="EM160" s="92">
        <v>2185798.5152723589</v>
      </c>
      <c r="EN160" s="92">
        <v>2115288.8857474439</v>
      </c>
      <c r="EO160" s="92">
        <v>2185798.5152723589</v>
      </c>
      <c r="EP160" s="92">
        <v>2115288.8857474439</v>
      </c>
      <c r="EQ160" s="92">
        <v>2273230.4558832534</v>
      </c>
      <c r="ER160" s="92">
        <v>2273230.4558832534</v>
      </c>
      <c r="ES160" s="92">
        <v>2199900.4411773421</v>
      </c>
      <c r="ET160" s="92">
        <v>2273230.4558832534</v>
      </c>
      <c r="EU160" s="92">
        <v>2199900.4411773421</v>
      </c>
      <c r="EV160" s="92">
        <v>2273230.4558832534</v>
      </c>
      <c r="EW160" s="92">
        <v>2273230.4558832534</v>
      </c>
      <c r="EX160" s="92">
        <v>2053240.4117655193</v>
      </c>
      <c r="EY160" s="92">
        <v>2273230.4558832534</v>
      </c>
      <c r="EZ160" s="92">
        <v>2199900.4411773421</v>
      </c>
      <c r="FA160" s="92">
        <v>2273230.4558832534</v>
      </c>
      <c r="FB160" s="92">
        <v>2199900.4411773421</v>
      </c>
      <c r="FC160" s="92">
        <v>2364159.6741185831</v>
      </c>
      <c r="FD160" s="92">
        <v>2364159.6741185831</v>
      </c>
      <c r="FE160" s="92">
        <v>2287896.4588244352</v>
      </c>
      <c r="FF160" s="92">
        <v>2364159.6741185831</v>
      </c>
      <c r="FG160" s="92">
        <v>2287896.4588244352</v>
      </c>
      <c r="FH160" s="92">
        <v>2364159.6741185831</v>
      </c>
      <c r="FI160" s="92">
        <v>2364159.6741185831</v>
      </c>
      <c r="FJ160" s="92">
        <v>2211633.2435302879</v>
      </c>
      <c r="FK160" s="92">
        <v>2364159.6741185831</v>
      </c>
      <c r="FL160" s="92">
        <v>2287896.4588244352</v>
      </c>
      <c r="FM160" s="92">
        <v>2364159.6741185831</v>
      </c>
      <c r="FN160" s="92">
        <v>2287896.4588244352</v>
      </c>
      <c r="FO160" s="92">
        <v>0</v>
      </c>
      <c r="FP160" s="92">
        <v>0</v>
      </c>
      <c r="FQ160" s="92">
        <v>0</v>
      </c>
      <c r="FR160" s="92">
        <v>0</v>
      </c>
      <c r="FS160" s="92">
        <v>0</v>
      </c>
      <c r="FT160" s="92">
        <v>0</v>
      </c>
      <c r="FU160" s="92">
        <v>0</v>
      </c>
      <c r="FV160" s="92">
        <v>0</v>
      </c>
      <c r="FW160" s="92">
        <v>0</v>
      </c>
      <c r="FX160" s="92">
        <v>0</v>
      </c>
      <c r="FY160" s="92">
        <v>0</v>
      </c>
      <c r="FZ160" s="92">
        <v>0</v>
      </c>
      <c r="GA160" s="92">
        <v>0</v>
      </c>
      <c r="GB160" s="92">
        <v>0</v>
      </c>
      <c r="GC160" s="92">
        <v>0</v>
      </c>
      <c r="GD160" s="92">
        <v>0</v>
      </c>
      <c r="GE160" s="92">
        <v>0</v>
      </c>
      <c r="GF160" s="92">
        <v>0</v>
      </c>
      <c r="GG160" s="92">
        <v>0</v>
      </c>
      <c r="GH160" s="92">
        <v>0</v>
      </c>
      <c r="GI160" s="92">
        <v>0</v>
      </c>
      <c r="GJ160" s="92">
        <v>0</v>
      </c>
      <c r="GK160" s="92">
        <v>0</v>
      </c>
      <c r="GL160" s="92">
        <v>0</v>
      </c>
      <c r="GM160" s="92">
        <v>0</v>
      </c>
      <c r="GN160" s="92">
        <v>0</v>
      </c>
      <c r="GO160" s="92">
        <v>0</v>
      </c>
      <c r="GP160" s="92">
        <v>0</v>
      </c>
      <c r="GQ160" s="92">
        <v>0</v>
      </c>
      <c r="GR160" s="92">
        <v>0</v>
      </c>
      <c r="GS160" s="92">
        <v>0</v>
      </c>
      <c r="GT160" s="92">
        <v>0</v>
      </c>
      <c r="GU160" s="92">
        <v>0</v>
      </c>
      <c r="GV160" s="92">
        <v>0</v>
      </c>
      <c r="GW160" s="92">
        <v>0</v>
      </c>
      <c r="GX160" s="92">
        <v>0</v>
      </c>
      <c r="GY160" s="92">
        <v>0</v>
      </c>
      <c r="GZ160" s="92">
        <v>0</v>
      </c>
      <c r="HA160" s="3"/>
      <c r="HB160" s="3"/>
    </row>
    <row r="161" spans="1:210" s="239" customFormat="1" ht="10.199999999999999">
      <c r="A161" s="228"/>
      <c r="B161" s="229"/>
      <c r="C161" s="230"/>
      <c r="D161" s="229"/>
      <c r="E161" s="270" t="s">
        <v>130</v>
      </c>
      <c r="F161" s="116"/>
      <c r="G161" s="250"/>
      <c r="H161" s="228"/>
      <c r="I161" s="228" t="s">
        <v>38</v>
      </c>
      <c r="J161" s="228"/>
      <c r="K161" s="228"/>
      <c r="L161" s="228"/>
      <c r="M161" s="231"/>
      <c r="N161" s="246" t="s">
        <v>297</v>
      </c>
      <c r="O161" s="228"/>
      <c r="P161" s="231"/>
      <c r="Q161" s="228" t="s">
        <v>26</v>
      </c>
      <c r="R161" s="228"/>
      <c r="S161" s="228"/>
      <c r="T161" s="234"/>
      <c r="U161" s="228"/>
      <c r="V161" s="228"/>
      <c r="W161" s="235">
        <v>151037460.25194842</v>
      </c>
      <c r="X161" s="236"/>
      <c r="Y161" s="247"/>
      <c r="Z161" s="248"/>
      <c r="AA161" s="249">
        <v>0</v>
      </c>
      <c r="AB161" s="249">
        <v>0</v>
      </c>
      <c r="AC161" s="249">
        <v>0</v>
      </c>
      <c r="AD161" s="249">
        <v>0</v>
      </c>
      <c r="AE161" s="249">
        <v>228913.04347826092</v>
      </c>
      <c r="AF161" s="249">
        <v>291130.43478260876</v>
      </c>
      <c r="AG161" s="249">
        <v>272934.78260869568</v>
      </c>
      <c r="AH161" s="249">
        <v>236660.86956521741</v>
      </c>
      <c r="AI161" s="249">
        <v>236543.47826086966</v>
      </c>
      <c r="AJ161" s="249">
        <v>176086.95652173914</v>
      </c>
      <c r="AK161" s="249">
        <v>145565.21739130441</v>
      </c>
      <c r="AL161" s="249">
        <v>316956.52173913049</v>
      </c>
      <c r="AM161" s="249">
        <v>567704.34782608703</v>
      </c>
      <c r="AN161" s="249">
        <v>488225.73913043475</v>
      </c>
      <c r="AO161" s="249">
        <v>1043843.4782608697</v>
      </c>
      <c r="AP161" s="249">
        <v>1476031.3043478264</v>
      </c>
      <c r="AQ161" s="249">
        <v>1812991.3043478262</v>
      </c>
      <c r="AR161" s="249">
        <v>2270817.3913043481</v>
      </c>
      <c r="AS161" s="249">
        <v>2138353.0434782607</v>
      </c>
      <c r="AT161" s="249">
        <v>1859628.5217391308</v>
      </c>
      <c r="AU161" s="249">
        <v>1809727.9200000002</v>
      </c>
      <c r="AV161" s="249">
        <v>1379851.2000000002</v>
      </c>
      <c r="AW161" s="249">
        <v>1169925.1199999999</v>
      </c>
      <c r="AX161" s="249">
        <v>884520.00000000012</v>
      </c>
      <c r="AY161" s="249">
        <v>1045620.5760000004</v>
      </c>
      <c r="AZ161" s="249">
        <v>903035.9520000004</v>
      </c>
      <c r="BA161" s="249">
        <v>1149876.0000000007</v>
      </c>
      <c r="BB161" s="249">
        <v>1502206.259478261</v>
      </c>
      <c r="BC161" s="249">
        <v>1838563.63826087</v>
      </c>
      <c r="BD161" s="249">
        <v>2297491.92626087</v>
      </c>
      <c r="BE161" s="249">
        <v>2164944.3151304349</v>
      </c>
      <c r="BF161" s="249">
        <v>1883601.3211826095</v>
      </c>
      <c r="BG161" s="249">
        <v>1684053.3161739134</v>
      </c>
      <c r="BH161" s="249">
        <v>1288622.9426086957</v>
      </c>
      <c r="BI161" s="249">
        <v>1096592.8570434786</v>
      </c>
      <c r="BJ161" s="249">
        <v>833814.84521739162</v>
      </c>
      <c r="BK161" s="249">
        <v>977534.20399304386</v>
      </c>
      <c r="BL161" s="249">
        <v>847196.31012730498</v>
      </c>
      <c r="BM161" s="249">
        <v>1072134.2882504354</v>
      </c>
      <c r="BN161" s="249">
        <v>1306817.5011840004</v>
      </c>
      <c r="BO161" s="249">
        <v>1594573.9495513048</v>
      </c>
      <c r="BP161" s="249">
        <v>1988635.3278886965</v>
      </c>
      <c r="BQ161" s="249">
        <v>1874999.0234379137</v>
      </c>
      <c r="BR161" s="249">
        <v>1690248.3865243837</v>
      </c>
      <c r="BS161" s="249">
        <v>1324829.0191805225</v>
      </c>
      <c r="BT161" s="249">
        <v>1016832.0614400003</v>
      </c>
      <c r="BU161" s="249">
        <v>867991.42635965254</v>
      </c>
      <c r="BV161" s="249">
        <v>663151.34441739158</v>
      </c>
      <c r="BW161" s="249">
        <v>772055.53186726989</v>
      </c>
      <c r="BX161" s="249">
        <v>671094.42385385779</v>
      </c>
      <c r="BY161" s="249">
        <v>844854.81278775691</v>
      </c>
      <c r="BZ161" s="249">
        <v>889300.68956026458</v>
      </c>
      <c r="CA161" s="249">
        <v>1082286.7629545741</v>
      </c>
      <c r="CB161" s="249">
        <v>1347425.287212522</v>
      </c>
      <c r="CC161" s="249">
        <v>1271071.1876038124</v>
      </c>
      <c r="CD161" s="249">
        <v>1106685.302563885</v>
      </c>
      <c r="CE161" s="249">
        <v>1118362.9883863933</v>
      </c>
      <c r="CF161" s="249">
        <v>860613.5705421915</v>
      </c>
      <c r="CG161" s="249">
        <v>736592.49034284544</v>
      </c>
      <c r="CH161" s="249">
        <v>565049.31399234803</v>
      </c>
      <c r="CI161" s="249">
        <v>607239.66277044348</v>
      </c>
      <c r="CJ161" s="249">
        <v>527831.39917738549</v>
      </c>
      <c r="CK161" s="249">
        <v>664497.99325500138</v>
      </c>
      <c r="CL161" s="249">
        <v>924872.7171426753</v>
      </c>
      <c r="CM161" s="249">
        <v>1125578.2334727573</v>
      </c>
      <c r="CN161" s="249">
        <v>1401322.2987010232</v>
      </c>
      <c r="CO161" s="249">
        <v>1321914.0351079651</v>
      </c>
      <c r="CP161" s="249">
        <v>1150952.7146664406</v>
      </c>
      <c r="CQ161" s="249">
        <v>1163097.5079218491</v>
      </c>
      <c r="CR161" s="249">
        <v>895038.11336387927</v>
      </c>
      <c r="CS161" s="249">
        <v>766056.18995655933</v>
      </c>
      <c r="CT161" s="249">
        <v>587651.28655204212</v>
      </c>
      <c r="CU161" s="249">
        <v>631529.24928126123</v>
      </c>
      <c r="CV161" s="249">
        <v>548944.65514448099</v>
      </c>
      <c r="CW161" s="249">
        <v>691077.91298520146</v>
      </c>
      <c r="CX161" s="249">
        <v>961867.62582838233</v>
      </c>
      <c r="CY161" s="249">
        <v>1170601.3628116676</v>
      </c>
      <c r="CZ161" s="249">
        <v>1457375.1906490643</v>
      </c>
      <c r="DA161" s="249">
        <v>1374790.5965122839</v>
      </c>
      <c r="DB161" s="249">
        <v>1196990.8232530984</v>
      </c>
      <c r="DC161" s="249">
        <v>1209621.4082387232</v>
      </c>
      <c r="DD161" s="249">
        <v>930839.63789843454</v>
      </c>
      <c r="DE161" s="249">
        <v>796698.43755482184</v>
      </c>
      <c r="DF161" s="249">
        <v>611157.33801412384</v>
      </c>
      <c r="DG161" s="249">
        <v>656790.4192525117</v>
      </c>
      <c r="DH161" s="249">
        <v>570902.44135026017</v>
      </c>
      <c r="DI161" s="249">
        <v>718721.02950460941</v>
      </c>
      <c r="DJ161" s="249">
        <v>1000342.3308615176</v>
      </c>
      <c r="DK161" s="249">
        <v>1217425.4173241341</v>
      </c>
      <c r="DL161" s="249">
        <v>1515670.1982750266</v>
      </c>
      <c r="DM161" s="249">
        <v>1429782.2203727751</v>
      </c>
      <c r="DN161" s="249">
        <v>1289330.115332623</v>
      </c>
      <c r="DO161" s="249">
        <v>1258006.264568272</v>
      </c>
      <c r="DP161" s="249">
        <v>968073.22341437172</v>
      </c>
      <c r="DQ161" s="249">
        <v>828566.37505701464</v>
      </c>
      <c r="DR161" s="249">
        <v>635603.63153468864</v>
      </c>
      <c r="DS161" s="249">
        <v>683062.03602261213</v>
      </c>
      <c r="DT161" s="249">
        <v>593738.53900427057</v>
      </c>
      <c r="DU161" s="249">
        <v>747469.8706847938</v>
      </c>
      <c r="DV161" s="249">
        <v>1040356.0240959782</v>
      </c>
      <c r="DW161" s="249">
        <v>1266122.4340170994</v>
      </c>
      <c r="DX161" s="249">
        <v>1576297.0062060277</v>
      </c>
      <c r="DY161" s="249">
        <v>1486973.509187686</v>
      </c>
      <c r="DZ161" s="249">
        <v>1294665.2744305509</v>
      </c>
      <c r="EA161" s="249">
        <v>1308326.5151510027</v>
      </c>
      <c r="EB161" s="249">
        <v>1006796.1523509467</v>
      </c>
      <c r="EC161" s="249">
        <v>861709.03005929512</v>
      </c>
      <c r="ED161" s="249">
        <v>661027.77679607621</v>
      </c>
      <c r="EE161" s="249">
        <v>710384.51746351679</v>
      </c>
      <c r="EF161" s="249">
        <v>617488.08056444163</v>
      </c>
      <c r="EG161" s="249">
        <v>777368.66551218578</v>
      </c>
      <c r="EH161" s="249">
        <v>1081970.2650598176</v>
      </c>
      <c r="EI161" s="249">
        <v>1316767.3313777838</v>
      </c>
      <c r="EJ161" s="249">
        <v>1639348.8864542693</v>
      </c>
      <c r="EK161" s="249">
        <v>1546452.449555194</v>
      </c>
      <c r="EL161" s="249">
        <v>1346451.8854077733</v>
      </c>
      <c r="EM161" s="249">
        <v>1360659.5757570432</v>
      </c>
      <c r="EN161" s="249">
        <v>1047067.9984449847</v>
      </c>
      <c r="EO161" s="249">
        <v>896177.39126166725</v>
      </c>
      <c r="EP161" s="249">
        <v>687468.8878679194</v>
      </c>
      <c r="EQ161" s="249">
        <v>738799.89816205751</v>
      </c>
      <c r="ER161" s="249">
        <v>642187.60378701927</v>
      </c>
      <c r="ES161" s="249">
        <v>808463.41213267331</v>
      </c>
      <c r="ET161" s="249">
        <v>1125249.0756622104</v>
      </c>
      <c r="EU161" s="249">
        <v>1369438.0246328954</v>
      </c>
      <c r="EV161" s="249">
        <v>1704922.84191244</v>
      </c>
      <c r="EW161" s="249">
        <v>1608310.5475374018</v>
      </c>
      <c r="EX161" s="249">
        <v>1400309.9608240842</v>
      </c>
      <c r="EY161" s="249">
        <v>1415085.9587873251</v>
      </c>
      <c r="EZ161" s="249">
        <v>1088950.7183827844</v>
      </c>
      <c r="FA161" s="249">
        <v>932024.48691213399</v>
      </c>
      <c r="FB161" s="249">
        <v>714967.64338263636</v>
      </c>
      <c r="FC161" s="249">
        <v>768351.89408853964</v>
      </c>
      <c r="FD161" s="249">
        <v>667875.10793849989</v>
      </c>
      <c r="FE161" s="249">
        <v>840801.94861798012</v>
      </c>
      <c r="FF161" s="249">
        <v>1170259.0386886986</v>
      </c>
      <c r="FG161" s="249">
        <v>1424215.5456182109</v>
      </c>
      <c r="FH161" s="249">
        <v>1773119.7555889373</v>
      </c>
      <c r="FI161" s="249">
        <v>1672642.9694388977</v>
      </c>
      <c r="FJ161" s="249">
        <v>1508333.8720876565</v>
      </c>
      <c r="FK161" s="249">
        <v>1471689.3971388179</v>
      </c>
      <c r="FL161" s="249">
        <v>1132508.7471180954</v>
      </c>
      <c r="FM161" s="249">
        <v>969305.46638861916</v>
      </c>
      <c r="FN161" s="249">
        <v>743566.34911794157</v>
      </c>
      <c r="FO161" s="249">
        <v>0</v>
      </c>
      <c r="FP161" s="249">
        <v>0</v>
      </c>
      <c r="FQ161" s="249">
        <v>0</v>
      </c>
      <c r="FR161" s="249">
        <v>0</v>
      </c>
      <c r="FS161" s="249">
        <v>0</v>
      </c>
      <c r="FT161" s="249">
        <v>0</v>
      </c>
      <c r="FU161" s="249">
        <v>0</v>
      </c>
      <c r="FV161" s="249">
        <v>0</v>
      </c>
      <c r="FW161" s="249">
        <v>0</v>
      </c>
      <c r="FX161" s="249">
        <v>0</v>
      </c>
      <c r="FY161" s="249">
        <v>0</v>
      </c>
      <c r="FZ161" s="249">
        <v>0</v>
      </c>
      <c r="GA161" s="249">
        <v>0</v>
      </c>
      <c r="GB161" s="249">
        <v>0</v>
      </c>
      <c r="GC161" s="249">
        <v>0</v>
      </c>
      <c r="GD161" s="249">
        <v>0</v>
      </c>
      <c r="GE161" s="249">
        <v>0</v>
      </c>
      <c r="GF161" s="249">
        <v>0</v>
      </c>
      <c r="GG161" s="249">
        <v>0</v>
      </c>
      <c r="GH161" s="249">
        <v>0</v>
      </c>
      <c r="GI161" s="249">
        <v>0</v>
      </c>
      <c r="GJ161" s="249">
        <v>0</v>
      </c>
      <c r="GK161" s="249">
        <v>0</v>
      </c>
      <c r="GL161" s="249">
        <v>0</v>
      </c>
      <c r="GM161" s="249">
        <v>0</v>
      </c>
      <c r="GN161" s="249">
        <v>0</v>
      </c>
      <c r="GO161" s="249">
        <v>0</v>
      </c>
      <c r="GP161" s="249">
        <v>0</v>
      </c>
      <c r="GQ161" s="249">
        <v>0</v>
      </c>
      <c r="GR161" s="249">
        <v>0</v>
      </c>
      <c r="GS161" s="249">
        <v>0</v>
      </c>
      <c r="GT161" s="249">
        <v>0</v>
      </c>
      <c r="GU161" s="249">
        <v>0</v>
      </c>
      <c r="GV161" s="249">
        <v>0</v>
      </c>
      <c r="GW161" s="249">
        <v>0</v>
      </c>
      <c r="GX161" s="249">
        <v>0</v>
      </c>
      <c r="GY161" s="249">
        <v>0</v>
      </c>
      <c r="GZ161" s="249">
        <v>0</v>
      </c>
      <c r="HA161" s="228"/>
      <c r="HB161" s="228"/>
    </row>
    <row r="162" spans="1:210" s="239" customFormat="1" ht="10.199999999999999">
      <c r="A162" s="228"/>
      <c r="B162" s="229"/>
      <c r="C162" s="230"/>
      <c r="D162" s="229"/>
      <c r="E162" s="270" t="s">
        <v>130</v>
      </c>
      <c r="F162" s="116"/>
      <c r="G162" s="250"/>
      <c r="H162" s="228"/>
      <c r="I162" s="228" t="s">
        <v>38</v>
      </c>
      <c r="J162" s="228"/>
      <c r="K162" s="228"/>
      <c r="L162" s="228"/>
      <c r="M162" s="231"/>
      <c r="N162" s="246" t="s">
        <v>298</v>
      </c>
      <c r="O162" s="228"/>
      <c r="P162" s="231"/>
      <c r="Q162" s="228" t="s">
        <v>26</v>
      </c>
      <c r="R162" s="228"/>
      <c r="S162" s="228"/>
      <c r="T162" s="234"/>
      <c r="U162" s="228"/>
      <c r="V162" s="228"/>
      <c r="W162" s="235">
        <v>31830808.489812218</v>
      </c>
      <c r="X162" s="236"/>
      <c r="Y162" s="247"/>
      <c r="Z162" s="248"/>
      <c r="AA162" s="249">
        <v>0</v>
      </c>
      <c r="AB162" s="249">
        <v>0</v>
      </c>
      <c r="AC162" s="249">
        <v>0</v>
      </c>
      <c r="AD162" s="249">
        <v>0</v>
      </c>
      <c r="AE162" s="249">
        <v>70434.782608695663</v>
      </c>
      <c r="AF162" s="249">
        <v>72782.60869565219</v>
      </c>
      <c r="AG162" s="249">
        <v>72782.60869565219</v>
      </c>
      <c r="AH162" s="249">
        <v>65739.130434782623</v>
      </c>
      <c r="AI162" s="249">
        <v>72782.60869565219</v>
      </c>
      <c r="AJ162" s="249">
        <v>70434.782608695663</v>
      </c>
      <c r="AK162" s="249">
        <v>72782.60869565219</v>
      </c>
      <c r="AL162" s="249">
        <v>211304.34782608697</v>
      </c>
      <c r="AM162" s="249">
        <v>227081.73913043481</v>
      </c>
      <c r="AN162" s="249">
        <v>227081.73913043481</v>
      </c>
      <c r="AO162" s="249">
        <v>366260.86956521746</v>
      </c>
      <c r="AP162" s="249">
        <v>378469.56521739135</v>
      </c>
      <c r="AQ162" s="249">
        <v>366260.86956521746</v>
      </c>
      <c r="AR162" s="249">
        <v>378469.56521739135</v>
      </c>
      <c r="AS162" s="249">
        <v>378469.56521739135</v>
      </c>
      <c r="AT162" s="249">
        <v>341843.47826086963</v>
      </c>
      <c r="AU162" s="249">
        <v>365601.60000000009</v>
      </c>
      <c r="AV162" s="249">
        <v>353808.00000000006</v>
      </c>
      <c r="AW162" s="249">
        <v>365601.60000000009</v>
      </c>
      <c r="AX162" s="249">
        <v>353808.00000000006</v>
      </c>
      <c r="AY162" s="249">
        <v>380225.66400000011</v>
      </c>
      <c r="AZ162" s="249">
        <v>380225.66400000011</v>
      </c>
      <c r="BA162" s="249">
        <v>367960.32000000012</v>
      </c>
      <c r="BB162" s="249">
        <v>353460.2963478262</v>
      </c>
      <c r="BC162" s="249">
        <v>342058.35130434792</v>
      </c>
      <c r="BD162" s="249">
        <v>353460.2963478262</v>
      </c>
      <c r="BE162" s="249">
        <v>353460.2963478262</v>
      </c>
      <c r="BF162" s="249">
        <v>319254.46121739142</v>
      </c>
      <c r="BG162" s="249">
        <v>313312.2448695653</v>
      </c>
      <c r="BH162" s="249">
        <v>303205.39826086967</v>
      </c>
      <c r="BI162" s="249">
        <v>313312.2448695653</v>
      </c>
      <c r="BJ162" s="249">
        <v>303205.39826086967</v>
      </c>
      <c r="BK162" s="249">
        <v>325844.73466434795</v>
      </c>
      <c r="BL162" s="249">
        <v>325844.73466434795</v>
      </c>
      <c r="BM162" s="249">
        <v>315333.61419130443</v>
      </c>
      <c r="BN162" s="249">
        <v>284090.76112695661</v>
      </c>
      <c r="BO162" s="249">
        <v>274926.54302608705</v>
      </c>
      <c r="BP162" s="249">
        <v>284090.76112695661</v>
      </c>
      <c r="BQ162" s="249">
        <v>284090.76112695661</v>
      </c>
      <c r="BR162" s="249">
        <v>265762.32492521749</v>
      </c>
      <c r="BS162" s="249">
        <v>228418.79641043488</v>
      </c>
      <c r="BT162" s="249">
        <v>221050.44813913052</v>
      </c>
      <c r="BU162" s="249">
        <v>228418.79641043488</v>
      </c>
      <c r="BV162" s="249">
        <v>221050.44813913052</v>
      </c>
      <c r="BW162" s="249">
        <v>237555.54826685225</v>
      </c>
      <c r="BX162" s="249">
        <v>237555.54826685225</v>
      </c>
      <c r="BY162" s="249">
        <v>229892.46606469573</v>
      </c>
      <c r="BZ162" s="249">
        <v>179656.70496166963</v>
      </c>
      <c r="CA162" s="249">
        <v>173861.32738226093</v>
      </c>
      <c r="CB162" s="249">
        <v>179656.70496166963</v>
      </c>
      <c r="CC162" s="249">
        <v>179656.70496166963</v>
      </c>
      <c r="CD162" s="249">
        <v>162270.57222344354</v>
      </c>
      <c r="CE162" s="249">
        <v>179656.70496166963</v>
      </c>
      <c r="CF162" s="249">
        <v>173861.32738226093</v>
      </c>
      <c r="CG162" s="249">
        <v>179656.70496166963</v>
      </c>
      <c r="CH162" s="249">
        <v>173861.32738226093</v>
      </c>
      <c r="CI162" s="249">
        <v>186842.97316013643</v>
      </c>
      <c r="CJ162" s="249">
        <v>186842.97316013643</v>
      </c>
      <c r="CK162" s="249">
        <v>180815.78047755139</v>
      </c>
      <c r="CL162" s="249">
        <v>186842.97316013643</v>
      </c>
      <c r="CM162" s="249">
        <v>180815.78047755139</v>
      </c>
      <c r="CN162" s="249">
        <v>186842.97316013643</v>
      </c>
      <c r="CO162" s="249">
        <v>186842.97316013643</v>
      </c>
      <c r="CP162" s="249">
        <v>168761.39511238132</v>
      </c>
      <c r="CQ162" s="249">
        <v>186842.97316013643</v>
      </c>
      <c r="CR162" s="249">
        <v>180815.78047755139</v>
      </c>
      <c r="CS162" s="249">
        <v>186842.97316013643</v>
      </c>
      <c r="CT162" s="249">
        <v>180815.78047755139</v>
      </c>
      <c r="CU162" s="249">
        <v>194316.69208654191</v>
      </c>
      <c r="CV162" s="249">
        <v>194316.69208654191</v>
      </c>
      <c r="CW162" s="249">
        <v>188048.41169665346</v>
      </c>
      <c r="CX162" s="249">
        <v>194316.69208654191</v>
      </c>
      <c r="CY162" s="249">
        <v>188048.41169665346</v>
      </c>
      <c r="CZ162" s="249">
        <v>194316.69208654191</v>
      </c>
      <c r="DA162" s="249">
        <v>194316.69208654191</v>
      </c>
      <c r="DB162" s="249">
        <v>175511.85091687657</v>
      </c>
      <c r="DC162" s="249">
        <v>194316.69208654191</v>
      </c>
      <c r="DD162" s="249">
        <v>188048.41169665346</v>
      </c>
      <c r="DE162" s="249">
        <v>194316.69208654191</v>
      </c>
      <c r="DF162" s="249">
        <v>188048.41169665346</v>
      </c>
      <c r="DG162" s="249">
        <v>202089.35977000356</v>
      </c>
      <c r="DH162" s="249">
        <v>202089.35977000356</v>
      </c>
      <c r="DI162" s="249">
        <v>195570.34816451956</v>
      </c>
      <c r="DJ162" s="249">
        <v>202089.35977000356</v>
      </c>
      <c r="DK162" s="249">
        <v>195570.34816451956</v>
      </c>
      <c r="DL162" s="249">
        <v>202089.35977000356</v>
      </c>
      <c r="DM162" s="249">
        <v>202089.35977000356</v>
      </c>
      <c r="DN162" s="249">
        <v>189051.33655903561</v>
      </c>
      <c r="DO162" s="249">
        <v>202089.35977000356</v>
      </c>
      <c r="DP162" s="249">
        <v>195570.34816451956</v>
      </c>
      <c r="DQ162" s="249">
        <v>202089.35977000356</v>
      </c>
      <c r="DR162" s="249">
        <v>195570.34816451956</v>
      </c>
      <c r="DS162" s="249">
        <v>210172.93416080368</v>
      </c>
      <c r="DT162" s="249">
        <v>210172.93416080368</v>
      </c>
      <c r="DU162" s="249">
        <v>203393.16209110036</v>
      </c>
      <c r="DV162" s="249">
        <v>210172.93416080368</v>
      </c>
      <c r="DW162" s="249">
        <v>203393.16209110036</v>
      </c>
      <c r="DX162" s="249">
        <v>210172.93416080368</v>
      </c>
      <c r="DY162" s="249">
        <v>210172.93416080368</v>
      </c>
      <c r="DZ162" s="249">
        <v>189833.61795169368</v>
      </c>
      <c r="EA162" s="249">
        <v>210172.93416080368</v>
      </c>
      <c r="EB162" s="249">
        <v>203393.16209110036</v>
      </c>
      <c r="EC162" s="249">
        <v>210172.93416080368</v>
      </c>
      <c r="ED162" s="249">
        <v>203393.16209110036</v>
      </c>
      <c r="EE162" s="249">
        <v>218579.85152723591</v>
      </c>
      <c r="EF162" s="249">
        <v>218579.85152723591</v>
      </c>
      <c r="EG162" s="249">
        <v>211528.8885747444</v>
      </c>
      <c r="EH162" s="249">
        <v>218579.85152723591</v>
      </c>
      <c r="EI162" s="249">
        <v>211528.8885747444</v>
      </c>
      <c r="EJ162" s="249">
        <v>218579.85152723591</v>
      </c>
      <c r="EK162" s="249">
        <v>218579.85152723591</v>
      </c>
      <c r="EL162" s="249">
        <v>197426.96266976147</v>
      </c>
      <c r="EM162" s="249">
        <v>218579.85152723591</v>
      </c>
      <c r="EN162" s="249">
        <v>211528.8885747444</v>
      </c>
      <c r="EO162" s="249">
        <v>218579.85152723591</v>
      </c>
      <c r="EP162" s="249">
        <v>211528.8885747444</v>
      </c>
      <c r="EQ162" s="249">
        <v>227323.04558832536</v>
      </c>
      <c r="ER162" s="249">
        <v>227323.04558832536</v>
      </c>
      <c r="ES162" s="249">
        <v>219990.04411773421</v>
      </c>
      <c r="ET162" s="249">
        <v>227323.04558832536</v>
      </c>
      <c r="EU162" s="249">
        <v>219990.04411773421</v>
      </c>
      <c r="EV162" s="249">
        <v>227323.04558832536</v>
      </c>
      <c r="EW162" s="249">
        <v>227323.04558832536</v>
      </c>
      <c r="EX162" s="249">
        <v>205324.04117655195</v>
      </c>
      <c r="EY162" s="249">
        <v>227323.04558832536</v>
      </c>
      <c r="EZ162" s="249">
        <v>219990.04411773421</v>
      </c>
      <c r="FA162" s="249">
        <v>227323.04558832536</v>
      </c>
      <c r="FB162" s="249">
        <v>219990.04411773421</v>
      </c>
      <c r="FC162" s="249">
        <v>236415.96741185832</v>
      </c>
      <c r="FD162" s="249">
        <v>236415.96741185832</v>
      </c>
      <c r="FE162" s="249">
        <v>228789.64588244352</v>
      </c>
      <c r="FF162" s="249">
        <v>236415.96741185832</v>
      </c>
      <c r="FG162" s="249">
        <v>228789.64588244352</v>
      </c>
      <c r="FH162" s="249">
        <v>236415.96741185832</v>
      </c>
      <c r="FI162" s="249">
        <v>236415.96741185832</v>
      </c>
      <c r="FJ162" s="249">
        <v>221163.32435302879</v>
      </c>
      <c r="FK162" s="249">
        <v>236415.96741185832</v>
      </c>
      <c r="FL162" s="249">
        <v>228789.64588244352</v>
      </c>
      <c r="FM162" s="249">
        <v>236415.96741185832</v>
      </c>
      <c r="FN162" s="249">
        <v>228789.64588244352</v>
      </c>
      <c r="FO162" s="249">
        <v>0</v>
      </c>
      <c r="FP162" s="249">
        <v>0</v>
      </c>
      <c r="FQ162" s="249">
        <v>0</v>
      </c>
      <c r="FR162" s="249">
        <v>0</v>
      </c>
      <c r="FS162" s="249">
        <v>0</v>
      </c>
      <c r="FT162" s="249">
        <v>0</v>
      </c>
      <c r="FU162" s="249">
        <v>0</v>
      </c>
      <c r="FV162" s="249">
        <v>0</v>
      </c>
      <c r="FW162" s="249">
        <v>0</v>
      </c>
      <c r="FX162" s="249">
        <v>0</v>
      </c>
      <c r="FY162" s="249">
        <v>0</v>
      </c>
      <c r="FZ162" s="249">
        <v>0</v>
      </c>
      <c r="GA162" s="249">
        <v>0</v>
      </c>
      <c r="GB162" s="249">
        <v>0</v>
      </c>
      <c r="GC162" s="249">
        <v>0</v>
      </c>
      <c r="GD162" s="249">
        <v>0</v>
      </c>
      <c r="GE162" s="249">
        <v>0</v>
      </c>
      <c r="GF162" s="249">
        <v>0</v>
      </c>
      <c r="GG162" s="249">
        <v>0</v>
      </c>
      <c r="GH162" s="249">
        <v>0</v>
      </c>
      <c r="GI162" s="249">
        <v>0</v>
      </c>
      <c r="GJ162" s="249">
        <v>0</v>
      </c>
      <c r="GK162" s="249">
        <v>0</v>
      </c>
      <c r="GL162" s="249">
        <v>0</v>
      </c>
      <c r="GM162" s="249">
        <v>0</v>
      </c>
      <c r="GN162" s="249">
        <v>0</v>
      </c>
      <c r="GO162" s="249">
        <v>0</v>
      </c>
      <c r="GP162" s="249">
        <v>0</v>
      </c>
      <c r="GQ162" s="249">
        <v>0</v>
      </c>
      <c r="GR162" s="249">
        <v>0</v>
      </c>
      <c r="GS162" s="249">
        <v>0</v>
      </c>
      <c r="GT162" s="249">
        <v>0</v>
      </c>
      <c r="GU162" s="249">
        <v>0</v>
      </c>
      <c r="GV162" s="249">
        <v>0</v>
      </c>
      <c r="GW162" s="249">
        <v>0</v>
      </c>
      <c r="GX162" s="249">
        <v>0</v>
      </c>
      <c r="GY162" s="249">
        <v>0</v>
      </c>
      <c r="GZ162" s="249">
        <v>0</v>
      </c>
      <c r="HA162" s="228"/>
      <c r="HB162" s="228"/>
    </row>
    <row r="163" spans="1:210" s="239" customFormat="1" ht="10.199999999999999">
      <c r="A163" s="228"/>
      <c r="B163" s="228"/>
      <c r="C163" s="228"/>
      <c r="D163" s="229"/>
      <c r="E163" s="270" t="s">
        <v>130</v>
      </c>
      <c r="F163" s="116"/>
      <c r="G163" s="250"/>
      <c r="H163" s="228"/>
      <c r="I163" s="228" t="s">
        <v>38</v>
      </c>
      <c r="J163" s="228"/>
      <c r="K163" s="228"/>
      <c r="L163" s="228"/>
      <c r="M163" s="231"/>
      <c r="N163" s="246" t="s">
        <v>299</v>
      </c>
      <c r="O163" s="228"/>
      <c r="P163" s="231"/>
      <c r="Q163" s="228" t="s">
        <v>26</v>
      </c>
      <c r="R163" s="228"/>
      <c r="S163" s="228"/>
      <c r="T163" s="234"/>
      <c r="U163" s="228"/>
      <c r="V163" s="228"/>
      <c r="W163" s="235">
        <v>135439816.15636182</v>
      </c>
      <c r="X163" s="236"/>
      <c r="Y163" s="247"/>
      <c r="Z163" s="248"/>
      <c r="AA163" s="249">
        <v>0</v>
      </c>
      <c r="AB163" s="249">
        <v>0</v>
      </c>
      <c r="AC163" s="249">
        <v>0</v>
      </c>
      <c r="AD163" s="249">
        <v>0</v>
      </c>
      <c r="AE163" s="249">
        <v>405000</v>
      </c>
      <c r="AF163" s="249">
        <v>363913.04347826092</v>
      </c>
      <c r="AG163" s="249">
        <v>382108.69565217401</v>
      </c>
      <c r="AH163" s="249">
        <v>354991.30434782617</v>
      </c>
      <c r="AI163" s="249">
        <v>418500</v>
      </c>
      <c r="AJ163" s="249">
        <v>457826.08695652179</v>
      </c>
      <c r="AK163" s="249">
        <v>509478.26086956525</v>
      </c>
      <c r="AL163" s="249">
        <v>1584782.6086956523</v>
      </c>
      <c r="AM163" s="249">
        <v>1476031.3043478264</v>
      </c>
      <c r="AN163" s="249">
        <v>1555509.9130434785</v>
      </c>
      <c r="AO163" s="249">
        <v>2252504.3478260874</v>
      </c>
      <c r="AP163" s="249">
        <v>1930194.782608696</v>
      </c>
      <c r="AQ163" s="249">
        <v>1483356.5217391306</v>
      </c>
      <c r="AR163" s="249">
        <v>1135408.6956521743</v>
      </c>
      <c r="AS163" s="249">
        <v>1267873.0434782612</v>
      </c>
      <c r="AT163" s="249">
        <v>1216962.7826086958</v>
      </c>
      <c r="AU163" s="249">
        <v>1480686.4800000002</v>
      </c>
      <c r="AV163" s="249">
        <v>1804420.8000000003</v>
      </c>
      <c r="AW163" s="249">
        <v>2120489.2800000007</v>
      </c>
      <c r="AX163" s="249">
        <v>2299752.0000000005</v>
      </c>
      <c r="AY163" s="249">
        <v>2376410.4000000008</v>
      </c>
      <c r="AZ163" s="249">
        <v>2518995.0240000007</v>
      </c>
      <c r="BA163" s="249">
        <v>2161766.8800000004</v>
      </c>
      <c r="BB163" s="249">
        <v>1678936.4076521746</v>
      </c>
      <c r="BC163" s="249">
        <v>1239961.5234782614</v>
      </c>
      <c r="BD163" s="249">
        <v>883650.7408695654</v>
      </c>
      <c r="BE163" s="249">
        <v>1016198.3520000005</v>
      </c>
      <c r="BF163" s="249">
        <v>989688.82977391314</v>
      </c>
      <c r="BG163" s="249">
        <v>1135756.8876521743</v>
      </c>
      <c r="BH163" s="249">
        <v>1440225.6417391312</v>
      </c>
      <c r="BI163" s="249">
        <v>1723217.3467826094</v>
      </c>
      <c r="BJ163" s="249">
        <v>1895033.7391304353</v>
      </c>
      <c r="BK163" s="249">
        <v>1955068.4079860873</v>
      </c>
      <c r="BL163" s="249">
        <v>2085406.3018518263</v>
      </c>
      <c r="BM163" s="249">
        <v>1765868.2394713047</v>
      </c>
      <c r="BN163" s="249">
        <v>1249999.3489586094</v>
      </c>
      <c r="BO163" s="249">
        <v>879764.93768347835</v>
      </c>
      <c r="BP163" s="249">
        <v>568181.52225391311</v>
      </c>
      <c r="BQ163" s="249">
        <v>681817.82670469582</v>
      </c>
      <c r="BR163" s="249">
        <v>701612.53780257388</v>
      </c>
      <c r="BS163" s="249">
        <v>730940.1485133915</v>
      </c>
      <c r="BT163" s="249">
        <v>972621.97181217442</v>
      </c>
      <c r="BU163" s="249">
        <v>1187777.7413342614</v>
      </c>
      <c r="BV163" s="249">
        <v>1326302.6888347829</v>
      </c>
      <c r="BW163" s="249">
        <v>1365944.4025344001</v>
      </c>
      <c r="BX163" s="249">
        <v>1466905.5105478123</v>
      </c>
      <c r="BY163" s="249">
        <v>1224177.3817945048</v>
      </c>
      <c r="BZ163" s="249">
        <v>727609.65509476198</v>
      </c>
      <c r="CA163" s="249">
        <v>482465.18348577415</v>
      </c>
      <c r="CB163" s="249">
        <v>269485.05744250445</v>
      </c>
      <c r="CC163" s="249">
        <v>345839.15705121402</v>
      </c>
      <c r="CD163" s="249">
        <v>353749.84744710685</v>
      </c>
      <c r="CE163" s="249">
        <v>498547.35626863333</v>
      </c>
      <c r="CF163" s="249">
        <v>704138.37589815678</v>
      </c>
      <c r="CG163" s="249">
        <v>880317.85431218101</v>
      </c>
      <c r="CH163" s="249">
        <v>999702.63244800013</v>
      </c>
      <c r="CI163" s="249">
        <v>1074347.0956707844</v>
      </c>
      <c r="CJ163" s="249">
        <v>1153755.3592638422</v>
      </c>
      <c r="CK163" s="249">
        <v>962844.03104296105</v>
      </c>
      <c r="CL163" s="249">
        <v>756714.04129855253</v>
      </c>
      <c r="CM163" s="249">
        <v>501763.79082520521</v>
      </c>
      <c r="CN163" s="249">
        <v>280264.45974020468</v>
      </c>
      <c r="CO163" s="249">
        <v>359672.72333326261</v>
      </c>
      <c r="CP163" s="249">
        <v>367899.84134499117</v>
      </c>
      <c r="CQ163" s="249">
        <v>518489.25051937869</v>
      </c>
      <c r="CR163" s="249">
        <v>732303.91093408305</v>
      </c>
      <c r="CS163" s="249">
        <v>915530.5684846685</v>
      </c>
      <c r="CT163" s="249">
        <v>1039690.7377459203</v>
      </c>
      <c r="CU163" s="249">
        <v>1117320.9794976157</v>
      </c>
      <c r="CV163" s="249">
        <v>1199905.5736343961</v>
      </c>
      <c r="CW163" s="249">
        <v>1001357.7922846795</v>
      </c>
      <c r="CX163" s="249">
        <v>786982.60295049474</v>
      </c>
      <c r="CY163" s="249">
        <v>521834.34245821345</v>
      </c>
      <c r="CZ163" s="249">
        <v>291475.03812981286</v>
      </c>
      <c r="DA163" s="249">
        <v>374059.63226659317</v>
      </c>
      <c r="DB163" s="249">
        <v>382615.83499879087</v>
      </c>
      <c r="DC163" s="249">
        <v>539228.82054015389</v>
      </c>
      <c r="DD163" s="249">
        <v>761596.06737144652</v>
      </c>
      <c r="DE163" s="249">
        <v>952151.79122405523</v>
      </c>
      <c r="DF163" s="249">
        <v>1081278.3672557571</v>
      </c>
      <c r="DG163" s="249">
        <v>1162013.8186775204</v>
      </c>
      <c r="DH163" s="249">
        <v>1247901.7965797717</v>
      </c>
      <c r="DI163" s="249">
        <v>1041412.1039760666</v>
      </c>
      <c r="DJ163" s="249">
        <v>818461.90706851438</v>
      </c>
      <c r="DK163" s="249">
        <v>542707.71615654195</v>
      </c>
      <c r="DL163" s="249">
        <v>303134.03965500538</v>
      </c>
      <c r="DM163" s="249">
        <v>389022.01755725686</v>
      </c>
      <c r="DN163" s="249">
        <v>412131.91369869758</v>
      </c>
      <c r="DO163" s="249">
        <v>560797.97336176003</v>
      </c>
      <c r="DP163" s="249">
        <v>792059.91006630426</v>
      </c>
      <c r="DQ163" s="249">
        <v>990237.86287301732</v>
      </c>
      <c r="DR163" s="249">
        <v>1124529.5019459873</v>
      </c>
      <c r="DS163" s="249">
        <v>1208494.371424621</v>
      </c>
      <c r="DT163" s="249">
        <v>1297817.8684429626</v>
      </c>
      <c r="DU163" s="249">
        <v>1083068.5881351093</v>
      </c>
      <c r="DV163" s="249">
        <v>851200.38335125498</v>
      </c>
      <c r="DW163" s="249">
        <v>564416.02480280353</v>
      </c>
      <c r="DX163" s="249">
        <v>315259.40124120557</v>
      </c>
      <c r="DY163" s="249">
        <v>404582.89825954707</v>
      </c>
      <c r="DZ163" s="249">
        <v>413837.28713469213</v>
      </c>
      <c r="EA163" s="249">
        <v>583229.89229623042</v>
      </c>
      <c r="EB163" s="249">
        <v>823742.30646895641</v>
      </c>
      <c r="EC163" s="249">
        <v>1029847.377387938</v>
      </c>
      <c r="ED163" s="249">
        <v>1169510.6820238268</v>
      </c>
      <c r="EE163" s="249">
        <v>1256834.1462816063</v>
      </c>
      <c r="EF163" s="249">
        <v>1349730.5831806816</v>
      </c>
      <c r="EG163" s="249">
        <v>1126391.3316605138</v>
      </c>
      <c r="EH163" s="249">
        <v>885248.39868530538</v>
      </c>
      <c r="EI163" s="249">
        <v>586992.66579491587</v>
      </c>
      <c r="EJ163" s="249">
        <v>327869.7772908539</v>
      </c>
      <c r="EK163" s="249">
        <v>420766.21418992907</v>
      </c>
      <c r="EL163" s="249">
        <v>430390.77862007992</v>
      </c>
      <c r="EM163" s="249">
        <v>606559.08798807976</v>
      </c>
      <c r="EN163" s="249">
        <v>856691.99872771488</v>
      </c>
      <c r="EO163" s="249">
        <v>1071041.2724834559</v>
      </c>
      <c r="EP163" s="249">
        <v>1216291.1093047801</v>
      </c>
      <c r="EQ163" s="249">
        <v>1307107.5121328705</v>
      </c>
      <c r="ER163" s="249">
        <v>1403719.8065079087</v>
      </c>
      <c r="ES163" s="249">
        <v>1171446.9849269346</v>
      </c>
      <c r="ET163" s="249">
        <v>920658.33463271766</v>
      </c>
      <c r="EU163" s="249">
        <v>610472.37242671265</v>
      </c>
      <c r="EV163" s="249">
        <v>340984.56838248804</v>
      </c>
      <c r="EW163" s="249">
        <v>437596.86275752628</v>
      </c>
      <c r="EX163" s="249">
        <v>447606.40976488317</v>
      </c>
      <c r="EY163" s="249">
        <v>630821.45150760293</v>
      </c>
      <c r="EZ163" s="249">
        <v>890959.67867682362</v>
      </c>
      <c r="FA163" s="249">
        <v>1113882.923382794</v>
      </c>
      <c r="FB163" s="249">
        <v>1264942.7536769717</v>
      </c>
      <c r="FC163" s="249">
        <v>1359391.8126181851</v>
      </c>
      <c r="FD163" s="249">
        <v>1459868.5987682249</v>
      </c>
      <c r="FE163" s="249">
        <v>1218304.8643240116</v>
      </c>
      <c r="FF163" s="249">
        <v>957484.66801802616</v>
      </c>
      <c r="FG163" s="249">
        <v>634891.26732378092</v>
      </c>
      <c r="FH163" s="249">
        <v>354623.95111778751</v>
      </c>
      <c r="FI163" s="249">
        <v>455100.73726782727</v>
      </c>
      <c r="FJ163" s="249">
        <v>482136.04708960268</v>
      </c>
      <c r="FK163" s="249">
        <v>656054.30956790701</v>
      </c>
      <c r="FL163" s="249">
        <v>926598.06582389632</v>
      </c>
      <c r="FM163" s="249">
        <v>1158438.2403181058</v>
      </c>
      <c r="FN163" s="249">
        <v>1315540.4638240503</v>
      </c>
      <c r="FO163" s="249">
        <v>0</v>
      </c>
      <c r="FP163" s="249">
        <v>0</v>
      </c>
      <c r="FQ163" s="249">
        <v>0</v>
      </c>
      <c r="FR163" s="249">
        <v>0</v>
      </c>
      <c r="FS163" s="249">
        <v>0</v>
      </c>
      <c r="FT163" s="249">
        <v>0</v>
      </c>
      <c r="FU163" s="249">
        <v>0</v>
      </c>
      <c r="FV163" s="249">
        <v>0</v>
      </c>
      <c r="FW163" s="249">
        <v>0</v>
      </c>
      <c r="FX163" s="249">
        <v>0</v>
      </c>
      <c r="FY163" s="249">
        <v>0</v>
      </c>
      <c r="FZ163" s="249">
        <v>0</v>
      </c>
      <c r="GA163" s="249">
        <v>0</v>
      </c>
      <c r="GB163" s="249">
        <v>0</v>
      </c>
      <c r="GC163" s="249">
        <v>0</v>
      </c>
      <c r="GD163" s="249">
        <v>0</v>
      </c>
      <c r="GE163" s="249">
        <v>0</v>
      </c>
      <c r="GF163" s="249">
        <v>0</v>
      </c>
      <c r="GG163" s="249">
        <v>0</v>
      </c>
      <c r="GH163" s="249">
        <v>0</v>
      </c>
      <c r="GI163" s="249">
        <v>0</v>
      </c>
      <c r="GJ163" s="249">
        <v>0</v>
      </c>
      <c r="GK163" s="249">
        <v>0</v>
      </c>
      <c r="GL163" s="249">
        <v>0</v>
      </c>
      <c r="GM163" s="249">
        <v>0</v>
      </c>
      <c r="GN163" s="249">
        <v>0</v>
      </c>
      <c r="GO163" s="249">
        <v>0</v>
      </c>
      <c r="GP163" s="249">
        <v>0</v>
      </c>
      <c r="GQ163" s="249">
        <v>0</v>
      </c>
      <c r="GR163" s="249">
        <v>0</v>
      </c>
      <c r="GS163" s="249">
        <v>0</v>
      </c>
      <c r="GT163" s="249">
        <v>0</v>
      </c>
      <c r="GU163" s="249">
        <v>0</v>
      </c>
      <c r="GV163" s="249">
        <v>0</v>
      </c>
      <c r="GW163" s="249">
        <v>0</v>
      </c>
      <c r="GX163" s="249">
        <v>0</v>
      </c>
      <c r="GY163" s="249">
        <v>0</v>
      </c>
      <c r="GZ163" s="249">
        <v>0</v>
      </c>
      <c r="HA163" s="228"/>
      <c r="HB163" s="228"/>
    </row>
    <row r="164" spans="1:210" ht="4.2" customHeight="1">
      <c r="A164" s="1"/>
      <c r="B164" s="1"/>
      <c r="C164" s="1"/>
      <c r="D164" s="1"/>
      <c r="E164" s="263"/>
      <c r="F164" s="48"/>
      <c r="G164" s="250"/>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1"/>
      <c r="HB164" s="1"/>
    </row>
    <row r="165" spans="1:210" s="4" customFormat="1" ht="12.6" thickBot="1">
      <c r="A165" s="3"/>
      <c r="B165" s="196"/>
      <c r="C165" s="3"/>
      <c r="D165" s="3"/>
      <c r="E165" s="9" t="s">
        <v>130</v>
      </c>
      <c r="F165" s="51"/>
      <c r="G165" s="250"/>
      <c r="H165" s="216" t="s">
        <v>44</v>
      </c>
      <c r="I165" s="216"/>
      <c r="J165" s="216"/>
      <c r="K165" s="216"/>
      <c r="L165" s="216"/>
      <c r="M165" s="217"/>
      <c r="N165" s="216" t="s">
        <v>414</v>
      </c>
      <c r="O165" s="216"/>
      <c r="P165" s="217"/>
      <c r="Q165" s="216" t="s">
        <v>26</v>
      </c>
      <c r="R165" s="3"/>
      <c r="S165" s="5"/>
      <c r="T165" s="84"/>
      <c r="U165" s="24"/>
      <c r="V165" s="3"/>
      <c r="W165" s="218">
        <v>518442644.79099476</v>
      </c>
      <c r="X165" s="12"/>
      <c r="Y165" s="46"/>
      <c r="Z165" s="91"/>
      <c r="AA165" s="219">
        <v>0</v>
      </c>
      <c r="AB165" s="219">
        <v>0</v>
      </c>
      <c r="AC165" s="219">
        <v>0</v>
      </c>
      <c r="AD165" s="219">
        <v>0</v>
      </c>
      <c r="AE165" s="219">
        <v>648000.00000000023</v>
      </c>
      <c r="AF165" s="219">
        <v>928382.60869565222</v>
      </c>
      <c r="AG165" s="219">
        <v>842121.7391304347</v>
      </c>
      <c r="AH165" s="219">
        <v>713878.26086956519</v>
      </c>
      <c r="AI165" s="219">
        <v>669600.00000000012</v>
      </c>
      <c r="AJ165" s="219">
        <v>397565.21739130444</v>
      </c>
      <c r="AK165" s="219">
        <v>238295.6521739132</v>
      </c>
      <c r="AL165" s="219">
        <v>190956.52173913084</v>
      </c>
      <c r="AM165" s="219">
        <v>1281750.260869565</v>
      </c>
      <c r="AN165" s="219">
        <v>904962.78260869486</v>
      </c>
      <c r="AO165" s="219">
        <v>2675060.8695652182</v>
      </c>
      <c r="AP165" s="219">
        <v>4648166.9565217383</v>
      </c>
      <c r="AQ165" s="219">
        <v>6321391.3043478262</v>
      </c>
      <c r="AR165" s="219">
        <v>8416041.7391304355</v>
      </c>
      <c r="AS165" s="219">
        <v>7788062.6086956505</v>
      </c>
      <c r="AT165" s="219">
        <v>6694054.9565217411</v>
      </c>
      <c r="AU165" s="219">
        <v>6310012.8000000026</v>
      </c>
      <c r="AV165" s="219">
        <v>4345286.4000000004</v>
      </c>
      <c r="AW165" s="219">
        <v>3276873.5999999992</v>
      </c>
      <c r="AX165" s="219">
        <v>1997049.6</v>
      </c>
      <c r="AY165" s="219">
        <v>2596800.4608</v>
      </c>
      <c r="AZ165" s="219">
        <v>1920843.7248000014</v>
      </c>
      <c r="BA165" s="219">
        <v>3167184.3840000024</v>
      </c>
      <c r="BB165" s="219">
        <v>4927498.353530433</v>
      </c>
      <c r="BC165" s="219">
        <v>6592858.0006956523</v>
      </c>
      <c r="BD165" s="219">
        <v>8697741.5145739131</v>
      </c>
      <c r="BE165" s="219">
        <v>8069367.6544000003</v>
      </c>
      <c r="BF165" s="219">
        <v>6947923.0152347861</v>
      </c>
      <c r="BG165" s="219">
        <v>6038803.4159304341</v>
      </c>
      <c r="BH165" s="219">
        <v>4226907.8483478259</v>
      </c>
      <c r="BI165" s="219">
        <v>3253805.6837565219</v>
      </c>
      <c r="BJ165" s="219">
        <v>2070780.5718260873</v>
      </c>
      <c r="BK165" s="219">
        <v>2611585.2067172178</v>
      </c>
      <c r="BL165" s="219">
        <v>1993687.0432055662</v>
      </c>
      <c r="BM165" s="219">
        <v>3125306.4873182615</v>
      </c>
      <c r="BN165" s="219">
        <v>4431815.8735805219</v>
      </c>
      <c r="BO165" s="219">
        <v>5852880.6270886958</v>
      </c>
      <c r="BP165" s="219">
        <v>7664137.4224027852</v>
      </c>
      <c r="BQ165" s="219">
        <v>7125417.1642657397</v>
      </c>
      <c r="BR165" s="219">
        <v>6363334.3636168363</v>
      </c>
      <c r="BS165" s="219">
        <v>4862782.37691548</v>
      </c>
      <c r="BT165" s="219">
        <v>3448386.9909704346</v>
      </c>
      <c r="BU165" s="219">
        <v>2697033.7887276523</v>
      </c>
      <c r="BV165" s="219">
        <v>1771678.4065669575</v>
      </c>
      <c r="BW165" s="219">
        <v>2185511.0440550423</v>
      </c>
      <c r="BX165" s="219">
        <v>1706880.6060655327</v>
      </c>
      <c r="BY165" s="219">
        <v>2578201.4342366625</v>
      </c>
      <c r="BZ165" s="219">
        <v>3100741.6485977052</v>
      </c>
      <c r="CA165" s="219">
        <v>4051612.8588488353</v>
      </c>
      <c r="CB165" s="219">
        <v>5272591.5930232238</v>
      </c>
      <c r="CC165" s="219">
        <v>4910616.6022856366</v>
      </c>
      <c r="CD165" s="219">
        <v>4239228.5490195621</v>
      </c>
      <c r="CE165" s="219">
        <v>4186666.620810464</v>
      </c>
      <c r="CF165" s="219">
        <v>3000717.7244493924</v>
      </c>
      <c r="CG165" s="219">
        <v>2376791.6671225345</v>
      </c>
      <c r="CH165" s="219">
        <v>1599524.2119168013</v>
      </c>
      <c r="CI165" s="219">
        <v>1718955.3530732559</v>
      </c>
      <c r="CJ165" s="219">
        <v>1342501.362706166</v>
      </c>
      <c r="CK165" s="219">
        <v>2027815.4936519465</v>
      </c>
      <c r="CL165" s="219">
        <v>3224771.3145416137</v>
      </c>
      <c r="CM165" s="219">
        <v>4213677.3732027886</v>
      </c>
      <c r="CN165" s="219">
        <v>5483495.2567441538</v>
      </c>
      <c r="CO165" s="219">
        <v>5107041.2663770616</v>
      </c>
      <c r="CP165" s="219">
        <v>4408797.690980345</v>
      </c>
      <c r="CQ165" s="219">
        <v>4354133.2856428828</v>
      </c>
      <c r="CR165" s="219">
        <v>3120746.4334273683</v>
      </c>
      <c r="CS165" s="219">
        <v>2471863.3338074349</v>
      </c>
      <c r="CT165" s="219">
        <v>1663505.1803934737</v>
      </c>
      <c r="CU165" s="219">
        <v>1787713.5671961857</v>
      </c>
      <c r="CV165" s="219">
        <v>1396201.4172144127</v>
      </c>
      <c r="CW165" s="219">
        <v>2108928.1133980248</v>
      </c>
      <c r="CX165" s="219">
        <v>3353762.1671232781</v>
      </c>
      <c r="CY165" s="219">
        <v>4382224.4681309005</v>
      </c>
      <c r="CZ165" s="219">
        <v>5702835.0670139175</v>
      </c>
      <c r="DA165" s="219">
        <v>5311322.917032145</v>
      </c>
      <c r="DB165" s="219">
        <v>4585149.598619557</v>
      </c>
      <c r="DC165" s="219">
        <v>4528298.6170685962</v>
      </c>
      <c r="DD165" s="219">
        <v>3245576.2907644622</v>
      </c>
      <c r="DE165" s="219">
        <v>2570737.8671597331</v>
      </c>
      <c r="DF165" s="219">
        <v>1730045.3876092122</v>
      </c>
      <c r="DG165" s="219">
        <v>1859222.1098840327</v>
      </c>
      <c r="DH165" s="219">
        <v>1452049.4739029889</v>
      </c>
      <c r="DI165" s="219">
        <v>2193285.2379339449</v>
      </c>
      <c r="DJ165" s="219">
        <v>3487912.6538082091</v>
      </c>
      <c r="DK165" s="219">
        <v>4557513.4468561355</v>
      </c>
      <c r="DL165" s="219">
        <v>5930948.4696944747</v>
      </c>
      <c r="DM165" s="219">
        <v>5523775.833713429</v>
      </c>
      <c r="DN165" s="219">
        <v>4938861.1390844937</v>
      </c>
      <c r="DO165" s="219">
        <v>4709430.5617513405</v>
      </c>
      <c r="DP165" s="219">
        <v>3375399.3423950393</v>
      </c>
      <c r="DQ165" s="219">
        <v>2673567.3818461215</v>
      </c>
      <c r="DR165" s="219">
        <v>1799247.2031135804</v>
      </c>
      <c r="DS165" s="219">
        <v>1933590.9942793953</v>
      </c>
      <c r="DT165" s="219">
        <v>1510131.4528591097</v>
      </c>
      <c r="DU165" s="219">
        <v>2281016.6474513048</v>
      </c>
      <c r="DV165" s="219">
        <v>3627429.1599605377</v>
      </c>
      <c r="DW165" s="219">
        <v>4739813.9847303834</v>
      </c>
      <c r="DX165" s="219">
        <v>6168186.4084822554</v>
      </c>
      <c r="DY165" s="219">
        <v>5744726.8670619689</v>
      </c>
      <c r="DZ165" s="219">
        <v>4959297.8058669148</v>
      </c>
      <c r="EA165" s="219">
        <v>4897807.7842213959</v>
      </c>
      <c r="EB165" s="219">
        <v>3510415.3160908427</v>
      </c>
      <c r="EC165" s="219">
        <v>2780510.0771199665</v>
      </c>
      <c r="ED165" s="219">
        <v>1871217.0912381241</v>
      </c>
      <c r="EE165" s="219">
        <v>2010934.63405057</v>
      </c>
      <c r="EF165" s="219">
        <v>1570536.7109734733</v>
      </c>
      <c r="EG165" s="219">
        <v>2372257.3133493559</v>
      </c>
      <c r="EH165" s="219">
        <v>3772526.3263589595</v>
      </c>
      <c r="EI165" s="219">
        <v>4929406.5441195974</v>
      </c>
      <c r="EJ165" s="219">
        <v>6414913.8648215458</v>
      </c>
      <c r="EK165" s="219">
        <v>5974515.9417444468</v>
      </c>
      <c r="EL165" s="219">
        <v>5157669.7181015909</v>
      </c>
      <c r="EM165" s="219">
        <v>5093720.0955902524</v>
      </c>
      <c r="EN165" s="219">
        <v>3650831.9287344767</v>
      </c>
      <c r="EO165" s="219">
        <v>2891730.4802047652</v>
      </c>
      <c r="EP165" s="219">
        <v>1946065.7748876498</v>
      </c>
      <c r="EQ165" s="219">
        <v>2091372.0194125939</v>
      </c>
      <c r="ER165" s="219">
        <v>1633358.1794124129</v>
      </c>
      <c r="ES165" s="219">
        <v>2467147.6058833301</v>
      </c>
      <c r="ET165" s="219">
        <v>3923427.3794133179</v>
      </c>
      <c r="EU165" s="219">
        <v>5126582.8058843836</v>
      </c>
      <c r="EV165" s="219">
        <v>6671510.4194144085</v>
      </c>
      <c r="EW165" s="219">
        <v>6213496.5794142261</v>
      </c>
      <c r="EX165" s="219">
        <v>5363976.5068256548</v>
      </c>
      <c r="EY165" s="219">
        <v>5297468.8994138613</v>
      </c>
      <c r="EZ165" s="219">
        <v>3796865.2058838559</v>
      </c>
      <c r="FA165" s="219">
        <v>3007399.6994129559</v>
      </c>
      <c r="FB165" s="219">
        <v>2023908.4058831548</v>
      </c>
      <c r="FC165" s="219">
        <v>2175026.900189097</v>
      </c>
      <c r="FD165" s="219">
        <v>1698692.5065889093</v>
      </c>
      <c r="FE165" s="219">
        <v>2565833.5101186633</v>
      </c>
      <c r="FF165" s="219">
        <v>4080364.4745898508</v>
      </c>
      <c r="FG165" s="219">
        <v>5331646.1181197586</v>
      </c>
      <c r="FH165" s="219">
        <v>6938370.8361909827</v>
      </c>
      <c r="FI165" s="219">
        <v>6462036.4425907945</v>
      </c>
      <c r="FJ165" s="219">
        <v>5777768.9802093487</v>
      </c>
      <c r="FK165" s="219">
        <v>5509367.6553904163</v>
      </c>
      <c r="FL165" s="219">
        <v>3948739.8141192114</v>
      </c>
      <c r="FM165" s="219">
        <v>3127695.6873894744</v>
      </c>
      <c r="FN165" s="219">
        <v>2104864.7421184825</v>
      </c>
      <c r="FO165" s="219">
        <v>0</v>
      </c>
      <c r="FP165" s="219">
        <v>0</v>
      </c>
      <c r="FQ165" s="219">
        <v>0</v>
      </c>
      <c r="FR165" s="219">
        <v>0</v>
      </c>
      <c r="FS165" s="219">
        <v>0</v>
      </c>
      <c r="FT165" s="219">
        <v>0</v>
      </c>
      <c r="FU165" s="219">
        <v>0</v>
      </c>
      <c r="FV165" s="219">
        <v>0</v>
      </c>
      <c r="FW165" s="219">
        <v>0</v>
      </c>
      <c r="FX165" s="219">
        <v>0</v>
      </c>
      <c r="FY165" s="219">
        <v>0</v>
      </c>
      <c r="FZ165" s="219">
        <v>0</v>
      </c>
      <c r="GA165" s="219">
        <v>0</v>
      </c>
      <c r="GB165" s="219">
        <v>0</v>
      </c>
      <c r="GC165" s="219">
        <v>0</v>
      </c>
      <c r="GD165" s="219">
        <v>0</v>
      </c>
      <c r="GE165" s="219">
        <v>0</v>
      </c>
      <c r="GF165" s="219">
        <v>0</v>
      </c>
      <c r="GG165" s="219">
        <v>0</v>
      </c>
      <c r="GH165" s="219">
        <v>0</v>
      </c>
      <c r="GI165" s="219">
        <v>0</v>
      </c>
      <c r="GJ165" s="219">
        <v>0</v>
      </c>
      <c r="GK165" s="219">
        <v>0</v>
      </c>
      <c r="GL165" s="219">
        <v>0</v>
      </c>
      <c r="GM165" s="219">
        <v>0</v>
      </c>
      <c r="GN165" s="219">
        <v>0</v>
      </c>
      <c r="GO165" s="219">
        <v>0</v>
      </c>
      <c r="GP165" s="219">
        <v>0</v>
      </c>
      <c r="GQ165" s="219">
        <v>0</v>
      </c>
      <c r="GR165" s="219">
        <v>0</v>
      </c>
      <c r="GS165" s="219">
        <v>0</v>
      </c>
      <c r="GT165" s="219">
        <v>0</v>
      </c>
      <c r="GU165" s="219">
        <v>0</v>
      </c>
      <c r="GV165" s="219">
        <v>0</v>
      </c>
      <c r="GW165" s="219">
        <v>0</v>
      </c>
      <c r="GX165" s="219">
        <v>0</v>
      </c>
      <c r="GY165" s="219">
        <v>0</v>
      </c>
      <c r="GZ165" s="219">
        <v>0</v>
      </c>
      <c r="HA165" s="3"/>
      <c r="HB165" s="3"/>
    </row>
    <row r="166" spans="1:210" s="35" customFormat="1">
      <c r="A166" s="34"/>
      <c r="B166" s="196"/>
      <c r="C166" s="34"/>
      <c r="D166" s="34"/>
      <c r="E166" s="271" t="s">
        <v>130</v>
      </c>
      <c r="F166" s="53"/>
      <c r="G166" s="305"/>
      <c r="H166" s="224" t="s">
        <v>92</v>
      </c>
      <c r="I166" s="224"/>
      <c r="J166" s="224"/>
      <c r="K166" s="224"/>
      <c r="L166" s="224"/>
      <c r="M166" s="225"/>
      <c r="N166" s="224" t="s">
        <v>414</v>
      </c>
      <c r="O166" s="224"/>
      <c r="P166" s="225"/>
      <c r="Q166" s="224" t="s">
        <v>14</v>
      </c>
      <c r="R166" s="34"/>
      <c r="S166" s="20"/>
      <c r="T166" s="207"/>
      <c r="U166" s="26"/>
      <c r="V166" s="34"/>
      <c r="W166" s="226">
        <v>0.61959031094435357</v>
      </c>
      <c r="X166" s="21"/>
      <c r="Y166" s="47"/>
      <c r="Z166" s="103"/>
      <c r="AA166" s="227">
        <v>0</v>
      </c>
      <c r="AB166" s="227">
        <v>0</v>
      </c>
      <c r="AC166" s="227">
        <v>0</v>
      </c>
      <c r="AD166" s="227">
        <v>0</v>
      </c>
      <c r="AE166" s="227">
        <v>0.47916666666666674</v>
      </c>
      <c r="AF166" s="227">
        <v>0.560546875</v>
      </c>
      <c r="AG166" s="227">
        <v>0.53640109890109888</v>
      </c>
      <c r="AH166" s="227">
        <v>0.52059659090909083</v>
      </c>
      <c r="AI166" s="227">
        <v>0.47916666666666669</v>
      </c>
      <c r="AJ166" s="227">
        <v>0.36079545454545459</v>
      </c>
      <c r="AK166" s="227">
        <v>0.24665178571428581</v>
      </c>
      <c r="AL166" s="227">
        <v>8.2880434782608856E-2</v>
      </c>
      <c r="AM166" s="227">
        <v>0.36079545454545447</v>
      </c>
      <c r="AN166" s="227">
        <v>0.28495762711864386</v>
      </c>
      <c r="AO166" s="227">
        <v>0.42208904109589046</v>
      </c>
      <c r="AP166" s="227">
        <v>0.55119680851063824</v>
      </c>
      <c r="AQ166" s="227">
        <v>0.63315217391304346</v>
      </c>
      <c r="AR166" s="227">
        <v>0.68979779411764697</v>
      </c>
      <c r="AS166" s="227">
        <v>0.67296511627906963</v>
      </c>
      <c r="AT166" s="227">
        <v>0.66195913461538469</v>
      </c>
      <c r="AU166" s="227">
        <v>0.63315217391304357</v>
      </c>
      <c r="AV166" s="227">
        <v>0.55119680851063835</v>
      </c>
      <c r="AW166" s="227">
        <v>0.47265624999999989</v>
      </c>
      <c r="AX166" s="227">
        <v>0.36079545454545453</v>
      </c>
      <c r="AY166" s="227">
        <v>0.40580985915492951</v>
      </c>
      <c r="AZ166" s="227">
        <v>0.33562992125984259</v>
      </c>
      <c r="BA166" s="227">
        <v>0.462579617834395</v>
      </c>
      <c r="BB166" s="227">
        <v>0.58230198019801971</v>
      </c>
      <c r="BC166" s="227">
        <v>0.65840080971659909</v>
      </c>
      <c r="BD166" s="227">
        <v>0.7110445205479452</v>
      </c>
      <c r="BE166" s="227">
        <v>0.6953971119133574</v>
      </c>
      <c r="BF166" s="227">
        <v>0.68516791044776126</v>
      </c>
      <c r="BG166" s="227">
        <v>0.65840080971659909</v>
      </c>
      <c r="BH166" s="227">
        <v>0.58230198019801971</v>
      </c>
      <c r="BI166" s="227">
        <v>0.50944767441860461</v>
      </c>
      <c r="BJ166" s="227">
        <v>0.40580985915492956</v>
      </c>
      <c r="BK166" s="227">
        <v>0.44490131578947367</v>
      </c>
      <c r="BL166" s="227">
        <v>0.37959558823529416</v>
      </c>
      <c r="BM166" s="227">
        <v>0.49776785714285715</v>
      </c>
      <c r="BN166" s="227">
        <v>0.60937499999999989</v>
      </c>
      <c r="BO166" s="227">
        <v>0.68039772727272718</v>
      </c>
      <c r="BP166" s="227">
        <v>0.72956730769230771</v>
      </c>
      <c r="BQ166" s="227">
        <v>0.71494932432432423</v>
      </c>
      <c r="BR166" s="227">
        <v>0.70539455307262566</v>
      </c>
      <c r="BS166" s="227">
        <v>0.68039772727272729</v>
      </c>
      <c r="BT166" s="227">
        <v>0.60937499999999989</v>
      </c>
      <c r="BU166" s="227">
        <v>0.54144021739130421</v>
      </c>
      <c r="BV166" s="227">
        <v>0.44490131578947373</v>
      </c>
      <c r="BW166" s="227">
        <v>0.47916666666666685</v>
      </c>
      <c r="BX166" s="227">
        <v>0.41810344827586232</v>
      </c>
      <c r="BY166" s="227">
        <v>0.52863128491620115</v>
      </c>
      <c r="BZ166" s="227">
        <v>0.63315217391304346</v>
      </c>
      <c r="CA166" s="227">
        <v>0.69973309608540923</v>
      </c>
      <c r="CB166" s="227">
        <v>0.74585843373493976</v>
      </c>
      <c r="CC166" s="227">
        <v>0.7321428571428571</v>
      </c>
      <c r="CD166" s="227">
        <v>0.72317913385826782</v>
      </c>
      <c r="CE166" s="227">
        <v>0.69973309608540923</v>
      </c>
      <c r="CF166" s="227">
        <v>0.63315217391304346</v>
      </c>
      <c r="CG166" s="227">
        <v>0.56951530612244916</v>
      </c>
      <c r="CH166" s="227">
        <v>0.4791666666666668</v>
      </c>
      <c r="CI166" s="227">
        <v>0.4791666666666668</v>
      </c>
      <c r="CJ166" s="227">
        <v>0.41810344827586216</v>
      </c>
      <c r="CK166" s="227">
        <v>0.52863128491620115</v>
      </c>
      <c r="CL166" s="227">
        <v>0.63315217391304346</v>
      </c>
      <c r="CM166" s="227">
        <v>0.69973309608540923</v>
      </c>
      <c r="CN166" s="227">
        <v>0.74585843373493987</v>
      </c>
      <c r="CO166" s="227">
        <v>0.7321428571428571</v>
      </c>
      <c r="CP166" s="227">
        <v>0.72317913385826782</v>
      </c>
      <c r="CQ166" s="227">
        <v>0.69973309608540923</v>
      </c>
      <c r="CR166" s="227">
        <v>0.63315217391304346</v>
      </c>
      <c r="CS166" s="227">
        <v>0.56951530612244905</v>
      </c>
      <c r="CT166" s="227">
        <v>0.47916666666666685</v>
      </c>
      <c r="CU166" s="227">
        <v>0.47916666666666674</v>
      </c>
      <c r="CV166" s="227">
        <v>0.41810344827586216</v>
      </c>
      <c r="CW166" s="227">
        <v>0.52863128491620115</v>
      </c>
      <c r="CX166" s="227">
        <v>0.63315217391304346</v>
      </c>
      <c r="CY166" s="227">
        <v>0.69973309608540923</v>
      </c>
      <c r="CZ166" s="227">
        <v>0.74585843373493965</v>
      </c>
      <c r="DA166" s="227">
        <v>0.73214285714285721</v>
      </c>
      <c r="DB166" s="227">
        <v>0.72317913385826771</v>
      </c>
      <c r="DC166" s="227">
        <v>0.69973309608540912</v>
      </c>
      <c r="DD166" s="227">
        <v>0.63315217391304346</v>
      </c>
      <c r="DE166" s="227">
        <v>0.56951530612244905</v>
      </c>
      <c r="DF166" s="227">
        <v>0.47916666666666674</v>
      </c>
      <c r="DG166" s="227">
        <v>0.47916666666666669</v>
      </c>
      <c r="DH166" s="227">
        <v>0.41810344827586216</v>
      </c>
      <c r="DI166" s="227">
        <v>0.52863128491620104</v>
      </c>
      <c r="DJ166" s="227">
        <v>0.63315217391304346</v>
      </c>
      <c r="DK166" s="227">
        <v>0.69973309608540912</v>
      </c>
      <c r="DL166" s="227">
        <v>0.74585843373493976</v>
      </c>
      <c r="DM166" s="227">
        <v>0.7321428571428571</v>
      </c>
      <c r="DN166" s="227">
        <v>0.72317913385826771</v>
      </c>
      <c r="DO166" s="227">
        <v>0.69973309608540923</v>
      </c>
      <c r="DP166" s="227">
        <v>0.63315217391304335</v>
      </c>
      <c r="DQ166" s="227">
        <v>0.56951530612244905</v>
      </c>
      <c r="DR166" s="227">
        <v>0.47916666666666674</v>
      </c>
      <c r="DS166" s="227">
        <v>0.47916666666666685</v>
      </c>
      <c r="DT166" s="227">
        <v>0.41810344827586238</v>
      </c>
      <c r="DU166" s="227">
        <v>0.52863128491620137</v>
      </c>
      <c r="DV166" s="227">
        <v>0.63315217391304346</v>
      </c>
      <c r="DW166" s="227">
        <v>0.69973309608540935</v>
      </c>
      <c r="DX166" s="227">
        <v>0.74585843373493976</v>
      </c>
      <c r="DY166" s="227">
        <v>0.73214285714285721</v>
      </c>
      <c r="DZ166" s="227">
        <v>0.72317913385826782</v>
      </c>
      <c r="EA166" s="227">
        <v>0.69973309608540923</v>
      </c>
      <c r="EB166" s="227">
        <v>0.63315217391304346</v>
      </c>
      <c r="EC166" s="227">
        <v>0.56951530612244905</v>
      </c>
      <c r="ED166" s="227">
        <v>0.4791666666666668</v>
      </c>
      <c r="EE166" s="227">
        <v>0.47916666666666663</v>
      </c>
      <c r="EF166" s="227">
        <v>0.41810344827586216</v>
      </c>
      <c r="EG166" s="227">
        <v>0.52863128491620115</v>
      </c>
      <c r="EH166" s="227">
        <v>0.63315217391304346</v>
      </c>
      <c r="EI166" s="227">
        <v>0.69973309608540923</v>
      </c>
      <c r="EJ166" s="227">
        <v>0.74585843373493976</v>
      </c>
      <c r="EK166" s="227">
        <v>0.7321428571428571</v>
      </c>
      <c r="EL166" s="227">
        <v>0.72317913385826771</v>
      </c>
      <c r="EM166" s="227">
        <v>0.69973309608540923</v>
      </c>
      <c r="EN166" s="227">
        <v>0.63315217391304346</v>
      </c>
      <c r="EO166" s="227">
        <v>0.56951530612244894</v>
      </c>
      <c r="EP166" s="227">
        <v>0.47916666666666685</v>
      </c>
      <c r="EQ166" s="227">
        <v>0.47916666666666674</v>
      </c>
      <c r="ER166" s="227">
        <v>0.41810344827586227</v>
      </c>
      <c r="ES166" s="227">
        <v>0.52863128491620115</v>
      </c>
      <c r="ET166" s="227">
        <v>0.63315217391304346</v>
      </c>
      <c r="EU166" s="227">
        <v>0.69973309608540923</v>
      </c>
      <c r="EV166" s="227">
        <v>0.74585843373493976</v>
      </c>
      <c r="EW166" s="227">
        <v>0.7321428571428571</v>
      </c>
      <c r="EX166" s="227">
        <v>0.72317913385826771</v>
      </c>
      <c r="EY166" s="227">
        <v>0.69973309608540923</v>
      </c>
      <c r="EZ166" s="227">
        <v>0.63315217391304346</v>
      </c>
      <c r="FA166" s="227">
        <v>0.56951530612244894</v>
      </c>
      <c r="FB166" s="227">
        <v>0.47916666666666669</v>
      </c>
      <c r="FC166" s="227">
        <v>0.47916666666666674</v>
      </c>
      <c r="FD166" s="227">
        <v>0.41810344827586227</v>
      </c>
      <c r="FE166" s="227">
        <v>0.52863128491620115</v>
      </c>
      <c r="FF166" s="227">
        <v>0.63315217391304346</v>
      </c>
      <c r="FG166" s="227">
        <v>0.69973309608540923</v>
      </c>
      <c r="FH166" s="227">
        <v>0.74585843373493976</v>
      </c>
      <c r="FI166" s="227">
        <v>0.73214285714285721</v>
      </c>
      <c r="FJ166" s="227">
        <v>0.72317913385826782</v>
      </c>
      <c r="FK166" s="227">
        <v>0.69973309608540923</v>
      </c>
      <c r="FL166" s="227">
        <v>0.63315217391304357</v>
      </c>
      <c r="FM166" s="227">
        <v>0.56951530612244905</v>
      </c>
      <c r="FN166" s="227">
        <v>0.47916666666666691</v>
      </c>
      <c r="FO166" s="227">
        <v>0</v>
      </c>
      <c r="FP166" s="227">
        <v>0</v>
      </c>
      <c r="FQ166" s="227">
        <v>0</v>
      </c>
      <c r="FR166" s="227">
        <v>0</v>
      </c>
      <c r="FS166" s="227">
        <v>0</v>
      </c>
      <c r="FT166" s="227">
        <v>0</v>
      </c>
      <c r="FU166" s="227">
        <v>0</v>
      </c>
      <c r="FV166" s="227">
        <v>0</v>
      </c>
      <c r="FW166" s="227">
        <v>0</v>
      </c>
      <c r="FX166" s="227">
        <v>0</v>
      </c>
      <c r="FY166" s="227">
        <v>0</v>
      </c>
      <c r="FZ166" s="227">
        <v>0</v>
      </c>
      <c r="GA166" s="227">
        <v>0</v>
      </c>
      <c r="GB166" s="227">
        <v>0</v>
      </c>
      <c r="GC166" s="227">
        <v>0</v>
      </c>
      <c r="GD166" s="227">
        <v>0</v>
      </c>
      <c r="GE166" s="227">
        <v>0</v>
      </c>
      <c r="GF166" s="227">
        <v>0</v>
      </c>
      <c r="GG166" s="227">
        <v>0</v>
      </c>
      <c r="GH166" s="227">
        <v>0</v>
      </c>
      <c r="GI166" s="227">
        <v>0</v>
      </c>
      <c r="GJ166" s="227">
        <v>0</v>
      </c>
      <c r="GK166" s="227">
        <v>0</v>
      </c>
      <c r="GL166" s="227">
        <v>0</v>
      </c>
      <c r="GM166" s="227">
        <v>0</v>
      </c>
      <c r="GN166" s="227">
        <v>0</v>
      </c>
      <c r="GO166" s="227">
        <v>0</v>
      </c>
      <c r="GP166" s="227">
        <v>0</v>
      </c>
      <c r="GQ166" s="227">
        <v>0</v>
      </c>
      <c r="GR166" s="227">
        <v>0</v>
      </c>
      <c r="GS166" s="227">
        <v>0</v>
      </c>
      <c r="GT166" s="227">
        <v>0</v>
      </c>
      <c r="GU166" s="227">
        <v>0</v>
      </c>
      <c r="GV166" s="227">
        <v>0</v>
      </c>
      <c r="GW166" s="227">
        <v>0</v>
      </c>
      <c r="GX166" s="227">
        <v>0</v>
      </c>
      <c r="GY166" s="227">
        <v>0</v>
      </c>
      <c r="GZ166" s="227">
        <v>0</v>
      </c>
      <c r="HA166" s="34"/>
      <c r="HB166" s="34"/>
    </row>
    <row r="167" spans="1:210" ht="4.2" customHeight="1">
      <c r="A167" s="1"/>
      <c r="B167" s="1"/>
      <c r="C167" s="14"/>
      <c r="D167" s="14"/>
      <c r="E167" s="264"/>
      <c r="F167" s="14"/>
      <c r="G167" s="304"/>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
      <c r="HB167" s="1"/>
    </row>
    <row r="168" spans="1:210">
      <c r="A168" s="1"/>
      <c r="B168" s="196"/>
      <c r="C168" s="197"/>
      <c r="D168" s="196"/>
      <c r="E168" s="263"/>
      <c r="F168" s="48"/>
      <c r="G168" s="231" t="s">
        <v>6</v>
      </c>
      <c r="H168" s="1"/>
      <c r="I168" s="3" t="s">
        <v>120</v>
      </c>
      <c r="J168" s="1"/>
      <c r="K168" s="1"/>
      <c r="L168" s="1"/>
      <c r="M168" s="5"/>
      <c r="N168" s="19" t="s">
        <v>297</v>
      </c>
      <c r="O168" s="1"/>
      <c r="P168" s="5"/>
      <c r="Q168" s="1" t="s">
        <v>41</v>
      </c>
      <c r="R168" s="1"/>
      <c r="S168" s="5" t="s">
        <v>6</v>
      </c>
      <c r="T168" s="210">
        <v>2</v>
      </c>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1"/>
      <c r="HB168" s="1"/>
    </row>
    <row r="169" spans="1:210">
      <c r="A169" s="1"/>
      <c r="B169" s="196"/>
      <c r="C169" s="197"/>
      <c r="D169" s="196"/>
      <c r="E169" s="263"/>
      <c r="F169" s="48"/>
      <c r="G169" s="231"/>
      <c r="H169" s="1"/>
      <c r="I169" s="1" t="s">
        <v>120</v>
      </c>
      <c r="J169" s="1"/>
      <c r="K169" s="1"/>
      <c r="L169" s="1"/>
      <c r="M169" s="5"/>
      <c r="N169" s="19" t="s">
        <v>298</v>
      </c>
      <c r="O169" s="1"/>
      <c r="P169" s="5"/>
      <c r="Q169" s="1" t="s">
        <v>41</v>
      </c>
      <c r="R169" s="1"/>
      <c r="S169" s="5" t="s">
        <v>6</v>
      </c>
      <c r="T169" s="210"/>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1"/>
      <c r="HB169" s="1"/>
    </row>
    <row r="170" spans="1:210">
      <c r="A170" s="1"/>
      <c r="B170" s="1"/>
      <c r="C170" s="1"/>
      <c r="D170" s="196"/>
      <c r="E170" s="263"/>
      <c r="F170" s="48"/>
      <c r="G170" s="231"/>
      <c r="H170" s="1"/>
      <c r="I170" s="1" t="s">
        <v>120</v>
      </c>
      <c r="J170" s="1"/>
      <c r="K170" s="1"/>
      <c r="L170" s="1"/>
      <c r="M170" s="5"/>
      <c r="N170" s="19" t="s">
        <v>299</v>
      </c>
      <c r="O170" s="1"/>
      <c r="P170" s="5"/>
      <c r="Q170" s="1" t="s">
        <v>41</v>
      </c>
      <c r="R170" s="1"/>
      <c r="S170" s="5" t="s">
        <v>6</v>
      </c>
      <c r="T170" s="210"/>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1"/>
      <c r="HB170" s="1"/>
    </row>
    <row r="171" spans="1:210" ht="4.2" customHeight="1">
      <c r="A171" s="1"/>
      <c r="B171" s="1"/>
      <c r="C171" s="1"/>
      <c r="D171" s="1"/>
      <c r="E171" s="263"/>
      <c r="F171" s="48"/>
      <c r="G171" s="231"/>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1"/>
      <c r="HB171" s="1"/>
    </row>
    <row r="172" spans="1:210" ht="4.2" customHeight="1">
      <c r="A172" s="1"/>
      <c r="B172" s="1"/>
      <c r="C172" s="1"/>
      <c r="D172" s="1"/>
      <c r="E172" s="263"/>
      <c r="F172" s="48"/>
      <c r="G172" s="231"/>
      <c r="H172" s="5"/>
      <c r="I172" s="5"/>
      <c r="J172" s="5"/>
      <c r="K172" s="5"/>
      <c r="L172" s="5"/>
      <c r="M172" s="5"/>
      <c r="N172" s="5"/>
      <c r="O172" s="5"/>
      <c r="P172" s="5"/>
      <c r="Q172" s="5"/>
      <c r="R172" s="5"/>
      <c r="S172" s="5"/>
      <c r="T172" s="208"/>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1"/>
      <c r="HB172" s="1"/>
    </row>
    <row r="173" spans="1:210" s="4" customFormat="1">
      <c r="A173" s="3"/>
      <c r="B173" s="196"/>
      <c r="C173" s="3"/>
      <c r="D173" s="3"/>
      <c r="E173" s="9"/>
      <c r="F173" s="51"/>
      <c r="G173" s="231" t="s">
        <v>6</v>
      </c>
      <c r="H173" s="3"/>
      <c r="I173" s="3" t="s">
        <v>122</v>
      </c>
      <c r="J173" s="3"/>
      <c r="K173" s="3"/>
      <c r="L173" s="3"/>
      <c r="M173" s="5"/>
      <c r="N173" s="3" t="s">
        <v>414</v>
      </c>
      <c r="O173" s="3"/>
      <c r="P173" s="5"/>
      <c r="Q173" s="3" t="s">
        <v>26</v>
      </c>
      <c r="R173" s="3"/>
      <c r="S173" s="5"/>
      <c r="T173" s="84"/>
      <c r="U173" s="24"/>
      <c r="V173" s="3"/>
      <c r="W173" s="12">
        <v>366054297.63284087</v>
      </c>
      <c r="X173" s="12"/>
      <c r="Y173" s="46"/>
      <c r="Z173" s="91"/>
      <c r="AA173" s="92">
        <v>0</v>
      </c>
      <c r="AB173" s="92">
        <v>0</v>
      </c>
      <c r="AC173" s="92">
        <v>0</v>
      </c>
      <c r="AD173" s="92">
        <v>17550.000000000004</v>
      </c>
      <c r="AE173" s="92">
        <v>814770</v>
      </c>
      <c r="AF173" s="92">
        <v>835605</v>
      </c>
      <c r="AG173" s="92">
        <v>834219</v>
      </c>
      <c r="AH173" s="92">
        <v>755991</v>
      </c>
      <c r="AI173" s="92">
        <v>832365</v>
      </c>
      <c r="AJ173" s="92">
        <v>807660</v>
      </c>
      <c r="AK173" s="92">
        <v>850140</v>
      </c>
      <c r="AL173" s="92">
        <v>2449224</v>
      </c>
      <c r="AM173" s="92">
        <v>2605346.64</v>
      </c>
      <c r="AN173" s="92">
        <v>2654037.3600000003</v>
      </c>
      <c r="AO173" s="92">
        <v>4245134.4000000004</v>
      </c>
      <c r="AP173" s="92">
        <v>4378233.5999999996</v>
      </c>
      <c r="AQ173" s="92">
        <v>4247100</v>
      </c>
      <c r="AR173" s="92">
        <v>4342244.4000000004</v>
      </c>
      <c r="AS173" s="92">
        <v>4331031.12</v>
      </c>
      <c r="AT173" s="92">
        <v>3927374.2872000001</v>
      </c>
      <c r="AU173" s="92">
        <v>4171461.1847999999</v>
      </c>
      <c r="AV173" s="92">
        <v>4052697.6672</v>
      </c>
      <c r="AW173" s="92">
        <v>4182537.3407999999</v>
      </c>
      <c r="AX173" s="92">
        <v>4081143.04416</v>
      </c>
      <c r="AY173" s="92">
        <v>4361663.6481600013</v>
      </c>
      <c r="AZ173" s="92">
        <v>4391519.5396800004</v>
      </c>
      <c r="BA173" s="92">
        <v>4258555.6665600017</v>
      </c>
      <c r="BB173" s="92">
        <v>4090580.8070400003</v>
      </c>
      <c r="BC173" s="92">
        <v>3968855.542080001</v>
      </c>
      <c r="BD173" s="92">
        <v>4054631.4244800005</v>
      </c>
      <c r="BE173" s="92">
        <v>4043223.7784640007</v>
      </c>
      <c r="BF173" s="92">
        <v>3656127.6236160011</v>
      </c>
      <c r="BG173" s="92">
        <v>3572774.4873600006</v>
      </c>
      <c r="BH173" s="92">
        <v>3472139.7734400006</v>
      </c>
      <c r="BI173" s="92">
        <v>3582944.5017600013</v>
      </c>
      <c r="BJ173" s="92">
        <v>3497880.5641728006</v>
      </c>
      <c r="BK173" s="92">
        <v>3737221.8767769607</v>
      </c>
      <c r="BL173" s="92">
        <v>3764459.6936294399</v>
      </c>
      <c r="BM173" s="92">
        <v>3644328.9428582406</v>
      </c>
      <c r="BN173" s="92">
        <v>3289105.0806681607</v>
      </c>
      <c r="BO173" s="92">
        <v>3191866.6171392007</v>
      </c>
      <c r="BP173" s="92">
        <v>3258331.6362854405</v>
      </c>
      <c r="BQ173" s="92">
        <v>3252879.5374632962</v>
      </c>
      <c r="BR173" s="92">
        <v>3028251.2518103044</v>
      </c>
      <c r="BS173" s="92">
        <v>2603203.0586265605</v>
      </c>
      <c r="BT173" s="92">
        <v>2530669.0382438409</v>
      </c>
      <c r="BU173" s="92">
        <v>2611111.7524377606</v>
      </c>
      <c r="BV173" s="92">
        <v>2550429.4746378246</v>
      </c>
      <c r="BW173" s="92">
        <v>2724148.4534544395</v>
      </c>
      <c r="BX173" s="92">
        <v>2745210.4348870665</v>
      </c>
      <c r="BY173" s="92">
        <v>2647170.8769632261</v>
      </c>
      <c r="BZ173" s="92">
        <v>2080847.7060194309</v>
      </c>
      <c r="CA173" s="92">
        <v>2019732.5517557766</v>
      </c>
      <c r="CB173" s="92">
        <v>2060198.2927558664</v>
      </c>
      <c r="CC173" s="92">
        <v>2053449.1892061397</v>
      </c>
      <c r="CD173" s="92">
        <v>1867006.8698159929</v>
      </c>
      <c r="CE173" s="92">
        <v>2046291.3183578118</v>
      </c>
      <c r="CF173" s="92">
        <v>1989896.9820807171</v>
      </c>
      <c r="CG173" s="92">
        <v>2052900.4635389957</v>
      </c>
      <c r="CH173" s="92">
        <v>2002639.8583023211</v>
      </c>
      <c r="CI173" s="92">
        <v>2142606.2244661008</v>
      </c>
      <c r="CJ173" s="92">
        <v>2159171.9635541858</v>
      </c>
      <c r="CK173" s="92">
        <v>2099343.5376565624</v>
      </c>
      <c r="CL173" s="92">
        <v>2164081.6142602083</v>
      </c>
      <c r="CM173" s="92">
        <v>2100521.8538260078</v>
      </c>
      <c r="CN173" s="92">
        <v>2142606.2244661013</v>
      </c>
      <c r="CO173" s="92">
        <v>2135587.1567743854</v>
      </c>
      <c r="CP173" s="92">
        <v>1941687.1446086331</v>
      </c>
      <c r="CQ173" s="92">
        <v>2128142.9710921245</v>
      </c>
      <c r="CR173" s="92">
        <v>2069492.8613639462</v>
      </c>
      <c r="CS173" s="92">
        <v>2135016.482080556</v>
      </c>
      <c r="CT173" s="92">
        <v>2082745.4526344142</v>
      </c>
      <c r="CU173" s="92">
        <v>2228310.4734447449</v>
      </c>
      <c r="CV173" s="92">
        <v>2245538.8420963539</v>
      </c>
      <c r="CW173" s="92">
        <v>2183317.2791628251</v>
      </c>
      <c r="CX173" s="92">
        <v>2250644.8788306168</v>
      </c>
      <c r="CY173" s="92">
        <v>2184542.7279790482</v>
      </c>
      <c r="CZ173" s="92">
        <v>2228310.4734447454</v>
      </c>
      <c r="DA173" s="92">
        <v>2221010.6430453607</v>
      </c>
      <c r="DB173" s="92">
        <v>2019354.6303929784</v>
      </c>
      <c r="DC173" s="92">
        <v>2213268.6899358099</v>
      </c>
      <c r="DD173" s="92">
        <v>2152272.5758185042</v>
      </c>
      <c r="DE173" s="92">
        <v>2220417.1413637782</v>
      </c>
      <c r="DF173" s="92">
        <v>2166055.270739791</v>
      </c>
      <c r="DG173" s="92">
        <v>2317442.8923825347</v>
      </c>
      <c r="DH173" s="92">
        <v>2335360.3957802076</v>
      </c>
      <c r="DI173" s="92">
        <v>2270649.9703293378</v>
      </c>
      <c r="DJ173" s="92">
        <v>2340670.6739838412</v>
      </c>
      <c r="DK173" s="92">
        <v>2271924.4370982097</v>
      </c>
      <c r="DL173" s="92">
        <v>2317442.8923825352</v>
      </c>
      <c r="DM173" s="92">
        <v>2313259.6426352956</v>
      </c>
      <c r="DN173" s="92">
        <v>2171688.8752036425</v>
      </c>
      <c r="DO173" s="92">
        <v>2301799.4375332417</v>
      </c>
      <c r="DP173" s="92">
        <v>2238363.4788512439</v>
      </c>
      <c r="DQ173" s="92">
        <v>2309233.8270183289</v>
      </c>
      <c r="DR173" s="92">
        <v>2252697.4815693824</v>
      </c>
      <c r="DS173" s="92">
        <v>2410140.6080778362</v>
      </c>
      <c r="DT173" s="92">
        <v>2428774.8116114158</v>
      </c>
      <c r="DU173" s="92">
        <v>2361475.9691425115</v>
      </c>
      <c r="DV173" s="92">
        <v>2434297.5009431951</v>
      </c>
      <c r="DW173" s="92">
        <v>2362801.4145821379</v>
      </c>
      <c r="DX173" s="92">
        <v>2410140.6080778362</v>
      </c>
      <c r="DY173" s="92">
        <v>2402245.111517862</v>
      </c>
      <c r="DZ173" s="92">
        <v>2184133.9682330447</v>
      </c>
      <c r="EA173" s="92">
        <v>2393871.4150345717</v>
      </c>
      <c r="EB173" s="92">
        <v>2327898.0180052938</v>
      </c>
      <c r="EC173" s="92">
        <v>2401603.1800990626</v>
      </c>
      <c r="ED173" s="92">
        <v>2342805.3808321576</v>
      </c>
      <c r="EE173" s="92">
        <v>2506546.23240095</v>
      </c>
      <c r="EF173" s="92">
        <v>2525925.804075873</v>
      </c>
      <c r="EG173" s="92">
        <v>2455935.007908212</v>
      </c>
      <c r="EH173" s="92">
        <v>2531669.4009809229</v>
      </c>
      <c r="EI173" s="92">
        <v>2457313.4711654242</v>
      </c>
      <c r="EJ173" s="92">
        <v>2506546.23240095</v>
      </c>
      <c r="EK173" s="92">
        <v>2498334.915978577</v>
      </c>
      <c r="EL173" s="92">
        <v>2271499.3269623676</v>
      </c>
      <c r="EM173" s="92">
        <v>2489626.2716359543</v>
      </c>
      <c r="EN173" s="92">
        <v>2421013.938725506</v>
      </c>
      <c r="EO173" s="92">
        <v>2497667.3073030254</v>
      </c>
      <c r="EP173" s="92">
        <v>2436517.5960654439</v>
      </c>
      <c r="EQ173" s="92">
        <v>2606808.0816969881</v>
      </c>
      <c r="ER173" s="92">
        <v>2626962.8362389081</v>
      </c>
      <c r="ES173" s="92">
        <v>2554172.4082245408</v>
      </c>
      <c r="ET173" s="92">
        <v>2632936.1770201605</v>
      </c>
      <c r="EU173" s="92">
        <v>2555606.0100120418</v>
      </c>
      <c r="EV173" s="92">
        <v>2606808.0816969881</v>
      </c>
      <c r="EW173" s="92">
        <v>2598268.3126177201</v>
      </c>
      <c r="EX173" s="92">
        <v>2362359.3000408625</v>
      </c>
      <c r="EY173" s="92">
        <v>2589211.322501393</v>
      </c>
      <c r="EZ173" s="92">
        <v>2517854.4962745262</v>
      </c>
      <c r="FA173" s="92">
        <v>2597573.9995951466</v>
      </c>
      <c r="FB173" s="92">
        <v>2533978.2999080624</v>
      </c>
      <c r="FC173" s="92">
        <v>2711080.4049648675</v>
      </c>
      <c r="FD173" s="92">
        <v>2732041.3496884643</v>
      </c>
      <c r="FE173" s="92">
        <v>2656339.3045535218</v>
      </c>
      <c r="FF173" s="92">
        <v>2738253.6241009664</v>
      </c>
      <c r="FG173" s="92">
        <v>2657830.2504125233</v>
      </c>
      <c r="FH173" s="92">
        <v>2711080.404964868</v>
      </c>
      <c r="FI173" s="92">
        <v>2706186.5944394423</v>
      </c>
      <c r="FJ173" s="92">
        <v>2540568.8203137531</v>
      </c>
      <c r="FK173" s="92">
        <v>2692779.7754014484</v>
      </c>
      <c r="FL173" s="92">
        <v>2618568.6761255069</v>
      </c>
      <c r="FM173" s="92">
        <v>2701476.9595789523</v>
      </c>
      <c r="FN173" s="92">
        <v>2574074.1742157247</v>
      </c>
      <c r="FO173" s="92">
        <v>0</v>
      </c>
      <c r="FP173" s="92">
        <v>0</v>
      </c>
      <c r="FQ173" s="92">
        <v>0</v>
      </c>
      <c r="FR173" s="92">
        <v>0</v>
      </c>
      <c r="FS173" s="92">
        <v>0</v>
      </c>
      <c r="FT173" s="92">
        <v>0</v>
      </c>
      <c r="FU173" s="92">
        <v>0</v>
      </c>
      <c r="FV173" s="92">
        <v>0</v>
      </c>
      <c r="FW173" s="92">
        <v>0</v>
      </c>
      <c r="FX173" s="92">
        <v>0</v>
      </c>
      <c r="FY173" s="92">
        <v>0</v>
      </c>
      <c r="FZ173" s="92">
        <v>0</v>
      </c>
      <c r="GA173" s="92">
        <v>0</v>
      </c>
      <c r="GB173" s="92">
        <v>0</v>
      </c>
      <c r="GC173" s="92">
        <v>0</v>
      </c>
      <c r="GD173" s="92">
        <v>0</v>
      </c>
      <c r="GE173" s="92">
        <v>0</v>
      </c>
      <c r="GF173" s="92">
        <v>0</v>
      </c>
      <c r="GG173" s="92">
        <v>0</v>
      </c>
      <c r="GH173" s="92">
        <v>0</v>
      </c>
      <c r="GI173" s="92">
        <v>0</v>
      </c>
      <c r="GJ173" s="92">
        <v>0</v>
      </c>
      <c r="GK173" s="92">
        <v>0</v>
      </c>
      <c r="GL173" s="92">
        <v>0</v>
      </c>
      <c r="GM173" s="92">
        <v>0</v>
      </c>
      <c r="GN173" s="92">
        <v>0</v>
      </c>
      <c r="GO173" s="92">
        <v>0</v>
      </c>
      <c r="GP173" s="92">
        <v>0</v>
      </c>
      <c r="GQ173" s="92">
        <v>0</v>
      </c>
      <c r="GR173" s="92">
        <v>0</v>
      </c>
      <c r="GS173" s="92">
        <v>0</v>
      </c>
      <c r="GT173" s="92">
        <v>0</v>
      </c>
      <c r="GU173" s="92">
        <v>0</v>
      </c>
      <c r="GV173" s="92">
        <v>0</v>
      </c>
      <c r="GW173" s="92">
        <v>0</v>
      </c>
      <c r="GX173" s="92">
        <v>0</v>
      </c>
      <c r="GY173" s="92">
        <v>0</v>
      </c>
      <c r="GZ173" s="92">
        <v>0</v>
      </c>
      <c r="HA173" s="3"/>
      <c r="HB173" s="3"/>
    </row>
    <row r="174" spans="1:210" s="4" customFormat="1">
      <c r="A174" s="3"/>
      <c r="B174" s="196" t="s">
        <v>124</v>
      </c>
      <c r="C174" s="3"/>
      <c r="D174" s="3"/>
      <c r="E174" s="9"/>
      <c r="F174" s="51"/>
      <c r="G174" s="250"/>
      <c r="H174" s="3" t="s">
        <v>121</v>
      </c>
      <c r="I174" s="3"/>
      <c r="J174" s="3"/>
      <c r="K174" s="3"/>
      <c r="L174" s="3"/>
      <c r="M174" s="5"/>
      <c r="N174" s="3" t="s">
        <v>414</v>
      </c>
      <c r="O174" s="3"/>
      <c r="P174" s="5"/>
      <c r="Q174" s="3" t="s">
        <v>26</v>
      </c>
      <c r="R174" s="3"/>
      <c r="S174" s="5"/>
      <c r="T174" s="84"/>
      <c r="U174" s="24"/>
      <c r="V174" s="3"/>
      <c r="W174" s="12">
        <v>318308084.89812255</v>
      </c>
      <c r="X174" s="12"/>
      <c r="Y174" s="46"/>
      <c r="Z174" s="91"/>
      <c r="AA174" s="92">
        <v>0</v>
      </c>
      <c r="AB174" s="92">
        <v>0</v>
      </c>
      <c r="AC174" s="92">
        <v>0</v>
      </c>
      <c r="AD174" s="92">
        <v>15260.869565217394</v>
      </c>
      <c r="AE174" s="92">
        <v>708495.65217391308</v>
      </c>
      <c r="AF174" s="92">
        <v>726613.04347826098</v>
      </c>
      <c r="AG174" s="92">
        <v>725407.82608695654</v>
      </c>
      <c r="AH174" s="92">
        <v>657383.47826086963</v>
      </c>
      <c r="AI174" s="92">
        <v>723795.6521739132</v>
      </c>
      <c r="AJ174" s="92">
        <v>702313.04347826098</v>
      </c>
      <c r="AK174" s="92">
        <v>739252.17391304357</v>
      </c>
      <c r="AL174" s="92">
        <v>2129760</v>
      </c>
      <c r="AM174" s="92">
        <v>2265518.8173913048</v>
      </c>
      <c r="AN174" s="92">
        <v>2307858.5739130438</v>
      </c>
      <c r="AO174" s="92">
        <v>3691421.2173913051</v>
      </c>
      <c r="AP174" s="92">
        <v>3807159.652173914</v>
      </c>
      <c r="AQ174" s="92">
        <v>3693130.4347826093</v>
      </c>
      <c r="AR174" s="92">
        <v>3775864.6956521743</v>
      </c>
      <c r="AS174" s="92">
        <v>3766114.017391305</v>
      </c>
      <c r="AT174" s="92">
        <v>3415108.0758260875</v>
      </c>
      <c r="AU174" s="92">
        <v>3627357.5520000011</v>
      </c>
      <c r="AV174" s="92">
        <v>3524084.9280000003</v>
      </c>
      <c r="AW174" s="92">
        <v>3636988.9920000006</v>
      </c>
      <c r="AX174" s="92">
        <v>3548820.0384000009</v>
      </c>
      <c r="AY174" s="92">
        <v>3792750.9984000013</v>
      </c>
      <c r="AZ174" s="92">
        <v>3818712.6432000012</v>
      </c>
      <c r="BA174" s="92">
        <v>3703091.8839652184</v>
      </c>
      <c r="BB174" s="92">
        <v>3557026.788730436</v>
      </c>
      <c r="BC174" s="92">
        <v>3451178.7322434792</v>
      </c>
      <c r="BD174" s="92">
        <v>3525766.4560695658</v>
      </c>
      <c r="BE174" s="92">
        <v>3515846.7638817402</v>
      </c>
      <c r="BF174" s="92">
        <v>3179241.4118400011</v>
      </c>
      <c r="BG174" s="92">
        <v>3106760.4237913052</v>
      </c>
      <c r="BH174" s="92">
        <v>3019251.9769043485</v>
      </c>
      <c r="BI174" s="92">
        <v>3115603.9145739144</v>
      </c>
      <c r="BJ174" s="92">
        <v>3041635.2731937403</v>
      </c>
      <c r="BK174" s="92">
        <v>3249758.1537190964</v>
      </c>
      <c r="BL174" s="92">
        <v>3273443.2118516881</v>
      </c>
      <c r="BM174" s="92">
        <v>3168981.6894419491</v>
      </c>
      <c r="BN174" s="92">
        <v>2860091.3744940534</v>
      </c>
      <c r="BO174" s="92">
        <v>2775536.1888166964</v>
      </c>
      <c r="BP174" s="92">
        <v>2833331.8576395139</v>
      </c>
      <c r="BQ174" s="92">
        <v>2828590.9021419976</v>
      </c>
      <c r="BR174" s="92">
        <v>2633261.9580959175</v>
      </c>
      <c r="BS174" s="92">
        <v>2263654.8335883142</v>
      </c>
      <c r="BT174" s="92">
        <v>2200581.7723859488</v>
      </c>
      <c r="BU174" s="92">
        <v>2270531.9586415314</v>
      </c>
      <c r="BV174" s="92">
        <v>2217764.7605546303</v>
      </c>
      <c r="BW174" s="92">
        <v>2368824.7421342949</v>
      </c>
      <c r="BX174" s="92">
        <v>2387139.5085974489</v>
      </c>
      <c r="BY174" s="92">
        <v>2301887.7190984581</v>
      </c>
      <c r="BZ174" s="92">
        <v>1809432.7878429834</v>
      </c>
      <c r="CA174" s="92">
        <v>1756289.1754398055</v>
      </c>
      <c r="CB174" s="92">
        <v>1791476.7763094488</v>
      </c>
      <c r="CC174" s="92">
        <v>1785607.9906140342</v>
      </c>
      <c r="CD174" s="92">
        <v>1623484.2346226026</v>
      </c>
      <c r="CE174" s="92">
        <v>1779383.7550937496</v>
      </c>
      <c r="CF174" s="92">
        <v>1730345.2018093197</v>
      </c>
      <c r="CG174" s="92">
        <v>1785130.8378599961</v>
      </c>
      <c r="CH174" s="92">
        <v>1741425.9637411488</v>
      </c>
      <c r="CI174" s="92">
        <v>1863135.847361827</v>
      </c>
      <c r="CJ174" s="92">
        <v>1877540.8378732053</v>
      </c>
      <c r="CK174" s="92">
        <v>1825516.1197013587</v>
      </c>
      <c r="CL174" s="92">
        <v>1881810.099356703</v>
      </c>
      <c r="CM174" s="92">
        <v>1826540.7424573984</v>
      </c>
      <c r="CN174" s="92">
        <v>1863135.8473618273</v>
      </c>
      <c r="CO174" s="92">
        <v>1857032.3102385958</v>
      </c>
      <c r="CP174" s="92">
        <v>1688423.6040075072</v>
      </c>
      <c r="CQ174" s="92">
        <v>1850559.1052974998</v>
      </c>
      <c r="CR174" s="92">
        <v>1799559.0098816925</v>
      </c>
      <c r="CS174" s="92">
        <v>1856536.0713743963</v>
      </c>
      <c r="CT174" s="92">
        <v>1811083.0022907951</v>
      </c>
      <c r="CU174" s="92">
        <v>1937661.2812563002</v>
      </c>
      <c r="CV174" s="92">
        <v>1952642.4713881337</v>
      </c>
      <c r="CW174" s="92">
        <v>1898536.7644894132</v>
      </c>
      <c r="CX174" s="92">
        <v>1957082.5033309713</v>
      </c>
      <c r="CY174" s="92">
        <v>1899602.3721556945</v>
      </c>
      <c r="CZ174" s="92">
        <v>1937661.2812563002</v>
      </c>
      <c r="DA174" s="92">
        <v>1931313.6026481399</v>
      </c>
      <c r="DB174" s="92">
        <v>1755960.5481678077</v>
      </c>
      <c r="DC174" s="92">
        <v>1924581.4695093995</v>
      </c>
      <c r="DD174" s="92">
        <v>1871541.3702769605</v>
      </c>
      <c r="DE174" s="92">
        <v>1930797.5142293724</v>
      </c>
      <c r="DF174" s="92">
        <v>1883526.3223824268</v>
      </c>
      <c r="DG174" s="92">
        <v>2015167.7325065522</v>
      </c>
      <c r="DH174" s="92">
        <v>2030748.1702436586</v>
      </c>
      <c r="DI174" s="92">
        <v>1974478.2350689895</v>
      </c>
      <c r="DJ174" s="92">
        <v>2035365.8034642101</v>
      </c>
      <c r="DK174" s="92">
        <v>1975586.4670419218</v>
      </c>
      <c r="DL174" s="92">
        <v>2015167.732506552</v>
      </c>
      <c r="DM174" s="92">
        <v>2011530.1240306918</v>
      </c>
      <c r="DN174" s="92">
        <v>1888425.1088727326</v>
      </c>
      <c r="DO174" s="92">
        <v>2001564.7282897756</v>
      </c>
      <c r="DP174" s="92">
        <v>1946403.0250880383</v>
      </c>
      <c r="DQ174" s="92">
        <v>2008029.414798547</v>
      </c>
      <c r="DR174" s="92">
        <v>1958867.3752777237</v>
      </c>
      <c r="DS174" s="92">
        <v>2095774.4418068142</v>
      </c>
      <c r="DT174" s="92">
        <v>2111978.0970534049</v>
      </c>
      <c r="DU174" s="92">
        <v>2053457.3644717492</v>
      </c>
      <c r="DV174" s="92">
        <v>2116780.4356027786</v>
      </c>
      <c r="DW174" s="92">
        <v>2054609.9257235986</v>
      </c>
      <c r="DX174" s="92">
        <v>2095774.4418068144</v>
      </c>
      <c r="DY174" s="92">
        <v>2088908.7926242277</v>
      </c>
      <c r="DZ174" s="92">
        <v>1899246.9288983</v>
      </c>
      <c r="EA174" s="92">
        <v>2081627.3174213665</v>
      </c>
      <c r="EB174" s="92">
        <v>2024259.1460915601</v>
      </c>
      <c r="EC174" s="92">
        <v>2088350.5913904887</v>
      </c>
      <c r="ED174" s="92">
        <v>2037222.0702888328</v>
      </c>
      <c r="EE174" s="92">
        <v>2179605.4194790875</v>
      </c>
      <c r="EF174" s="92">
        <v>2196457.2209355421</v>
      </c>
      <c r="EG174" s="92">
        <v>2135595.6590506192</v>
      </c>
      <c r="EH174" s="92">
        <v>2201451.65302689</v>
      </c>
      <c r="EI174" s="92">
        <v>2136794.3227525433</v>
      </c>
      <c r="EJ174" s="92">
        <v>2179605.4194790875</v>
      </c>
      <c r="EK174" s="92">
        <v>2172465.1443291977</v>
      </c>
      <c r="EL174" s="92">
        <v>1975216.8060542326</v>
      </c>
      <c r="EM174" s="92">
        <v>2164892.4101182213</v>
      </c>
      <c r="EN174" s="92">
        <v>2105229.5119352229</v>
      </c>
      <c r="EO174" s="92">
        <v>2171884.6150461091</v>
      </c>
      <c r="EP174" s="92">
        <v>2118710.9531003865</v>
      </c>
      <c r="EQ174" s="92">
        <v>2266789.636258251</v>
      </c>
      <c r="ER174" s="92">
        <v>2284315.5097729638</v>
      </c>
      <c r="ES174" s="92">
        <v>2221019.4854126447</v>
      </c>
      <c r="ET174" s="92">
        <v>2289509.7191479658</v>
      </c>
      <c r="EU174" s="92">
        <v>2222266.0956626451</v>
      </c>
      <c r="EV174" s="92">
        <v>2266789.636258251</v>
      </c>
      <c r="EW174" s="92">
        <v>2259363.7501023659</v>
      </c>
      <c r="EX174" s="92">
        <v>2054225.4782964019</v>
      </c>
      <c r="EY174" s="92">
        <v>2251488.1065229508</v>
      </c>
      <c r="EZ174" s="92">
        <v>2189438.6924126325</v>
      </c>
      <c r="FA174" s="92">
        <v>2258759.9996479535</v>
      </c>
      <c r="FB174" s="92">
        <v>2203459.3912244025</v>
      </c>
      <c r="FC174" s="92">
        <v>2357461.2217085804</v>
      </c>
      <c r="FD174" s="92">
        <v>2375688.1301638819</v>
      </c>
      <c r="FE174" s="92">
        <v>2309860.2648291495</v>
      </c>
      <c r="FF174" s="92">
        <v>2381090.1079138839</v>
      </c>
      <c r="FG174" s="92">
        <v>2311156.7394891507</v>
      </c>
      <c r="FH174" s="92">
        <v>2357461.2217085809</v>
      </c>
      <c r="FI174" s="92">
        <v>2353205.734295167</v>
      </c>
      <c r="FJ174" s="92">
        <v>2209190.2785336985</v>
      </c>
      <c r="FK174" s="92">
        <v>2341547.6307838685</v>
      </c>
      <c r="FL174" s="92">
        <v>2277016.2401091368</v>
      </c>
      <c r="FM174" s="92">
        <v>2349110.3996338714</v>
      </c>
      <c r="FN174" s="92">
        <v>2238325.3688832391</v>
      </c>
      <c r="FO174" s="92">
        <v>0</v>
      </c>
      <c r="FP174" s="92">
        <v>0</v>
      </c>
      <c r="FQ174" s="92">
        <v>0</v>
      </c>
      <c r="FR174" s="92">
        <v>0</v>
      </c>
      <c r="FS174" s="92">
        <v>0</v>
      </c>
      <c r="FT174" s="92">
        <v>0</v>
      </c>
      <c r="FU174" s="92">
        <v>0</v>
      </c>
      <c r="FV174" s="92">
        <v>0</v>
      </c>
      <c r="FW174" s="92">
        <v>0</v>
      </c>
      <c r="FX174" s="92">
        <v>0</v>
      </c>
      <c r="FY174" s="92">
        <v>0</v>
      </c>
      <c r="FZ174" s="92">
        <v>0</v>
      </c>
      <c r="GA174" s="92">
        <v>0</v>
      </c>
      <c r="GB174" s="92">
        <v>0</v>
      </c>
      <c r="GC174" s="92">
        <v>0</v>
      </c>
      <c r="GD174" s="92">
        <v>0</v>
      </c>
      <c r="GE174" s="92">
        <v>0</v>
      </c>
      <c r="GF174" s="92">
        <v>0</v>
      </c>
      <c r="GG174" s="92">
        <v>0</v>
      </c>
      <c r="GH174" s="92">
        <v>0</v>
      </c>
      <c r="GI174" s="92">
        <v>0</v>
      </c>
      <c r="GJ174" s="92">
        <v>0</v>
      </c>
      <c r="GK174" s="92">
        <v>0</v>
      </c>
      <c r="GL174" s="92">
        <v>0</v>
      </c>
      <c r="GM174" s="92">
        <v>0</v>
      </c>
      <c r="GN174" s="92">
        <v>0</v>
      </c>
      <c r="GO174" s="92">
        <v>0</v>
      </c>
      <c r="GP174" s="92">
        <v>0</v>
      </c>
      <c r="GQ174" s="92">
        <v>0</v>
      </c>
      <c r="GR174" s="92">
        <v>0</v>
      </c>
      <c r="GS174" s="92">
        <v>0</v>
      </c>
      <c r="GT174" s="92">
        <v>0</v>
      </c>
      <c r="GU174" s="92">
        <v>0</v>
      </c>
      <c r="GV174" s="92">
        <v>0</v>
      </c>
      <c r="GW174" s="92">
        <v>0</v>
      </c>
      <c r="GX174" s="92">
        <v>0</v>
      </c>
      <c r="GY174" s="92">
        <v>0</v>
      </c>
      <c r="GZ174" s="92">
        <v>0</v>
      </c>
      <c r="HA174" s="3"/>
      <c r="HB174" s="3"/>
    </row>
    <row r="175" spans="1:210" ht="4.2" customHeight="1">
      <c r="A175" s="1"/>
      <c r="B175" s="1"/>
      <c r="C175" s="1"/>
      <c r="D175" s="1"/>
      <c r="E175" s="263"/>
      <c r="F175" s="48"/>
      <c r="G175" s="250"/>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1"/>
      <c r="HB175" s="1"/>
    </row>
    <row r="176" spans="1:210" ht="4.2" customHeight="1">
      <c r="A176" s="1"/>
      <c r="B176" s="1"/>
      <c r="C176" s="14"/>
      <c r="D176" s="14"/>
      <c r="E176" s="264"/>
      <c r="F176" s="14"/>
      <c r="G176" s="304"/>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
      <c r="HB176" s="1"/>
    </row>
    <row r="177" spans="1:210" s="239" customFormat="1" ht="10.199999999999999">
      <c r="A177" s="228"/>
      <c r="B177" s="229" t="s">
        <v>124</v>
      </c>
      <c r="C177" s="230"/>
      <c r="D177" s="229"/>
      <c r="E177" s="270"/>
      <c r="F177" s="116"/>
      <c r="G177" s="231" t="s">
        <v>6</v>
      </c>
      <c r="H177" s="228"/>
      <c r="I177" s="241" t="s">
        <v>123</v>
      </c>
      <c r="J177" s="228"/>
      <c r="K177" s="228"/>
      <c r="L177" s="228"/>
      <c r="M177" s="232"/>
      <c r="N177" s="233" t="s">
        <v>426</v>
      </c>
      <c r="O177" s="228"/>
      <c r="P177" s="231"/>
      <c r="Q177" s="228" t="s">
        <v>26</v>
      </c>
      <c r="R177" s="228"/>
      <c r="S177" s="235"/>
      <c r="T177" s="228"/>
      <c r="U177" s="228"/>
      <c r="V177" s="228"/>
      <c r="W177" s="235">
        <v>27508106.102306873</v>
      </c>
      <c r="X177" s="236"/>
      <c r="Y177" s="231"/>
      <c r="Z177" s="237"/>
      <c r="AA177" s="249">
        <v>0</v>
      </c>
      <c r="AB177" s="249">
        <v>0</v>
      </c>
      <c r="AC177" s="249">
        <v>0</v>
      </c>
      <c r="AD177" s="249">
        <v>1318.8405797101454</v>
      </c>
      <c r="AE177" s="249">
        <v>61228.019323671506</v>
      </c>
      <c r="AF177" s="249">
        <v>62793.7198067633</v>
      </c>
      <c r="AG177" s="249">
        <v>62689.565217391319</v>
      </c>
      <c r="AH177" s="249">
        <v>56810.917874396146</v>
      </c>
      <c r="AI177" s="249">
        <v>62550.241545893732</v>
      </c>
      <c r="AJ177" s="249">
        <v>60693.7198067633</v>
      </c>
      <c r="AK177" s="249">
        <v>63885.990338164265</v>
      </c>
      <c r="AL177" s="249">
        <v>184053.33333333337</v>
      </c>
      <c r="AM177" s="249">
        <v>195785.57681159425</v>
      </c>
      <c r="AN177" s="249">
        <v>199444.56811594209</v>
      </c>
      <c r="AO177" s="249">
        <v>319011.71014492761</v>
      </c>
      <c r="AP177" s="249">
        <v>329013.79710144934</v>
      </c>
      <c r="AQ177" s="249">
        <v>319159.42028985516</v>
      </c>
      <c r="AR177" s="249">
        <v>326309.29468599043</v>
      </c>
      <c r="AS177" s="249">
        <v>325466.64347826096</v>
      </c>
      <c r="AT177" s="249">
        <v>295132.79667632858</v>
      </c>
      <c r="AU177" s="249">
        <v>313475.34400000004</v>
      </c>
      <c r="AV177" s="249">
        <v>304550.54933333339</v>
      </c>
      <c r="AW177" s="249">
        <v>314307.69066666672</v>
      </c>
      <c r="AX177" s="249">
        <v>306688.15146666672</v>
      </c>
      <c r="AY177" s="249">
        <v>327768.60480000009</v>
      </c>
      <c r="AZ177" s="249">
        <v>330012.20373333339</v>
      </c>
      <c r="BA177" s="249">
        <v>320020.28626859916</v>
      </c>
      <c r="BB177" s="249">
        <v>307397.37680386478</v>
      </c>
      <c r="BC177" s="249">
        <v>298250.01389758463</v>
      </c>
      <c r="BD177" s="249">
        <v>304695.86657391308</v>
      </c>
      <c r="BE177" s="249">
        <v>303838.60922434786</v>
      </c>
      <c r="BF177" s="249">
        <v>274749.25781333342</v>
      </c>
      <c r="BG177" s="249">
        <v>268485.46872270538</v>
      </c>
      <c r="BH177" s="249">
        <v>260923.01034975849</v>
      </c>
      <c r="BI177" s="249">
        <v>269249.72101256048</v>
      </c>
      <c r="BJ177" s="249">
        <v>262857.36928834789</v>
      </c>
      <c r="BK177" s="249">
        <v>280843.29723498365</v>
      </c>
      <c r="BL177" s="249">
        <v>282890.15411063959</v>
      </c>
      <c r="BM177" s="249">
        <v>273862.61513695848</v>
      </c>
      <c r="BN177" s="249">
        <v>247168.39038837494</v>
      </c>
      <c r="BO177" s="249">
        <v>239861.15211996139</v>
      </c>
      <c r="BP177" s="249">
        <v>244855.83954909377</v>
      </c>
      <c r="BQ177" s="249">
        <v>244446.12734560465</v>
      </c>
      <c r="BR177" s="249">
        <v>227565.84823051133</v>
      </c>
      <c r="BS177" s="249">
        <v>195624.49179158264</v>
      </c>
      <c r="BT177" s="249">
        <v>190173.73341606965</v>
      </c>
      <c r="BU177" s="249">
        <v>196218.81124062612</v>
      </c>
      <c r="BV177" s="249">
        <v>191658.68301089396</v>
      </c>
      <c r="BW177" s="249">
        <v>204713.24932024773</v>
      </c>
      <c r="BX177" s="249">
        <v>206296.00691582894</v>
      </c>
      <c r="BY177" s="249">
        <v>198928.56831715064</v>
      </c>
      <c r="BZ177" s="249">
        <v>156370.73475186276</v>
      </c>
      <c r="CA177" s="249">
        <v>151778.07688985975</v>
      </c>
      <c r="CB177" s="249">
        <v>154818.98066871782</v>
      </c>
      <c r="CC177" s="249">
        <v>154311.80165800298</v>
      </c>
      <c r="CD177" s="249">
        <v>140301.10669578047</v>
      </c>
      <c r="CE177" s="249">
        <v>153773.90476118823</v>
      </c>
      <c r="CF177" s="249">
        <v>149536.00509463254</v>
      </c>
      <c r="CG177" s="249">
        <v>154270.5662348145</v>
      </c>
      <c r="CH177" s="249">
        <v>150493.60180479064</v>
      </c>
      <c r="CI177" s="249">
        <v>161011.73989546651</v>
      </c>
      <c r="CJ177" s="249">
        <v>162256.61561867205</v>
      </c>
      <c r="CK177" s="249">
        <v>157760.65231987051</v>
      </c>
      <c r="CL177" s="249">
        <v>162625.5641419373</v>
      </c>
      <c r="CM177" s="249">
        <v>157849.19996545414</v>
      </c>
      <c r="CN177" s="249">
        <v>161011.73989546654</v>
      </c>
      <c r="CO177" s="249">
        <v>160484.27372432311</v>
      </c>
      <c r="CP177" s="249">
        <v>145913.15096361173</v>
      </c>
      <c r="CQ177" s="249">
        <v>159924.86095163575</v>
      </c>
      <c r="CR177" s="249">
        <v>155517.44529841785</v>
      </c>
      <c r="CS177" s="249">
        <v>160441.38888420712</v>
      </c>
      <c r="CT177" s="249">
        <v>156513.34587698229</v>
      </c>
      <c r="CU177" s="249">
        <v>167452.20949128518</v>
      </c>
      <c r="CV177" s="249">
        <v>168746.88024341897</v>
      </c>
      <c r="CW177" s="249">
        <v>164071.07841266535</v>
      </c>
      <c r="CX177" s="249">
        <v>169130.5867076148</v>
      </c>
      <c r="CY177" s="249">
        <v>164163.16796407232</v>
      </c>
      <c r="CZ177" s="249">
        <v>167452.2094912852</v>
      </c>
      <c r="DA177" s="249">
        <v>166903.64467329602</v>
      </c>
      <c r="DB177" s="249">
        <v>151749.67700215618</v>
      </c>
      <c r="DC177" s="249">
        <v>166321.85538970123</v>
      </c>
      <c r="DD177" s="249">
        <v>161738.14311035458</v>
      </c>
      <c r="DE177" s="249">
        <v>166859.04443957537</v>
      </c>
      <c r="DF177" s="249">
        <v>162773.87971206158</v>
      </c>
      <c r="DG177" s="249">
        <v>174150.2978709366</v>
      </c>
      <c r="DH177" s="249">
        <v>175496.7554531557</v>
      </c>
      <c r="DI177" s="249">
        <v>170633.92154917191</v>
      </c>
      <c r="DJ177" s="249">
        <v>175895.81017591935</v>
      </c>
      <c r="DK177" s="249">
        <v>170729.69468263519</v>
      </c>
      <c r="DL177" s="249">
        <v>174150.29787093663</v>
      </c>
      <c r="DM177" s="249">
        <v>173835.93664462768</v>
      </c>
      <c r="DN177" s="249">
        <v>163197.23163097689</v>
      </c>
      <c r="DO177" s="249">
        <v>172974.72960528923</v>
      </c>
      <c r="DP177" s="249">
        <v>168207.66883476873</v>
      </c>
      <c r="DQ177" s="249">
        <v>173533.40621715836</v>
      </c>
      <c r="DR177" s="249">
        <v>169284.83490054403</v>
      </c>
      <c r="DS177" s="249">
        <v>181116.30978577409</v>
      </c>
      <c r="DT177" s="249">
        <v>182516.62567128194</v>
      </c>
      <c r="DU177" s="249">
        <v>177459.27841113886</v>
      </c>
      <c r="DV177" s="249">
        <v>182931.64258295618</v>
      </c>
      <c r="DW177" s="249">
        <v>177558.88246994061</v>
      </c>
      <c r="DX177" s="249">
        <v>181116.30978577409</v>
      </c>
      <c r="DY177" s="249">
        <v>180522.982078637</v>
      </c>
      <c r="DZ177" s="249">
        <v>164132.45064553211</v>
      </c>
      <c r="EA177" s="249">
        <v>179893.71878950085</v>
      </c>
      <c r="EB177" s="249">
        <v>174935.97558815952</v>
      </c>
      <c r="EC177" s="249">
        <v>180474.74246584479</v>
      </c>
      <c r="ED177" s="249">
        <v>176056.22829656582</v>
      </c>
      <c r="EE177" s="249">
        <v>188360.96217720507</v>
      </c>
      <c r="EF177" s="249">
        <v>189817.29069813326</v>
      </c>
      <c r="EG177" s="249">
        <v>184557.64954758441</v>
      </c>
      <c r="EH177" s="249">
        <v>190248.90828627444</v>
      </c>
      <c r="EI177" s="249">
        <v>184661.2377687383</v>
      </c>
      <c r="EJ177" s="249">
        <v>188360.96217720507</v>
      </c>
      <c r="EK177" s="249">
        <v>187743.90136178254</v>
      </c>
      <c r="EL177" s="249">
        <v>170697.74867135347</v>
      </c>
      <c r="EM177" s="249">
        <v>187089.46754108087</v>
      </c>
      <c r="EN177" s="249">
        <v>181933.41461168593</v>
      </c>
      <c r="EO177" s="249">
        <v>187693.7321644786</v>
      </c>
      <c r="EP177" s="249">
        <v>183098.47742842845</v>
      </c>
      <c r="EQ177" s="249">
        <v>195895.40066429327</v>
      </c>
      <c r="ER177" s="249">
        <v>197409.98232605858</v>
      </c>
      <c r="ES177" s="249">
        <v>191939.95552948778</v>
      </c>
      <c r="ET177" s="249">
        <v>197858.86461772543</v>
      </c>
      <c r="EU177" s="249">
        <v>192047.68727948784</v>
      </c>
      <c r="EV177" s="249">
        <v>195895.40066429327</v>
      </c>
      <c r="EW177" s="249">
        <v>195253.65741625379</v>
      </c>
      <c r="EX177" s="249">
        <v>177525.65861820758</v>
      </c>
      <c r="EY177" s="249">
        <v>194573.04624272411</v>
      </c>
      <c r="EZ177" s="249">
        <v>189210.75119615335</v>
      </c>
      <c r="FA177" s="249">
        <v>195201.48145105771</v>
      </c>
      <c r="FB177" s="249">
        <v>190422.41652556561</v>
      </c>
      <c r="FC177" s="249">
        <v>203731.21669086497</v>
      </c>
      <c r="FD177" s="249">
        <v>205306.38161910092</v>
      </c>
      <c r="FE177" s="249">
        <v>199617.55375066723</v>
      </c>
      <c r="FF177" s="249">
        <v>205773.21920243441</v>
      </c>
      <c r="FG177" s="249">
        <v>199729.59477066735</v>
      </c>
      <c r="FH177" s="249">
        <v>203731.21669086503</v>
      </c>
      <c r="FI177" s="249">
        <v>203363.45851933543</v>
      </c>
      <c r="FJ177" s="249">
        <v>190917.67839180111</v>
      </c>
      <c r="FK177" s="249">
        <v>202355.96809243306</v>
      </c>
      <c r="FL177" s="249">
        <v>196779.18124399945</v>
      </c>
      <c r="FM177" s="249">
        <v>203009.54070910002</v>
      </c>
      <c r="FN177" s="249">
        <v>193435.52570595892</v>
      </c>
      <c r="FO177" s="249">
        <v>0</v>
      </c>
      <c r="FP177" s="249">
        <v>0</v>
      </c>
      <c r="FQ177" s="249">
        <v>0</v>
      </c>
      <c r="FR177" s="249">
        <v>0</v>
      </c>
      <c r="FS177" s="249">
        <v>0</v>
      </c>
      <c r="FT177" s="249">
        <v>0</v>
      </c>
      <c r="FU177" s="249">
        <v>0</v>
      </c>
      <c r="FV177" s="249">
        <v>0</v>
      </c>
      <c r="FW177" s="249">
        <v>0</v>
      </c>
      <c r="FX177" s="249">
        <v>0</v>
      </c>
      <c r="FY177" s="249">
        <v>0</v>
      </c>
      <c r="FZ177" s="249">
        <v>0</v>
      </c>
      <c r="GA177" s="249">
        <v>0</v>
      </c>
      <c r="GB177" s="249">
        <v>0</v>
      </c>
      <c r="GC177" s="249">
        <v>0</v>
      </c>
      <c r="GD177" s="249">
        <v>0</v>
      </c>
      <c r="GE177" s="249">
        <v>0</v>
      </c>
      <c r="GF177" s="249">
        <v>0</v>
      </c>
      <c r="GG177" s="249">
        <v>0</v>
      </c>
      <c r="GH177" s="249">
        <v>0</v>
      </c>
      <c r="GI177" s="249">
        <v>0</v>
      </c>
      <c r="GJ177" s="249">
        <v>0</v>
      </c>
      <c r="GK177" s="249">
        <v>0</v>
      </c>
      <c r="GL177" s="249">
        <v>0</v>
      </c>
      <c r="GM177" s="249">
        <v>0</v>
      </c>
      <c r="GN177" s="249">
        <v>0</v>
      </c>
      <c r="GO177" s="249">
        <v>0</v>
      </c>
      <c r="GP177" s="249">
        <v>0</v>
      </c>
      <c r="GQ177" s="249">
        <v>0</v>
      </c>
      <c r="GR177" s="249">
        <v>0</v>
      </c>
      <c r="GS177" s="249">
        <v>0</v>
      </c>
      <c r="GT177" s="249">
        <v>0</v>
      </c>
      <c r="GU177" s="249">
        <v>0</v>
      </c>
      <c r="GV177" s="249">
        <v>0</v>
      </c>
      <c r="GW177" s="249">
        <v>0</v>
      </c>
      <c r="GX177" s="249">
        <v>0</v>
      </c>
      <c r="GY177" s="249">
        <v>0</v>
      </c>
      <c r="GZ177" s="249">
        <v>0</v>
      </c>
      <c r="HA177" s="228"/>
      <c r="HB177" s="228"/>
    </row>
    <row r="178" spans="1:210" s="239" customFormat="1" ht="10.199999999999999">
      <c r="A178" s="228"/>
      <c r="B178" s="229" t="s">
        <v>125</v>
      </c>
      <c r="C178" s="230"/>
      <c r="D178" s="229"/>
      <c r="E178" s="270"/>
      <c r="F178" s="116"/>
      <c r="G178" s="231"/>
      <c r="H178" s="228"/>
      <c r="I178" s="228" t="s">
        <v>123</v>
      </c>
      <c r="J178" s="228"/>
      <c r="K178" s="228"/>
      <c r="L178" s="228"/>
      <c r="M178" s="232"/>
      <c r="N178" s="233" t="s">
        <v>399</v>
      </c>
      <c r="O178" s="228"/>
      <c r="P178" s="231"/>
      <c r="Q178" s="228" t="s">
        <v>26</v>
      </c>
      <c r="R178" s="228"/>
      <c r="S178" s="235"/>
      <c r="T178" s="228"/>
      <c r="U178" s="228"/>
      <c r="V178" s="228"/>
      <c r="W178" s="235">
        <v>47156753.318240374</v>
      </c>
      <c r="X178" s="236"/>
      <c r="Y178" s="231"/>
      <c r="Z178" s="237"/>
      <c r="AA178" s="249">
        <v>0</v>
      </c>
      <c r="AB178" s="249">
        <v>0</v>
      </c>
      <c r="AC178" s="249">
        <v>0</v>
      </c>
      <c r="AD178" s="249">
        <v>2260.8695652173919</v>
      </c>
      <c r="AE178" s="249">
        <v>104962.31884057973</v>
      </c>
      <c r="AF178" s="249">
        <v>107646.37681159422</v>
      </c>
      <c r="AG178" s="249">
        <v>107467.82608695654</v>
      </c>
      <c r="AH178" s="249">
        <v>97390.144927536239</v>
      </c>
      <c r="AI178" s="249">
        <v>107228.9855072464</v>
      </c>
      <c r="AJ178" s="249">
        <v>104046.37681159422</v>
      </c>
      <c r="AK178" s="249">
        <v>109518.84057971016</v>
      </c>
      <c r="AL178" s="249">
        <v>315520.00000000006</v>
      </c>
      <c r="AM178" s="249">
        <v>335632.41739130439</v>
      </c>
      <c r="AN178" s="249">
        <v>341904.97391304356</v>
      </c>
      <c r="AO178" s="249">
        <v>546877.21739130444</v>
      </c>
      <c r="AP178" s="249">
        <v>564023.65217391308</v>
      </c>
      <c r="AQ178" s="249">
        <v>547130.43478260876</v>
      </c>
      <c r="AR178" s="249">
        <v>559387.36231884069</v>
      </c>
      <c r="AS178" s="249">
        <v>557942.81739130442</v>
      </c>
      <c r="AT178" s="249">
        <v>505941.9371594204</v>
      </c>
      <c r="AU178" s="249">
        <v>537386.304</v>
      </c>
      <c r="AV178" s="249">
        <v>522086.65600000008</v>
      </c>
      <c r="AW178" s="249">
        <v>538813.18400000001</v>
      </c>
      <c r="AX178" s="249">
        <v>525751.11680000008</v>
      </c>
      <c r="AY178" s="249">
        <v>561889.03680000023</v>
      </c>
      <c r="AZ178" s="249">
        <v>565735.20640000014</v>
      </c>
      <c r="BA178" s="249">
        <v>548606.20503188437</v>
      </c>
      <c r="BB178" s="249">
        <v>526966.93166376825</v>
      </c>
      <c r="BC178" s="249">
        <v>511285.73811014515</v>
      </c>
      <c r="BD178" s="249">
        <v>522335.77126956533</v>
      </c>
      <c r="BE178" s="249">
        <v>520866.1872417393</v>
      </c>
      <c r="BF178" s="249">
        <v>470998.72768000019</v>
      </c>
      <c r="BG178" s="249">
        <v>460260.80352463783</v>
      </c>
      <c r="BH178" s="249">
        <v>447296.58917101461</v>
      </c>
      <c r="BI178" s="249">
        <v>461570.95030724659</v>
      </c>
      <c r="BJ178" s="249">
        <v>450612.6330657393</v>
      </c>
      <c r="BK178" s="249">
        <v>481445.65240282915</v>
      </c>
      <c r="BL178" s="249">
        <v>484954.54990395368</v>
      </c>
      <c r="BM178" s="249">
        <v>469478.76880621462</v>
      </c>
      <c r="BN178" s="249">
        <v>423717.24066578568</v>
      </c>
      <c r="BO178" s="249">
        <v>411190.54649136245</v>
      </c>
      <c r="BP178" s="249">
        <v>419752.8677984465</v>
      </c>
      <c r="BQ178" s="249">
        <v>419050.50402103661</v>
      </c>
      <c r="BR178" s="249">
        <v>390112.88268087665</v>
      </c>
      <c r="BS178" s="249">
        <v>335356.27164271317</v>
      </c>
      <c r="BT178" s="249">
        <v>326012.11442754796</v>
      </c>
      <c r="BU178" s="249">
        <v>336375.10498393053</v>
      </c>
      <c r="BV178" s="249">
        <v>328557.74230438966</v>
      </c>
      <c r="BW178" s="249">
        <v>350936.99883471045</v>
      </c>
      <c r="BX178" s="249">
        <v>353650.29756999249</v>
      </c>
      <c r="BY178" s="249">
        <v>341020.40282940114</v>
      </c>
      <c r="BZ178" s="249">
        <v>268064.11671747908</v>
      </c>
      <c r="CA178" s="249">
        <v>260190.98895404534</v>
      </c>
      <c r="CB178" s="249">
        <v>265403.96686065913</v>
      </c>
      <c r="CC178" s="249">
        <v>264534.51712800516</v>
      </c>
      <c r="CD178" s="249">
        <v>240516.18290705225</v>
      </c>
      <c r="CE178" s="249">
        <v>263612.40816203697</v>
      </c>
      <c r="CF178" s="249">
        <v>256347.43730508437</v>
      </c>
      <c r="CG178" s="249">
        <v>264463.82783111057</v>
      </c>
      <c r="CH178" s="249">
        <v>257989.0316653554</v>
      </c>
      <c r="CI178" s="249">
        <v>276020.12553508551</v>
      </c>
      <c r="CJ178" s="249">
        <v>278154.19820343785</v>
      </c>
      <c r="CK178" s="249">
        <v>270446.83254834946</v>
      </c>
      <c r="CL178" s="249">
        <v>278786.68138617824</v>
      </c>
      <c r="CM178" s="249">
        <v>270598.62851220719</v>
      </c>
      <c r="CN178" s="249">
        <v>276020.12553508556</v>
      </c>
      <c r="CO178" s="249">
        <v>275115.89781312534</v>
      </c>
      <c r="CP178" s="249">
        <v>250136.8302233344</v>
      </c>
      <c r="CQ178" s="249">
        <v>274156.90448851848</v>
      </c>
      <c r="CR178" s="249">
        <v>266601.33479728777</v>
      </c>
      <c r="CS178" s="249">
        <v>275042.3809443551</v>
      </c>
      <c r="CT178" s="249">
        <v>268308.59293196967</v>
      </c>
      <c r="CU178" s="249">
        <v>287060.93055648892</v>
      </c>
      <c r="CV178" s="249">
        <v>289280.36613157543</v>
      </c>
      <c r="CW178" s="249">
        <v>281264.70585028344</v>
      </c>
      <c r="CX178" s="249">
        <v>289938.14864162542</v>
      </c>
      <c r="CY178" s="249">
        <v>281422.57365269546</v>
      </c>
      <c r="CZ178" s="249">
        <v>287060.93055648898</v>
      </c>
      <c r="DA178" s="249">
        <v>286120.53372565034</v>
      </c>
      <c r="DB178" s="249">
        <v>260142.3034322678</v>
      </c>
      <c r="DC178" s="249">
        <v>285123.18066805927</v>
      </c>
      <c r="DD178" s="249">
        <v>277265.3881891793</v>
      </c>
      <c r="DE178" s="249">
        <v>286044.07618212927</v>
      </c>
      <c r="DF178" s="249">
        <v>279040.93664924847</v>
      </c>
      <c r="DG178" s="249">
        <v>298543.36777874845</v>
      </c>
      <c r="DH178" s="249">
        <v>300851.58077683835</v>
      </c>
      <c r="DI178" s="249">
        <v>292515.29408429476</v>
      </c>
      <c r="DJ178" s="249">
        <v>301535.67458729038</v>
      </c>
      <c r="DK178" s="249">
        <v>292679.47659880324</v>
      </c>
      <c r="DL178" s="249">
        <v>298543.36777874851</v>
      </c>
      <c r="DM178" s="249">
        <v>298004.46281936177</v>
      </c>
      <c r="DN178" s="249">
        <v>279766.68279596046</v>
      </c>
      <c r="DO178" s="249">
        <v>296528.10789478157</v>
      </c>
      <c r="DP178" s="249">
        <v>288356.0037167464</v>
      </c>
      <c r="DQ178" s="249">
        <v>297485.83922941441</v>
      </c>
      <c r="DR178" s="249">
        <v>290202.57411521836</v>
      </c>
      <c r="DS178" s="249">
        <v>310485.10248989845</v>
      </c>
      <c r="DT178" s="249">
        <v>312885.64400791191</v>
      </c>
      <c r="DU178" s="249">
        <v>304215.90584766655</v>
      </c>
      <c r="DV178" s="249">
        <v>313597.10157078202</v>
      </c>
      <c r="DW178" s="249">
        <v>304386.65566275531</v>
      </c>
      <c r="DX178" s="249">
        <v>310485.10248989845</v>
      </c>
      <c r="DY178" s="249">
        <v>309467.96927766339</v>
      </c>
      <c r="DZ178" s="249">
        <v>281369.91539234074</v>
      </c>
      <c r="EA178" s="249">
        <v>308389.23221057287</v>
      </c>
      <c r="EB178" s="249">
        <v>299890.24386541633</v>
      </c>
      <c r="EC178" s="249">
        <v>309385.27279859106</v>
      </c>
      <c r="ED178" s="249">
        <v>301810.67707982712</v>
      </c>
      <c r="EE178" s="249">
        <v>322904.50658949441</v>
      </c>
      <c r="EF178" s="249">
        <v>325401.06976822845</v>
      </c>
      <c r="EG178" s="249">
        <v>316384.54208157322</v>
      </c>
      <c r="EH178" s="249">
        <v>326140.98563361331</v>
      </c>
      <c r="EI178" s="249">
        <v>316562.12188926566</v>
      </c>
      <c r="EJ178" s="249">
        <v>322904.50658949441</v>
      </c>
      <c r="EK178" s="249">
        <v>321846.68804877001</v>
      </c>
      <c r="EL178" s="249">
        <v>292624.71200803452</v>
      </c>
      <c r="EM178" s="249">
        <v>320724.80149899574</v>
      </c>
      <c r="EN178" s="249">
        <v>311885.85362003301</v>
      </c>
      <c r="EO178" s="249">
        <v>321760.68371053471</v>
      </c>
      <c r="EP178" s="249">
        <v>313883.10416302021</v>
      </c>
      <c r="EQ178" s="249">
        <v>335820.68685307418</v>
      </c>
      <c r="ER178" s="249">
        <v>338417.1125589576</v>
      </c>
      <c r="ES178" s="249">
        <v>329039.92376483622</v>
      </c>
      <c r="ET178" s="249">
        <v>339186.6250589579</v>
      </c>
      <c r="EU178" s="249">
        <v>329224.60676483635</v>
      </c>
      <c r="EV178" s="249">
        <v>335820.68685307418</v>
      </c>
      <c r="EW178" s="249">
        <v>334720.55557072081</v>
      </c>
      <c r="EX178" s="249">
        <v>304329.70048835594</v>
      </c>
      <c r="EY178" s="249">
        <v>333553.79355895566</v>
      </c>
      <c r="EZ178" s="249">
        <v>324361.28776483436</v>
      </c>
      <c r="FA178" s="249">
        <v>334631.11105895613</v>
      </c>
      <c r="FB178" s="249">
        <v>326438.42832954112</v>
      </c>
      <c r="FC178" s="249">
        <v>349253.51432719716</v>
      </c>
      <c r="FD178" s="249">
        <v>351953.79706131591</v>
      </c>
      <c r="FE178" s="249">
        <v>342201.52071542956</v>
      </c>
      <c r="FF178" s="249">
        <v>352754.09006131615</v>
      </c>
      <c r="FG178" s="249">
        <v>342393.5910354298</v>
      </c>
      <c r="FH178" s="249">
        <v>349253.51432719722</v>
      </c>
      <c r="FI178" s="249">
        <v>348623.07174743223</v>
      </c>
      <c r="FJ178" s="249">
        <v>327287.44867165905</v>
      </c>
      <c r="FK178" s="249">
        <v>346895.94530131383</v>
      </c>
      <c r="FL178" s="249">
        <v>337335.73927542765</v>
      </c>
      <c r="FM178" s="249">
        <v>348016.35550131433</v>
      </c>
      <c r="FN178" s="249">
        <v>331603.75835307245</v>
      </c>
      <c r="FO178" s="249">
        <v>0</v>
      </c>
      <c r="FP178" s="249">
        <v>0</v>
      </c>
      <c r="FQ178" s="249">
        <v>0</v>
      </c>
      <c r="FR178" s="249">
        <v>0</v>
      </c>
      <c r="FS178" s="249">
        <v>0</v>
      </c>
      <c r="FT178" s="249">
        <v>0</v>
      </c>
      <c r="FU178" s="249">
        <v>0</v>
      </c>
      <c r="FV178" s="249">
        <v>0</v>
      </c>
      <c r="FW178" s="249">
        <v>0</v>
      </c>
      <c r="FX178" s="249">
        <v>0</v>
      </c>
      <c r="FY178" s="249">
        <v>0</v>
      </c>
      <c r="FZ178" s="249">
        <v>0</v>
      </c>
      <c r="GA178" s="249">
        <v>0</v>
      </c>
      <c r="GB178" s="249">
        <v>0</v>
      </c>
      <c r="GC178" s="249">
        <v>0</v>
      </c>
      <c r="GD178" s="249">
        <v>0</v>
      </c>
      <c r="GE178" s="249">
        <v>0</v>
      </c>
      <c r="GF178" s="249">
        <v>0</v>
      </c>
      <c r="GG178" s="249">
        <v>0</v>
      </c>
      <c r="GH178" s="249">
        <v>0</v>
      </c>
      <c r="GI178" s="249">
        <v>0</v>
      </c>
      <c r="GJ178" s="249">
        <v>0</v>
      </c>
      <c r="GK178" s="249">
        <v>0</v>
      </c>
      <c r="GL178" s="249">
        <v>0</v>
      </c>
      <c r="GM178" s="249">
        <v>0</v>
      </c>
      <c r="GN178" s="249">
        <v>0</v>
      </c>
      <c r="GO178" s="249">
        <v>0</v>
      </c>
      <c r="GP178" s="249">
        <v>0</v>
      </c>
      <c r="GQ178" s="249">
        <v>0</v>
      </c>
      <c r="GR178" s="249">
        <v>0</v>
      </c>
      <c r="GS178" s="249">
        <v>0</v>
      </c>
      <c r="GT178" s="249">
        <v>0</v>
      </c>
      <c r="GU178" s="249">
        <v>0</v>
      </c>
      <c r="GV178" s="249">
        <v>0</v>
      </c>
      <c r="GW178" s="249">
        <v>0</v>
      </c>
      <c r="GX178" s="249">
        <v>0</v>
      </c>
      <c r="GY178" s="249">
        <v>0</v>
      </c>
      <c r="GZ178" s="249">
        <v>0</v>
      </c>
      <c r="HA178" s="228"/>
      <c r="HB178" s="228"/>
    </row>
    <row r="179" spans="1:210" s="239" customFormat="1" ht="10.199999999999999">
      <c r="A179" s="228"/>
      <c r="B179" s="229" t="s">
        <v>126</v>
      </c>
      <c r="C179" s="228"/>
      <c r="D179" s="229"/>
      <c r="E179" s="270"/>
      <c r="F179" s="116"/>
      <c r="G179" s="231"/>
      <c r="H179" s="228"/>
      <c r="I179" s="228" t="s">
        <v>123</v>
      </c>
      <c r="J179" s="228"/>
      <c r="K179" s="228"/>
      <c r="L179" s="228"/>
      <c r="M179" s="232"/>
      <c r="N179" s="233" t="s">
        <v>431</v>
      </c>
      <c r="O179" s="228"/>
      <c r="P179" s="231"/>
      <c r="Q179" s="228" t="s">
        <v>26</v>
      </c>
      <c r="R179" s="228"/>
      <c r="S179" s="235"/>
      <c r="T179" s="228"/>
      <c r="U179" s="228"/>
      <c r="V179" s="228"/>
      <c r="W179" s="235">
        <v>23578376.659120187</v>
      </c>
      <c r="X179" s="236"/>
      <c r="Y179" s="231"/>
      <c r="Z179" s="237"/>
      <c r="AA179" s="249">
        <v>0</v>
      </c>
      <c r="AB179" s="249">
        <v>0</v>
      </c>
      <c r="AC179" s="249">
        <v>0</v>
      </c>
      <c r="AD179" s="249">
        <v>1130.434782608696</v>
      </c>
      <c r="AE179" s="249">
        <v>52481.159420289863</v>
      </c>
      <c r="AF179" s="249">
        <v>53823.188405797111</v>
      </c>
      <c r="AG179" s="249">
        <v>53733.913043478271</v>
      </c>
      <c r="AH179" s="249">
        <v>48695.07246376812</v>
      </c>
      <c r="AI179" s="249">
        <v>53614.492753623199</v>
      </c>
      <c r="AJ179" s="249">
        <v>52023.188405797111</v>
      </c>
      <c r="AK179" s="249">
        <v>54759.420289855079</v>
      </c>
      <c r="AL179" s="249">
        <v>157760.00000000003</v>
      </c>
      <c r="AM179" s="249">
        <v>167816.2086956522</v>
      </c>
      <c r="AN179" s="249">
        <v>170952.48695652178</v>
      </c>
      <c r="AO179" s="249">
        <v>273438.60869565222</v>
      </c>
      <c r="AP179" s="249">
        <v>282011.82608695654</v>
      </c>
      <c r="AQ179" s="249">
        <v>273565.21739130438</v>
      </c>
      <c r="AR179" s="249">
        <v>279693.68115942035</v>
      </c>
      <c r="AS179" s="249">
        <v>278971.40869565221</v>
      </c>
      <c r="AT179" s="249">
        <v>252970.9685797102</v>
      </c>
      <c r="AU179" s="249">
        <v>268693.152</v>
      </c>
      <c r="AV179" s="249">
        <v>261043.32800000004</v>
      </c>
      <c r="AW179" s="249">
        <v>269406.592</v>
      </c>
      <c r="AX179" s="249">
        <v>262875.55840000004</v>
      </c>
      <c r="AY179" s="249">
        <v>280944.51840000012</v>
      </c>
      <c r="AZ179" s="249">
        <v>282867.60320000007</v>
      </c>
      <c r="BA179" s="249">
        <v>274303.10251594218</v>
      </c>
      <c r="BB179" s="249">
        <v>263483.46583188412</v>
      </c>
      <c r="BC179" s="249">
        <v>255642.86905507257</v>
      </c>
      <c r="BD179" s="249">
        <v>261167.88563478267</v>
      </c>
      <c r="BE179" s="249">
        <v>260433.09362086965</v>
      </c>
      <c r="BF179" s="249">
        <v>235499.36384000009</v>
      </c>
      <c r="BG179" s="249">
        <v>230130.40176231891</v>
      </c>
      <c r="BH179" s="249">
        <v>223648.2945855073</v>
      </c>
      <c r="BI179" s="249">
        <v>230785.47515362329</v>
      </c>
      <c r="BJ179" s="249">
        <v>225306.31653286965</v>
      </c>
      <c r="BK179" s="249">
        <v>240722.82620141457</v>
      </c>
      <c r="BL179" s="249">
        <v>242477.27495197684</v>
      </c>
      <c r="BM179" s="249">
        <v>234739.38440310731</v>
      </c>
      <c r="BN179" s="249">
        <v>211858.62033289284</v>
      </c>
      <c r="BO179" s="249">
        <v>205595.27324568122</v>
      </c>
      <c r="BP179" s="249">
        <v>209876.43389922325</v>
      </c>
      <c r="BQ179" s="249">
        <v>209525.25201051831</v>
      </c>
      <c r="BR179" s="249">
        <v>195056.44134043832</v>
      </c>
      <c r="BS179" s="249">
        <v>167678.13582135658</v>
      </c>
      <c r="BT179" s="249">
        <v>163006.05721377398</v>
      </c>
      <c r="BU179" s="249">
        <v>168187.55249196527</v>
      </c>
      <c r="BV179" s="249">
        <v>164278.87115219483</v>
      </c>
      <c r="BW179" s="249">
        <v>175468.49941735523</v>
      </c>
      <c r="BX179" s="249">
        <v>176825.14878499624</v>
      </c>
      <c r="BY179" s="249">
        <v>170510.20141470057</v>
      </c>
      <c r="BZ179" s="249">
        <v>134032.05835873954</v>
      </c>
      <c r="CA179" s="249">
        <v>130095.49447702267</v>
      </c>
      <c r="CB179" s="249">
        <v>132701.98343032956</v>
      </c>
      <c r="CC179" s="249">
        <v>132267.25856400258</v>
      </c>
      <c r="CD179" s="249">
        <v>120258.09145352613</v>
      </c>
      <c r="CE179" s="249">
        <v>131806.20408101848</v>
      </c>
      <c r="CF179" s="249">
        <v>128173.71865254219</v>
      </c>
      <c r="CG179" s="249">
        <v>132231.91391555528</v>
      </c>
      <c r="CH179" s="249">
        <v>128994.5158326777</v>
      </c>
      <c r="CI179" s="249">
        <v>138010.06276754275</v>
      </c>
      <c r="CJ179" s="249">
        <v>139077.09910171892</v>
      </c>
      <c r="CK179" s="249">
        <v>135223.41627417473</v>
      </c>
      <c r="CL179" s="249">
        <v>139393.34069308912</v>
      </c>
      <c r="CM179" s="249">
        <v>135299.31425610359</v>
      </c>
      <c r="CN179" s="249">
        <v>138010.06276754278</v>
      </c>
      <c r="CO179" s="249">
        <v>137557.94890656267</v>
      </c>
      <c r="CP179" s="249">
        <v>125068.4151116672</v>
      </c>
      <c r="CQ179" s="249">
        <v>137078.45224425924</v>
      </c>
      <c r="CR179" s="249">
        <v>133300.66739864388</v>
      </c>
      <c r="CS179" s="249">
        <v>137521.19047217755</v>
      </c>
      <c r="CT179" s="249">
        <v>134154.29646598484</v>
      </c>
      <c r="CU179" s="249">
        <v>143530.46527824446</v>
      </c>
      <c r="CV179" s="249">
        <v>144640.18306578771</v>
      </c>
      <c r="CW179" s="249">
        <v>140632.35292514172</v>
      </c>
      <c r="CX179" s="249">
        <v>144969.07432081271</v>
      </c>
      <c r="CY179" s="249">
        <v>140711.28682634773</v>
      </c>
      <c r="CZ179" s="249">
        <v>143530.46527824449</v>
      </c>
      <c r="DA179" s="249">
        <v>143060.26686282517</v>
      </c>
      <c r="DB179" s="249">
        <v>130071.1517161339</v>
      </c>
      <c r="DC179" s="249">
        <v>142561.59033402964</v>
      </c>
      <c r="DD179" s="249">
        <v>138632.69409458965</v>
      </c>
      <c r="DE179" s="249">
        <v>143022.03809106463</v>
      </c>
      <c r="DF179" s="249">
        <v>139520.46832462423</v>
      </c>
      <c r="DG179" s="249">
        <v>149271.68388937422</v>
      </c>
      <c r="DH179" s="249">
        <v>150425.79038841918</v>
      </c>
      <c r="DI179" s="249">
        <v>146257.64704214738</v>
      </c>
      <c r="DJ179" s="249">
        <v>150767.83729364519</v>
      </c>
      <c r="DK179" s="249">
        <v>146339.73829940162</v>
      </c>
      <c r="DL179" s="249">
        <v>149271.68388937425</v>
      </c>
      <c r="DM179" s="249">
        <v>149002.23140968088</v>
      </c>
      <c r="DN179" s="249">
        <v>139883.34139798023</v>
      </c>
      <c r="DO179" s="249">
        <v>148264.05394739078</v>
      </c>
      <c r="DP179" s="249">
        <v>144178.0018583732</v>
      </c>
      <c r="DQ179" s="249">
        <v>148742.91961470721</v>
      </c>
      <c r="DR179" s="249">
        <v>145101.28705760918</v>
      </c>
      <c r="DS179" s="249">
        <v>155242.55124494922</v>
      </c>
      <c r="DT179" s="249">
        <v>156442.82200395595</v>
      </c>
      <c r="DU179" s="249">
        <v>152107.95292383328</v>
      </c>
      <c r="DV179" s="249">
        <v>156798.55078539101</v>
      </c>
      <c r="DW179" s="249">
        <v>152193.32783137765</v>
      </c>
      <c r="DX179" s="249">
        <v>155242.55124494922</v>
      </c>
      <c r="DY179" s="249">
        <v>154733.98463883169</v>
      </c>
      <c r="DZ179" s="249">
        <v>140684.95769617037</v>
      </c>
      <c r="EA179" s="249">
        <v>154194.61610528643</v>
      </c>
      <c r="EB179" s="249">
        <v>149945.12193270816</v>
      </c>
      <c r="EC179" s="249">
        <v>154692.63639929553</v>
      </c>
      <c r="ED179" s="249">
        <v>150905.33853991356</v>
      </c>
      <c r="EE179" s="249">
        <v>161452.25329474721</v>
      </c>
      <c r="EF179" s="249">
        <v>162700.53488411423</v>
      </c>
      <c r="EG179" s="249">
        <v>158192.27104078661</v>
      </c>
      <c r="EH179" s="249">
        <v>163070.49281680665</v>
      </c>
      <c r="EI179" s="249">
        <v>158281.06094463283</v>
      </c>
      <c r="EJ179" s="249">
        <v>161452.25329474721</v>
      </c>
      <c r="EK179" s="249">
        <v>160923.34402438501</v>
      </c>
      <c r="EL179" s="249">
        <v>146312.35600401726</v>
      </c>
      <c r="EM179" s="249">
        <v>160362.40074949787</v>
      </c>
      <c r="EN179" s="249">
        <v>155942.92681001651</v>
      </c>
      <c r="EO179" s="249">
        <v>160880.34185526735</v>
      </c>
      <c r="EP179" s="249">
        <v>156941.5520815101</v>
      </c>
      <c r="EQ179" s="249">
        <v>167910.34342653709</v>
      </c>
      <c r="ER179" s="249">
        <v>169208.5562794788</v>
      </c>
      <c r="ES179" s="249">
        <v>164519.96188241811</v>
      </c>
      <c r="ET179" s="249">
        <v>169593.31252947895</v>
      </c>
      <c r="EU179" s="249">
        <v>164612.30338241818</v>
      </c>
      <c r="EV179" s="249">
        <v>167910.34342653709</v>
      </c>
      <c r="EW179" s="249">
        <v>167360.27778536041</v>
      </c>
      <c r="EX179" s="249">
        <v>152164.85024417797</v>
      </c>
      <c r="EY179" s="249">
        <v>166776.89677947783</v>
      </c>
      <c r="EZ179" s="249">
        <v>162180.64388241718</v>
      </c>
      <c r="FA179" s="249">
        <v>167315.55552947806</v>
      </c>
      <c r="FB179" s="249">
        <v>163219.21416477056</v>
      </c>
      <c r="FC179" s="249">
        <v>174626.75716359858</v>
      </c>
      <c r="FD179" s="249">
        <v>175976.89853065796</v>
      </c>
      <c r="FE179" s="249">
        <v>171100.76035771478</v>
      </c>
      <c r="FF179" s="249">
        <v>176377.04503065808</v>
      </c>
      <c r="FG179" s="249">
        <v>171196.7955177149</v>
      </c>
      <c r="FH179" s="249">
        <v>174626.75716359861</v>
      </c>
      <c r="FI179" s="249">
        <v>174311.53587371612</v>
      </c>
      <c r="FJ179" s="249">
        <v>163643.72433582952</v>
      </c>
      <c r="FK179" s="249">
        <v>173447.97265065691</v>
      </c>
      <c r="FL179" s="249">
        <v>168667.86963771383</v>
      </c>
      <c r="FM179" s="249">
        <v>174008.17775065717</v>
      </c>
      <c r="FN179" s="249">
        <v>165801.87917653623</v>
      </c>
      <c r="FO179" s="249">
        <v>0</v>
      </c>
      <c r="FP179" s="249">
        <v>0</v>
      </c>
      <c r="FQ179" s="249">
        <v>0</v>
      </c>
      <c r="FR179" s="249">
        <v>0</v>
      </c>
      <c r="FS179" s="249">
        <v>0</v>
      </c>
      <c r="FT179" s="249">
        <v>0</v>
      </c>
      <c r="FU179" s="249">
        <v>0</v>
      </c>
      <c r="FV179" s="249">
        <v>0</v>
      </c>
      <c r="FW179" s="249">
        <v>0</v>
      </c>
      <c r="FX179" s="249">
        <v>0</v>
      </c>
      <c r="FY179" s="249">
        <v>0</v>
      </c>
      <c r="FZ179" s="249">
        <v>0</v>
      </c>
      <c r="GA179" s="249">
        <v>0</v>
      </c>
      <c r="GB179" s="249">
        <v>0</v>
      </c>
      <c r="GC179" s="249">
        <v>0</v>
      </c>
      <c r="GD179" s="249">
        <v>0</v>
      </c>
      <c r="GE179" s="249">
        <v>0</v>
      </c>
      <c r="GF179" s="249">
        <v>0</v>
      </c>
      <c r="GG179" s="249">
        <v>0</v>
      </c>
      <c r="GH179" s="249">
        <v>0</v>
      </c>
      <c r="GI179" s="249">
        <v>0</v>
      </c>
      <c r="GJ179" s="249">
        <v>0</v>
      </c>
      <c r="GK179" s="249">
        <v>0</v>
      </c>
      <c r="GL179" s="249">
        <v>0</v>
      </c>
      <c r="GM179" s="249">
        <v>0</v>
      </c>
      <c r="GN179" s="249">
        <v>0</v>
      </c>
      <c r="GO179" s="249">
        <v>0</v>
      </c>
      <c r="GP179" s="249">
        <v>0</v>
      </c>
      <c r="GQ179" s="249">
        <v>0</v>
      </c>
      <c r="GR179" s="249">
        <v>0</v>
      </c>
      <c r="GS179" s="249">
        <v>0</v>
      </c>
      <c r="GT179" s="249">
        <v>0</v>
      </c>
      <c r="GU179" s="249">
        <v>0</v>
      </c>
      <c r="GV179" s="249">
        <v>0</v>
      </c>
      <c r="GW179" s="249">
        <v>0</v>
      </c>
      <c r="GX179" s="249">
        <v>0</v>
      </c>
      <c r="GY179" s="249">
        <v>0</v>
      </c>
      <c r="GZ179" s="249">
        <v>0</v>
      </c>
      <c r="HA179" s="228"/>
      <c r="HB179" s="228"/>
    </row>
    <row r="180" spans="1:210" s="239" customFormat="1" ht="10.199999999999999">
      <c r="A180" s="228"/>
      <c r="B180" s="229"/>
      <c r="C180" s="230"/>
      <c r="D180" s="229"/>
      <c r="E180" s="270"/>
      <c r="F180" s="116"/>
      <c r="G180" s="231"/>
      <c r="H180" s="228"/>
      <c r="I180" s="228" t="s">
        <v>123</v>
      </c>
      <c r="J180" s="228"/>
      <c r="K180" s="228"/>
      <c r="L180" s="228"/>
      <c r="M180" s="232"/>
      <c r="N180" s="233" t="s">
        <v>433</v>
      </c>
      <c r="O180" s="228"/>
      <c r="P180" s="231"/>
      <c r="Q180" s="228" t="s">
        <v>26</v>
      </c>
      <c r="R180" s="228"/>
      <c r="S180" s="235"/>
      <c r="T180" s="228"/>
      <c r="U180" s="228"/>
      <c r="V180" s="228"/>
      <c r="W180" s="235">
        <v>94313506.636480749</v>
      </c>
      <c r="X180" s="236"/>
      <c r="Y180" s="231"/>
      <c r="Z180" s="237"/>
      <c r="AA180" s="249">
        <v>0</v>
      </c>
      <c r="AB180" s="249">
        <v>0</v>
      </c>
      <c r="AC180" s="249">
        <v>0</v>
      </c>
      <c r="AD180" s="249">
        <v>4521.7391304347839</v>
      </c>
      <c r="AE180" s="249">
        <v>209924.63768115945</v>
      </c>
      <c r="AF180" s="249">
        <v>215292.75362318844</v>
      </c>
      <c r="AG180" s="249">
        <v>214935.65217391308</v>
      </c>
      <c r="AH180" s="249">
        <v>194780.28985507248</v>
      </c>
      <c r="AI180" s="249">
        <v>214457.9710144928</v>
      </c>
      <c r="AJ180" s="249">
        <v>208092.75362318844</v>
      </c>
      <c r="AK180" s="249">
        <v>219037.68115942032</v>
      </c>
      <c r="AL180" s="249">
        <v>631040.00000000012</v>
      </c>
      <c r="AM180" s="249">
        <v>671264.83478260878</v>
      </c>
      <c r="AN180" s="249">
        <v>683809.94782608713</v>
      </c>
      <c r="AO180" s="249">
        <v>1093754.4347826089</v>
      </c>
      <c r="AP180" s="249">
        <v>1128047.3043478262</v>
      </c>
      <c r="AQ180" s="249">
        <v>1094260.8695652175</v>
      </c>
      <c r="AR180" s="249">
        <v>1118774.7246376814</v>
      </c>
      <c r="AS180" s="249">
        <v>1115885.6347826088</v>
      </c>
      <c r="AT180" s="249">
        <v>1011883.8743188408</v>
      </c>
      <c r="AU180" s="249">
        <v>1074772.608</v>
      </c>
      <c r="AV180" s="249">
        <v>1044173.3120000002</v>
      </c>
      <c r="AW180" s="249">
        <v>1077626.368</v>
      </c>
      <c r="AX180" s="249">
        <v>1051502.2336000002</v>
      </c>
      <c r="AY180" s="249">
        <v>1123778.0736000005</v>
      </c>
      <c r="AZ180" s="249">
        <v>1131470.4128000003</v>
      </c>
      <c r="BA180" s="249">
        <v>1097212.4100637687</v>
      </c>
      <c r="BB180" s="249">
        <v>1053933.8633275365</v>
      </c>
      <c r="BC180" s="249">
        <v>1022571.4762202903</v>
      </c>
      <c r="BD180" s="249">
        <v>1044671.5425391307</v>
      </c>
      <c r="BE180" s="249">
        <v>1041732.3744834786</v>
      </c>
      <c r="BF180" s="249">
        <v>941997.45536000037</v>
      </c>
      <c r="BG180" s="249">
        <v>920521.60704927566</v>
      </c>
      <c r="BH180" s="249">
        <v>894593.17834202922</v>
      </c>
      <c r="BI180" s="249">
        <v>923141.90061449318</v>
      </c>
      <c r="BJ180" s="249">
        <v>901225.26613147859</v>
      </c>
      <c r="BK180" s="249">
        <v>962891.30480565829</v>
      </c>
      <c r="BL180" s="249">
        <v>969909.09980790736</v>
      </c>
      <c r="BM180" s="249">
        <v>938957.53761242924</v>
      </c>
      <c r="BN180" s="249">
        <v>847434.48133157135</v>
      </c>
      <c r="BO180" s="249">
        <v>822381.09298272489</v>
      </c>
      <c r="BP180" s="249">
        <v>839505.73559689301</v>
      </c>
      <c r="BQ180" s="249">
        <v>838101.00804207323</v>
      </c>
      <c r="BR180" s="249">
        <v>780225.76536175329</v>
      </c>
      <c r="BS180" s="249">
        <v>670712.54328542633</v>
      </c>
      <c r="BT180" s="249">
        <v>652024.22885509592</v>
      </c>
      <c r="BU180" s="249">
        <v>672750.20996786107</v>
      </c>
      <c r="BV180" s="249">
        <v>657115.48460877931</v>
      </c>
      <c r="BW180" s="249">
        <v>701873.9976694209</v>
      </c>
      <c r="BX180" s="249">
        <v>707300.59513998497</v>
      </c>
      <c r="BY180" s="249">
        <v>682040.80565880227</v>
      </c>
      <c r="BZ180" s="249">
        <v>536128.23343495815</v>
      </c>
      <c r="CA180" s="249">
        <v>520381.97790809069</v>
      </c>
      <c r="CB180" s="249">
        <v>530807.93372131826</v>
      </c>
      <c r="CC180" s="249">
        <v>529069.03425601032</v>
      </c>
      <c r="CD180" s="249">
        <v>481032.3658141045</v>
      </c>
      <c r="CE180" s="249">
        <v>527224.81632407394</v>
      </c>
      <c r="CF180" s="249">
        <v>512694.87461016874</v>
      </c>
      <c r="CG180" s="249">
        <v>528927.65566222114</v>
      </c>
      <c r="CH180" s="249">
        <v>515978.06333071081</v>
      </c>
      <c r="CI180" s="249">
        <v>552040.25107017101</v>
      </c>
      <c r="CJ180" s="249">
        <v>556308.39640687569</v>
      </c>
      <c r="CK180" s="249">
        <v>540893.66509669891</v>
      </c>
      <c r="CL180" s="249">
        <v>557573.36277235649</v>
      </c>
      <c r="CM180" s="249">
        <v>541197.25702441437</v>
      </c>
      <c r="CN180" s="249">
        <v>552040.25107017113</v>
      </c>
      <c r="CO180" s="249">
        <v>550231.79562625068</v>
      </c>
      <c r="CP180" s="249">
        <v>500273.6604466688</v>
      </c>
      <c r="CQ180" s="249">
        <v>548313.80897703697</v>
      </c>
      <c r="CR180" s="249">
        <v>533202.66959457553</v>
      </c>
      <c r="CS180" s="249">
        <v>550084.7618887102</v>
      </c>
      <c r="CT180" s="249">
        <v>536617.18586393935</v>
      </c>
      <c r="CU180" s="249">
        <v>574121.86111297784</v>
      </c>
      <c r="CV180" s="249">
        <v>578560.73226315086</v>
      </c>
      <c r="CW180" s="249">
        <v>562529.41170056688</v>
      </c>
      <c r="CX180" s="249">
        <v>579876.29728325084</v>
      </c>
      <c r="CY180" s="249">
        <v>562845.14730539091</v>
      </c>
      <c r="CZ180" s="249">
        <v>574121.86111297796</v>
      </c>
      <c r="DA180" s="249">
        <v>572241.06745130068</v>
      </c>
      <c r="DB180" s="249">
        <v>520284.6068645356</v>
      </c>
      <c r="DC180" s="249">
        <v>570246.36133611854</v>
      </c>
      <c r="DD180" s="249">
        <v>554530.7763783586</v>
      </c>
      <c r="DE180" s="249">
        <v>572088.15236425854</v>
      </c>
      <c r="DF180" s="249">
        <v>558081.87329849694</v>
      </c>
      <c r="DG180" s="249">
        <v>597086.7355574969</v>
      </c>
      <c r="DH180" s="249">
        <v>601703.16155367671</v>
      </c>
      <c r="DI180" s="249">
        <v>585030.58816858951</v>
      </c>
      <c r="DJ180" s="249">
        <v>603071.34917458077</v>
      </c>
      <c r="DK180" s="249">
        <v>585358.95319760649</v>
      </c>
      <c r="DL180" s="249">
        <v>597086.73555749701</v>
      </c>
      <c r="DM180" s="249">
        <v>596008.92563872354</v>
      </c>
      <c r="DN180" s="249">
        <v>559533.36559192091</v>
      </c>
      <c r="DO180" s="249">
        <v>593056.21578956314</v>
      </c>
      <c r="DP180" s="249">
        <v>576712.00743349281</v>
      </c>
      <c r="DQ180" s="249">
        <v>594971.67845882883</v>
      </c>
      <c r="DR180" s="249">
        <v>580405.14823043672</v>
      </c>
      <c r="DS180" s="249">
        <v>620970.20497979689</v>
      </c>
      <c r="DT180" s="249">
        <v>625771.28801582381</v>
      </c>
      <c r="DU180" s="249">
        <v>608431.8116953331</v>
      </c>
      <c r="DV180" s="249">
        <v>627194.20314156404</v>
      </c>
      <c r="DW180" s="249">
        <v>608773.31132551061</v>
      </c>
      <c r="DX180" s="249">
        <v>620970.20497979689</v>
      </c>
      <c r="DY180" s="249">
        <v>618935.93855532678</v>
      </c>
      <c r="DZ180" s="249">
        <v>562739.83078468149</v>
      </c>
      <c r="EA180" s="249">
        <v>616778.46442114573</v>
      </c>
      <c r="EB180" s="249">
        <v>599780.48773083265</v>
      </c>
      <c r="EC180" s="249">
        <v>618770.54559718212</v>
      </c>
      <c r="ED180" s="249">
        <v>603621.35415965423</v>
      </c>
      <c r="EE180" s="249">
        <v>645809.01317898883</v>
      </c>
      <c r="EF180" s="249">
        <v>650802.1395364569</v>
      </c>
      <c r="EG180" s="249">
        <v>632769.08416314644</v>
      </c>
      <c r="EH180" s="249">
        <v>652281.97126722662</v>
      </c>
      <c r="EI180" s="249">
        <v>633124.24377853132</v>
      </c>
      <c r="EJ180" s="249">
        <v>645809.01317898883</v>
      </c>
      <c r="EK180" s="249">
        <v>643693.37609754002</v>
      </c>
      <c r="EL180" s="249">
        <v>585249.42401606904</v>
      </c>
      <c r="EM180" s="249">
        <v>641449.60299799149</v>
      </c>
      <c r="EN180" s="249">
        <v>623771.70724006603</v>
      </c>
      <c r="EO180" s="249">
        <v>643521.36742106942</v>
      </c>
      <c r="EP180" s="249">
        <v>627766.20832604042</v>
      </c>
      <c r="EQ180" s="249">
        <v>671641.37370614836</v>
      </c>
      <c r="ER180" s="249">
        <v>676834.22511791519</v>
      </c>
      <c r="ES180" s="249">
        <v>658079.84752967244</v>
      </c>
      <c r="ET180" s="249">
        <v>678373.2501179158</v>
      </c>
      <c r="EU180" s="249">
        <v>658449.21352967271</v>
      </c>
      <c r="EV180" s="249">
        <v>671641.37370614836</v>
      </c>
      <c r="EW180" s="249">
        <v>669441.11114144162</v>
      </c>
      <c r="EX180" s="249">
        <v>608659.40097671188</v>
      </c>
      <c r="EY180" s="249">
        <v>667107.58711791132</v>
      </c>
      <c r="EZ180" s="249">
        <v>648722.57552966871</v>
      </c>
      <c r="FA180" s="249">
        <v>669262.22211791226</v>
      </c>
      <c r="FB180" s="249">
        <v>652876.85665908223</v>
      </c>
      <c r="FC180" s="249">
        <v>698507.02865439432</v>
      </c>
      <c r="FD180" s="249">
        <v>703907.59412263182</v>
      </c>
      <c r="FE180" s="249">
        <v>684403.04143085913</v>
      </c>
      <c r="FF180" s="249">
        <v>705508.1801226323</v>
      </c>
      <c r="FG180" s="249">
        <v>684787.18207085959</v>
      </c>
      <c r="FH180" s="249">
        <v>698507.02865439444</v>
      </c>
      <c r="FI180" s="249">
        <v>697246.14349486446</v>
      </c>
      <c r="FJ180" s="249">
        <v>654574.89734331809</v>
      </c>
      <c r="FK180" s="249">
        <v>693791.89060262765</v>
      </c>
      <c r="FL180" s="249">
        <v>674671.4785508553</v>
      </c>
      <c r="FM180" s="249">
        <v>696032.71100262867</v>
      </c>
      <c r="FN180" s="249">
        <v>663207.5167061449</v>
      </c>
      <c r="FO180" s="249">
        <v>0</v>
      </c>
      <c r="FP180" s="249">
        <v>0</v>
      </c>
      <c r="FQ180" s="249">
        <v>0</v>
      </c>
      <c r="FR180" s="249">
        <v>0</v>
      </c>
      <c r="FS180" s="249">
        <v>0</v>
      </c>
      <c r="FT180" s="249">
        <v>0</v>
      </c>
      <c r="FU180" s="249">
        <v>0</v>
      </c>
      <c r="FV180" s="249">
        <v>0</v>
      </c>
      <c r="FW180" s="249">
        <v>0</v>
      </c>
      <c r="FX180" s="249">
        <v>0</v>
      </c>
      <c r="FY180" s="249">
        <v>0</v>
      </c>
      <c r="FZ180" s="249">
        <v>0</v>
      </c>
      <c r="GA180" s="249">
        <v>0</v>
      </c>
      <c r="GB180" s="249">
        <v>0</v>
      </c>
      <c r="GC180" s="249">
        <v>0</v>
      </c>
      <c r="GD180" s="249">
        <v>0</v>
      </c>
      <c r="GE180" s="249">
        <v>0</v>
      </c>
      <c r="GF180" s="249">
        <v>0</v>
      </c>
      <c r="GG180" s="249">
        <v>0</v>
      </c>
      <c r="GH180" s="249">
        <v>0</v>
      </c>
      <c r="GI180" s="249">
        <v>0</v>
      </c>
      <c r="GJ180" s="249">
        <v>0</v>
      </c>
      <c r="GK180" s="249">
        <v>0</v>
      </c>
      <c r="GL180" s="249">
        <v>0</v>
      </c>
      <c r="GM180" s="249">
        <v>0</v>
      </c>
      <c r="GN180" s="249">
        <v>0</v>
      </c>
      <c r="GO180" s="249">
        <v>0</v>
      </c>
      <c r="GP180" s="249">
        <v>0</v>
      </c>
      <c r="GQ180" s="249">
        <v>0</v>
      </c>
      <c r="GR180" s="249">
        <v>0</v>
      </c>
      <c r="GS180" s="249">
        <v>0</v>
      </c>
      <c r="GT180" s="249">
        <v>0</v>
      </c>
      <c r="GU180" s="249">
        <v>0</v>
      </c>
      <c r="GV180" s="249">
        <v>0</v>
      </c>
      <c r="GW180" s="249">
        <v>0</v>
      </c>
      <c r="GX180" s="249">
        <v>0</v>
      </c>
      <c r="GY180" s="249">
        <v>0</v>
      </c>
      <c r="GZ180" s="249">
        <v>0</v>
      </c>
      <c r="HA180" s="228"/>
      <c r="HB180" s="228"/>
    </row>
    <row r="181" spans="1:210" s="239" customFormat="1" ht="10.199999999999999">
      <c r="A181" s="228"/>
      <c r="B181" s="229"/>
      <c r="C181" s="228"/>
      <c r="D181" s="229"/>
      <c r="E181" s="270"/>
      <c r="F181" s="116"/>
      <c r="G181" s="231"/>
      <c r="H181" s="228"/>
      <c r="I181" s="228" t="s">
        <v>123</v>
      </c>
      <c r="J181" s="228"/>
      <c r="K181" s="228"/>
      <c r="L181" s="228"/>
      <c r="M181" s="232"/>
      <c r="N181" s="233" t="s">
        <v>434</v>
      </c>
      <c r="O181" s="228"/>
      <c r="P181" s="231"/>
      <c r="Q181" s="228" t="s">
        <v>26</v>
      </c>
      <c r="R181" s="228"/>
      <c r="S181" s="235"/>
      <c r="T181" s="228"/>
      <c r="U181" s="228"/>
      <c r="V181" s="228"/>
      <c r="W181" s="235">
        <v>125751342.18197426</v>
      </c>
      <c r="X181" s="236"/>
      <c r="Y181" s="231"/>
      <c r="Z181" s="237"/>
      <c r="AA181" s="249">
        <v>0</v>
      </c>
      <c r="AB181" s="249">
        <v>0</v>
      </c>
      <c r="AC181" s="249">
        <v>0</v>
      </c>
      <c r="AD181" s="249">
        <v>6028.9855072463797</v>
      </c>
      <c r="AE181" s="249">
        <v>279899.51690821262</v>
      </c>
      <c r="AF181" s="249">
        <v>287057.00483091793</v>
      </c>
      <c r="AG181" s="249">
        <v>286580.86956521746</v>
      </c>
      <c r="AH181" s="249">
        <v>259707.05314009669</v>
      </c>
      <c r="AI181" s="249">
        <v>285943.96135265706</v>
      </c>
      <c r="AJ181" s="249">
        <v>277457.00483091793</v>
      </c>
      <c r="AK181" s="249">
        <v>292050.24154589378</v>
      </c>
      <c r="AL181" s="249">
        <v>841386.66666666686</v>
      </c>
      <c r="AM181" s="249">
        <v>895019.7797101452</v>
      </c>
      <c r="AN181" s="249">
        <v>911746.59710144962</v>
      </c>
      <c r="AO181" s="249">
        <v>1458339.246376812</v>
      </c>
      <c r="AP181" s="249">
        <v>1504063.0724637683</v>
      </c>
      <c r="AQ181" s="249">
        <v>1459014.4927536235</v>
      </c>
      <c r="AR181" s="249">
        <v>1491699.6328502421</v>
      </c>
      <c r="AS181" s="249">
        <v>1487847.5130434786</v>
      </c>
      <c r="AT181" s="249">
        <v>1349178.4990917877</v>
      </c>
      <c r="AU181" s="249">
        <v>1433030.1440000003</v>
      </c>
      <c r="AV181" s="249">
        <v>1392231.0826666669</v>
      </c>
      <c r="AW181" s="249">
        <v>1436835.1573333337</v>
      </c>
      <c r="AX181" s="249">
        <v>1402002.9781333336</v>
      </c>
      <c r="AY181" s="249">
        <v>1498370.7648000007</v>
      </c>
      <c r="AZ181" s="249">
        <v>1508627.2170666673</v>
      </c>
      <c r="BA181" s="249">
        <v>1462949.880085025</v>
      </c>
      <c r="BB181" s="249">
        <v>1405245.151103382</v>
      </c>
      <c r="BC181" s="249">
        <v>1363428.6349603871</v>
      </c>
      <c r="BD181" s="249">
        <v>1392895.3900521745</v>
      </c>
      <c r="BE181" s="249">
        <v>1388976.4993113049</v>
      </c>
      <c r="BF181" s="249">
        <v>1255996.6071466673</v>
      </c>
      <c r="BG181" s="249">
        <v>1227362.1427323676</v>
      </c>
      <c r="BH181" s="249">
        <v>1192790.9044560392</v>
      </c>
      <c r="BI181" s="249">
        <v>1230855.867485991</v>
      </c>
      <c r="BJ181" s="249">
        <v>1201633.6881753048</v>
      </c>
      <c r="BK181" s="249">
        <v>1283855.0730742111</v>
      </c>
      <c r="BL181" s="249">
        <v>1293212.13307721</v>
      </c>
      <c r="BM181" s="249">
        <v>1251943.3834832392</v>
      </c>
      <c r="BN181" s="249">
        <v>1129912.6417754286</v>
      </c>
      <c r="BO181" s="249">
        <v>1096508.1239769666</v>
      </c>
      <c r="BP181" s="249">
        <v>1119340.9807958575</v>
      </c>
      <c r="BQ181" s="249">
        <v>1117468.0107227643</v>
      </c>
      <c r="BR181" s="249">
        <v>1040301.0204823378</v>
      </c>
      <c r="BS181" s="249">
        <v>894283.39104723511</v>
      </c>
      <c r="BT181" s="249">
        <v>869365.63847346138</v>
      </c>
      <c r="BU181" s="249">
        <v>897000.27995714825</v>
      </c>
      <c r="BV181" s="249">
        <v>876153.97947837261</v>
      </c>
      <c r="BW181" s="249">
        <v>935831.99689256132</v>
      </c>
      <c r="BX181" s="249">
        <v>943067.46018664679</v>
      </c>
      <c r="BY181" s="249">
        <v>909387.74087840319</v>
      </c>
      <c r="BZ181" s="249">
        <v>714837.6445799442</v>
      </c>
      <c r="CA181" s="249">
        <v>693842.63721078762</v>
      </c>
      <c r="CB181" s="249">
        <v>707743.91162842454</v>
      </c>
      <c r="CC181" s="249">
        <v>705425.37900801376</v>
      </c>
      <c r="CD181" s="249">
        <v>641376.48775213945</v>
      </c>
      <c r="CE181" s="249">
        <v>702966.42176543199</v>
      </c>
      <c r="CF181" s="249">
        <v>683593.16614689166</v>
      </c>
      <c r="CG181" s="249">
        <v>705236.87421629496</v>
      </c>
      <c r="CH181" s="249">
        <v>687970.75110761449</v>
      </c>
      <c r="CI181" s="249">
        <v>736053.66809356131</v>
      </c>
      <c r="CJ181" s="249">
        <v>741744.5285425008</v>
      </c>
      <c r="CK181" s="249">
        <v>721191.55346226518</v>
      </c>
      <c r="CL181" s="249">
        <v>743431.1503631419</v>
      </c>
      <c r="CM181" s="249">
        <v>721596.34269921901</v>
      </c>
      <c r="CN181" s="249">
        <v>736053.66809356143</v>
      </c>
      <c r="CO181" s="249">
        <v>733642.39416833431</v>
      </c>
      <c r="CP181" s="249">
        <v>667031.54726222507</v>
      </c>
      <c r="CQ181" s="249">
        <v>731085.07863604929</v>
      </c>
      <c r="CR181" s="249">
        <v>710936.89279276738</v>
      </c>
      <c r="CS181" s="249">
        <v>733446.34918494686</v>
      </c>
      <c r="CT181" s="249">
        <v>715489.58115191909</v>
      </c>
      <c r="CU181" s="249">
        <v>765495.81481730391</v>
      </c>
      <c r="CV181" s="249">
        <v>771414.30968420114</v>
      </c>
      <c r="CW181" s="249">
        <v>750039.215600756</v>
      </c>
      <c r="CX181" s="249">
        <v>773168.39637766778</v>
      </c>
      <c r="CY181" s="249">
        <v>750460.19640718796</v>
      </c>
      <c r="CZ181" s="249">
        <v>765495.81481730402</v>
      </c>
      <c r="DA181" s="249">
        <v>762988.08993506769</v>
      </c>
      <c r="DB181" s="249">
        <v>693712.80915271421</v>
      </c>
      <c r="DC181" s="249">
        <v>760328.48178149154</v>
      </c>
      <c r="DD181" s="249">
        <v>739374.36850447825</v>
      </c>
      <c r="DE181" s="249">
        <v>762784.20315234479</v>
      </c>
      <c r="DF181" s="249">
        <v>744109.16439799604</v>
      </c>
      <c r="DG181" s="249">
        <v>796115.6474099959</v>
      </c>
      <c r="DH181" s="249">
        <v>802270.88207156898</v>
      </c>
      <c r="DI181" s="249">
        <v>780040.78422478598</v>
      </c>
      <c r="DJ181" s="249">
        <v>804095.13223277428</v>
      </c>
      <c r="DK181" s="249">
        <v>780478.60426347528</v>
      </c>
      <c r="DL181" s="249">
        <v>796115.64740999602</v>
      </c>
      <c r="DM181" s="249">
        <v>794678.56751829805</v>
      </c>
      <c r="DN181" s="249">
        <v>746044.48745589447</v>
      </c>
      <c r="DO181" s="249">
        <v>790741.62105275085</v>
      </c>
      <c r="DP181" s="249">
        <v>768949.34324465715</v>
      </c>
      <c r="DQ181" s="249">
        <v>793295.57127843832</v>
      </c>
      <c r="DR181" s="249">
        <v>773873.53097391559</v>
      </c>
      <c r="DS181" s="249">
        <v>827960.27330639586</v>
      </c>
      <c r="DT181" s="249">
        <v>834361.71735443186</v>
      </c>
      <c r="DU181" s="249">
        <v>811242.41559377767</v>
      </c>
      <c r="DV181" s="249">
        <v>836258.9375220855</v>
      </c>
      <c r="DW181" s="249">
        <v>811697.74843401427</v>
      </c>
      <c r="DX181" s="249">
        <v>827960.27330639586</v>
      </c>
      <c r="DY181" s="249">
        <v>825247.91807376919</v>
      </c>
      <c r="DZ181" s="249">
        <v>750319.77437957539</v>
      </c>
      <c r="EA181" s="249">
        <v>822371.2858948611</v>
      </c>
      <c r="EB181" s="249">
        <v>799707.31697444362</v>
      </c>
      <c r="EC181" s="249">
        <v>825027.39412957616</v>
      </c>
      <c r="ED181" s="249">
        <v>804828.47221287235</v>
      </c>
      <c r="EE181" s="249">
        <v>861078.684238652</v>
      </c>
      <c r="EF181" s="249">
        <v>867736.18604860944</v>
      </c>
      <c r="EG181" s="249">
        <v>843692.11221752886</v>
      </c>
      <c r="EH181" s="249">
        <v>869709.29502296902</v>
      </c>
      <c r="EI181" s="249">
        <v>844165.65837137529</v>
      </c>
      <c r="EJ181" s="249">
        <v>861078.684238652</v>
      </c>
      <c r="EK181" s="249">
        <v>858257.8347967203</v>
      </c>
      <c r="EL181" s="249">
        <v>780332.56535475887</v>
      </c>
      <c r="EM181" s="249">
        <v>855266.13733065559</v>
      </c>
      <c r="EN181" s="249">
        <v>831695.60965342156</v>
      </c>
      <c r="EO181" s="249">
        <v>858028.48989475949</v>
      </c>
      <c r="EP181" s="249">
        <v>837021.61110138742</v>
      </c>
      <c r="EQ181" s="249">
        <v>895521.83160819777</v>
      </c>
      <c r="ER181" s="249">
        <v>902445.63349055359</v>
      </c>
      <c r="ES181" s="249">
        <v>877439.7967062298</v>
      </c>
      <c r="ET181" s="249">
        <v>904497.66682388773</v>
      </c>
      <c r="EU181" s="249">
        <v>877932.28470623016</v>
      </c>
      <c r="EV181" s="249">
        <v>895521.83160819777</v>
      </c>
      <c r="EW181" s="249">
        <v>892588.14818858879</v>
      </c>
      <c r="EX181" s="249">
        <v>811545.86796894902</v>
      </c>
      <c r="EY181" s="249">
        <v>889476.78282388172</v>
      </c>
      <c r="EZ181" s="249">
        <v>864963.43403955817</v>
      </c>
      <c r="FA181" s="249">
        <v>892349.62949054968</v>
      </c>
      <c r="FB181" s="249">
        <v>870502.4755454429</v>
      </c>
      <c r="FC181" s="249">
        <v>931342.70487252565</v>
      </c>
      <c r="FD181" s="249">
        <v>938543.45883017569</v>
      </c>
      <c r="FE181" s="249">
        <v>912537.3885744788</v>
      </c>
      <c r="FF181" s="249">
        <v>940677.57349684311</v>
      </c>
      <c r="FG181" s="249">
        <v>913049.5760944793</v>
      </c>
      <c r="FH181" s="249">
        <v>931342.70487252588</v>
      </c>
      <c r="FI181" s="249">
        <v>929661.5246598192</v>
      </c>
      <c r="FJ181" s="249">
        <v>872766.52979109075</v>
      </c>
      <c r="FK181" s="249">
        <v>925055.85413683683</v>
      </c>
      <c r="FL181" s="249">
        <v>899561.97140114033</v>
      </c>
      <c r="FM181" s="249">
        <v>928043.61467017152</v>
      </c>
      <c r="FN181" s="249">
        <v>884276.68894152658</v>
      </c>
      <c r="FO181" s="249">
        <v>0</v>
      </c>
      <c r="FP181" s="249">
        <v>0</v>
      </c>
      <c r="FQ181" s="249">
        <v>0</v>
      </c>
      <c r="FR181" s="249">
        <v>0</v>
      </c>
      <c r="FS181" s="249">
        <v>0</v>
      </c>
      <c r="FT181" s="249">
        <v>0</v>
      </c>
      <c r="FU181" s="249">
        <v>0</v>
      </c>
      <c r="FV181" s="249">
        <v>0</v>
      </c>
      <c r="FW181" s="249">
        <v>0</v>
      </c>
      <c r="FX181" s="249">
        <v>0</v>
      </c>
      <c r="FY181" s="249">
        <v>0</v>
      </c>
      <c r="FZ181" s="249">
        <v>0</v>
      </c>
      <c r="GA181" s="249">
        <v>0</v>
      </c>
      <c r="GB181" s="249">
        <v>0</v>
      </c>
      <c r="GC181" s="249">
        <v>0</v>
      </c>
      <c r="GD181" s="249">
        <v>0</v>
      </c>
      <c r="GE181" s="249">
        <v>0</v>
      </c>
      <c r="GF181" s="249">
        <v>0</v>
      </c>
      <c r="GG181" s="249">
        <v>0</v>
      </c>
      <c r="GH181" s="249">
        <v>0</v>
      </c>
      <c r="GI181" s="249">
        <v>0</v>
      </c>
      <c r="GJ181" s="249">
        <v>0</v>
      </c>
      <c r="GK181" s="249">
        <v>0</v>
      </c>
      <c r="GL181" s="249">
        <v>0</v>
      </c>
      <c r="GM181" s="249">
        <v>0</v>
      </c>
      <c r="GN181" s="249">
        <v>0</v>
      </c>
      <c r="GO181" s="249">
        <v>0</v>
      </c>
      <c r="GP181" s="249">
        <v>0</v>
      </c>
      <c r="GQ181" s="249">
        <v>0</v>
      </c>
      <c r="GR181" s="249">
        <v>0</v>
      </c>
      <c r="GS181" s="249">
        <v>0</v>
      </c>
      <c r="GT181" s="249">
        <v>0</v>
      </c>
      <c r="GU181" s="249">
        <v>0</v>
      </c>
      <c r="GV181" s="249">
        <v>0</v>
      </c>
      <c r="GW181" s="249">
        <v>0</v>
      </c>
      <c r="GX181" s="249">
        <v>0</v>
      </c>
      <c r="GY181" s="249">
        <v>0</v>
      </c>
      <c r="GZ181" s="249">
        <v>0</v>
      </c>
      <c r="HA181" s="228"/>
      <c r="HB181" s="228"/>
    </row>
    <row r="182" spans="1:210" s="239" customFormat="1" ht="10.199999999999999">
      <c r="A182" s="228"/>
      <c r="B182" s="229"/>
      <c r="C182" s="230"/>
      <c r="D182" s="229"/>
      <c r="E182" s="270"/>
      <c r="F182" s="116"/>
      <c r="G182" s="231"/>
      <c r="H182" s="228"/>
      <c r="I182" s="228" t="s">
        <v>123</v>
      </c>
      <c r="J182" s="228"/>
      <c r="K182" s="228"/>
      <c r="L182" s="228"/>
      <c r="M182" s="232"/>
      <c r="N182" s="233" t="s">
        <v>542</v>
      </c>
      <c r="O182" s="228"/>
      <c r="P182" s="231"/>
      <c r="Q182" s="228" t="s">
        <v>26</v>
      </c>
      <c r="R182" s="228"/>
      <c r="S182" s="235"/>
      <c r="T182" s="228"/>
      <c r="U182" s="228"/>
      <c r="V182" s="228"/>
      <c r="W182" s="235">
        <v>0</v>
      </c>
      <c r="X182" s="236"/>
      <c r="Y182" s="231"/>
      <c r="Z182" s="237"/>
      <c r="AA182" s="249">
        <v>0</v>
      </c>
      <c r="AB182" s="249">
        <v>0</v>
      </c>
      <c r="AC182" s="249">
        <v>0</v>
      </c>
      <c r="AD182" s="249">
        <v>0</v>
      </c>
      <c r="AE182" s="249">
        <v>0</v>
      </c>
      <c r="AF182" s="249">
        <v>0</v>
      </c>
      <c r="AG182" s="249">
        <v>0</v>
      </c>
      <c r="AH182" s="249">
        <v>0</v>
      </c>
      <c r="AI182" s="249">
        <v>0</v>
      </c>
      <c r="AJ182" s="249">
        <v>0</v>
      </c>
      <c r="AK182" s="249">
        <v>0</v>
      </c>
      <c r="AL182" s="249">
        <v>0</v>
      </c>
      <c r="AM182" s="249">
        <v>0</v>
      </c>
      <c r="AN182" s="249">
        <v>0</v>
      </c>
      <c r="AO182" s="249">
        <v>0</v>
      </c>
      <c r="AP182" s="249">
        <v>0</v>
      </c>
      <c r="AQ182" s="249">
        <v>0</v>
      </c>
      <c r="AR182" s="249">
        <v>0</v>
      </c>
      <c r="AS182" s="249">
        <v>0</v>
      </c>
      <c r="AT182" s="249">
        <v>0</v>
      </c>
      <c r="AU182" s="249">
        <v>0</v>
      </c>
      <c r="AV182" s="249">
        <v>0</v>
      </c>
      <c r="AW182" s="249">
        <v>0</v>
      </c>
      <c r="AX182" s="249">
        <v>0</v>
      </c>
      <c r="AY182" s="249">
        <v>0</v>
      </c>
      <c r="AZ182" s="249">
        <v>0</v>
      </c>
      <c r="BA182" s="249">
        <v>0</v>
      </c>
      <c r="BB182" s="249">
        <v>0</v>
      </c>
      <c r="BC182" s="249">
        <v>0</v>
      </c>
      <c r="BD182" s="249">
        <v>0</v>
      </c>
      <c r="BE182" s="249">
        <v>0</v>
      </c>
      <c r="BF182" s="249">
        <v>0</v>
      </c>
      <c r="BG182" s="249">
        <v>0</v>
      </c>
      <c r="BH182" s="249">
        <v>0</v>
      </c>
      <c r="BI182" s="249">
        <v>0</v>
      </c>
      <c r="BJ182" s="249">
        <v>0</v>
      </c>
      <c r="BK182" s="249">
        <v>0</v>
      </c>
      <c r="BL182" s="249">
        <v>0</v>
      </c>
      <c r="BM182" s="249">
        <v>0</v>
      </c>
      <c r="BN182" s="249">
        <v>0</v>
      </c>
      <c r="BO182" s="249">
        <v>0</v>
      </c>
      <c r="BP182" s="249">
        <v>0</v>
      </c>
      <c r="BQ182" s="249">
        <v>0</v>
      </c>
      <c r="BR182" s="249">
        <v>0</v>
      </c>
      <c r="BS182" s="249">
        <v>0</v>
      </c>
      <c r="BT182" s="249">
        <v>0</v>
      </c>
      <c r="BU182" s="249">
        <v>0</v>
      </c>
      <c r="BV182" s="249">
        <v>0</v>
      </c>
      <c r="BW182" s="249">
        <v>0</v>
      </c>
      <c r="BX182" s="249">
        <v>0</v>
      </c>
      <c r="BY182" s="249">
        <v>0</v>
      </c>
      <c r="BZ182" s="249">
        <v>0</v>
      </c>
      <c r="CA182" s="249">
        <v>0</v>
      </c>
      <c r="CB182" s="249">
        <v>0</v>
      </c>
      <c r="CC182" s="249">
        <v>0</v>
      </c>
      <c r="CD182" s="249">
        <v>0</v>
      </c>
      <c r="CE182" s="249">
        <v>0</v>
      </c>
      <c r="CF182" s="249">
        <v>0</v>
      </c>
      <c r="CG182" s="249">
        <v>0</v>
      </c>
      <c r="CH182" s="249">
        <v>0</v>
      </c>
      <c r="CI182" s="249">
        <v>0</v>
      </c>
      <c r="CJ182" s="249">
        <v>0</v>
      </c>
      <c r="CK182" s="249">
        <v>0</v>
      </c>
      <c r="CL182" s="249">
        <v>0</v>
      </c>
      <c r="CM182" s="249">
        <v>0</v>
      </c>
      <c r="CN182" s="249">
        <v>0</v>
      </c>
      <c r="CO182" s="249">
        <v>0</v>
      </c>
      <c r="CP182" s="249">
        <v>0</v>
      </c>
      <c r="CQ182" s="249">
        <v>0</v>
      </c>
      <c r="CR182" s="249">
        <v>0</v>
      </c>
      <c r="CS182" s="249">
        <v>0</v>
      </c>
      <c r="CT182" s="249">
        <v>0</v>
      </c>
      <c r="CU182" s="249">
        <v>0</v>
      </c>
      <c r="CV182" s="249">
        <v>0</v>
      </c>
      <c r="CW182" s="249">
        <v>0</v>
      </c>
      <c r="CX182" s="249">
        <v>0</v>
      </c>
      <c r="CY182" s="249">
        <v>0</v>
      </c>
      <c r="CZ182" s="249">
        <v>0</v>
      </c>
      <c r="DA182" s="249">
        <v>0</v>
      </c>
      <c r="DB182" s="249">
        <v>0</v>
      </c>
      <c r="DC182" s="249">
        <v>0</v>
      </c>
      <c r="DD182" s="249">
        <v>0</v>
      </c>
      <c r="DE182" s="249">
        <v>0</v>
      </c>
      <c r="DF182" s="249">
        <v>0</v>
      </c>
      <c r="DG182" s="249">
        <v>0</v>
      </c>
      <c r="DH182" s="249">
        <v>0</v>
      </c>
      <c r="DI182" s="249">
        <v>0</v>
      </c>
      <c r="DJ182" s="249">
        <v>0</v>
      </c>
      <c r="DK182" s="249">
        <v>0</v>
      </c>
      <c r="DL182" s="249">
        <v>0</v>
      </c>
      <c r="DM182" s="249">
        <v>0</v>
      </c>
      <c r="DN182" s="249">
        <v>0</v>
      </c>
      <c r="DO182" s="249">
        <v>0</v>
      </c>
      <c r="DP182" s="249">
        <v>0</v>
      </c>
      <c r="DQ182" s="249">
        <v>0</v>
      </c>
      <c r="DR182" s="249">
        <v>0</v>
      </c>
      <c r="DS182" s="249">
        <v>0</v>
      </c>
      <c r="DT182" s="249">
        <v>0</v>
      </c>
      <c r="DU182" s="249">
        <v>0</v>
      </c>
      <c r="DV182" s="249">
        <v>0</v>
      </c>
      <c r="DW182" s="249">
        <v>0</v>
      </c>
      <c r="DX182" s="249">
        <v>0</v>
      </c>
      <c r="DY182" s="249">
        <v>0</v>
      </c>
      <c r="DZ182" s="249">
        <v>0</v>
      </c>
      <c r="EA182" s="249">
        <v>0</v>
      </c>
      <c r="EB182" s="249">
        <v>0</v>
      </c>
      <c r="EC182" s="249">
        <v>0</v>
      </c>
      <c r="ED182" s="249">
        <v>0</v>
      </c>
      <c r="EE182" s="249">
        <v>0</v>
      </c>
      <c r="EF182" s="249">
        <v>0</v>
      </c>
      <c r="EG182" s="249">
        <v>0</v>
      </c>
      <c r="EH182" s="249">
        <v>0</v>
      </c>
      <c r="EI182" s="249">
        <v>0</v>
      </c>
      <c r="EJ182" s="249">
        <v>0</v>
      </c>
      <c r="EK182" s="249">
        <v>0</v>
      </c>
      <c r="EL182" s="249">
        <v>0</v>
      </c>
      <c r="EM182" s="249">
        <v>0</v>
      </c>
      <c r="EN182" s="249">
        <v>0</v>
      </c>
      <c r="EO182" s="249">
        <v>0</v>
      </c>
      <c r="EP182" s="249">
        <v>0</v>
      </c>
      <c r="EQ182" s="249">
        <v>0</v>
      </c>
      <c r="ER182" s="249">
        <v>0</v>
      </c>
      <c r="ES182" s="249">
        <v>0</v>
      </c>
      <c r="ET182" s="249">
        <v>0</v>
      </c>
      <c r="EU182" s="249">
        <v>0</v>
      </c>
      <c r="EV182" s="249">
        <v>0</v>
      </c>
      <c r="EW182" s="249">
        <v>0</v>
      </c>
      <c r="EX182" s="249">
        <v>0</v>
      </c>
      <c r="EY182" s="249">
        <v>0</v>
      </c>
      <c r="EZ182" s="249">
        <v>0</v>
      </c>
      <c r="FA182" s="249">
        <v>0</v>
      </c>
      <c r="FB182" s="249">
        <v>0</v>
      </c>
      <c r="FC182" s="249">
        <v>0</v>
      </c>
      <c r="FD182" s="249">
        <v>0</v>
      </c>
      <c r="FE182" s="249">
        <v>0</v>
      </c>
      <c r="FF182" s="249">
        <v>0</v>
      </c>
      <c r="FG182" s="249">
        <v>0</v>
      </c>
      <c r="FH182" s="249">
        <v>0</v>
      </c>
      <c r="FI182" s="249">
        <v>0</v>
      </c>
      <c r="FJ182" s="249">
        <v>0</v>
      </c>
      <c r="FK182" s="249">
        <v>0</v>
      </c>
      <c r="FL182" s="249">
        <v>0</v>
      </c>
      <c r="FM182" s="249">
        <v>0</v>
      </c>
      <c r="FN182" s="249">
        <v>0</v>
      </c>
      <c r="FO182" s="249">
        <v>0</v>
      </c>
      <c r="FP182" s="249">
        <v>0</v>
      </c>
      <c r="FQ182" s="249">
        <v>0</v>
      </c>
      <c r="FR182" s="249">
        <v>0</v>
      </c>
      <c r="FS182" s="249">
        <v>0</v>
      </c>
      <c r="FT182" s="249">
        <v>0</v>
      </c>
      <c r="FU182" s="249">
        <v>0</v>
      </c>
      <c r="FV182" s="249">
        <v>0</v>
      </c>
      <c r="FW182" s="249">
        <v>0</v>
      </c>
      <c r="FX182" s="249">
        <v>0</v>
      </c>
      <c r="FY182" s="249">
        <v>0</v>
      </c>
      <c r="FZ182" s="249">
        <v>0</v>
      </c>
      <c r="GA182" s="249">
        <v>0</v>
      </c>
      <c r="GB182" s="249">
        <v>0</v>
      </c>
      <c r="GC182" s="249">
        <v>0</v>
      </c>
      <c r="GD182" s="249">
        <v>0</v>
      </c>
      <c r="GE182" s="249">
        <v>0</v>
      </c>
      <c r="GF182" s="249">
        <v>0</v>
      </c>
      <c r="GG182" s="249">
        <v>0</v>
      </c>
      <c r="GH182" s="249">
        <v>0</v>
      </c>
      <c r="GI182" s="249">
        <v>0</v>
      </c>
      <c r="GJ182" s="249">
        <v>0</v>
      </c>
      <c r="GK182" s="249">
        <v>0</v>
      </c>
      <c r="GL182" s="249">
        <v>0</v>
      </c>
      <c r="GM182" s="249">
        <v>0</v>
      </c>
      <c r="GN182" s="249">
        <v>0</v>
      </c>
      <c r="GO182" s="249">
        <v>0</v>
      </c>
      <c r="GP182" s="249">
        <v>0</v>
      </c>
      <c r="GQ182" s="249">
        <v>0</v>
      </c>
      <c r="GR182" s="249">
        <v>0</v>
      </c>
      <c r="GS182" s="249">
        <v>0</v>
      </c>
      <c r="GT182" s="249">
        <v>0</v>
      </c>
      <c r="GU182" s="249">
        <v>0</v>
      </c>
      <c r="GV182" s="249">
        <v>0</v>
      </c>
      <c r="GW182" s="249">
        <v>0</v>
      </c>
      <c r="GX182" s="249">
        <v>0</v>
      </c>
      <c r="GY182" s="249">
        <v>0</v>
      </c>
      <c r="GZ182" s="249">
        <v>0</v>
      </c>
      <c r="HA182" s="228"/>
      <c r="HB182" s="228"/>
    </row>
    <row r="183" spans="1:210" s="239" customFormat="1" ht="10.199999999999999">
      <c r="A183" s="228"/>
      <c r="B183" s="229"/>
      <c r="C183" s="228"/>
      <c r="D183" s="229"/>
      <c r="E183" s="270"/>
      <c r="F183" s="116"/>
      <c r="G183" s="231"/>
      <c r="H183" s="228"/>
      <c r="I183" s="228" t="s">
        <v>123</v>
      </c>
      <c r="J183" s="228"/>
      <c r="K183" s="228"/>
      <c r="L183" s="228"/>
      <c r="M183" s="232"/>
      <c r="N183" s="233" t="s">
        <v>542</v>
      </c>
      <c r="O183" s="228"/>
      <c r="P183" s="231"/>
      <c r="Q183" s="228" t="s">
        <v>26</v>
      </c>
      <c r="R183" s="228"/>
      <c r="S183" s="235"/>
      <c r="T183" s="228"/>
      <c r="U183" s="228"/>
      <c r="V183" s="228"/>
      <c r="W183" s="235">
        <v>0</v>
      </c>
      <c r="X183" s="236"/>
      <c r="Y183" s="231"/>
      <c r="Z183" s="237"/>
      <c r="AA183" s="249">
        <v>0</v>
      </c>
      <c r="AB183" s="249">
        <v>0</v>
      </c>
      <c r="AC183" s="249">
        <v>0</v>
      </c>
      <c r="AD183" s="249">
        <v>0</v>
      </c>
      <c r="AE183" s="249">
        <v>0</v>
      </c>
      <c r="AF183" s="249">
        <v>0</v>
      </c>
      <c r="AG183" s="249">
        <v>0</v>
      </c>
      <c r="AH183" s="249">
        <v>0</v>
      </c>
      <c r="AI183" s="249">
        <v>0</v>
      </c>
      <c r="AJ183" s="249">
        <v>0</v>
      </c>
      <c r="AK183" s="249">
        <v>0</v>
      </c>
      <c r="AL183" s="249">
        <v>0</v>
      </c>
      <c r="AM183" s="249">
        <v>0</v>
      </c>
      <c r="AN183" s="249">
        <v>0</v>
      </c>
      <c r="AO183" s="249">
        <v>0</v>
      </c>
      <c r="AP183" s="249">
        <v>0</v>
      </c>
      <c r="AQ183" s="249">
        <v>0</v>
      </c>
      <c r="AR183" s="249">
        <v>0</v>
      </c>
      <c r="AS183" s="249">
        <v>0</v>
      </c>
      <c r="AT183" s="249">
        <v>0</v>
      </c>
      <c r="AU183" s="249">
        <v>0</v>
      </c>
      <c r="AV183" s="249">
        <v>0</v>
      </c>
      <c r="AW183" s="249">
        <v>0</v>
      </c>
      <c r="AX183" s="249">
        <v>0</v>
      </c>
      <c r="AY183" s="249">
        <v>0</v>
      </c>
      <c r="AZ183" s="249">
        <v>0</v>
      </c>
      <c r="BA183" s="249">
        <v>0</v>
      </c>
      <c r="BB183" s="249">
        <v>0</v>
      </c>
      <c r="BC183" s="249">
        <v>0</v>
      </c>
      <c r="BD183" s="249">
        <v>0</v>
      </c>
      <c r="BE183" s="249">
        <v>0</v>
      </c>
      <c r="BF183" s="249">
        <v>0</v>
      </c>
      <c r="BG183" s="249">
        <v>0</v>
      </c>
      <c r="BH183" s="249">
        <v>0</v>
      </c>
      <c r="BI183" s="249">
        <v>0</v>
      </c>
      <c r="BJ183" s="249">
        <v>0</v>
      </c>
      <c r="BK183" s="249">
        <v>0</v>
      </c>
      <c r="BL183" s="249">
        <v>0</v>
      </c>
      <c r="BM183" s="249">
        <v>0</v>
      </c>
      <c r="BN183" s="249">
        <v>0</v>
      </c>
      <c r="BO183" s="249">
        <v>0</v>
      </c>
      <c r="BP183" s="249">
        <v>0</v>
      </c>
      <c r="BQ183" s="249">
        <v>0</v>
      </c>
      <c r="BR183" s="249">
        <v>0</v>
      </c>
      <c r="BS183" s="249">
        <v>0</v>
      </c>
      <c r="BT183" s="249">
        <v>0</v>
      </c>
      <c r="BU183" s="249">
        <v>0</v>
      </c>
      <c r="BV183" s="249">
        <v>0</v>
      </c>
      <c r="BW183" s="249">
        <v>0</v>
      </c>
      <c r="BX183" s="249">
        <v>0</v>
      </c>
      <c r="BY183" s="249">
        <v>0</v>
      </c>
      <c r="BZ183" s="249">
        <v>0</v>
      </c>
      <c r="CA183" s="249">
        <v>0</v>
      </c>
      <c r="CB183" s="249">
        <v>0</v>
      </c>
      <c r="CC183" s="249">
        <v>0</v>
      </c>
      <c r="CD183" s="249">
        <v>0</v>
      </c>
      <c r="CE183" s="249">
        <v>0</v>
      </c>
      <c r="CF183" s="249">
        <v>0</v>
      </c>
      <c r="CG183" s="249">
        <v>0</v>
      </c>
      <c r="CH183" s="249">
        <v>0</v>
      </c>
      <c r="CI183" s="249">
        <v>0</v>
      </c>
      <c r="CJ183" s="249">
        <v>0</v>
      </c>
      <c r="CK183" s="249">
        <v>0</v>
      </c>
      <c r="CL183" s="249">
        <v>0</v>
      </c>
      <c r="CM183" s="249">
        <v>0</v>
      </c>
      <c r="CN183" s="249">
        <v>0</v>
      </c>
      <c r="CO183" s="249">
        <v>0</v>
      </c>
      <c r="CP183" s="249">
        <v>0</v>
      </c>
      <c r="CQ183" s="249">
        <v>0</v>
      </c>
      <c r="CR183" s="249">
        <v>0</v>
      </c>
      <c r="CS183" s="249">
        <v>0</v>
      </c>
      <c r="CT183" s="249">
        <v>0</v>
      </c>
      <c r="CU183" s="249">
        <v>0</v>
      </c>
      <c r="CV183" s="249">
        <v>0</v>
      </c>
      <c r="CW183" s="249">
        <v>0</v>
      </c>
      <c r="CX183" s="249">
        <v>0</v>
      </c>
      <c r="CY183" s="249">
        <v>0</v>
      </c>
      <c r="CZ183" s="249">
        <v>0</v>
      </c>
      <c r="DA183" s="249">
        <v>0</v>
      </c>
      <c r="DB183" s="249">
        <v>0</v>
      </c>
      <c r="DC183" s="249">
        <v>0</v>
      </c>
      <c r="DD183" s="249">
        <v>0</v>
      </c>
      <c r="DE183" s="249">
        <v>0</v>
      </c>
      <c r="DF183" s="249">
        <v>0</v>
      </c>
      <c r="DG183" s="249">
        <v>0</v>
      </c>
      <c r="DH183" s="249">
        <v>0</v>
      </c>
      <c r="DI183" s="249">
        <v>0</v>
      </c>
      <c r="DJ183" s="249">
        <v>0</v>
      </c>
      <c r="DK183" s="249">
        <v>0</v>
      </c>
      <c r="DL183" s="249">
        <v>0</v>
      </c>
      <c r="DM183" s="249">
        <v>0</v>
      </c>
      <c r="DN183" s="249">
        <v>0</v>
      </c>
      <c r="DO183" s="249">
        <v>0</v>
      </c>
      <c r="DP183" s="249">
        <v>0</v>
      </c>
      <c r="DQ183" s="249">
        <v>0</v>
      </c>
      <c r="DR183" s="249">
        <v>0</v>
      </c>
      <c r="DS183" s="249">
        <v>0</v>
      </c>
      <c r="DT183" s="249">
        <v>0</v>
      </c>
      <c r="DU183" s="249">
        <v>0</v>
      </c>
      <c r="DV183" s="249">
        <v>0</v>
      </c>
      <c r="DW183" s="249">
        <v>0</v>
      </c>
      <c r="DX183" s="249">
        <v>0</v>
      </c>
      <c r="DY183" s="249">
        <v>0</v>
      </c>
      <c r="DZ183" s="249">
        <v>0</v>
      </c>
      <c r="EA183" s="249">
        <v>0</v>
      </c>
      <c r="EB183" s="249">
        <v>0</v>
      </c>
      <c r="EC183" s="249">
        <v>0</v>
      </c>
      <c r="ED183" s="249">
        <v>0</v>
      </c>
      <c r="EE183" s="249">
        <v>0</v>
      </c>
      <c r="EF183" s="249">
        <v>0</v>
      </c>
      <c r="EG183" s="249">
        <v>0</v>
      </c>
      <c r="EH183" s="249">
        <v>0</v>
      </c>
      <c r="EI183" s="249">
        <v>0</v>
      </c>
      <c r="EJ183" s="249">
        <v>0</v>
      </c>
      <c r="EK183" s="249">
        <v>0</v>
      </c>
      <c r="EL183" s="249">
        <v>0</v>
      </c>
      <c r="EM183" s="249">
        <v>0</v>
      </c>
      <c r="EN183" s="249">
        <v>0</v>
      </c>
      <c r="EO183" s="249">
        <v>0</v>
      </c>
      <c r="EP183" s="249">
        <v>0</v>
      </c>
      <c r="EQ183" s="249">
        <v>0</v>
      </c>
      <c r="ER183" s="249">
        <v>0</v>
      </c>
      <c r="ES183" s="249">
        <v>0</v>
      </c>
      <c r="ET183" s="249">
        <v>0</v>
      </c>
      <c r="EU183" s="249">
        <v>0</v>
      </c>
      <c r="EV183" s="249">
        <v>0</v>
      </c>
      <c r="EW183" s="249">
        <v>0</v>
      </c>
      <c r="EX183" s="249">
        <v>0</v>
      </c>
      <c r="EY183" s="249">
        <v>0</v>
      </c>
      <c r="EZ183" s="249">
        <v>0</v>
      </c>
      <c r="FA183" s="249">
        <v>0</v>
      </c>
      <c r="FB183" s="249">
        <v>0</v>
      </c>
      <c r="FC183" s="249">
        <v>0</v>
      </c>
      <c r="FD183" s="249">
        <v>0</v>
      </c>
      <c r="FE183" s="249">
        <v>0</v>
      </c>
      <c r="FF183" s="249">
        <v>0</v>
      </c>
      <c r="FG183" s="249">
        <v>0</v>
      </c>
      <c r="FH183" s="249">
        <v>0</v>
      </c>
      <c r="FI183" s="249">
        <v>0</v>
      </c>
      <c r="FJ183" s="249">
        <v>0</v>
      </c>
      <c r="FK183" s="249">
        <v>0</v>
      </c>
      <c r="FL183" s="249">
        <v>0</v>
      </c>
      <c r="FM183" s="249">
        <v>0</v>
      </c>
      <c r="FN183" s="249">
        <v>0</v>
      </c>
      <c r="FO183" s="249">
        <v>0</v>
      </c>
      <c r="FP183" s="249">
        <v>0</v>
      </c>
      <c r="FQ183" s="249">
        <v>0</v>
      </c>
      <c r="FR183" s="249">
        <v>0</v>
      </c>
      <c r="FS183" s="249">
        <v>0</v>
      </c>
      <c r="FT183" s="249">
        <v>0</v>
      </c>
      <c r="FU183" s="249">
        <v>0</v>
      </c>
      <c r="FV183" s="249">
        <v>0</v>
      </c>
      <c r="FW183" s="249">
        <v>0</v>
      </c>
      <c r="FX183" s="249">
        <v>0</v>
      </c>
      <c r="FY183" s="249">
        <v>0</v>
      </c>
      <c r="FZ183" s="249">
        <v>0</v>
      </c>
      <c r="GA183" s="249">
        <v>0</v>
      </c>
      <c r="GB183" s="249">
        <v>0</v>
      </c>
      <c r="GC183" s="249">
        <v>0</v>
      </c>
      <c r="GD183" s="249">
        <v>0</v>
      </c>
      <c r="GE183" s="249">
        <v>0</v>
      </c>
      <c r="GF183" s="249">
        <v>0</v>
      </c>
      <c r="GG183" s="249">
        <v>0</v>
      </c>
      <c r="GH183" s="249">
        <v>0</v>
      </c>
      <c r="GI183" s="249">
        <v>0</v>
      </c>
      <c r="GJ183" s="249">
        <v>0</v>
      </c>
      <c r="GK183" s="249">
        <v>0</v>
      </c>
      <c r="GL183" s="249">
        <v>0</v>
      </c>
      <c r="GM183" s="249">
        <v>0</v>
      </c>
      <c r="GN183" s="249">
        <v>0</v>
      </c>
      <c r="GO183" s="249">
        <v>0</v>
      </c>
      <c r="GP183" s="249">
        <v>0</v>
      </c>
      <c r="GQ183" s="249">
        <v>0</v>
      </c>
      <c r="GR183" s="249">
        <v>0</v>
      </c>
      <c r="GS183" s="249">
        <v>0</v>
      </c>
      <c r="GT183" s="249">
        <v>0</v>
      </c>
      <c r="GU183" s="249">
        <v>0</v>
      </c>
      <c r="GV183" s="249">
        <v>0</v>
      </c>
      <c r="GW183" s="249">
        <v>0</v>
      </c>
      <c r="GX183" s="249">
        <v>0</v>
      </c>
      <c r="GY183" s="249">
        <v>0</v>
      </c>
      <c r="GZ183" s="249">
        <v>0</v>
      </c>
      <c r="HA183" s="228"/>
      <c r="HB183" s="228"/>
    </row>
    <row r="184" spans="1:210" s="239" customFormat="1" ht="10.199999999999999">
      <c r="A184" s="228"/>
      <c r="B184" s="229"/>
      <c r="C184" s="230"/>
      <c r="D184" s="229"/>
      <c r="E184" s="270"/>
      <c r="F184" s="116"/>
      <c r="G184" s="231"/>
      <c r="H184" s="228"/>
      <c r="I184" s="228" t="s">
        <v>123</v>
      </c>
      <c r="J184" s="228"/>
      <c r="K184" s="228"/>
      <c r="L184" s="228"/>
      <c r="M184" s="232"/>
      <c r="N184" s="233" t="s">
        <v>542</v>
      </c>
      <c r="O184" s="228"/>
      <c r="P184" s="231"/>
      <c r="Q184" s="228" t="s">
        <v>26</v>
      </c>
      <c r="R184" s="228"/>
      <c r="S184" s="235"/>
      <c r="T184" s="228"/>
      <c r="U184" s="228"/>
      <c r="V184" s="228"/>
      <c r="W184" s="235">
        <v>0</v>
      </c>
      <c r="X184" s="236"/>
      <c r="Y184" s="231"/>
      <c r="Z184" s="237"/>
      <c r="AA184" s="249">
        <v>0</v>
      </c>
      <c r="AB184" s="249">
        <v>0</v>
      </c>
      <c r="AC184" s="249">
        <v>0</v>
      </c>
      <c r="AD184" s="249">
        <v>0</v>
      </c>
      <c r="AE184" s="249">
        <v>0</v>
      </c>
      <c r="AF184" s="249">
        <v>0</v>
      </c>
      <c r="AG184" s="249">
        <v>0</v>
      </c>
      <c r="AH184" s="249">
        <v>0</v>
      </c>
      <c r="AI184" s="249">
        <v>0</v>
      </c>
      <c r="AJ184" s="249">
        <v>0</v>
      </c>
      <c r="AK184" s="249">
        <v>0</v>
      </c>
      <c r="AL184" s="249">
        <v>0</v>
      </c>
      <c r="AM184" s="249">
        <v>0</v>
      </c>
      <c r="AN184" s="249">
        <v>0</v>
      </c>
      <c r="AO184" s="249">
        <v>0</v>
      </c>
      <c r="AP184" s="249">
        <v>0</v>
      </c>
      <c r="AQ184" s="249">
        <v>0</v>
      </c>
      <c r="AR184" s="249">
        <v>0</v>
      </c>
      <c r="AS184" s="249">
        <v>0</v>
      </c>
      <c r="AT184" s="249">
        <v>0</v>
      </c>
      <c r="AU184" s="249">
        <v>0</v>
      </c>
      <c r="AV184" s="249">
        <v>0</v>
      </c>
      <c r="AW184" s="249">
        <v>0</v>
      </c>
      <c r="AX184" s="249">
        <v>0</v>
      </c>
      <c r="AY184" s="249">
        <v>0</v>
      </c>
      <c r="AZ184" s="249">
        <v>0</v>
      </c>
      <c r="BA184" s="249">
        <v>0</v>
      </c>
      <c r="BB184" s="249">
        <v>0</v>
      </c>
      <c r="BC184" s="249">
        <v>0</v>
      </c>
      <c r="BD184" s="249">
        <v>0</v>
      </c>
      <c r="BE184" s="249">
        <v>0</v>
      </c>
      <c r="BF184" s="249">
        <v>0</v>
      </c>
      <c r="BG184" s="249">
        <v>0</v>
      </c>
      <c r="BH184" s="249">
        <v>0</v>
      </c>
      <c r="BI184" s="249">
        <v>0</v>
      </c>
      <c r="BJ184" s="249">
        <v>0</v>
      </c>
      <c r="BK184" s="249">
        <v>0</v>
      </c>
      <c r="BL184" s="249">
        <v>0</v>
      </c>
      <c r="BM184" s="249">
        <v>0</v>
      </c>
      <c r="BN184" s="249">
        <v>0</v>
      </c>
      <c r="BO184" s="249">
        <v>0</v>
      </c>
      <c r="BP184" s="249">
        <v>0</v>
      </c>
      <c r="BQ184" s="249">
        <v>0</v>
      </c>
      <c r="BR184" s="249">
        <v>0</v>
      </c>
      <c r="BS184" s="249">
        <v>0</v>
      </c>
      <c r="BT184" s="249">
        <v>0</v>
      </c>
      <c r="BU184" s="249">
        <v>0</v>
      </c>
      <c r="BV184" s="249">
        <v>0</v>
      </c>
      <c r="BW184" s="249">
        <v>0</v>
      </c>
      <c r="BX184" s="249">
        <v>0</v>
      </c>
      <c r="BY184" s="249">
        <v>0</v>
      </c>
      <c r="BZ184" s="249">
        <v>0</v>
      </c>
      <c r="CA184" s="249">
        <v>0</v>
      </c>
      <c r="CB184" s="249">
        <v>0</v>
      </c>
      <c r="CC184" s="249">
        <v>0</v>
      </c>
      <c r="CD184" s="249">
        <v>0</v>
      </c>
      <c r="CE184" s="249">
        <v>0</v>
      </c>
      <c r="CF184" s="249">
        <v>0</v>
      </c>
      <c r="CG184" s="249">
        <v>0</v>
      </c>
      <c r="CH184" s="249">
        <v>0</v>
      </c>
      <c r="CI184" s="249">
        <v>0</v>
      </c>
      <c r="CJ184" s="249">
        <v>0</v>
      </c>
      <c r="CK184" s="249">
        <v>0</v>
      </c>
      <c r="CL184" s="249">
        <v>0</v>
      </c>
      <c r="CM184" s="249">
        <v>0</v>
      </c>
      <c r="CN184" s="249">
        <v>0</v>
      </c>
      <c r="CO184" s="249">
        <v>0</v>
      </c>
      <c r="CP184" s="249">
        <v>0</v>
      </c>
      <c r="CQ184" s="249">
        <v>0</v>
      </c>
      <c r="CR184" s="249">
        <v>0</v>
      </c>
      <c r="CS184" s="249">
        <v>0</v>
      </c>
      <c r="CT184" s="249">
        <v>0</v>
      </c>
      <c r="CU184" s="249">
        <v>0</v>
      </c>
      <c r="CV184" s="249">
        <v>0</v>
      </c>
      <c r="CW184" s="249">
        <v>0</v>
      </c>
      <c r="CX184" s="249">
        <v>0</v>
      </c>
      <c r="CY184" s="249">
        <v>0</v>
      </c>
      <c r="CZ184" s="249">
        <v>0</v>
      </c>
      <c r="DA184" s="249">
        <v>0</v>
      </c>
      <c r="DB184" s="249">
        <v>0</v>
      </c>
      <c r="DC184" s="249">
        <v>0</v>
      </c>
      <c r="DD184" s="249">
        <v>0</v>
      </c>
      <c r="DE184" s="249">
        <v>0</v>
      </c>
      <c r="DF184" s="249">
        <v>0</v>
      </c>
      <c r="DG184" s="249">
        <v>0</v>
      </c>
      <c r="DH184" s="249">
        <v>0</v>
      </c>
      <c r="DI184" s="249">
        <v>0</v>
      </c>
      <c r="DJ184" s="249">
        <v>0</v>
      </c>
      <c r="DK184" s="249">
        <v>0</v>
      </c>
      <c r="DL184" s="249">
        <v>0</v>
      </c>
      <c r="DM184" s="249">
        <v>0</v>
      </c>
      <c r="DN184" s="249">
        <v>0</v>
      </c>
      <c r="DO184" s="249">
        <v>0</v>
      </c>
      <c r="DP184" s="249">
        <v>0</v>
      </c>
      <c r="DQ184" s="249">
        <v>0</v>
      </c>
      <c r="DR184" s="249">
        <v>0</v>
      </c>
      <c r="DS184" s="249">
        <v>0</v>
      </c>
      <c r="DT184" s="249">
        <v>0</v>
      </c>
      <c r="DU184" s="249">
        <v>0</v>
      </c>
      <c r="DV184" s="249">
        <v>0</v>
      </c>
      <c r="DW184" s="249">
        <v>0</v>
      </c>
      <c r="DX184" s="249">
        <v>0</v>
      </c>
      <c r="DY184" s="249">
        <v>0</v>
      </c>
      <c r="DZ184" s="249">
        <v>0</v>
      </c>
      <c r="EA184" s="249">
        <v>0</v>
      </c>
      <c r="EB184" s="249">
        <v>0</v>
      </c>
      <c r="EC184" s="249">
        <v>0</v>
      </c>
      <c r="ED184" s="249">
        <v>0</v>
      </c>
      <c r="EE184" s="249">
        <v>0</v>
      </c>
      <c r="EF184" s="249">
        <v>0</v>
      </c>
      <c r="EG184" s="249">
        <v>0</v>
      </c>
      <c r="EH184" s="249">
        <v>0</v>
      </c>
      <c r="EI184" s="249">
        <v>0</v>
      </c>
      <c r="EJ184" s="249">
        <v>0</v>
      </c>
      <c r="EK184" s="249">
        <v>0</v>
      </c>
      <c r="EL184" s="249">
        <v>0</v>
      </c>
      <c r="EM184" s="249">
        <v>0</v>
      </c>
      <c r="EN184" s="249">
        <v>0</v>
      </c>
      <c r="EO184" s="249">
        <v>0</v>
      </c>
      <c r="EP184" s="249">
        <v>0</v>
      </c>
      <c r="EQ184" s="249">
        <v>0</v>
      </c>
      <c r="ER184" s="249">
        <v>0</v>
      </c>
      <c r="ES184" s="249">
        <v>0</v>
      </c>
      <c r="ET184" s="249">
        <v>0</v>
      </c>
      <c r="EU184" s="249">
        <v>0</v>
      </c>
      <c r="EV184" s="249">
        <v>0</v>
      </c>
      <c r="EW184" s="249">
        <v>0</v>
      </c>
      <c r="EX184" s="249">
        <v>0</v>
      </c>
      <c r="EY184" s="249">
        <v>0</v>
      </c>
      <c r="EZ184" s="249">
        <v>0</v>
      </c>
      <c r="FA184" s="249">
        <v>0</v>
      </c>
      <c r="FB184" s="249">
        <v>0</v>
      </c>
      <c r="FC184" s="249">
        <v>0</v>
      </c>
      <c r="FD184" s="249">
        <v>0</v>
      </c>
      <c r="FE184" s="249">
        <v>0</v>
      </c>
      <c r="FF184" s="249">
        <v>0</v>
      </c>
      <c r="FG184" s="249">
        <v>0</v>
      </c>
      <c r="FH184" s="249">
        <v>0</v>
      </c>
      <c r="FI184" s="249">
        <v>0</v>
      </c>
      <c r="FJ184" s="249">
        <v>0</v>
      </c>
      <c r="FK184" s="249">
        <v>0</v>
      </c>
      <c r="FL184" s="249">
        <v>0</v>
      </c>
      <c r="FM184" s="249">
        <v>0</v>
      </c>
      <c r="FN184" s="249">
        <v>0</v>
      </c>
      <c r="FO184" s="249">
        <v>0</v>
      </c>
      <c r="FP184" s="249">
        <v>0</v>
      </c>
      <c r="FQ184" s="249">
        <v>0</v>
      </c>
      <c r="FR184" s="249">
        <v>0</v>
      </c>
      <c r="FS184" s="249">
        <v>0</v>
      </c>
      <c r="FT184" s="249">
        <v>0</v>
      </c>
      <c r="FU184" s="249">
        <v>0</v>
      </c>
      <c r="FV184" s="249">
        <v>0</v>
      </c>
      <c r="FW184" s="249">
        <v>0</v>
      </c>
      <c r="FX184" s="249">
        <v>0</v>
      </c>
      <c r="FY184" s="249">
        <v>0</v>
      </c>
      <c r="FZ184" s="249">
        <v>0</v>
      </c>
      <c r="GA184" s="249">
        <v>0</v>
      </c>
      <c r="GB184" s="249">
        <v>0</v>
      </c>
      <c r="GC184" s="249">
        <v>0</v>
      </c>
      <c r="GD184" s="249">
        <v>0</v>
      </c>
      <c r="GE184" s="249">
        <v>0</v>
      </c>
      <c r="GF184" s="249">
        <v>0</v>
      </c>
      <c r="GG184" s="249">
        <v>0</v>
      </c>
      <c r="GH184" s="249">
        <v>0</v>
      </c>
      <c r="GI184" s="249">
        <v>0</v>
      </c>
      <c r="GJ184" s="249">
        <v>0</v>
      </c>
      <c r="GK184" s="249">
        <v>0</v>
      </c>
      <c r="GL184" s="249">
        <v>0</v>
      </c>
      <c r="GM184" s="249">
        <v>0</v>
      </c>
      <c r="GN184" s="249">
        <v>0</v>
      </c>
      <c r="GO184" s="249">
        <v>0</v>
      </c>
      <c r="GP184" s="249">
        <v>0</v>
      </c>
      <c r="GQ184" s="249">
        <v>0</v>
      </c>
      <c r="GR184" s="249">
        <v>0</v>
      </c>
      <c r="GS184" s="249">
        <v>0</v>
      </c>
      <c r="GT184" s="249">
        <v>0</v>
      </c>
      <c r="GU184" s="249">
        <v>0</v>
      </c>
      <c r="GV184" s="249">
        <v>0</v>
      </c>
      <c r="GW184" s="249">
        <v>0</v>
      </c>
      <c r="GX184" s="249">
        <v>0</v>
      </c>
      <c r="GY184" s="249">
        <v>0</v>
      </c>
      <c r="GZ184" s="249">
        <v>0</v>
      </c>
      <c r="HA184" s="228"/>
      <c r="HB184" s="228"/>
    </row>
    <row r="185" spans="1:210" s="239" customFormat="1" ht="10.199999999999999">
      <c r="A185" s="228"/>
      <c r="B185" s="229"/>
      <c r="C185" s="230"/>
      <c r="D185" s="229"/>
      <c r="E185" s="270"/>
      <c r="F185" s="116"/>
      <c r="G185" s="231"/>
      <c r="H185" s="228"/>
      <c r="I185" s="228" t="s">
        <v>123</v>
      </c>
      <c r="J185" s="228"/>
      <c r="K185" s="228"/>
      <c r="L185" s="228"/>
      <c r="M185" s="232"/>
      <c r="N185" s="233" t="s">
        <v>542</v>
      </c>
      <c r="O185" s="228"/>
      <c r="P185" s="231"/>
      <c r="Q185" s="228" t="s">
        <v>26</v>
      </c>
      <c r="R185" s="228"/>
      <c r="S185" s="235"/>
      <c r="T185" s="228"/>
      <c r="U185" s="228"/>
      <c r="V185" s="228"/>
      <c r="W185" s="235">
        <v>0</v>
      </c>
      <c r="X185" s="236"/>
      <c r="Y185" s="231"/>
      <c r="Z185" s="237"/>
      <c r="AA185" s="249">
        <v>0</v>
      </c>
      <c r="AB185" s="249">
        <v>0</v>
      </c>
      <c r="AC185" s="249">
        <v>0</v>
      </c>
      <c r="AD185" s="249">
        <v>0</v>
      </c>
      <c r="AE185" s="249">
        <v>0</v>
      </c>
      <c r="AF185" s="249">
        <v>0</v>
      </c>
      <c r="AG185" s="249">
        <v>0</v>
      </c>
      <c r="AH185" s="249">
        <v>0</v>
      </c>
      <c r="AI185" s="249">
        <v>0</v>
      </c>
      <c r="AJ185" s="249">
        <v>0</v>
      </c>
      <c r="AK185" s="249">
        <v>0</v>
      </c>
      <c r="AL185" s="249">
        <v>0</v>
      </c>
      <c r="AM185" s="249">
        <v>0</v>
      </c>
      <c r="AN185" s="249">
        <v>0</v>
      </c>
      <c r="AO185" s="249">
        <v>0</v>
      </c>
      <c r="AP185" s="249">
        <v>0</v>
      </c>
      <c r="AQ185" s="249">
        <v>0</v>
      </c>
      <c r="AR185" s="249">
        <v>0</v>
      </c>
      <c r="AS185" s="249">
        <v>0</v>
      </c>
      <c r="AT185" s="249">
        <v>0</v>
      </c>
      <c r="AU185" s="249">
        <v>0</v>
      </c>
      <c r="AV185" s="249">
        <v>0</v>
      </c>
      <c r="AW185" s="249">
        <v>0</v>
      </c>
      <c r="AX185" s="249">
        <v>0</v>
      </c>
      <c r="AY185" s="249">
        <v>0</v>
      </c>
      <c r="AZ185" s="249">
        <v>0</v>
      </c>
      <c r="BA185" s="249">
        <v>0</v>
      </c>
      <c r="BB185" s="249">
        <v>0</v>
      </c>
      <c r="BC185" s="249">
        <v>0</v>
      </c>
      <c r="BD185" s="249">
        <v>0</v>
      </c>
      <c r="BE185" s="249">
        <v>0</v>
      </c>
      <c r="BF185" s="249">
        <v>0</v>
      </c>
      <c r="BG185" s="249">
        <v>0</v>
      </c>
      <c r="BH185" s="249">
        <v>0</v>
      </c>
      <c r="BI185" s="249">
        <v>0</v>
      </c>
      <c r="BJ185" s="249">
        <v>0</v>
      </c>
      <c r="BK185" s="249">
        <v>0</v>
      </c>
      <c r="BL185" s="249">
        <v>0</v>
      </c>
      <c r="BM185" s="249">
        <v>0</v>
      </c>
      <c r="BN185" s="249">
        <v>0</v>
      </c>
      <c r="BO185" s="249">
        <v>0</v>
      </c>
      <c r="BP185" s="249">
        <v>0</v>
      </c>
      <c r="BQ185" s="249">
        <v>0</v>
      </c>
      <c r="BR185" s="249">
        <v>0</v>
      </c>
      <c r="BS185" s="249">
        <v>0</v>
      </c>
      <c r="BT185" s="249">
        <v>0</v>
      </c>
      <c r="BU185" s="249">
        <v>0</v>
      </c>
      <c r="BV185" s="249">
        <v>0</v>
      </c>
      <c r="BW185" s="249">
        <v>0</v>
      </c>
      <c r="BX185" s="249">
        <v>0</v>
      </c>
      <c r="BY185" s="249">
        <v>0</v>
      </c>
      <c r="BZ185" s="249">
        <v>0</v>
      </c>
      <c r="CA185" s="249">
        <v>0</v>
      </c>
      <c r="CB185" s="249">
        <v>0</v>
      </c>
      <c r="CC185" s="249">
        <v>0</v>
      </c>
      <c r="CD185" s="249">
        <v>0</v>
      </c>
      <c r="CE185" s="249">
        <v>0</v>
      </c>
      <c r="CF185" s="249">
        <v>0</v>
      </c>
      <c r="CG185" s="249">
        <v>0</v>
      </c>
      <c r="CH185" s="249">
        <v>0</v>
      </c>
      <c r="CI185" s="249">
        <v>0</v>
      </c>
      <c r="CJ185" s="249">
        <v>0</v>
      </c>
      <c r="CK185" s="249">
        <v>0</v>
      </c>
      <c r="CL185" s="249">
        <v>0</v>
      </c>
      <c r="CM185" s="249">
        <v>0</v>
      </c>
      <c r="CN185" s="249">
        <v>0</v>
      </c>
      <c r="CO185" s="249">
        <v>0</v>
      </c>
      <c r="CP185" s="249">
        <v>0</v>
      </c>
      <c r="CQ185" s="249">
        <v>0</v>
      </c>
      <c r="CR185" s="249">
        <v>0</v>
      </c>
      <c r="CS185" s="249">
        <v>0</v>
      </c>
      <c r="CT185" s="249">
        <v>0</v>
      </c>
      <c r="CU185" s="249">
        <v>0</v>
      </c>
      <c r="CV185" s="249">
        <v>0</v>
      </c>
      <c r="CW185" s="249">
        <v>0</v>
      </c>
      <c r="CX185" s="249">
        <v>0</v>
      </c>
      <c r="CY185" s="249">
        <v>0</v>
      </c>
      <c r="CZ185" s="249">
        <v>0</v>
      </c>
      <c r="DA185" s="249">
        <v>0</v>
      </c>
      <c r="DB185" s="249">
        <v>0</v>
      </c>
      <c r="DC185" s="249">
        <v>0</v>
      </c>
      <c r="DD185" s="249">
        <v>0</v>
      </c>
      <c r="DE185" s="249">
        <v>0</v>
      </c>
      <c r="DF185" s="249">
        <v>0</v>
      </c>
      <c r="DG185" s="249">
        <v>0</v>
      </c>
      <c r="DH185" s="249">
        <v>0</v>
      </c>
      <c r="DI185" s="249">
        <v>0</v>
      </c>
      <c r="DJ185" s="249">
        <v>0</v>
      </c>
      <c r="DK185" s="249">
        <v>0</v>
      </c>
      <c r="DL185" s="249">
        <v>0</v>
      </c>
      <c r="DM185" s="249">
        <v>0</v>
      </c>
      <c r="DN185" s="249">
        <v>0</v>
      </c>
      <c r="DO185" s="249">
        <v>0</v>
      </c>
      <c r="DP185" s="249">
        <v>0</v>
      </c>
      <c r="DQ185" s="249">
        <v>0</v>
      </c>
      <c r="DR185" s="249">
        <v>0</v>
      </c>
      <c r="DS185" s="249">
        <v>0</v>
      </c>
      <c r="DT185" s="249">
        <v>0</v>
      </c>
      <c r="DU185" s="249">
        <v>0</v>
      </c>
      <c r="DV185" s="249">
        <v>0</v>
      </c>
      <c r="DW185" s="249">
        <v>0</v>
      </c>
      <c r="DX185" s="249">
        <v>0</v>
      </c>
      <c r="DY185" s="249">
        <v>0</v>
      </c>
      <c r="DZ185" s="249">
        <v>0</v>
      </c>
      <c r="EA185" s="249">
        <v>0</v>
      </c>
      <c r="EB185" s="249">
        <v>0</v>
      </c>
      <c r="EC185" s="249">
        <v>0</v>
      </c>
      <c r="ED185" s="249">
        <v>0</v>
      </c>
      <c r="EE185" s="249">
        <v>0</v>
      </c>
      <c r="EF185" s="249">
        <v>0</v>
      </c>
      <c r="EG185" s="249">
        <v>0</v>
      </c>
      <c r="EH185" s="249">
        <v>0</v>
      </c>
      <c r="EI185" s="249">
        <v>0</v>
      </c>
      <c r="EJ185" s="249">
        <v>0</v>
      </c>
      <c r="EK185" s="249">
        <v>0</v>
      </c>
      <c r="EL185" s="249">
        <v>0</v>
      </c>
      <c r="EM185" s="249">
        <v>0</v>
      </c>
      <c r="EN185" s="249">
        <v>0</v>
      </c>
      <c r="EO185" s="249">
        <v>0</v>
      </c>
      <c r="EP185" s="249">
        <v>0</v>
      </c>
      <c r="EQ185" s="249">
        <v>0</v>
      </c>
      <c r="ER185" s="249">
        <v>0</v>
      </c>
      <c r="ES185" s="249">
        <v>0</v>
      </c>
      <c r="ET185" s="249">
        <v>0</v>
      </c>
      <c r="EU185" s="249">
        <v>0</v>
      </c>
      <c r="EV185" s="249">
        <v>0</v>
      </c>
      <c r="EW185" s="249">
        <v>0</v>
      </c>
      <c r="EX185" s="249">
        <v>0</v>
      </c>
      <c r="EY185" s="249">
        <v>0</v>
      </c>
      <c r="EZ185" s="249">
        <v>0</v>
      </c>
      <c r="FA185" s="249">
        <v>0</v>
      </c>
      <c r="FB185" s="249">
        <v>0</v>
      </c>
      <c r="FC185" s="249">
        <v>0</v>
      </c>
      <c r="FD185" s="249">
        <v>0</v>
      </c>
      <c r="FE185" s="249">
        <v>0</v>
      </c>
      <c r="FF185" s="249">
        <v>0</v>
      </c>
      <c r="FG185" s="249">
        <v>0</v>
      </c>
      <c r="FH185" s="249">
        <v>0</v>
      </c>
      <c r="FI185" s="249">
        <v>0</v>
      </c>
      <c r="FJ185" s="249">
        <v>0</v>
      </c>
      <c r="FK185" s="249">
        <v>0</v>
      </c>
      <c r="FL185" s="249">
        <v>0</v>
      </c>
      <c r="FM185" s="249">
        <v>0</v>
      </c>
      <c r="FN185" s="249">
        <v>0</v>
      </c>
      <c r="FO185" s="249">
        <v>0</v>
      </c>
      <c r="FP185" s="249">
        <v>0</v>
      </c>
      <c r="FQ185" s="249">
        <v>0</v>
      </c>
      <c r="FR185" s="249">
        <v>0</v>
      </c>
      <c r="FS185" s="249">
        <v>0</v>
      </c>
      <c r="FT185" s="249">
        <v>0</v>
      </c>
      <c r="FU185" s="249">
        <v>0</v>
      </c>
      <c r="FV185" s="249">
        <v>0</v>
      </c>
      <c r="FW185" s="249">
        <v>0</v>
      </c>
      <c r="FX185" s="249">
        <v>0</v>
      </c>
      <c r="FY185" s="249">
        <v>0</v>
      </c>
      <c r="FZ185" s="249">
        <v>0</v>
      </c>
      <c r="GA185" s="249">
        <v>0</v>
      </c>
      <c r="GB185" s="249">
        <v>0</v>
      </c>
      <c r="GC185" s="249">
        <v>0</v>
      </c>
      <c r="GD185" s="249">
        <v>0</v>
      </c>
      <c r="GE185" s="249">
        <v>0</v>
      </c>
      <c r="GF185" s="249">
        <v>0</v>
      </c>
      <c r="GG185" s="249">
        <v>0</v>
      </c>
      <c r="GH185" s="249">
        <v>0</v>
      </c>
      <c r="GI185" s="249">
        <v>0</v>
      </c>
      <c r="GJ185" s="249">
        <v>0</v>
      </c>
      <c r="GK185" s="249">
        <v>0</v>
      </c>
      <c r="GL185" s="249">
        <v>0</v>
      </c>
      <c r="GM185" s="249">
        <v>0</v>
      </c>
      <c r="GN185" s="249">
        <v>0</v>
      </c>
      <c r="GO185" s="249">
        <v>0</v>
      </c>
      <c r="GP185" s="249">
        <v>0</v>
      </c>
      <c r="GQ185" s="249">
        <v>0</v>
      </c>
      <c r="GR185" s="249">
        <v>0</v>
      </c>
      <c r="GS185" s="249">
        <v>0</v>
      </c>
      <c r="GT185" s="249">
        <v>0</v>
      </c>
      <c r="GU185" s="249">
        <v>0</v>
      </c>
      <c r="GV185" s="249">
        <v>0</v>
      </c>
      <c r="GW185" s="249">
        <v>0</v>
      </c>
      <c r="GX185" s="249">
        <v>0</v>
      </c>
      <c r="GY185" s="249">
        <v>0</v>
      </c>
      <c r="GZ185" s="249">
        <v>0</v>
      </c>
      <c r="HA185" s="228"/>
      <c r="HB185" s="228"/>
    </row>
    <row r="186" spans="1:210" s="239" customFormat="1" ht="10.199999999999999">
      <c r="A186" s="228"/>
      <c r="B186" s="228"/>
      <c r="C186" s="228"/>
      <c r="D186" s="229"/>
      <c r="E186" s="270"/>
      <c r="F186" s="116"/>
      <c r="G186" s="231"/>
      <c r="H186" s="228"/>
      <c r="I186" s="228" t="s">
        <v>123</v>
      </c>
      <c r="J186" s="228"/>
      <c r="K186" s="228"/>
      <c r="L186" s="228"/>
      <c r="M186" s="232"/>
      <c r="N186" s="233" t="s">
        <v>542</v>
      </c>
      <c r="O186" s="228"/>
      <c r="P186" s="231"/>
      <c r="Q186" s="228" t="s">
        <v>26</v>
      </c>
      <c r="R186" s="228"/>
      <c r="S186" s="235"/>
      <c r="T186" s="228"/>
      <c r="U186" s="228"/>
      <c r="V186" s="228"/>
      <c r="W186" s="235">
        <v>0</v>
      </c>
      <c r="X186" s="236"/>
      <c r="Y186" s="231"/>
      <c r="Z186" s="237"/>
      <c r="AA186" s="249">
        <v>0</v>
      </c>
      <c r="AB186" s="249">
        <v>0</v>
      </c>
      <c r="AC186" s="249">
        <v>0</v>
      </c>
      <c r="AD186" s="249">
        <v>0</v>
      </c>
      <c r="AE186" s="249">
        <v>0</v>
      </c>
      <c r="AF186" s="249">
        <v>0</v>
      </c>
      <c r="AG186" s="249">
        <v>0</v>
      </c>
      <c r="AH186" s="249">
        <v>0</v>
      </c>
      <c r="AI186" s="249">
        <v>0</v>
      </c>
      <c r="AJ186" s="249">
        <v>0</v>
      </c>
      <c r="AK186" s="249">
        <v>0</v>
      </c>
      <c r="AL186" s="249">
        <v>0</v>
      </c>
      <c r="AM186" s="249">
        <v>0</v>
      </c>
      <c r="AN186" s="249">
        <v>0</v>
      </c>
      <c r="AO186" s="249">
        <v>0</v>
      </c>
      <c r="AP186" s="249">
        <v>0</v>
      </c>
      <c r="AQ186" s="249">
        <v>0</v>
      </c>
      <c r="AR186" s="249">
        <v>0</v>
      </c>
      <c r="AS186" s="249">
        <v>0</v>
      </c>
      <c r="AT186" s="249">
        <v>0</v>
      </c>
      <c r="AU186" s="249">
        <v>0</v>
      </c>
      <c r="AV186" s="249">
        <v>0</v>
      </c>
      <c r="AW186" s="249">
        <v>0</v>
      </c>
      <c r="AX186" s="249">
        <v>0</v>
      </c>
      <c r="AY186" s="249">
        <v>0</v>
      </c>
      <c r="AZ186" s="249">
        <v>0</v>
      </c>
      <c r="BA186" s="249">
        <v>0</v>
      </c>
      <c r="BB186" s="249">
        <v>0</v>
      </c>
      <c r="BC186" s="249">
        <v>0</v>
      </c>
      <c r="BD186" s="249">
        <v>0</v>
      </c>
      <c r="BE186" s="249">
        <v>0</v>
      </c>
      <c r="BF186" s="249">
        <v>0</v>
      </c>
      <c r="BG186" s="249">
        <v>0</v>
      </c>
      <c r="BH186" s="249">
        <v>0</v>
      </c>
      <c r="BI186" s="249">
        <v>0</v>
      </c>
      <c r="BJ186" s="249">
        <v>0</v>
      </c>
      <c r="BK186" s="249">
        <v>0</v>
      </c>
      <c r="BL186" s="249">
        <v>0</v>
      </c>
      <c r="BM186" s="249">
        <v>0</v>
      </c>
      <c r="BN186" s="249">
        <v>0</v>
      </c>
      <c r="BO186" s="249">
        <v>0</v>
      </c>
      <c r="BP186" s="249">
        <v>0</v>
      </c>
      <c r="BQ186" s="249">
        <v>0</v>
      </c>
      <c r="BR186" s="249">
        <v>0</v>
      </c>
      <c r="BS186" s="249">
        <v>0</v>
      </c>
      <c r="BT186" s="249">
        <v>0</v>
      </c>
      <c r="BU186" s="249">
        <v>0</v>
      </c>
      <c r="BV186" s="249">
        <v>0</v>
      </c>
      <c r="BW186" s="249">
        <v>0</v>
      </c>
      <c r="BX186" s="249">
        <v>0</v>
      </c>
      <c r="BY186" s="249">
        <v>0</v>
      </c>
      <c r="BZ186" s="249">
        <v>0</v>
      </c>
      <c r="CA186" s="249">
        <v>0</v>
      </c>
      <c r="CB186" s="249">
        <v>0</v>
      </c>
      <c r="CC186" s="249">
        <v>0</v>
      </c>
      <c r="CD186" s="249">
        <v>0</v>
      </c>
      <c r="CE186" s="249">
        <v>0</v>
      </c>
      <c r="CF186" s="249">
        <v>0</v>
      </c>
      <c r="CG186" s="249">
        <v>0</v>
      </c>
      <c r="CH186" s="249">
        <v>0</v>
      </c>
      <c r="CI186" s="249">
        <v>0</v>
      </c>
      <c r="CJ186" s="249">
        <v>0</v>
      </c>
      <c r="CK186" s="249">
        <v>0</v>
      </c>
      <c r="CL186" s="249">
        <v>0</v>
      </c>
      <c r="CM186" s="249">
        <v>0</v>
      </c>
      <c r="CN186" s="249">
        <v>0</v>
      </c>
      <c r="CO186" s="249">
        <v>0</v>
      </c>
      <c r="CP186" s="249">
        <v>0</v>
      </c>
      <c r="CQ186" s="249">
        <v>0</v>
      </c>
      <c r="CR186" s="249">
        <v>0</v>
      </c>
      <c r="CS186" s="249">
        <v>0</v>
      </c>
      <c r="CT186" s="249">
        <v>0</v>
      </c>
      <c r="CU186" s="249">
        <v>0</v>
      </c>
      <c r="CV186" s="249">
        <v>0</v>
      </c>
      <c r="CW186" s="249">
        <v>0</v>
      </c>
      <c r="CX186" s="249">
        <v>0</v>
      </c>
      <c r="CY186" s="249">
        <v>0</v>
      </c>
      <c r="CZ186" s="249">
        <v>0</v>
      </c>
      <c r="DA186" s="249">
        <v>0</v>
      </c>
      <c r="DB186" s="249">
        <v>0</v>
      </c>
      <c r="DC186" s="249">
        <v>0</v>
      </c>
      <c r="DD186" s="249">
        <v>0</v>
      </c>
      <c r="DE186" s="249">
        <v>0</v>
      </c>
      <c r="DF186" s="249">
        <v>0</v>
      </c>
      <c r="DG186" s="249">
        <v>0</v>
      </c>
      <c r="DH186" s="249">
        <v>0</v>
      </c>
      <c r="DI186" s="249">
        <v>0</v>
      </c>
      <c r="DJ186" s="249">
        <v>0</v>
      </c>
      <c r="DK186" s="249">
        <v>0</v>
      </c>
      <c r="DL186" s="249">
        <v>0</v>
      </c>
      <c r="DM186" s="249">
        <v>0</v>
      </c>
      <c r="DN186" s="249">
        <v>0</v>
      </c>
      <c r="DO186" s="249">
        <v>0</v>
      </c>
      <c r="DP186" s="249">
        <v>0</v>
      </c>
      <c r="DQ186" s="249">
        <v>0</v>
      </c>
      <c r="DR186" s="249">
        <v>0</v>
      </c>
      <c r="DS186" s="249">
        <v>0</v>
      </c>
      <c r="DT186" s="249">
        <v>0</v>
      </c>
      <c r="DU186" s="249">
        <v>0</v>
      </c>
      <c r="DV186" s="249">
        <v>0</v>
      </c>
      <c r="DW186" s="249">
        <v>0</v>
      </c>
      <c r="DX186" s="249">
        <v>0</v>
      </c>
      <c r="DY186" s="249">
        <v>0</v>
      </c>
      <c r="DZ186" s="249">
        <v>0</v>
      </c>
      <c r="EA186" s="249">
        <v>0</v>
      </c>
      <c r="EB186" s="249">
        <v>0</v>
      </c>
      <c r="EC186" s="249">
        <v>0</v>
      </c>
      <c r="ED186" s="249">
        <v>0</v>
      </c>
      <c r="EE186" s="249">
        <v>0</v>
      </c>
      <c r="EF186" s="249">
        <v>0</v>
      </c>
      <c r="EG186" s="249">
        <v>0</v>
      </c>
      <c r="EH186" s="249">
        <v>0</v>
      </c>
      <c r="EI186" s="249">
        <v>0</v>
      </c>
      <c r="EJ186" s="249">
        <v>0</v>
      </c>
      <c r="EK186" s="249">
        <v>0</v>
      </c>
      <c r="EL186" s="249">
        <v>0</v>
      </c>
      <c r="EM186" s="249">
        <v>0</v>
      </c>
      <c r="EN186" s="249">
        <v>0</v>
      </c>
      <c r="EO186" s="249">
        <v>0</v>
      </c>
      <c r="EP186" s="249">
        <v>0</v>
      </c>
      <c r="EQ186" s="249">
        <v>0</v>
      </c>
      <c r="ER186" s="249">
        <v>0</v>
      </c>
      <c r="ES186" s="249">
        <v>0</v>
      </c>
      <c r="ET186" s="249">
        <v>0</v>
      </c>
      <c r="EU186" s="249">
        <v>0</v>
      </c>
      <c r="EV186" s="249">
        <v>0</v>
      </c>
      <c r="EW186" s="249">
        <v>0</v>
      </c>
      <c r="EX186" s="249">
        <v>0</v>
      </c>
      <c r="EY186" s="249">
        <v>0</v>
      </c>
      <c r="EZ186" s="249">
        <v>0</v>
      </c>
      <c r="FA186" s="249">
        <v>0</v>
      </c>
      <c r="FB186" s="249">
        <v>0</v>
      </c>
      <c r="FC186" s="249">
        <v>0</v>
      </c>
      <c r="FD186" s="249">
        <v>0</v>
      </c>
      <c r="FE186" s="249">
        <v>0</v>
      </c>
      <c r="FF186" s="249">
        <v>0</v>
      </c>
      <c r="FG186" s="249">
        <v>0</v>
      </c>
      <c r="FH186" s="249">
        <v>0</v>
      </c>
      <c r="FI186" s="249">
        <v>0</v>
      </c>
      <c r="FJ186" s="249">
        <v>0</v>
      </c>
      <c r="FK186" s="249">
        <v>0</v>
      </c>
      <c r="FL186" s="249">
        <v>0</v>
      </c>
      <c r="FM186" s="249">
        <v>0</v>
      </c>
      <c r="FN186" s="249">
        <v>0</v>
      </c>
      <c r="FO186" s="249">
        <v>0</v>
      </c>
      <c r="FP186" s="249">
        <v>0</v>
      </c>
      <c r="FQ186" s="249">
        <v>0</v>
      </c>
      <c r="FR186" s="249">
        <v>0</v>
      </c>
      <c r="FS186" s="249">
        <v>0</v>
      </c>
      <c r="FT186" s="249">
        <v>0</v>
      </c>
      <c r="FU186" s="249">
        <v>0</v>
      </c>
      <c r="FV186" s="249">
        <v>0</v>
      </c>
      <c r="FW186" s="249">
        <v>0</v>
      </c>
      <c r="FX186" s="249">
        <v>0</v>
      </c>
      <c r="FY186" s="249">
        <v>0</v>
      </c>
      <c r="FZ186" s="249">
        <v>0</v>
      </c>
      <c r="GA186" s="249">
        <v>0</v>
      </c>
      <c r="GB186" s="249">
        <v>0</v>
      </c>
      <c r="GC186" s="249">
        <v>0</v>
      </c>
      <c r="GD186" s="249">
        <v>0</v>
      </c>
      <c r="GE186" s="249">
        <v>0</v>
      </c>
      <c r="GF186" s="249">
        <v>0</v>
      </c>
      <c r="GG186" s="249">
        <v>0</v>
      </c>
      <c r="GH186" s="249">
        <v>0</v>
      </c>
      <c r="GI186" s="249">
        <v>0</v>
      </c>
      <c r="GJ186" s="249">
        <v>0</v>
      </c>
      <c r="GK186" s="249">
        <v>0</v>
      </c>
      <c r="GL186" s="249">
        <v>0</v>
      </c>
      <c r="GM186" s="249">
        <v>0</v>
      </c>
      <c r="GN186" s="249">
        <v>0</v>
      </c>
      <c r="GO186" s="249">
        <v>0</v>
      </c>
      <c r="GP186" s="249">
        <v>0</v>
      </c>
      <c r="GQ186" s="249">
        <v>0</v>
      </c>
      <c r="GR186" s="249">
        <v>0</v>
      </c>
      <c r="GS186" s="249">
        <v>0</v>
      </c>
      <c r="GT186" s="249">
        <v>0</v>
      </c>
      <c r="GU186" s="249">
        <v>0</v>
      </c>
      <c r="GV186" s="249">
        <v>0</v>
      </c>
      <c r="GW186" s="249">
        <v>0</v>
      </c>
      <c r="GX186" s="249">
        <v>0</v>
      </c>
      <c r="GY186" s="249">
        <v>0</v>
      </c>
      <c r="GZ186" s="249">
        <v>0</v>
      </c>
      <c r="HA186" s="228"/>
      <c r="HB186" s="228"/>
    </row>
    <row r="187" spans="1:210" ht="4.2" customHeight="1">
      <c r="A187" s="1"/>
      <c r="B187" s="1"/>
      <c r="C187" s="1"/>
      <c r="D187" s="14"/>
      <c r="E187" s="264"/>
      <c r="F187" s="14"/>
      <c r="G187" s="304"/>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
      <c r="HB187" s="1"/>
    </row>
    <row r="188" spans="1:210">
      <c r="A188" s="1"/>
      <c r="B188" s="196"/>
      <c r="C188" s="197"/>
      <c r="D188" s="196"/>
      <c r="E188" s="263"/>
      <c r="F188" s="48"/>
      <c r="G188" s="231" t="s">
        <v>6</v>
      </c>
      <c r="H188" s="1"/>
      <c r="I188" s="3" t="s">
        <v>127</v>
      </c>
      <c r="J188" s="1"/>
      <c r="K188" s="1"/>
      <c r="L188" s="1"/>
      <c r="M188" s="5"/>
      <c r="N188" s="233" t="s">
        <v>426</v>
      </c>
      <c r="O188" s="1"/>
      <c r="P188" s="5"/>
      <c r="Q188" s="1" t="s">
        <v>41</v>
      </c>
      <c r="R188" s="1"/>
      <c r="S188" s="5" t="s">
        <v>6</v>
      </c>
      <c r="T188" s="210">
        <v>15</v>
      </c>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1"/>
      <c r="HB188" s="1"/>
    </row>
    <row r="189" spans="1:210">
      <c r="A189" s="1"/>
      <c r="B189" s="196"/>
      <c r="C189" s="197"/>
      <c r="D189" s="196"/>
      <c r="E189" s="263"/>
      <c r="F189" s="48"/>
      <c r="G189" s="231"/>
      <c r="H189" s="1"/>
      <c r="I189" s="1" t="s">
        <v>127</v>
      </c>
      <c r="J189" s="1"/>
      <c r="K189" s="1"/>
      <c r="L189" s="1"/>
      <c r="M189" s="5"/>
      <c r="N189" s="233" t="s">
        <v>399</v>
      </c>
      <c r="O189" s="1"/>
      <c r="P189" s="5"/>
      <c r="Q189" s="1" t="s">
        <v>41</v>
      </c>
      <c r="R189" s="1"/>
      <c r="S189" s="5" t="s">
        <v>6</v>
      </c>
      <c r="T189" s="210"/>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1"/>
      <c r="HB189" s="1"/>
    </row>
    <row r="190" spans="1:210">
      <c r="A190" s="1"/>
      <c r="B190" s="196"/>
      <c r="C190" s="197"/>
      <c r="D190" s="196"/>
      <c r="E190" s="263"/>
      <c r="F190" s="48"/>
      <c r="G190" s="231"/>
      <c r="H190" s="1"/>
      <c r="I190" s="1" t="s">
        <v>127</v>
      </c>
      <c r="J190" s="1"/>
      <c r="K190" s="1"/>
      <c r="L190" s="1"/>
      <c r="M190" s="5"/>
      <c r="N190" s="233" t="s">
        <v>431</v>
      </c>
      <c r="O190" s="1"/>
      <c r="P190" s="5"/>
      <c r="Q190" s="1" t="s">
        <v>41</v>
      </c>
      <c r="R190" s="1"/>
      <c r="S190" s="5" t="s">
        <v>6</v>
      </c>
      <c r="T190" s="210"/>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1"/>
      <c r="HB190" s="1"/>
    </row>
    <row r="191" spans="1:210">
      <c r="A191" s="1"/>
      <c r="B191" s="196"/>
      <c r="C191" s="197"/>
      <c r="D191" s="196"/>
      <c r="E191" s="263"/>
      <c r="F191" s="48"/>
      <c r="G191" s="231"/>
      <c r="H191" s="1"/>
      <c r="I191" s="1" t="s">
        <v>127</v>
      </c>
      <c r="J191" s="1"/>
      <c r="K191" s="1"/>
      <c r="L191" s="1"/>
      <c r="M191" s="5"/>
      <c r="N191" s="233" t="s">
        <v>433</v>
      </c>
      <c r="O191" s="1"/>
      <c r="P191" s="5"/>
      <c r="Q191" s="1" t="s">
        <v>41</v>
      </c>
      <c r="R191" s="1"/>
      <c r="S191" s="5" t="s">
        <v>6</v>
      </c>
      <c r="T191" s="210"/>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c r="GR191" s="92"/>
      <c r="GS191" s="92"/>
      <c r="GT191" s="92"/>
      <c r="GU191" s="92"/>
      <c r="GV191" s="92"/>
      <c r="GW191" s="92"/>
      <c r="GX191" s="92"/>
      <c r="GY191" s="92"/>
      <c r="GZ191" s="92"/>
      <c r="HA191" s="1"/>
      <c r="HB191" s="1"/>
    </row>
    <row r="192" spans="1:210">
      <c r="A192" s="1"/>
      <c r="B192" s="196"/>
      <c r="C192" s="197"/>
      <c r="D192" s="196"/>
      <c r="E192" s="263"/>
      <c r="F192" s="48"/>
      <c r="G192" s="231"/>
      <c r="H192" s="1"/>
      <c r="I192" s="1" t="s">
        <v>127</v>
      </c>
      <c r="J192" s="1"/>
      <c r="K192" s="1"/>
      <c r="L192" s="1"/>
      <c r="M192" s="5"/>
      <c r="N192" s="233" t="s">
        <v>434</v>
      </c>
      <c r="O192" s="1"/>
      <c r="P192" s="5"/>
      <c r="Q192" s="1" t="s">
        <v>41</v>
      </c>
      <c r="R192" s="1"/>
      <c r="S192" s="5" t="s">
        <v>6</v>
      </c>
      <c r="T192" s="210"/>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1"/>
      <c r="HB192" s="1"/>
    </row>
    <row r="193" spans="1:210">
      <c r="A193" s="1"/>
      <c r="B193" s="196"/>
      <c r="C193" s="197"/>
      <c r="D193" s="196"/>
      <c r="E193" s="263"/>
      <c r="F193" s="48"/>
      <c r="G193" s="231"/>
      <c r="H193" s="1"/>
      <c r="I193" s="1" t="s">
        <v>127</v>
      </c>
      <c r="J193" s="1"/>
      <c r="K193" s="1"/>
      <c r="L193" s="1"/>
      <c r="M193" s="5"/>
      <c r="N193" s="233" t="s">
        <v>542</v>
      </c>
      <c r="O193" s="1"/>
      <c r="P193" s="5"/>
      <c r="Q193" s="1" t="s">
        <v>41</v>
      </c>
      <c r="R193" s="1"/>
      <c r="S193" s="5" t="s">
        <v>6</v>
      </c>
      <c r="T193" s="210"/>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c r="GR193" s="92"/>
      <c r="GS193" s="92"/>
      <c r="GT193" s="92"/>
      <c r="GU193" s="92"/>
      <c r="GV193" s="92"/>
      <c r="GW193" s="92"/>
      <c r="GX193" s="92"/>
      <c r="GY193" s="92"/>
      <c r="GZ193" s="92"/>
      <c r="HA193" s="1"/>
      <c r="HB193" s="1"/>
    </row>
    <row r="194" spans="1:210">
      <c r="A194" s="1"/>
      <c r="B194" s="196"/>
      <c r="C194" s="197"/>
      <c r="D194" s="196"/>
      <c r="E194" s="263"/>
      <c r="F194" s="48"/>
      <c r="G194" s="231"/>
      <c r="H194" s="1"/>
      <c r="I194" s="1" t="s">
        <v>127</v>
      </c>
      <c r="J194" s="1"/>
      <c r="K194" s="1"/>
      <c r="L194" s="1"/>
      <c r="M194" s="5"/>
      <c r="N194" s="233" t="s">
        <v>542</v>
      </c>
      <c r="O194" s="1"/>
      <c r="P194" s="5"/>
      <c r="Q194" s="1" t="s">
        <v>41</v>
      </c>
      <c r="R194" s="1"/>
      <c r="S194" s="5" t="s">
        <v>6</v>
      </c>
      <c r="T194" s="210"/>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c r="GR194" s="92"/>
      <c r="GS194" s="92"/>
      <c r="GT194" s="92"/>
      <c r="GU194" s="92"/>
      <c r="GV194" s="92"/>
      <c r="GW194" s="92"/>
      <c r="GX194" s="92"/>
      <c r="GY194" s="92"/>
      <c r="GZ194" s="92"/>
      <c r="HA194" s="1"/>
      <c r="HB194" s="1"/>
    </row>
    <row r="195" spans="1:210">
      <c r="A195" s="1"/>
      <c r="B195" s="196"/>
      <c r="C195" s="197"/>
      <c r="D195" s="196"/>
      <c r="E195" s="263"/>
      <c r="F195" s="48"/>
      <c r="G195" s="231"/>
      <c r="H195" s="1"/>
      <c r="I195" s="1" t="s">
        <v>127</v>
      </c>
      <c r="J195" s="1"/>
      <c r="K195" s="1"/>
      <c r="L195" s="1"/>
      <c r="M195" s="5"/>
      <c r="N195" s="233" t="s">
        <v>542</v>
      </c>
      <c r="O195" s="1"/>
      <c r="P195" s="5"/>
      <c r="Q195" s="1" t="s">
        <v>41</v>
      </c>
      <c r="R195" s="1"/>
      <c r="S195" s="5" t="s">
        <v>6</v>
      </c>
      <c r="T195" s="210"/>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c r="GR195" s="92"/>
      <c r="GS195" s="92"/>
      <c r="GT195" s="92"/>
      <c r="GU195" s="92"/>
      <c r="GV195" s="92"/>
      <c r="GW195" s="92"/>
      <c r="GX195" s="92"/>
      <c r="GY195" s="92"/>
      <c r="GZ195" s="92"/>
      <c r="HA195" s="1"/>
      <c r="HB195" s="1"/>
    </row>
    <row r="196" spans="1:210">
      <c r="A196" s="1"/>
      <c r="B196" s="196"/>
      <c r="C196" s="197"/>
      <c r="D196" s="196"/>
      <c r="E196" s="263"/>
      <c r="F196" s="48"/>
      <c r="G196" s="231"/>
      <c r="H196" s="1"/>
      <c r="I196" s="1" t="s">
        <v>127</v>
      </c>
      <c r="J196" s="1"/>
      <c r="K196" s="1"/>
      <c r="L196" s="1"/>
      <c r="M196" s="5"/>
      <c r="N196" s="233" t="s">
        <v>542</v>
      </c>
      <c r="O196" s="1"/>
      <c r="P196" s="5"/>
      <c r="Q196" s="1" t="s">
        <v>41</v>
      </c>
      <c r="R196" s="1"/>
      <c r="S196" s="5" t="s">
        <v>6</v>
      </c>
      <c r="T196" s="210"/>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c r="GR196" s="92"/>
      <c r="GS196" s="92"/>
      <c r="GT196" s="92"/>
      <c r="GU196" s="92"/>
      <c r="GV196" s="92"/>
      <c r="GW196" s="92"/>
      <c r="GX196" s="92"/>
      <c r="GY196" s="92"/>
      <c r="GZ196" s="92"/>
      <c r="HA196" s="1"/>
      <c r="HB196" s="1"/>
    </row>
    <row r="197" spans="1:210">
      <c r="A197" s="1"/>
      <c r="B197" s="1"/>
      <c r="C197" s="1"/>
      <c r="D197" s="196"/>
      <c r="E197" s="263"/>
      <c r="F197" s="48"/>
      <c r="G197" s="231"/>
      <c r="H197" s="1"/>
      <c r="I197" s="1" t="s">
        <v>127</v>
      </c>
      <c r="J197" s="1"/>
      <c r="K197" s="1"/>
      <c r="L197" s="1"/>
      <c r="M197" s="5"/>
      <c r="N197" s="233" t="s">
        <v>542</v>
      </c>
      <c r="O197" s="1"/>
      <c r="P197" s="5"/>
      <c r="Q197" s="1" t="s">
        <v>41</v>
      </c>
      <c r="R197" s="1"/>
      <c r="S197" s="5" t="s">
        <v>6</v>
      </c>
      <c r="T197" s="210"/>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c r="GR197" s="92"/>
      <c r="GS197" s="92"/>
      <c r="GT197" s="92"/>
      <c r="GU197" s="92"/>
      <c r="GV197" s="92"/>
      <c r="GW197" s="92"/>
      <c r="GX197" s="92"/>
      <c r="GY197" s="92"/>
      <c r="GZ197" s="92"/>
      <c r="HA197" s="1"/>
      <c r="HB197" s="1"/>
    </row>
    <row r="198" spans="1:210" ht="4.2" customHeight="1">
      <c r="A198" s="1"/>
      <c r="B198" s="1"/>
      <c r="C198" s="1"/>
      <c r="D198" s="1"/>
      <c r="E198" s="263"/>
      <c r="F198" s="48"/>
      <c r="G198" s="231"/>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94"/>
      <c r="DV198" s="94"/>
      <c r="DW198" s="94"/>
      <c r="DX198" s="94"/>
      <c r="DY198" s="94"/>
      <c r="DZ198" s="94"/>
      <c r="EA198" s="94"/>
      <c r="EB198" s="94"/>
      <c r="EC198" s="94"/>
      <c r="ED198" s="94"/>
      <c r="EE198" s="94"/>
      <c r="EF198" s="94"/>
      <c r="EG198" s="94"/>
      <c r="EH198" s="94"/>
      <c r="EI198" s="94"/>
      <c r="EJ198" s="94"/>
      <c r="EK198" s="94"/>
      <c r="EL198" s="94"/>
      <c r="EM198" s="94"/>
      <c r="EN198" s="94"/>
      <c r="EO198" s="94"/>
      <c r="EP198" s="94"/>
      <c r="EQ198" s="94"/>
      <c r="ER198" s="94"/>
      <c r="ES198" s="94"/>
      <c r="ET198" s="94"/>
      <c r="EU198" s="94"/>
      <c r="EV198" s="94"/>
      <c r="EW198" s="94"/>
      <c r="EX198" s="94"/>
      <c r="EY198" s="94"/>
      <c r="EZ198" s="94"/>
      <c r="FA198" s="94"/>
      <c r="FB198" s="94"/>
      <c r="FC198" s="94"/>
      <c r="FD198" s="94"/>
      <c r="FE198" s="94"/>
      <c r="FF198" s="94"/>
      <c r="FG198" s="94"/>
      <c r="FH198" s="94"/>
      <c r="FI198" s="94"/>
      <c r="FJ198" s="94"/>
      <c r="FK198" s="94"/>
      <c r="FL198" s="94"/>
      <c r="FM198" s="94"/>
      <c r="FN198" s="94"/>
      <c r="FO198" s="94"/>
      <c r="FP198" s="94"/>
      <c r="FQ198" s="94"/>
      <c r="FR198" s="94"/>
      <c r="FS198" s="94"/>
      <c r="FT198" s="94"/>
      <c r="FU198" s="94"/>
      <c r="FV198" s="94"/>
      <c r="FW198" s="94"/>
      <c r="FX198" s="94"/>
      <c r="FY198" s="94"/>
      <c r="FZ198" s="94"/>
      <c r="GA198" s="94"/>
      <c r="GB198" s="94"/>
      <c r="GC198" s="94"/>
      <c r="GD198" s="94"/>
      <c r="GE198" s="94"/>
      <c r="GF198" s="94"/>
      <c r="GG198" s="94"/>
      <c r="GH198" s="94"/>
      <c r="GI198" s="94"/>
      <c r="GJ198" s="94"/>
      <c r="GK198" s="94"/>
      <c r="GL198" s="94"/>
      <c r="GM198" s="94"/>
      <c r="GN198" s="94"/>
      <c r="GO198" s="94"/>
      <c r="GP198" s="94"/>
      <c r="GQ198" s="94"/>
      <c r="GR198" s="94"/>
      <c r="GS198" s="94"/>
      <c r="GT198" s="94"/>
      <c r="GU198" s="94"/>
      <c r="GV198" s="94"/>
      <c r="GW198" s="94"/>
      <c r="GX198" s="94"/>
      <c r="GY198" s="94"/>
      <c r="GZ198" s="94"/>
      <c r="HA198" s="1"/>
      <c r="HB198" s="1"/>
    </row>
    <row r="199" spans="1:210" ht="4.2" customHeight="1">
      <c r="A199" s="1"/>
      <c r="B199" s="1"/>
      <c r="C199" s="1"/>
      <c r="D199" s="1"/>
      <c r="E199" s="263"/>
      <c r="F199" s="48"/>
      <c r="G199" s="231"/>
      <c r="H199" s="5"/>
      <c r="I199" s="5"/>
      <c r="J199" s="5"/>
      <c r="K199" s="5"/>
      <c r="L199" s="5"/>
      <c r="M199" s="5"/>
      <c r="N199" s="5"/>
      <c r="O199" s="5"/>
      <c r="P199" s="5"/>
      <c r="Q199" s="5"/>
      <c r="R199" s="5"/>
      <c r="S199" s="5"/>
      <c r="T199" s="208"/>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1"/>
      <c r="HB199" s="1"/>
    </row>
    <row r="200" spans="1:210" s="4" customFormat="1">
      <c r="A200" s="3"/>
      <c r="B200" s="196" t="s">
        <v>124</v>
      </c>
      <c r="C200" s="3"/>
      <c r="D200" s="3"/>
      <c r="E200" s="9"/>
      <c r="F200" s="51"/>
      <c r="G200" s="250"/>
      <c r="H200" s="3" t="s">
        <v>132</v>
      </c>
      <c r="I200" s="3"/>
      <c r="J200" s="3"/>
      <c r="K200" s="3"/>
      <c r="L200" s="3"/>
      <c r="M200" s="5"/>
      <c r="N200" s="3" t="s">
        <v>414</v>
      </c>
      <c r="O200" s="3"/>
      <c r="P200" s="5"/>
      <c r="Q200" s="3" t="s">
        <v>26</v>
      </c>
      <c r="R200" s="3"/>
      <c r="S200" s="5"/>
      <c r="T200" s="84"/>
      <c r="U200" s="24"/>
      <c r="V200" s="3"/>
      <c r="W200" s="12">
        <v>318308084.89812231</v>
      </c>
      <c r="X200" s="12"/>
      <c r="Y200" s="46"/>
      <c r="Z200" s="91"/>
      <c r="AA200" s="92">
        <v>0</v>
      </c>
      <c r="AB200" s="92">
        <v>0</v>
      </c>
      <c r="AC200" s="92">
        <v>659.42028985507272</v>
      </c>
      <c r="AD200" s="92">
        <v>45215.458937198069</v>
      </c>
      <c r="AE200" s="92">
        <v>709278.50241545914</v>
      </c>
      <c r="AF200" s="92">
        <v>726560.96618357499</v>
      </c>
      <c r="AG200" s="92">
        <v>722468.50241545914</v>
      </c>
      <c r="AH200" s="92">
        <v>660253.14009661844</v>
      </c>
      <c r="AI200" s="92">
        <v>722867.39130434801</v>
      </c>
      <c r="AJ200" s="92">
        <v>703909.1787439615</v>
      </c>
      <c r="AK200" s="92">
        <v>799335.84541062824</v>
      </c>
      <c r="AL200" s="92">
        <v>2135626.1217391309</v>
      </c>
      <c r="AM200" s="92">
        <v>2267348.3130434789</v>
      </c>
      <c r="AN200" s="92">
        <v>2367642.1449275371</v>
      </c>
      <c r="AO200" s="92">
        <v>3696422.2608695659</v>
      </c>
      <c r="AP200" s="92">
        <v>3802232.4637681162</v>
      </c>
      <c r="AQ200" s="92">
        <v>3696705.3719806769</v>
      </c>
      <c r="AR200" s="92">
        <v>3775443.3700483097</v>
      </c>
      <c r="AS200" s="92">
        <v>3750947.0939903385</v>
      </c>
      <c r="AT200" s="92">
        <v>3424279.3494879236</v>
      </c>
      <c r="AU200" s="92">
        <v>3622895.1546666669</v>
      </c>
      <c r="AV200" s="92">
        <v>3528963.4986666674</v>
      </c>
      <c r="AW200" s="92">
        <v>3633179.2224000003</v>
      </c>
      <c r="AX200" s="92">
        <v>3559360.2650666675</v>
      </c>
      <c r="AY200" s="92">
        <v>3793872.7978666686</v>
      </c>
      <c r="AZ200" s="92">
        <v>3813716.6844676342</v>
      </c>
      <c r="BA200" s="92">
        <v>3696780.4292328525</v>
      </c>
      <c r="BB200" s="92">
        <v>3552453.1072772956</v>
      </c>
      <c r="BC200" s="92">
        <v>3454401.6585816443</v>
      </c>
      <c r="BD200" s="92">
        <v>3525337.8273947835</v>
      </c>
      <c r="BE200" s="92">
        <v>3501302.0881762328</v>
      </c>
      <c r="BF200" s="92">
        <v>3176109.5172946872</v>
      </c>
      <c r="BG200" s="92">
        <v>3102979.1946048317</v>
      </c>
      <c r="BH200" s="92">
        <v>3023415.3322357498</v>
      </c>
      <c r="BI200" s="92">
        <v>3112407.7387118079</v>
      </c>
      <c r="BJ200" s="92">
        <v>3050628.237167058</v>
      </c>
      <c r="BK200" s="92">
        <v>3250781.5821569245</v>
      </c>
      <c r="BL200" s="92">
        <v>3268929.4423648473</v>
      </c>
      <c r="BM200" s="92">
        <v>3155634.5770676574</v>
      </c>
      <c r="BN200" s="92">
        <v>2856437.7553598466</v>
      </c>
      <c r="BO200" s="92">
        <v>2778033.5325312624</v>
      </c>
      <c r="BP200" s="92">
        <v>2833127.0015377696</v>
      </c>
      <c r="BQ200" s="92">
        <v>2820150.7625844507</v>
      </c>
      <c r="BR200" s="92">
        <v>2617291.2798764529</v>
      </c>
      <c r="BS200" s="92">
        <v>2260929.4544005571</v>
      </c>
      <c r="BT200" s="92">
        <v>2203604.3112982269</v>
      </c>
      <c r="BU200" s="92">
        <v>2268251.8945266651</v>
      </c>
      <c r="BV200" s="92">
        <v>2224292.0437093074</v>
      </c>
      <c r="BW200" s="92">
        <v>2369616.1209320864</v>
      </c>
      <c r="BX200" s="92">
        <v>2383455.7892981102</v>
      </c>
      <c r="BY200" s="92">
        <v>2280608.802315814</v>
      </c>
      <c r="BZ200" s="92">
        <v>1807136.4589119821</v>
      </c>
      <c r="CA200" s="92">
        <v>1757809.627329235</v>
      </c>
      <c r="CB200" s="92">
        <v>1791223.186804092</v>
      </c>
      <c r="CC200" s="92">
        <v>1778602.6431329236</v>
      </c>
      <c r="CD200" s="92">
        <v>1630220.6336553067</v>
      </c>
      <c r="CE200" s="92">
        <v>1777264.8052604718</v>
      </c>
      <c r="CF200" s="92">
        <v>1732712.4823794104</v>
      </c>
      <c r="CG200" s="92">
        <v>1783242.3556449846</v>
      </c>
      <c r="CH200" s="92">
        <v>1746685.0327864869</v>
      </c>
      <c r="CI200" s="92">
        <v>1863758.28522343</v>
      </c>
      <c r="CJ200" s="92">
        <v>1875292.8562238044</v>
      </c>
      <c r="CK200" s="92">
        <v>1827948.5756123923</v>
      </c>
      <c r="CL200" s="92">
        <v>1879421.9172684615</v>
      </c>
      <c r="CM200" s="92">
        <v>1828122.0124224045</v>
      </c>
      <c r="CN200" s="92">
        <v>1862872.1142762557</v>
      </c>
      <c r="CO200" s="92">
        <v>1849746.7488582404</v>
      </c>
      <c r="CP200" s="92">
        <v>1695429.4590015193</v>
      </c>
      <c r="CQ200" s="92">
        <v>1848355.3974708908</v>
      </c>
      <c r="CR200" s="92">
        <v>1802020.9816745869</v>
      </c>
      <c r="CS200" s="92">
        <v>1854572.0498707844</v>
      </c>
      <c r="CT200" s="92">
        <v>1816552.4340979466</v>
      </c>
      <c r="CU200" s="92">
        <v>1938308.616632367</v>
      </c>
      <c r="CV200" s="92">
        <v>1950304.5704727573</v>
      </c>
      <c r="CW200" s="92">
        <v>1901066.5186368881</v>
      </c>
      <c r="CX200" s="92">
        <v>1954598.7939592004</v>
      </c>
      <c r="CY200" s="92">
        <v>1901246.8929193008</v>
      </c>
      <c r="CZ200" s="92">
        <v>1937386.998847306</v>
      </c>
      <c r="DA200" s="92">
        <v>1923736.6188125699</v>
      </c>
      <c r="DB200" s="92">
        <v>1763246.6373615803</v>
      </c>
      <c r="DC200" s="92">
        <v>1922289.613369727</v>
      </c>
      <c r="DD200" s="92">
        <v>1874101.8209415707</v>
      </c>
      <c r="DE200" s="92">
        <v>1928754.9318656158</v>
      </c>
      <c r="DF200" s="92">
        <v>1889214.5314618647</v>
      </c>
      <c r="DG200" s="92">
        <v>2015840.9612976615</v>
      </c>
      <c r="DH200" s="92">
        <v>2028316.753291667</v>
      </c>
      <c r="DI200" s="92">
        <v>1977109.1793823633</v>
      </c>
      <c r="DJ200" s="92">
        <v>2032782.7457175679</v>
      </c>
      <c r="DK200" s="92">
        <v>1977296.7686360725</v>
      </c>
      <c r="DL200" s="92">
        <v>2015010.5518933979</v>
      </c>
      <c r="DM200" s="92">
        <v>2006210.7715238666</v>
      </c>
      <c r="DN200" s="92">
        <v>1893313.8578598893</v>
      </c>
      <c r="DO200" s="92">
        <v>1999181.1979045153</v>
      </c>
      <c r="DP200" s="92">
        <v>1949065.8937792331</v>
      </c>
      <c r="DQ200" s="92">
        <v>2005905.1291402401</v>
      </c>
      <c r="DR200" s="92">
        <v>1964783.1127203391</v>
      </c>
      <c r="DS200" s="92">
        <v>2096474.5997495684</v>
      </c>
      <c r="DT200" s="92">
        <v>2109449.423423334</v>
      </c>
      <c r="DU200" s="92">
        <v>2056193.5465576584</v>
      </c>
      <c r="DV200" s="92">
        <v>2114094.0555462711</v>
      </c>
      <c r="DW200" s="92">
        <v>2056388.6393815153</v>
      </c>
      <c r="DX200" s="92">
        <v>2095477.7779532459</v>
      </c>
      <c r="DY200" s="92">
        <v>2080713.5269076757</v>
      </c>
      <c r="DZ200" s="92">
        <v>1907127.5629702846</v>
      </c>
      <c r="EA200" s="92">
        <v>2079148.4458206962</v>
      </c>
      <c r="EB200" s="92">
        <v>2027028.529530403</v>
      </c>
      <c r="EC200" s="92">
        <v>2086141.3343058503</v>
      </c>
      <c r="ED200" s="92">
        <v>2043374.4372291528</v>
      </c>
      <c r="EE200" s="92">
        <v>2180333.5837395517</v>
      </c>
      <c r="EF200" s="92">
        <v>2193827.4003602676</v>
      </c>
      <c r="EG200" s="92">
        <v>2138441.2884199647</v>
      </c>
      <c r="EH200" s="92">
        <v>2198657.8177681221</v>
      </c>
      <c r="EI200" s="92">
        <v>2138644.1849567769</v>
      </c>
      <c r="EJ200" s="92">
        <v>2179296.8890713761</v>
      </c>
      <c r="EK200" s="92">
        <v>2163942.0679839831</v>
      </c>
      <c r="EL200" s="92">
        <v>1983412.6654890969</v>
      </c>
      <c r="EM200" s="92">
        <v>2162314.3836535239</v>
      </c>
      <c r="EN200" s="92">
        <v>2108109.6707116193</v>
      </c>
      <c r="EO200" s="92">
        <v>2169586.9876780845</v>
      </c>
      <c r="EP200" s="92">
        <v>2125109.4147183192</v>
      </c>
      <c r="EQ200" s="92">
        <v>2267546.9270891333</v>
      </c>
      <c r="ER200" s="92">
        <v>2281580.4963746783</v>
      </c>
      <c r="ES200" s="92">
        <v>2223978.9399567633</v>
      </c>
      <c r="ET200" s="92">
        <v>2286604.1304788468</v>
      </c>
      <c r="EU200" s="92">
        <v>2224189.9523550482</v>
      </c>
      <c r="EV200" s="92">
        <v>2266468.7646342311</v>
      </c>
      <c r="EW200" s="92">
        <v>2250499.7507033423</v>
      </c>
      <c r="EX200" s="92">
        <v>2062749.1721086607</v>
      </c>
      <c r="EY200" s="92">
        <v>2248806.958999665</v>
      </c>
      <c r="EZ200" s="92">
        <v>2192434.0575400838</v>
      </c>
      <c r="FA200" s="92">
        <v>2256370.4671852076</v>
      </c>
      <c r="FB200" s="92">
        <v>2210113.7913070521</v>
      </c>
      <c r="FC200" s="92">
        <v>2358248.8041726989</v>
      </c>
      <c r="FD200" s="92">
        <v>2372843.7162296656</v>
      </c>
      <c r="FE200" s="92">
        <v>2312938.0975550329</v>
      </c>
      <c r="FF200" s="92">
        <v>2378068.2956980006</v>
      </c>
      <c r="FG200" s="92">
        <v>2313157.5504492498</v>
      </c>
      <c r="FH200" s="92">
        <v>2357277.3426228166</v>
      </c>
      <c r="FI200" s="92">
        <v>2346982.8442314006</v>
      </c>
      <c r="FJ200" s="92">
        <v>2214909.4233840145</v>
      </c>
      <c r="FK200" s="92">
        <v>2338759.2373596514</v>
      </c>
      <c r="FL200" s="92">
        <v>2280131.4198416867</v>
      </c>
      <c r="FM200" s="92">
        <v>2344323.3921323013</v>
      </c>
      <c r="FN200" s="92">
        <v>2141607.6060302597</v>
      </c>
      <c r="FO200" s="92">
        <v>0</v>
      </c>
      <c r="FP200" s="92">
        <v>0</v>
      </c>
      <c r="FQ200" s="92">
        <v>0</v>
      </c>
      <c r="FR200" s="92">
        <v>0</v>
      </c>
      <c r="FS200" s="92">
        <v>0</v>
      </c>
      <c r="FT200" s="92">
        <v>0</v>
      </c>
      <c r="FU200" s="92">
        <v>0</v>
      </c>
      <c r="FV200" s="92">
        <v>0</v>
      </c>
      <c r="FW200" s="92">
        <v>0</v>
      </c>
      <c r="FX200" s="92">
        <v>0</v>
      </c>
      <c r="FY200" s="92">
        <v>0</v>
      </c>
      <c r="FZ200" s="92">
        <v>0</v>
      </c>
      <c r="GA200" s="92">
        <v>0</v>
      </c>
      <c r="GB200" s="92">
        <v>0</v>
      </c>
      <c r="GC200" s="92">
        <v>0</v>
      </c>
      <c r="GD200" s="92">
        <v>0</v>
      </c>
      <c r="GE200" s="92">
        <v>0</v>
      </c>
      <c r="GF200" s="92">
        <v>0</v>
      </c>
      <c r="GG200" s="92">
        <v>0</v>
      </c>
      <c r="GH200" s="92">
        <v>0</v>
      </c>
      <c r="GI200" s="92">
        <v>0</v>
      </c>
      <c r="GJ200" s="92">
        <v>0</v>
      </c>
      <c r="GK200" s="92">
        <v>0</v>
      </c>
      <c r="GL200" s="92">
        <v>0</v>
      </c>
      <c r="GM200" s="92">
        <v>0</v>
      </c>
      <c r="GN200" s="92">
        <v>0</v>
      </c>
      <c r="GO200" s="92">
        <v>0</v>
      </c>
      <c r="GP200" s="92">
        <v>0</v>
      </c>
      <c r="GQ200" s="92">
        <v>0</v>
      </c>
      <c r="GR200" s="92">
        <v>0</v>
      </c>
      <c r="GS200" s="92">
        <v>0</v>
      </c>
      <c r="GT200" s="92">
        <v>0</v>
      </c>
      <c r="GU200" s="92">
        <v>0</v>
      </c>
      <c r="GV200" s="92">
        <v>0</v>
      </c>
      <c r="GW200" s="92">
        <v>0</v>
      </c>
      <c r="GX200" s="92">
        <v>0</v>
      </c>
      <c r="GY200" s="92">
        <v>0</v>
      </c>
      <c r="GZ200" s="92">
        <v>0</v>
      </c>
      <c r="HA200" s="3"/>
      <c r="HB200" s="3"/>
    </row>
    <row r="201" spans="1:210" ht="4.2" customHeight="1">
      <c r="A201" s="1"/>
      <c r="B201" s="1"/>
      <c r="C201" s="1"/>
      <c r="D201" s="1"/>
      <c r="E201" s="263"/>
      <c r="F201" s="48"/>
      <c r="G201" s="250"/>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98"/>
      <c r="EM201" s="98"/>
      <c r="EN201" s="98"/>
      <c r="EO201" s="98"/>
      <c r="EP201" s="98"/>
      <c r="EQ201" s="98"/>
      <c r="ER201" s="98"/>
      <c r="ES201" s="98"/>
      <c r="ET201" s="98"/>
      <c r="EU201" s="98"/>
      <c r="EV201" s="98"/>
      <c r="EW201" s="98"/>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1"/>
      <c r="HB201" s="1"/>
    </row>
    <row r="202" spans="1:210" ht="4.2" customHeight="1">
      <c r="A202" s="1"/>
      <c r="B202" s="1"/>
      <c r="C202" s="1"/>
      <c r="D202" s="1"/>
      <c r="E202" s="263"/>
      <c r="F202" s="48"/>
      <c r="G202" s="231"/>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94"/>
      <c r="DV202" s="94"/>
      <c r="DW202" s="94"/>
      <c r="DX202" s="94"/>
      <c r="DY202" s="94"/>
      <c r="DZ202" s="94"/>
      <c r="EA202" s="94"/>
      <c r="EB202" s="94"/>
      <c r="EC202" s="94"/>
      <c r="ED202" s="94"/>
      <c r="EE202" s="94"/>
      <c r="EF202" s="94"/>
      <c r="EG202" s="94"/>
      <c r="EH202" s="94"/>
      <c r="EI202" s="94"/>
      <c r="EJ202" s="94"/>
      <c r="EK202" s="94"/>
      <c r="EL202" s="94"/>
      <c r="EM202" s="94"/>
      <c r="EN202" s="94"/>
      <c r="EO202" s="94"/>
      <c r="EP202" s="94"/>
      <c r="EQ202" s="94"/>
      <c r="ER202" s="94"/>
      <c r="ES202" s="94"/>
      <c r="ET202" s="94"/>
      <c r="EU202" s="94"/>
      <c r="EV202" s="94"/>
      <c r="EW202" s="94"/>
      <c r="EX202" s="94"/>
      <c r="EY202" s="94"/>
      <c r="EZ202" s="94"/>
      <c r="FA202" s="94"/>
      <c r="FB202" s="94"/>
      <c r="FC202" s="94"/>
      <c r="FD202" s="94"/>
      <c r="FE202" s="94"/>
      <c r="FF202" s="94"/>
      <c r="FG202" s="94"/>
      <c r="FH202" s="94"/>
      <c r="FI202" s="94"/>
      <c r="FJ202" s="94"/>
      <c r="FK202" s="94"/>
      <c r="FL202" s="94"/>
      <c r="FM202" s="94"/>
      <c r="FN202" s="94"/>
      <c r="FO202" s="94"/>
      <c r="FP202" s="94"/>
      <c r="FQ202" s="94"/>
      <c r="FR202" s="94"/>
      <c r="FS202" s="94"/>
      <c r="FT202" s="94"/>
      <c r="FU202" s="94"/>
      <c r="FV202" s="94"/>
      <c r="FW202" s="94"/>
      <c r="FX202" s="94"/>
      <c r="FY202" s="94"/>
      <c r="FZ202" s="94"/>
      <c r="GA202" s="94"/>
      <c r="GB202" s="94"/>
      <c r="GC202" s="94"/>
      <c r="GD202" s="94"/>
      <c r="GE202" s="94"/>
      <c r="GF202" s="94"/>
      <c r="GG202" s="94"/>
      <c r="GH202" s="94"/>
      <c r="GI202" s="94"/>
      <c r="GJ202" s="94"/>
      <c r="GK202" s="94"/>
      <c r="GL202" s="94"/>
      <c r="GM202" s="94"/>
      <c r="GN202" s="94"/>
      <c r="GO202" s="94"/>
      <c r="GP202" s="94"/>
      <c r="GQ202" s="94"/>
      <c r="GR202" s="94"/>
      <c r="GS202" s="94"/>
      <c r="GT202" s="94"/>
      <c r="GU202" s="94"/>
      <c r="GV202" s="94"/>
      <c r="GW202" s="94"/>
      <c r="GX202" s="94"/>
      <c r="GY202" s="94"/>
      <c r="GZ202" s="94"/>
      <c r="HA202" s="1"/>
      <c r="HB202" s="1"/>
    </row>
    <row r="203" spans="1:210" s="239" customFormat="1" ht="10.199999999999999">
      <c r="A203" s="228"/>
      <c r="B203" s="229" t="s">
        <v>124</v>
      </c>
      <c r="C203" s="230"/>
      <c r="D203" s="229"/>
      <c r="E203" s="270"/>
      <c r="F203" s="116"/>
      <c r="G203" s="231"/>
      <c r="H203" s="228"/>
      <c r="I203" s="228" t="s">
        <v>132</v>
      </c>
      <c r="J203" s="228"/>
      <c r="K203" s="228"/>
      <c r="L203" s="228"/>
      <c r="M203" s="232"/>
      <c r="N203" s="233" t="s">
        <v>426</v>
      </c>
      <c r="O203" s="228"/>
      <c r="P203" s="231"/>
      <c r="Q203" s="228" t="s">
        <v>26</v>
      </c>
      <c r="R203" s="228"/>
      <c r="S203" s="235"/>
      <c r="T203" s="228"/>
      <c r="U203" s="228"/>
      <c r="V203" s="228"/>
      <c r="W203" s="235">
        <v>27508106.102306858</v>
      </c>
      <c r="X203" s="236"/>
      <c r="Y203" s="231"/>
      <c r="Z203" s="237"/>
      <c r="AA203" s="249">
        <v>0</v>
      </c>
      <c r="AB203" s="249">
        <v>0</v>
      </c>
      <c r="AC203" s="249">
        <v>659.42028985507272</v>
      </c>
      <c r="AD203" s="249">
        <v>31273.429951690825</v>
      </c>
      <c r="AE203" s="249">
        <v>62010.869565217406</v>
      </c>
      <c r="AF203" s="249">
        <v>62741.642512077306</v>
      </c>
      <c r="AG203" s="249">
        <v>59750.241545893732</v>
      </c>
      <c r="AH203" s="249">
        <v>59680.579710144943</v>
      </c>
      <c r="AI203" s="249">
        <v>61621.980676328516</v>
      </c>
      <c r="AJ203" s="249">
        <v>62289.855072463783</v>
      </c>
      <c r="AK203" s="249">
        <v>123969.66183574882</v>
      </c>
      <c r="AL203" s="249">
        <v>189919.45507246381</v>
      </c>
      <c r="AM203" s="249">
        <v>197615.07246376819</v>
      </c>
      <c r="AN203" s="249">
        <v>259228.13913043484</v>
      </c>
      <c r="AO203" s="249">
        <v>324012.75362318847</v>
      </c>
      <c r="AP203" s="249">
        <v>324086.60869565222</v>
      </c>
      <c r="AQ203" s="249">
        <v>322734.35748792277</v>
      </c>
      <c r="AR203" s="249">
        <v>325887.9690821257</v>
      </c>
      <c r="AS203" s="249">
        <v>310299.72007729474</v>
      </c>
      <c r="AT203" s="249">
        <v>304304.07033816434</v>
      </c>
      <c r="AU203" s="249">
        <v>309012.94666666671</v>
      </c>
      <c r="AV203" s="249">
        <v>309429.12000000005</v>
      </c>
      <c r="AW203" s="249">
        <v>310497.92106666672</v>
      </c>
      <c r="AX203" s="249">
        <v>317228.3781333334</v>
      </c>
      <c r="AY203" s="249">
        <v>328890.40426666674</v>
      </c>
      <c r="AZ203" s="249">
        <v>325016.24500096624</v>
      </c>
      <c r="BA203" s="249">
        <v>313708.83153623197</v>
      </c>
      <c r="BB203" s="249">
        <v>302823.69535072474</v>
      </c>
      <c r="BC203" s="249">
        <v>301472.94023574889</v>
      </c>
      <c r="BD203" s="249">
        <v>304267.23789913044</v>
      </c>
      <c r="BE203" s="249">
        <v>289293.93351884064</v>
      </c>
      <c r="BF203" s="249">
        <v>271617.3632680194</v>
      </c>
      <c r="BG203" s="249">
        <v>264704.23953623197</v>
      </c>
      <c r="BH203" s="249">
        <v>265086.36568115948</v>
      </c>
      <c r="BI203" s="249">
        <v>266053.54515045416</v>
      </c>
      <c r="BJ203" s="249">
        <v>271850.33326166577</v>
      </c>
      <c r="BK203" s="249">
        <v>281866.72567281162</v>
      </c>
      <c r="BL203" s="249">
        <v>278376.38462379901</v>
      </c>
      <c r="BM203" s="249">
        <v>260515.50276266673</v>
      </c>
      <c r="BN203" s="249">
        <v>243514.77125416818</v>
      </c>
      <c r="BO203" s="249">
        <v>242358.4958345276</v>
      </c>
      <c r="BP203" s="249">
        <v>244650.98344734922</v>
      </c>
      <c r="BQ203" s="249">
        <v>236005.987788058</v>
      </c>
      <c r="BR203" s="249">
        <v>211595.17001104698</v>
      </c>
      <c r="BS203" s="249">
        <v>192899.11260382616</v>
      </c>
      <c r="BT203" s="249">
        <v>193196.2723283479</v>
      </c>
      <c r="BU203" s="249">
        <v>193938.74712576004</v>
      </c>
      <c r="BV203" s="249">
        <v>198185.96616557083</v>
      </c>
      <c r="BW203" s="249">
        <v>205504.62811803835</v>
      </c>
      <c r="BX203" s="249">
        <v>202612.2876164898</v>
      </c>
      <c r="BY203" s="249">
        <v>177649.6515345067</v>
      </c>
      <c r="BZ203" s="249">
        <v>154074.40582086126</v>
      </c>
      <c r="CA203" s="249">
        <v>153298.52877928878</v>
      </c>
      <c r="CB203" s="249">
        <v>154565.39116336039</v>
      </c>
      <c r="CC203" s="249">
        <v>147306.45417689171</v>
      </c>
      <c r="CD203" s="249">
        <v>147037.50572848436</v>
      </c>
      <c r="CE203" s="249">
        <v>151654.95492791038</v>
      </c>
      <c r="CF203" s="249">
        <v>151903.28566472352</v>
      </c>
      <c r="CG203" s="249">
        <v>152382.08401980257</v>
      </c>
      <c r="CH203" s="249">
        <v>155752.67085012858</v>
      </c>
      <c r="CI203" s="249">
        <v>161634.17775706929</v>
      </c>
      <c r="CJ203" s="249">
        <v>160008.63396927126</v>
      </c>
      <c r="CK203" s="249">
        <v>160193.10823090392</v>
      </c>
      <c r="CL203" s="249">
        <v>160237.38205369574</v>
      </c>
      <c r="CM203" s="249">
        <v>159430.46993046033</v>
      </c>
      <c r="CN203" s="249">
        <v>160748.00680989481</v>
      </c>
      <c r="CO203" s="249">
        <v>153198.7123439674</v>
      </c>
      <c r="CP203" s="249">
        <v>152919.00595762374</v>
      </c>
      <c r="CQ203" s="249">
        <v>157721.15312502679</v>
      </c>
      <c r="CR203" s="249">
        <v>157979.41709131247</v>
      </c>
      <c r="CS203" s="249">
        <v>158477.36738059472</v>
      </c>
      <c r="CT203" s="249">
        <v>161982.77768413373</v>
      </c>
      <c r="CU203" s="249">
        <v>168099.54486735206</v>
      </c>
      <c r="CV203" s="249">
        <v>166408.97932804216</v>
      </c>
      <c r="CW203" s="249">
        <v>166600.83256014006</v>
      </c>
      <c r="CX203" s="249">
        <v>166646.87733584357</v>
      </c>
      <c r="CY203" s="249">
        <v>165807.68872767876</v>
      </c>
      <c r="CZ203" s="249">
        <v>167177.92708229061</v>
      </c>
      <c r="DA203" s="249">
        <v>159326.66083772609</v>
      </c>
      <c r="DB203" s="249">
        <v>159035.76619592871</v>
      </c>
      <c r="DC203" s="249">
        <v>164029.9992500279</v>
      </c>
      <c r="DD203" s="249">
        <v>164298.59377496497</v>
      </c>
      <c r="DE203" s="249">
        <v>164816.46207581848</v>
      </c>
      <c r="DF203" s="249">
        <v>168462.08879149909</v>
      </c>
      <c r="DG203" s="249">
        <v>174823.52666204615</v>
      </c>
      <c r="DH203" s="249">
        <v>173065.33850116382</v>
      </c>
      <c r="DI203" s="249">
        <v>173264.86586254562</v>
      </c>
      <c r="DJ203" s="249">
        <v>173312.75242927729</v>
      </c>
      <c r="DK203" s="249">
        <v>172439.99627678591</v>
      </c>
      <c r="DL203" s="249">
        <v>173993.11725778214</v>
      </c>
      <c r="DM203" s="249">
        <v>168516.5841378023</v>
      </c>
      <c r="DN203" s="249">
        <v>168085.98061813306</v>
      </c>
      <c r="DO203" s="249">
        <v>170591.199220029</v>
      </c>
      <c r="DP203" s="249">
        <v>170870.53752596356</v>
      </c>
      <c r="DQ203" s="249">
        <v>171409.12055885119</v>
      </c>
      <c r="DR203" s="249">
        <v>175200.57234315906</v>
      </c>
      <c r="DS203" s="249">
        <v>181816.46772852802</v>
      </c>
      <c r="DT203" s="249">
        <v>179987.9520412104</v>
      </c>
      <c r="DU203" s="249">
        <v>180195.46049704752</v>
      </c>
      <c r="DV203" s="249">
        <v>180245.26252644841</v>
      </c>
      <c r="DW203" s="249">
        <v>179337.59612785734</v>
      </c>
      <c r="DX203" s="249">
        <v>180819.64593220555</v>
      </c>
      <c r="DY203" s="249">
        <v>172327.71636208455</v>
      </c>
      <c r="DZ203" s="249">
        <v>172013.0847175165</v>
      </c>
      <c r="EA203" s="249">
        <v>177414.8471888302</v>
      </c>
      <c r="EB203" s="249">
        <v>177705.35902700215</v>
      </c>
      <c r="EC203" s="249">
        <v>178265.4853812053</v>
      </c>
      <c r="ED203" s="249">
        <v>182208.59523688545</v>
      </c>
      <c r="EE203" s="249">
        <v>189089.12643766915</v>
      </c>
      <c r="EF203" s="249">
        <v>187187.47012285882</v>
      </c>
      <c r="EG203" s="249">
        <v>187403.27891692944</v>
      </c>
      <c r="EH203" s="249">
        <v>187455.07302750635</v>
      </c>
      <c r="EI203" s="249">
        <v>186511.09997297169</v>
      </c>
      <c r="EJ203" s="249">
        <v>188052.43176949379</v>
      </c>
      <c r="EK203" s="249">
        <v>179220.82501656801</v>
      </c>
      <c r="EL203" s="249">
        <v>178893.60810621717</v>
      </c>
      <c r="EM203" s="249">
        <v>184511.4410763834</v>
      </c>
      <c r="EN203" s="249">
        <v>184813.57338808227</v>
      </c>
      <c r="EO203" s="249">
        <v>185396.10479645352</v>
      </c>
      <c r="EP203" s="249">
        <v>189496.93904636084</v>
      </c>
      <c r="EQ203" s="249">
        <v>196652.69149517594</v>
      </c>
      <c r="ER203" s="249">
        <v>194674.96892777318</v>
      </c>
      <c r="ES203" s="249">
        <v>194899.41007360659</v>
      </c>
      <c r="ET203" s="249">
        <v>194953.27594860664</v>
      </c>
      <c r="EU203" s="249">
        <v>193971.54397189055</v>
      </c>
      <c r="EV203" s="249">
        <v>195574.52904027351</v>
      </c>
      <c r="EW203" s="249">
        <v>186389.65801723069</v>
      </c>
      <c r="EX203" s="249">
        <v>186049.35243046586</v>
      </c>
      <c r="EY203" s="249">
        <v>191891.89871943873</v>
      </c>
      <c r="EZ203" s="249">
        <v>192206.11632360553</v>
      </c>
      <c r="FA203" s="249">
        <v>192811.94898831166</v>
      </c>
      <c r="FB203" s="249">
        <v>197076.81660821527</v>
      </c>
      <c r="FC203" s="249">
        <v>204518.79915498296</v>
      </c>
      <c r="FD203" s="249">
        <v>202461.96768488409</v>
      </c>
      <c r="FE203" s="249">
        <v>202695.38647655083</v>
      </c>
      <c r="FF203" s="249">
        <v>202751.40698655089</v>
      </c>
      <c r="FG203" s="249">
        <v>201730.40573076619</v>
      </c>
      <c r="FH203" s="249">
        <v>203547.33760510024</v>
      </c>
      <c r="FI203" s="249">
        <v>197140.56845556828</v>
      </c>
      <c r="FJ203" s="249">
        <v>196636.82324211707</v>
      </c>
      <c r="FK203" s="249">
        <v>199567.57466821626</v>
      </c>
      <c r="FL203" s="249">
        <v>199894.36097654974</v>
      </c>
      <c r="FM203" s="249">
        <v>198222.53320752946</v>
      </c>
      <c r="FN203" s="249">
        <v>96717.76285297946</v>
      </c>
      <c r="FO203" s="249">
        <v>0</v>
      </c>
      <c r="FP203" s="249">
        <v>0</v>
      </c>
      <c r="FQ203" s="249">
        <v>0</v>
      </c>
      <c r="FR203" s="249">
        <v>0</v>
      </c>
      <c r="FS203" s="249">
        <v>0</v>
      </c>
      <c r="FT203" s="249">
        <v>0</v>
      </c>
      <c r="FU203" s="249">
        <v>0</v>
      </c>
      <c r="FV203" s="249">
        <v>0</v>
      </c>
      <c r="FW203" s="249">
        <v>0</v>
      </c>
      <c r="FX203" s="249">
        <v>0</v>
      </c>
      <c r="FY203" s="249">
        <v>0</v>
      </c>
      <c r="FZ203" s="249">
        <v>0</v>
      </c>
      <c r="GA203" s="249">
        <v>0</v>
      </c>
      <c r="GB203" s="249">
        <v>0</v>
      </c>
      <c r="GC203" s="249">
        <v>0</v>
      </c>
      <c r="GD203" s="249">
        <v>0</v>
      </c>
      <c r="GE203" s="249">
        <v>0</v>
      </c>
      <c r="GF203" s="249">
        <v>0</v>
      </c>
      <c r="GG203" s="249">
        <v>0</v>
      </c>
      <c r="GH203" s="249">
        <v>0</v>
      </c>
      <c r="GI203" s="249">
        <v>0</v>
      </c>
      <c r="GJ203" s="249">
        <v>0</v>
      </c>
      <c r="GK203" s="249">
        <v>0</v>
      </c>
      <c r="GL203" s="249">
        <v>0</v>
      </c>
      <c r="GM203" s="249">
        <v>0</v>
      </c>
      <c r="GN203" s="249">
        <v>0</v>
      </c>
      <c r="GO203" s="249">
        <v>0</v>
      </c>
      <c r="GP203" s="249">
        <v>0</v>
      </c>
      <c r="GQ203" s="249">
        <v>0</v>
      </c>
      <c r="GR203" s="249">
        <v>0</v>
      </c>
      <c r="GS203" s="249">
        <v>0</v>
      </c>
      <c r="GT203" s="249">
        <v>0</v>
      </c>
      <c r="GU203" s="249">
        <v>0</v>
      </c>
      <c r="GV203" s="249">
        <v>0</v>
      </c>
      <c r="GW203" s="249">
        <v>0</v>
      </c>
      <c r="GX203" s="249">
        <v>0</v>
      </c>
      <c r="GY203" s="249">
        <v>0</v>
      </c>
      <c r="GZ203" s="249">
        <v>0</v>
      </c>
      <c r="HA203" s="228"/>
      <c r="HB203" s="228"/>
    </row>
    <row r="204" spans="1:210" s="239" customFormat="1" ht="10.199999999999999">
      <c r="A204" s="228"/>
      <c r="B204" s="229"/>
      <c r="C204" s="230"/>
      <c r="D204" s="229"/>
      <c r="E204" s="270"/>
      <c r="F204" s="116"/>
      <c r="G204" s="231"/>
      <c r="H204" s="228"/>
      <c r="I204" s="228" t="s">
        <v>132</v>
      </c>
      <c r="J204" s="228"/>
      <c r="K204" s="228"/>
      <c r="L204" s="228"/>
      <c r="M204" s="232"/>
      <c r="N204" s="233" t="s">
        <v>399</v>
      </c>
      <c r="O204" s="228"/>
      <c r="P204" s="231"/>
      <c r="Q204" s="228" t="s">
        <v>26</v>
      </c>
      <c r="R204" s="228"/>
      <c r="S204" s="235"/>
      <c r="T204" s="228"/>
      <c r="U204" s="228"/>
      <c r="V204" s="228"/>
      <c r="W204" s="235">
        <v>47156753.318240374</v>
      </c>
      <c r="X204" s="236"/>
      <c r="Y204" s="231"/>
      <c r="Z204" s="237"/>
      <c r="AA204" s="249">
        <v>0</v>
      </c>
      <c r="AB204" s="249">
        <v>0</v>
      </c>
      <c r="AC204" s="249">
        <v>0</v>
      </c>
      <c r="AD204" s="249">
        <v>2260.8695652173919</v>
      </c>
      <c r="AE204" s="249">
        <v>104962.31884057973</v>
      </c>
      <c r="AF204" s="249">
        <v>107646.37681159422</v>
      </c>
      <c r="AG204" s="249">
        <v>107467.82608695654</v>
      </c>
      <c r="AH204" s="249">
        <v>97390.144927536239</v>
      </c>
      <c r="AI204" s="249">
        <v>107228.9855072464</v>
      </c>
      <c r="AJ204" s="249">
        <v>104046.37681159422</v>
      </c>
      <c r="AK204" s="249">
        <v>109518.84057971016</v>
      </c>
      <c r="AL204" s="249">
        <v>315520.00000000006</v>
      </c>
      <c r="AM204" s="249">
        <v>335632.41739130439</v>
      </c>
      <c r="AN204" s="249">
        <v>341904.97391304356</v>
      </c>
      <c r="AO204" s="249">
        <v>546877.21739130444</v>
      </c>
      <c r="AP204" s="249">
        <v>564023.65217391308</v>
      </c>
      <c r="AQ204" s="249">
        <v>547130.43478260876</v>
      </c>
      <c r="AR204" s="249">
        <v>559387.36231884069</v>
      </c>
      <c r="AS204" s="249">
        <v>557942.81739130442</v>
      </c>
      <c r="AT204" s="249">
        <v>505941.9371594204</v>
      </c>
      <c r="AU204" s="249">
        <v>537386.304</v>
      </c>
      <c r="AV204" s="249">
        <v>522086.65600000008</v>
      </c>
      <c r="AW204" s="249">
        <v>538813.18400000001</v>
      </c>
      <c r="AX204" s="249">
        <v>525751.11680000008</v>
      </c>
      <c r="AY204" s="249">
        <v>561889.03680000023</v>
      </c>
      <c r="AZ204" s="249">
        <v>565735.20640000014</v>
      </c>
      <c r="BA204" s="249">
        <v>548606.20503188437</v>
      </c>
      <c r="BB204" s="249">
        <v>526966.93166376825</v>
      </c>
      <c r="BC204" s="249">
        <v>511285.73811014515</v>
      </c>
      <c r="BD204" s="249">
        <v>522335.77126956533</v>
      </c>
      <c r="BE204" s="249">
        <v>520866.1872417393</v>
      </c>
      <c r="BF204" s="249">
        <v>470998.72768000019</v>
      </c>
      <c r="BG204" s="249">
        <v>460260.80352463783</v>
      </c>
      <c r="BH204" s="249">
        <v>447296.58917101461</v>
      </c>
      <c r="BI204" s="249">
        <v>461570.95030724659</v>
      </c>
      <c r="BJ204" s="249">
        <v>450612.6330657393</v>
      </c>
      <c r="BK204" s="249">
        <v>481445.65240282915</v>
      </c>
      <c r="BL204" s="249">
        <v>484954.54990395368</v>
      </c>
      <c r="BM204" s="249">
        <v>469478.76880621462</v>
      </c>
      <c r="BN204" s="249">
        <v>423717.24066578568</v>
      </c>
      <c r="BO204" s="249">
        <v>411190.54649136245</v>
      </c>
      <c r="BP204" s="249">
        <v>419752.8677984465</v>
      </c>
      <c r="BQ204" s="249">
        <v>419050.50402103661</v>
      </c>
      <c r="BR204" s="249">
        <v>390112.88268087665</v>
      </c>
      <c r="BS204" s="249">
        <v>335356.27164271317</v>
      </c>
      <c r="BT204" s="249">
        <v>326012.11442754796</v>
      </c>
      <c r="BU204" s="249">
        <v>336375.10498393053</v>
      </c>
      <c r="BV204" s="249">
        <v>328557.74230438966</v>
      </c>
      <c r="BW204" s="249">
        <v>350936.99883471045</v>
      </c>
      <c r="BX204" s="249">
        <v>353650.29756999249</v>
      </c>
      <c r="BY204" s="249">
        <v>341020.40282940114</v>
      </c>
      <c r="BZ204" s="249">
        <v>268064.11671747908</v>
      </c>
      <c r="CA204" s="249">
        <v>260190.98895404534</v>
      </c>
      <c r="CB204" s="249">
        <v>265403.96686065913</v>
      </c>
      <c r="CC204" s="249">
        <v>264534.51712800516</v>
      </c>
      <c r="CD204" s="249">
        <v>240516.18290705225</v>
      </c>
      <c r="CE204" s="249">
        <v>263612.40816203697</v>
      </c>
      <c r="CF204" s="249">
        <v>256347.43730508437</v>
      </c>
      <c r="CG204" s="249">
        <v>264463.82783111057</v>
      </c>
      <c r="CH204" s="249">
        <v>257989.0316653554</v>
      </c>
      <c r="CI204" s="249">
        <v>276020.12553508551</v>
      </c>
      <c r="CJ204" s="249">
        <v>278154.19820343785</v>
      </c>
      <c r="CK204" s="249">
        <v>270446.83254834946</v>
      </c>
      <c r="CL204" s="249">
        <v>278786.68138617824</v>
      </c>
      <c r="CM204" s="249">
        <v>270598.62851220719</v>
      </c>
      <c r="CN204" s="249">
        <v>276020.12553508556</v>
      </c>
      <c r="CO204" s="249">
        <v>275115.89781312534</v>
      </c>
      <c r="CP204" s="249">
        <v>250136.8302233344</v>
      </c>
      <c r="CQ204" s="249">
        <v>274156.90448851848</v>
      </c>
      <c r="CR204" s="249">
        <v>266601.33479728777</v>
      </c>
      <c r="CS204" s="249">
        <v>275042.3809443551</v>
      </c>
      <c r="CT204" s="249">
        <v>268308.59293196967</v>
      </c>
      <c r="CU204" s="249">
        <v>287060.93055648892</v>
      </c>
      <c r="CV204" s="249">
        <v>289280.36613157543</v>
      </c>
      <c r="CW204" s="249">
        <v>281264.70585028344</v>
      </c>
      <c r="CX204" s="249">
        <v>289938.14864162542</v>
      </c>
      <c r="CY204" s="249">
        <v>281422.57365269546</v>
      </c>
      <c r="CZ204" s="249">
        <v>287060.93055648898</v>
      </c>
      <c r="DA204" s="249">
        <v>286120.53372565034</v>
      </c>
      <c r="DB204" s="249">
        <v>260142.3034322678</v>
      </c>
      <c r="DC204" s="249">
        <v>285123.18066805927</v>
      </c>
      <c r="DD204" s="249">
        <v>277265.3881891793</v>
      </c>
      <c r="DE204" s="249">
        <v>286044.07618212927</v>
      </c>
      <c r="DF204" s="249">
        <v>279040.93664924847</v>
      </c>
      <c r="DG204" s="249">
        <v>298543.36777874845</v>
      </c>
      <c r="DH204" s="249">
        <v>300851.58077683835</v>
      </c>
      <c r="DI204" s="249">
        <v>292515.29408429476</v>
      </c>
      <c r="DJ204" s="249">
        <v>301535.67458729038</v>
      </c>
      <c r="DK204" s="249">
        <v>292679.47659880324</v>
      </c>
      <c r="DL204" s="249">
        <v>298543.36777874851</v>
      </c>
      <c r="DM204" s="249">
        <v>298004.46281936177</v>
      </c>
      <c r="DN204" s="249">
        <v>279766.68279596046</v>
      </c>
      <c r="DO204" s="249">
        <v>296528.10789478157</v>
      </c>
      <c r="DP204" s="249">
        <v>288356.0037167464</v>
      </c>
      <c r="DQ204" s="249">
        <v>297485.83922941441</v>
      </c>
      <c r="DR204" s="249">
        <v>290202.57411521836</v>
      </c>
      <c r="DS204" s="249">
        <v>310485.10248989845</v>
      </c>
      <c r="DT204" s="249">
        <v>312885.64400791191</v>
      </c>
      <c r="DU204" s="249">
        <v>304215.90584766655</v>
      </c>
      <c r="DV204" s="249">
        <v>313597.10157078202</v>
      </c>
      <c r="DW204" s="249">
        <v>304386.65566275531</v>
      </c>
      <c r="DX204" s="249">
        <v>310485.10248989845</v>
      </c>
      <c r="DY204" s="249">
        <v>309467.96927766339</v>
      </c>
      <c r="DZ204" s="249">
        <v>281369.91539234074</v>
      </c>
      <c r="EA204" s="249">
        <v>308389.23221057287</v>
      </c>
      <c r="EB204" s="249">
        <v>299890.24386541633</v>
      </c>
      <c r="EC204" s="249">
        <v>309385.27279859106</v>
      </c>
      <c r="ED204" s="249">
        <v>301810.67707982712</v>
      </c>
      <c r="EE204" s="249">
        <v>322904.50658949441</v>
      </c>
      <c r="EF204" s="249">
        <v>325401.06976822845</v>
      </c>
      <c r="EG204" s="249">
        <v>316384.54208157322</v>
      </c>
      <c r="EH204" s="249">
        <v>326140.98563361331</v>
      </c>
      <c r="EI204" s="249">
        <v>316562.12188926566</v>
      </c>
      <c r="EJ204" s="249">
        <v>322904.50658949441</v>
      </c>
      <c r="EK204" s="249">
        <v>321846.68804877001</v>
      </c>
      <c r="EL204" s="249">
        <v>292624.71200803452</v>
      </c>
      <c r="EM204" s="249">
        <v>320724.80149899574</v>
      </c>
      <c r="EN204" s="249">
        <v>311885.85362003301</v>
      </c>
      <c r="EO204" s="249">
        <v>321760.68371053471</v>
      </c>
      <c r="EP204" s="249">
        <v>313883.10416302021</v>
      </c>
      <c r="EQ204" s="249">
        <v>335820.68685307418</v>
      </c>
      <c r="ER204" s="249">
        <v>338417.1125589576</v>
      </c>
      <c r="ES204" s="249">
        <v>329039.92376483622</v>
      </c>
      <c r="ET204" s="249">
        <v>339186.6250589579</v>
      </c>
      <c r="EU204" s="249">
        <v>329224.60676483635</v>
      </c>
      <c r="EV204" s="249">
        <v>335820.68685307418</v>
      </c>
      <c r="EW204" s="249">
        <v>334720.55557072081</v>
      </c>
      <c r="EX204" s="249">
        <v>304329.70048835594</v>
      </c>
      <c r="EY204" s="249">
        <v>333553.79355895566</v>
      </c>
      <c r="EZ204" s="249">
        <v>324361.28776483436</v>
      </c>
      <c r="FA204" s="249">
        <v>334631.11105895613</v>
      </c>
      <c r="FB204" s="249">
        <v>326438.42832954112</v>
      </c>
      <c r="FC204" s="249">
        <v>349253.51432719716</v>
      </c>
      <c r="FD204" s="249">
        <v>351953.79706131591</v>
      </c>
      <c r="FE204" s="249">
        <v>342201.52071542956</v>
      </c>
      <c r="FF204" s="249">
        <v>352754.09006131615</v>
      </c>
      <c r="FG204" s="249">
        <v>342393.5910354298</v>
      </c>
      <c r="FH204" s="249">
        <v>349253.51432719722</v>
      </c>
      <c r="FI204" s="249">
        <v>348623.07174743223</v>
      </c>
      <c r="FJ204" s="249">
        <v>327287.44867165905</v>
      </c>
      <c r="FK204" s="249">
        <v>346895.94530131383</v>
      </c>
      <c r="FL204" s="249">
        <v>337335.73927542765</v>
      </c>
      <c r="FM204" s="249">
        <v>348016.35550131433</v>
      </c>
      <c r="FN204" s="249">
        <v>331603.75835307245</v>
      </c>
      <c r="FO204" s="249">
        <v>0</v>
      </c>
      <c r="FP204" s="249">
        <v>0</v>
      </c>
      <c r="FQ204" s="249">
        <v>0</v>
      </c>
      <c r="FR204" s="249">
        <v>0</v>
      </c>
      <c r="FS204" s="249">
        <v>0</v>
      </c>
      <c r="FT204" s="249">
        <v>0</v>
      </c>
      <c r="FU204" s="249">
        <v>0</v>
      </c>
      <c r="FV204" s="249">
        <v>0</v>
      </c>
      <c r="FW204" s="249">
        <v>0</v>
      </c>
      <c r="FX204" s="249">
        <v>0</v>
      </c>
      <c r="FY204" s="249">
        <v>0</v>
      </c>
      <c r="FZ204" s="249">
        <v>0</v>
      </c>
      <c r="GA204" s="249">
        <v>0</v>
      </c>
      <c r="GB204" s="249">
        <v>0</v>
      </c>
      <c r="GC204" s="249">
        <v>0</v>
      </c>
      <c r="GD204" s="249">
        <v>0</v>
      </c>
      <c r="GE204" s="249">
        <v>0</v>
      </c>
      <c r="GF204" s="249">
        <v>0</v>
      </c>
      <c r="GG204" s="249">
        <v>0</v>
      </c>
      <c r="GH204" s="249">
        <v>0</v>
      </c>
      <c r="GI204" s="249">
        <v>0</v>
      </c>
      <c r="GJ204" s="249">
        <v>0</v>
      </c>
      <c r="GK204" s="249">
        <v>0</v>
      </c>
      <c r="GL204" s="249">
        <v>0</v>
      </c>
      <c r="GM204" s="249">
        <v>0</v>
      </c>
      <c r="GN204" s="249">
        <v>0</v>
      </c>
      <c r="GO204" s="249">
        <v>0</v>
      </c>
      <c r="GP204" s="249">
        <v>0</v>
      </c>
      <c r="GQ204" s="249">
        <v>0</v>
      </c>
      <c r="GR204" s="249">
        <v>0</v>
      </c>
      <c r="GS204" s="249">
        <v>0</v>
      </c>
      <c r="GT204" s="249">
        <v>0</v>
      </c>
      <c r="GU204" s="249">
        <v>0</v>
      </c>
      <c r="GV204" s="249">
        <v>0</v>
      </c>
      <c r="GW204" s="249">
        <v>0</v>
      </c>
      <c r="GX204" s="249">
        <v>0</v>
      </c>
      <c r="GY204" s="249">
        <v>0</v>
      </c>
      <c r="GZ204" s="249">
        <v>0</v>
      </c>
      <c r="HA204" s="228"/>
      <c r="HB204" s="228"/>
    </row>
    <row r="205" spans="1:210" s="239" customFormat="1" ht="10.199999999999999">
      <c r="A205" s="228"/>
      <c r="B205" s="229"/>
      <c r="C205" s="228"/>
      <c r="D205" s="229"/>
      <c r="E205" s="270"/>
      <c r="F205" s="116"/>
      <c r="G205" s="231"/>
      <c r="H205" s="228"/>
      <c r="I205" s="228" t="s">
        <v>132</v>
      </c>
      <c r="J205" s="228"/>
      <c r="K205" s="228"/>
      <c r="L205" s="228"/>
      <c r="M205" s="232"/>
      <c r="N205" s="233" t="s">
        <v>431</v>
      </c>
      <c r="O205" s="228"/>
      <c r="P205" s="231"/>
      <c r="Q205" s="228" t="s">
        <v>26</v>
      </c>
      <c r="R205" s="228"/>
      <c r="S205" s="235"/>
      <c r="T205" s="228"/>
      <c r="U205" s="228"/>
      <c r="V205" s="228"/>
      <c r="W205" s="235">
        <v>23578376.659120187</v>
      </c>
      <c r="X205" s="236"/>
      <c r="Y205" s="231"/>
      <c r="Z205" s="237"/>
      <c r="AA205" s="249">
        <v>0</v>
      </c>
      <c r="AB205" s="249">
        <v>0</v>
      </c>
      <c r="AC205" s="249">
        <v>0</v>
      </c>
      <c r="AD205" s="249">
        <v>1130.434782608696</v>
      </c>
      <c r="AE205" s="249">
        <v>52481.159420289863</v>
      </c>
      <c r="AF205" s="249">
        <v>53823.188405797111</v>
      </c>
      <c r="AG205" s="249">
        <v>53733.913043478271</v>
      </c>
      <c r="AH205" s="249">
        <v>48695.07246376812</v>
      </c>
      <c r="AI205" s="249">
        <v>53614.492753623199</v>
      </c>
      <c r="AJ205" s="249">
        <v>52023.188405797111</v>
      </c>
      <c r="AK205" s="249">
        <v>54759.420289855079</v>
      </c>
      <c r="AL205" s="249">
        <v>157760.00000000003</v>
      </c>
      <c r="AM205" s="249">
        <v>167816.2086956522</v>
      </c>
      <c r="AN205" s="249">
        <v>170952.48695652178</v>
      </c>
      <c r="AO205" s="249">
        <v>273438.60869565222</v>
      </c>
      <c r="AP205" s="249">
        <v>282011.82608695654</v>
      </c>
      <c r="AQ205" s="249">
        <v>273565.21739130438</v>
      </c>
      <c r="AR205" s="249">
        <v>279693.68115942035</v>
      </c>
      <c r="AS205" s="249">
        <v>278971.40869565221</v>
      </c>
      <c r="AT205" s="249">
        <v>252970.9685797102</v>
      </c>
      <c r="AU205" s="249">
        <v>268693.152</v>
      </c>
      <c r="AV205" s="249">
        <v>261043.32800000004</v>
      </c>
      <c r="AW205" s="249">
        <v>269406.592</v>
      </c>
      <c r="AX205" s="249">
        <v>262875.55840000004</v>
      </c>
      <c r="AY205" s="249">
        <v>280944.51840000012</v>
      </c>
      <c r="AZ205" s="249">
        <v>282867.60320000007</v>
      </c>
      <c r="BA205" s="249">
        <v>274303.10251594218</v>
      </c>
      <c r="BB205" s="249">
        <v>263483.46583188412</v>
      </c>
      <c r="BC205" s="249">
        <v>255642.86905507257</v>
      </c>
      <c r="BD205" s="249">
        <v>261167.88563478267</v>
      </c>
      <c r="BE205" s="249">
        <v>260433.09362086965</v>
      </c>
      <c r="BF205" s="249">
        <v>235499.36384000009</v>
      </c>
      <c r="BG205" s="249">
        <v>230130.40176231891</v>
      </c>
      <c r="BH205" s="249">
        <v>223648.2945855073</v>
      </c>
      <c r="BI205" s="249">
        <v>230785.47515362329</v>
      </c>
      <c r="BJ205" s="249">
        <v>225306.31653286965</v>
      </c>
      <c r="BK205" s="249">
        <v>240722.82620141457</v>
      </c>
      <c r="BL205" s="249">
        <v>242477.27495197684</v>
      </c>
      <c r="BM205" s="249">
        <v>234739.38440310731</v>
      </c>
      <c r="BN205" s="249">
        <v>211858.62033289284</v>
      </c>
      <c r="BO205" s="249">
        <v>205595.27324568122</v>
      </c>
      <c r="BP205" s="249">
        <v>209876.43389922325</v>
      </c>
      <c r="BQ205" s="249">
        <v>209525.25201051831</v>
      </c>
      <c r="BR205" s="249">
        <v>195056.44134043832</v>
      </c>
      <c r="BS205" s="249">
        <v>167678.13582135658</v>
      </c>
      <c r="BT205" s="249">
        <v>163006.05721377398</v>
      </c>
      <c r="BU205" s="249">
        <v>168187.55249196527</v>
      </c>
      <c r="BV205" s="249">
        <v>164278.87115219483</v>
      </c>
      <c r="BW205" s="249">
        <v>175468.49941735523</v>
      </c>
      <c r="BX205" s="249">
        <v>176825.14878499624</v>
      </c>
      <c r="BY205" s="249">
        <v>170510.20141470057</v>
      </c>
      <c r="BZ205" s="249">
        <v>134032.05835873954</v>
      </c>
      <c r="CA205" s="249">
        <v>130095.49447702267</v>
      </c>
      <c r="CB205" s="249">
        <v>132701.98343032956</v>
      </c>
      <c r="CC205" s="249">
        <v>132267.25856400258</v>
      </c>
      <c r="CD205" s="249">
        <v>120258.09145352613</v>
      </c>
      <c r="CE205" s="249">
        <v>131806.20408101848</v>
      </c>
      <c r="CF205" s="249">
        <v>128173.71865254219</v>
      </c>
      <c r="CG205" s="249">
        <v>132231.91391555528</v>
      </c>
      <c r="CH205" s="249">
        <v>128994.5158326777</v>
      </c>
      <c r="CI205" s="249">
        <v>138010.06276754275</v>
      </c>
      <c r="CJ205" s="249">
        <v>139077.09910171892</v>
      </c>
      <c r="CK205" s="249">
        <v>135223.41627417473</v>
      </c>
      <c r="CL205" s="249">
        <v>139393.34069308912</v>
      </c>
      <c r="CM205" s="249">
        <v>135299.31425610359</v>
      </c>
      <c r="CN205" s="249">
        <v>138010.06276754278</v>
      </c>
      <c r="CO205" s="249">
        <v>137557.94890656267</v>
      </c>
      <c r="CP205" s="249">
        <v>125068.4151116672</v>
      </c>
      <c r="CQ205" s="249">
        <v>137078.45224425924</v>
      </c>
      <c r="CR205" s="249">
        <v>133300.66739864388</v>
      </c>
      <c r="CS205" s="249">
        <v>137521.19047217755</v>
      </c>
      <c r="CT205" s="249">
        <v>134154.29646598484</v>
      </c>
      <c r="CU205" s="249">
        <v>143530.46527824446</v>
      </c>
      <c r="CV205" s="249">
        <v>144640.18306578771</v>
      </c>
      <c r="CW205" s="249">
        <v>140632.35292514172</v>
      </c>
      <c r="CX205" s="249">
        <v>144969.07432081271</v>
      </c>
      <c r="CY205" s="249">
        <v>140711.28682634773</v>
      </c>
      <c r="CZ205" s="249">
        <v>143530.46527824449</v>
      </c>
      <c r="DA205" s="249">
        <v>143060.26686282517</v>
      </c>
      <c r="DB205" s="249">
        <v>130071.1517161339</v>
      </c>
      <c r="DC205" s="249">
        <v>142561.59033402964</v>
      </c>
      <c r="DD205" s="249">
        <v>138632.69409458965</v>
      </c>
      <c r="DE205" s="249">
        <v>143022.03809106463</v>
      </c>
      <c r="DF205" s="249">
        <v>139520.46832462423</v>
      </c>
      <c r="DG205" s="249">
        <v>149271.68388937422</v>
      </c>
      <c r="DH205" s="249">
        <v>150425.79038841918</v>
      </c>
      <c r="DI205" s="249">
        <v>146257.64704214738</v>
      </c>
      <c r="DJ205" s="249">
        <v>150767.83729364519</v>
      </c>
      <c r="DK205" s="249">
        <v>146339.73829940162</v>
      </c>
      <c r="DL205" s="249">
        <v>149271.68388937425</v>
      </c>
      <c r="DM205" s="249">
        <v>149002.23140968088</v>
      </c>
      <c r="DN205" s="249">
        <v>139883.34139798023</v>
      </c>
      <c r="DO205" s="249">
        <v>148264.05394739078</v>
      </c>
      <c r="DP205" s="249">
        <v>144178.0018583732</v>
      </c>
      <c r="DQ205" s="249">
        <v>148742.91961470721</v>
      </c>
      <c r="DR205" s="249">
        <v>145101.28705760918</v>
      </c>
      <c r="DS205" s="249">
        <v>155242.55124494922</v>
      </c>
      <c r="DT205" s="249">
        <v>156442.82200395595</v>
      </c>
      <c r="DU205" s="249">
        <v>152107.95292383328</v>
      </c>
      <c r="DV205" s="249">
        <v>156798.55078539101</v>
      </c>
      <c r="DW205" s="249">
        <v>152193.32783137765</v>
      </c>
      <c r="DX205" s="249">
        <v>155242.55124494922</v>
      </c>
      <c r="DY205" s="249">
        <v>154733.98463883169</v>
      </c>
      <c r="DZ205" s="249">
        <v>140684.95769617037</v>
      </c>
      <c r="EA205" s="249">
        <v>154194.61610528643</v>
      </c>
      <c r="EB205" s="249">
        <v>149945.12193270816</v>
      </c>
      <c r="EC205" s="249">
        <v>154692.63639929553</v>
      </c>
      <c r="ED205" s="249">
        <v>150905.33853991356</v>
      </c>
      <c r="EE205" s="249">
        <v>161452.25329474721</v>
      </c>
      <c r="EF205" s="249">
        <v>162700.53488411423</v>
      </c>
      <c r="EG205" s="249">
        <v>158192.27104078661</v>
      </c>
      <c r="EH205" s="249">
        <v>163070.49281680665</v>
      </c>
      <c r="EI205" s="249">
        <v>158281.06094463283</v>
      </c>
      <c r="EJ205" s="249">
        <v>161452.25329474721</v>
      </c>
      <c r="EK205" s="249">
        <v>160923.34402438501</v>
      </c>
      <c r="EL205" s="249">
        <v>146312.35600401726</v>
      </c>
      <c r="EM205" s="249">
        <v>160362.40074949787</v>
      </c>
      <c r="EN205" s="249">
        <v>155942.92681001651</v>
      </c>
      <c r="EO205" s="249">
        <v>160880.34185526735</v>
      </c>
      <c r="EP205" s="249">
        <v>156941.5520815101</v>
      </c>
      <c r="EQ205" s="249">
        <v>167910.34342653709</v>
      </c>
      <c r="ER205" s="249">
        <v>169208.5562794788</v>
      </c>
      <c r="ES205" s="249">
        <v>164519.96188241811</v>
      </c>
      <c r="ET205" s="249">
        <v>169593.31252947895</v>
      </c>
      <c r="EU205" s="249">
        <v>164612.30338241818</v>
      </c>
      <c r="EV205" s="249">
        <v>167910.34342653709</v>
      </c>
      <c r="EW205" s="249">
        <v>167360.27778536041</v>
      </c>
      <c r="EX205" s="249">
        <v>152164.85024417797</v>
      </c>
      <c r="EY205" s="249">
        <v>166776.89677947783</v>
      </c>
      <c r="EZ205" s="249">
        <v>162180.64388241718</v>
      </c>
      <c r="FA205" s="249">
        <v>167315.55552947806</v>
      </c>
      <c r="FB205" s="249">
        <v>163219.21416477056</v>
      </c>
      <c r="FC205" s="249">
        <v>174626.75716359858</v>
      </c>
      <c r="FD205" s="249">
        <v>175976.89853065796</v>
      </c>
      <c r="FE205" s="249">
        <v>171100.76035771478</v>
      </c>
      <c r="FF205" s="249">
        <v>176377.04503065808</v>
      </c>
      <c r="FG205" s="249">
        <v>171196.7955177149</v>
      </c>
      <c r="FH205" s="249">
        <v>174626.75716359861</v>
      </c>
      <c r="FI205" s="249">
        <v>174311.53587371612</v>
      </c>
      <c r="FJ205" s="249">
        <v>163643.72433582952</v>
      </c>
      <c r="FK205" s="249">
        <v>173447.97265065691</v>
      </c>
      <c r="FL205" s="249">
        <v>168667.86963771383</v>
      </c>
      <c r="FM205" s="249">
        <v>174008.17775065717</v>
      </c>
      <c r="FN205" s="249">
        <v>165801.87917653623</v>
      </c>
      <c r="FO205" s="249">
        <v>0</v>
      </c>
      <c r="FP205" s="249">
        <v>0</v>
      </c>
      <c r="FQ205" s="249">
        <v>0</v>
      </c>
      <c r="FR205" s="249">
        <v>0</v>
      </c>
      <c r="FS205" s="249">
        <v>0</v>
      </c>
      <c r="FT205" s="249">
        <v>0</v>
      </c>
      <c r="FU205" s="249">
        <v>0</v>
      </c>
      <c r="FV205" s="249">
        <v>0</v>
      </c>
      <c r="FW205" s="249">
        <v>0</v>
      </c>
      <c r="FX205" s="249">
        <v>0</v>
      </c>
      <c r="FY205" s="249">
        <v>0</v>
      </c>
      <c r="FZ205" s="249">
        <v>0</v>
      </c>
      <c r="GA205" s="249">
        <v>0</v>
      </c>
      <c r="GB205" s="249">
        <v>0</v>
      </c>
      <c r="GC205" s="249">
        <v>0</v>
      </c>
      <c r="GD205" s="249">
        <v>0</v>
      </c>
      <c r="GE205" s="249">
        <v>0</v>
      </c>
      <c r="GF205" s="249">
        <v>0</v>
      </c>
      <c r="GG205" s="249">
        <v>0</v>
      </c>
      <c r="GH205" s="249">
        <v>0</v>
      </c>
      <c r="GI205" s="249">
        <v>0</v>
      </c>
      <c r="GJ205" s="249">
        <v>0</v>
      </c>
      <c r="GK205" s="249">
        <v>0</v>
      </c>
      <c r="GL205" s="249">
        <v>0</v>
      </c>
      <c r="GM205" s="249">
        <v>0</v>
      </c>
      <c r="GN205" s="249">
        <v>0</v>
      </c>
      <c r="GO205" s="249">
        <v>0</v>
      </c>
      <c r="GP205" s="249">
        <v>0</v>
      </c>
      <c r="GQ205" s="249">
        <v>0</v>
      </c>
      <c r="GR205" s="249">
        <v>0</v>
      </c>
      <c r="GS205" s="249">
        <v>0</v>
      </c>
      <c r="GT205" s="249">
        <v>0</v>
      </c>
      <c r="GU205" s="249">
        <v>0</v>
      </c>
      <c r="GV205" s="249">
        <v>0</v>
      </c>
      <c r="GW205" s="249">
        <v>0</v>
      </c>
      <c r="GX205" s="249">
        <v>0</v>
      </c>
      <c r="GY205" s="249">
        <v>0</v>
      </c>
      <c r="GZ205" s="249">
        <v>0</v>
      </c>
      <c r="HA205" s="228"/>
      <c r="HB205" s="228"/>
    </row>
    <row r="206" spans="1:210" s="239" customFormat="1" ht="10.199999999999999">
      <c r="A206" s="228"/>
      <c r="B206" s="229"/>
      <c r="C206" s="230"/>
      <c r="D206" s="229"/>
      <c r="E206" s="270"/>
      <c r="F206" s="116"/>
      <c r="G206" s="231"/>
      <c r="H206" s="228"/>
      <c r="I206" s="228" t="s">
        <v>132</v>
      </c>
      <c r="J206" s="228"/>
      <c r="K206" s="228"/>
      <c r="L206" s="228"/>
      <c r="M206" s="232"/>
      <c r="N206" s="233" t="s">
        <v>433</v>
      </c>
      <c r="O206" s="228"/>
      <c r="P206" s="231"/>
      <c r="Q206" s="228" t="s">
        <v>26</v>
      </c>
      <c r="R206" s="228"/>
      <c r="S206" s="235"/>
      <c r="T206" s="228"/>
      <c r="U206" s="228"/>
      <c r="V206" s="228"/>
      <c r="W206" s="235">
        <v>94313506.636480749</v>
      </c>
      <c r="X206" s="236"/>
      <c r="Y206" s="231"/>
      <c r="Z206" s="237"/>
      <c r="AA206" s="249">
        <v>0</v>
      </c>
      <c r="AB206" s="249">
        <v>0</v>
      </c>
      <c r="AC206" s="249">
        <v>0</v>
      </c>
      <c r="AD206" s="249">
        <v>4521.7391304347839</v>
      </c>
      <c r="AE206" s="249">
        <v>209924.63768115945</v>
      </c>
      <c r="AF206" s="249">
        <v>215292.75362318844</v>
      </c>
      <c r="AG206" s="249">
        <v>214935.65217391308</v>
      </c>
      <c r="AH206" s="249">
        <v>194780.28985507248</v>
      </c>
      <c r="AI206" s="249">
        <v>214457.9710144928</v>
      </c>
      <c r="AJ206" s="249">
        <v>208092.75362318844</v>
      </c>
      <c r="AK206" s="249">
        <v>219037.68115942032</v>
      </c>
      <c r="AL206" s="249">
        <v>631040.00000000012</v>
      </c>
      <c r="AM206" s="249">
        <v>671264.83478260878</v>
      </c>
      <c r="AN206" s="249">
        <v>683809.94782608713</v>
      </c>
      <c r="AO206" s="249">
        <v>1093754.4347826089</v>
      </c>
      <c r="AP206" s="249">
        <v>1128047.3043478262</v>
      </c>
      <c r="AQ206" s="249">
        <v>1094260.8695652175</v>
      </c>
      <c r="AR206" s="249">
        <v>1118774.7246376814</v>
      </c>
      <c r="AS206" s="249">
        <v>1115885.6347826088</v>
      </c>
      <c r="AT206" s="249">
        <v>1011883.8743188408</v>
      </c>
      <c r="AU206" s="249">
        <v>1074772.608</v>
      </c>
      <c r="AV206" s="249">
        <v>1044173.3120000002</v>
      </c>
      <c r="AW206" s="249">
        <v>1077626.368</v>
      </c>
      <c r="AX206" s="249">
        <v>1051502.2336000002</v>
      </c>
      <c r="AY206" s="249">
        <v>1123778.0736000005</v>
      </c>
      <c r="AZ206" s="249">
        <v>1131470.4128000003</v>
      </c>
      <c r="BA206" s="249">
        <v>1097212.4100637687</v>
      </c>
      <c r="BB206" s="249">
        <v>1053933.8633275365</v>
      </c>
      <c r="BC206" s="249">
        <v>1022571.4762202903</v>
      </c>
      <c r="BD206" s="249">
        <v>1044671.5425391307</v>
      </c>
      <c r="BE206" s="249">
        <v>1041732.3744834786</v>
      </c>
      <c r="BF206" s="249">
        <v>941997.45536000037</v>
      </c>
      <c r="BG206" s="249">
        <v>920521.60704927566</v>
      </c>
      <c r="BH206" s="249">
        <v>894593.17834202922</v>
      </c>
      <c r="BI206" s="249">
        <v>923141.90061449318</v>
      </c>
      <c r="BJ206" s="249">
        <v>901225.26613147859</v>
      </c>
      <c r="BK206" s="249">
        <v>962891.30480565829</v>
      </c>
      <c r="BL206" s="249">
        <v>969909.09980790736</v>
      </c>
      <c r="BM206" s="249">
        <v>938957.53761242924</v>
      </c>
      <c r="BN206" s="249">
        <v>847434.48133157135</v>
      </c>
      <c r="BO206" s="249">
        <v>822381.09298272489</v>
      </c>
      <c r="BP206" s="249">
        <v>839505.73559689301</v>
      </c>
      <c r="BQ206" s="249">
        <v>838101.00804207323</v>
      </c>
      <c r="BR206" s="249">
        <v>780225.76536175329</v>
      </c>
      <c r="BS206" s="249">
        <v>670712.54328542633</v>
      </c>
      <c r="BT206" s="249">
        <v>652024.22885509592</v>
      </c>
      <c r="BU206" s="249">
        <v>672750.20996786107</v>
      </c>
      <c r="BV206" s="249">
        <v>657115.48460877931</v>
      </c>
      <c r="BW206" s="249">
        <v>701873.9976694209</v>
      </c>
      <c r="BX206" s="249">
        <v>707300.59513998497</v>
      </c>
      <c r="BY206" s="249">
        <v>682040.80565880227</v>
      </c>
      <c r="BZ206" s="249">
        <v>536128.23343495815</v>
      </c>
      <c r="CA206" s="249">
        <v>520381.97790809069</v>
      </c>
      <c r="CB206" s="249">
        <v>530807.93372131826</v>
      </c>
      <c r="CC206" s="249">
        <v>529069.03425601032</v>
      </c>
      <c r="CD206" s="249">
        <v>481032.3658141045</v>
      </c>
      <c r="CE206" s="249">
        <v>527224.81632407394</v>
      </c>
      <c r="CF206" s="249">
        <v>512694.87461016874</v>
      </c>
      <c r="CG206" s="249">
        <v>528927.65566222114</v>
      </c>
      <c r="CH206" s="249">
        <v>515978.06333071081</v>
      </c>
      <c r="CI206" s="249">
        <v>552040.25107017101</v>
      </c>
      <c r="CJ206" s="249">
        <v>556308.39640687569</v>
      </c>
      <c r="CK206" s="249">
        <v>540893.66509669891</v>
      </c>
      <c r="CL206" s="249">
        <v>557573.36277235649</v>
      </c>
      <c r="CM206" s="249">
        <v>541197.25702441437</v>
      </c>
      <c r="CN206" s="249">
        <v>552040.25107017113</v>
      </c>
      <c r="CO206" s="249">
        <v>550231.79562625068</v>
      </c>
      <c r="CP206" s="249">
        <v>500273.6604466688</v>
      </c>
      <c r="CQ206" s="249">
        <v>548313.80897703697</v>
      </c>
      <c r="CR206" s="249">
        <v>533202.66959457553</v>
      </c>
      <c r="CS206" s="249">
        <v>550084.7618887102</v>
      </c>
      <c r="CT206" s="249">
        <v>536617.18586393935</v>
      </c>
      <c r="CU206" s="249">
        <v>574121.86111297784</v>
      </c>
      <c r="CV206" s="249">
        <v>578560.73226315086</v>
      </c>
      <c r="CW206" s="249">
        <v>562529.41170056688</v>
      </c>
      <c r="CX206" s="249">
        <v>579876.29728325084</v>
      </c>
      <c r="CY206" s="249">
        <v>562845.14730539091</v>
      </c>
      <c r="CZ206" s="249">
        <v>574121.86111297796</v>
      </c>
      <c r="DA206" s="249">
        <v>572241.06745130068</v>
      </c>
      <c r="DB206" s="249">
        <v>520284.6068645356</v>
      </c>
      <c r="DC206" s="249">
        <v>570246.36133611854</v>
      </c>
      <c r="DD206" s="249">
        <v>554530.7763783586</v>
      </c>
      <c r="DE206" s="249">
        <v>572088.15236425854</v>
      </c>
      <c r="DF206" s="249">
        <v>558081.87329849694</v>
      </c>
      <c r="DG206" s="249">
        <v>597086.7355574969</v>
      </c>
      <c r="DH206" s="249">
        <v>601703.16155367671</v>
      </c>
      <c r="DI206" s="249">
        <v>585030.58816858951</v>
      </c>
      <c r="DJ206" s="249">
        <v>603071.34917458077</v>
      </c>
      <c r="DK206" s="249">
        <v>585358.95319760649</v>
      </c>
      <c r="DL206" s="249">
        <v>597086.73555749701</v>
      </c>
      <c r="DM206" s="249">
        <v>596008.92563872354</v>
      </c>
      <c r="DN206" s="249">
        <v>559533.36559192091</v>
      </c>
      <c r="DO206" s="249">
        <v>593056.21578956314</v>
      </c>
      <c r="DP206" s="249">
        <v>576712.00743349281</v>
      </c>
      <c r="DQ206" s="249">
        <v>594971.67845882883</v>
      </c>
      <c r="DR206" s="249">
        <v>580405.14823043672</v>
      </c>
      <c r="DS206" s="249">
        <v>620970.20497979689</v>
      </c>
      <c r="DT206" s="249">
        <v>625771.28801582381</v>
      </c>
      <c r="DU206" s="249">
        <v>608431.8116953331</v>
      </c>
      <c r="DV206" s="249">
        <v>627194.20314156404</v>
      </c>
      <c r="DW206" s="249">
        <v>608773.31132551061</v>
      </c>
      <c r="DX206" s="249">
        <v>620970.20497979689</v>
      </c>
      <c r="DY206" s="249">
        <v>618935.93855532678</v>
      </c>
      <c r="DZ206" s="249">
        <v>562739.83078468149</v>
      </c>
      <c r="EA206" s="249">
        <v>616778.46442114573</v>
      </c>
      <c r="EB206" s="249">
        <v>599780.48773083265</v>
      </c>
      <c r="EC206" s="249">
        <v>618770.54559718212</v>
      </c>
      <c r="ED206" s="249">
        <v>603621.35415965423</v>
      </c>
      <c r="EE206" s="249">
        <v>645809.01317898883</v>
      </c>
      <c r="EF206" s="249">
        <v>650802.1395364569</v>
      </c>
      <c r="EG206" s="249">
        <v>632769.08416314644</v>
      </c>
      <c r="EH206" s="249">
        <v>652281.97126722662</v>
      </c>
      <c r="EI206" s="249">
        <v>633124.24377853132</v>
      </c>
      <c r="EJ206" s="249">
        <v>645809.01317898883</v>
      </c>
      <c r="EK206" s="249">
        <v>643693.37609754002</v>
      </c>
      <c r="EL206" s="249">
        <v>585249.42401606904</v>
      </c>
      <c r="EM206" s="249">
        <v>641449.60299799149</v>
      </c>
      <c r="EN206" s="249">
        <v>623771.70724006603</v>
      </c>
      <c r="EO206" s="249">
        <v>643521.36742106942</v>
      </c>
      <c r="EP206" s="249">
        <v>627766.20832604042</v>
      </c>
      <c r="EQ206" s="249">
        <v>671641.37370614836</v>
      </c>
      <c r="ER206" s="249">
        <v>676834.22511791519</v>
      </c>
      <c r="ES206" s="249">
        <v>658079.84752967244</v>
      </c>
      <c r="ET206" s="249">
        <v>678373.2501179158</v>
      </c>
      <c r="EU206" s="249">
        <v>658449.21352967271</v>
      </c>
      <c r="EV206" s="249">
        <v>671641.37370614836</v>
      </c>
      <c r="EW206" s="249">
        <v>669441.11114144162</v>
      </c>
      <c r="EX206" s="249">
        <v>608659.40097671188</v>
      </c>
      <c r="EY206" s="249">
        <v>667107.58711791132</v>
      </c>
      <c r="EZ206" s="249">
        <v>648722.57552966871</v>
      </c>
      <c r="FA206" s="249">
        <v>669262.22211791226</v>
      </c>
      <c r="FB206" s="249">
        <v>652876.85665908223</v>
      </c>
      <c r="FC206" s="249">
        <v>698507.02865439432</v>
      </c>
      <c r="FD206" s="249">
        <v>703907.59412263182</v>
      </c>
      <c r="FE206" s="249">
        <v>684403.04143085913</v>
      </c>
      <c r="FF206" s="249">
        <v>705508.1801226323</v>
      </c>
      <c r="FG206" s="249">
        <v>684787.18207085959</v>
      </c>
      <c r="FH206" s="249">
        <v>698507.02865439444</v>
      </c>
      <c r="FI206" s="249">
        <v>697246.14349486446</v>
      </c>
      <c r="FJ206" s="249">
        <v>654574.89734331809</v>
      </c>
      <c r="FK206" s="249">
        <v>693791.89060262765</v>
      </c>
      <c r="FL206" s="249">
        <v>674671.4785508553</v>
      </c>
      <c r="FM206" s="249">
        <v>696032.71100262867</v>
      </c>
      <c r="FN206" s="249">
        <v>663207.5167061449</v>
      </c>
      <c r="FO206" s="249">
        <v>0</v>
      </c>
      <c r="FP206" s="249">
        <v>0</v>
      </c>
      <c r="FQ206" s="249">
        <v>0</v>
      </c>
      <c r="FR206" s="249">
        <v>0</v>
      </c>
      <c r="FS206" s="249">
        <v>0</v>
      </c>
      <c r="FT206" s="249">
        <v>0</v>
      </c>
      <c r="FU206" s="249">
        <v>0</v>
      </c>
      <c r="FV206" s="249">
        <v>0</v>
      </c>
      <c r="FW206" s="249">
        <v>0</v>
      </c>
      <c r="FX206" s="249">
        <v>0</v>
      </c>
      <c r="FY206" s="249">
        <v>0</v>
      </c>
      <c r="FZ206" s="249">
        <v>0</v>
      </c>
      <c r="GA206" s="249">
        <v>0</v>
      </c>
      <c r="GB206" s="249">
        <v>0</v>
      </c>
      <c r="GC206" s="249">
        <v>0</v>
      </c>
      <c r="GD206" s="249">
        <v>0</v>
      </c>
      <c r="GE206" s="249">
        <v>0</v>
      </c>
      <c r="GF206" s="249">
        <v>0</v>
      </c>
      <c r="GG206" s="249">
        <v>0</v>
      </c>
      <c r="GH206" s="249">
        <v>0</v>
      </c>
      <c r="GI206" s="249">
        <v>0</v>
      </c>
      <c r="GJ206" s="249">
        <v>0</v>
      </c>
      <c r="GK206" s="249">
        <v>0</v>
      </c>
      <c r="GL206" s="249">
        <v>0</v>
      </c>
      <c r="GM206" s="249">
        <v>0</v>
      </c>
      <c r="GN206" s="249">
        <v>0</v>
      </c>
      <c r="GO206" s="249">
        <v>0</v>
      </c>
      <c r="GP206" s="249">
        <v>0</v>
      </c>
      <c r="GQ206" s="249">
        <v>0</v>
      </c>
      <c r="GR206" s="249">
        <v>0</v>
      </c>
      <c r="GS206" s="249">
        <v>0</v>
      </c>
      <c r="GT206" s="249">
        <v>0</v>
      </c>
      <c r="GU206" s="249">
        <v>0</v>
      </c>
      <c r="GV206" s="249">
        <v>0</v>
      </c>
      <c r="GW206" s="249">
        <v>0</v>
      </c>
      <c r="GX206" s="249">
        <v>0</v>
      </c>
      <c r="GY206" s="249">
        <v>0</v>
      </c>
      <c r="GZ206" s="249">
        <v>0</v>
      </c>
      <c r="HA206" s="228"/>
      <c r="HB206" s="228"/>
    </row>
    <row r="207" spans="1:210" s="239" customFormat="1" ht="10.199999999999999">
      <c r="A207" s="228"/>
      <c r="B207" s="229"/>
      <c r="C207" s="228"/>
      <c r="D207" s="229"/>
      <c r="E207" s="270"/>
      <c r="F207" s="116"/>
      <c r="G207" s="231"/>
      <c r="H207" s="228"/>
      <c r="I207" s="228" t="s">
        <v>132</v>
      </c>
      <c r="J207" s="228"/>
      <c r="K207" s="228"/>
      <c r="L207" s="228"/>
      <c r="M207" s="232"/>
      <c r="N207" s="233" t="s">
        <v>434</v>
      </c>
      <c r="O207" s="228"/>
      <c r="P207" s="231"/>
      <c r="Q207" s="228" t="s">
        <v>26</v>
      </c>
      <c r="R207" s="228"/>
      <c r="S207" s="235"/>
      <c r="T207" s="228"/>
      <c r="U207" s="228"/>
      <c r="V207" s="228"/>
      <c r="W207" s="235">
        <v>125751342.18197426</v>
      </c>
      <c r="X207" s="236"/>
      <c r="Y207" s="231"/>
      <c r="Z207" s="237"/>
      <c r="AA207" s="249">
        <v>0</v>
      </c>
      <c r="AB207" s="249">
        <v>0</v>
      </c>
      <c r="AC207" s="249">
        <v>0</v>
      </c>
      <c r="AD207" s="249">
        <v>6028.9855072463797</v>
      </c>
      <c r="AE207" s="249">
        <v>279899.51690821262</v>
      </c>
      <c r="AF207" s="249">
        <v>287057.00483091793</v>
      </c>
      <c r="AG207" s="249">
        <v>286580.86956521746</v>
      </c>
      <c r="AH207" s="249">
        <v>259707.05314009669</v>
      </c>
      <c r="AI207" s="249">
        <v>285943.96135265706</v>
      </c>
      <c r="AJ207" s="249">
        <v>277457.00483091793</v>
      </c>
      <c r="AK207" s="249">
        <v>292050.24154589378</v>
      </c>
      <c r="AL207" s="249">
        <v>841386.66666666686</v>
      </c>
      <c r="AM207" s="249">
        <v>895019.7797101452</v>
      </c>
      <c r="AN207" s="249">
        <v>911746.59710144962</v>
      </c>
      <c r="AO207" s="249">
        <v>1458339.246376812</v>
      </c>
      <c r="AP207" s="249">
        <v>1504063.0724637683</v>
      </c>
      <c r="AQ207" s="249">
        <v>1459014.4927536235</v>
      </c>
      <c r="AR207" s="249">
        <v>1491699.6328502421</v>
      </c>
      <c r="AS207" s="249">
        <v>1487847.5130434786</v>
      </c>
      <c r="AT207" s="249">
        <v>1349178.4990917877</v>
      </c>
      <c r="AU207" s="249">
        <v>1433030.1440000003</v>
      </c>
      <c r="AV207" s="249">
        <v>1392231.0826666669</v>
      </c>
      <c r="AW207" s="249">
        <v>1436835.1573333337</v>
      </c>
      <c r="AX207" s="249">
        <v>1402002.9781333336</v>
      </c>
      <c r="AY207" s="249">
        <v>1498370.7648000007</v>
      </c>
      <c r="AZ207" s="249">
        <v>1508627.2170666673</v>
      </c>
      <c r="BA207" s="249">
        <v>1462949.880085025</v>
      </c>
      <c r="BB207" s="249">
        <v>1405245.151103382</v>
      </c>
      <c r="BC207" s="249">
        <v>1363428.6349603871</v>
      </c>
      <c r="BD207" s="249">
        <v>1392895.3900521745</v>
      </c>
      <c r="BE207" s="249">
        <v>1388976.4993113049</v>
      </c>
      <c r="BF207" s="249">
        <v>1255996.6071466673</v>
      </c>
      <c r="BG207" s="249">
        <v>1227362.1427323676</v>
      </c>
      <c r="BH207" s="249">
        <v>1192790.9044560392</v>
      </c>
      <c r="BI207" s="249">
        <v>1230855.867485991</v>
      </c>
      <c r="BJ207" s="249">
        <v>1201633.6881753048</v>
      </c>
      <c r="BK207" s="249">
        <v>1283855.0730742111</v>
      </c>
      <c r="BL207" s="249">
        <v>1293212.13307721</v>
      </c>
      <c r="BM207" s="249">
        <v>1251943.3834832392</v>
      </c>
      <c r="BN207" s="249">
        <v>1129912.6417754286</v>
      </c>
      <c r="BO207" s="249">
        <v>1096508.1239769666</v>
      </c>
      <c r="BP207" s="249">
        <v>1119340.9807958575</v>
      </c>
      <c r="BQ207" s="249">
        <v>1117468.0107227643</v>
      </c>
      <c r="BR207" s="249">
        <v>1040301.0204823378</v>
      </c>
      <c r="BS207" s="249">
        <v>894283.39104723511</v>
      </c>
      <c r="BT207" s="249">
        <v>869365.63847346138</v>
      </c>
      <c r="BU207" s="249">
        <v>897000.27995714825</v>
      </c>
      <c r="BV207" s="249">
        <v>876153.97947837261</v>
      </c>
      <c r="BW207" s="249">
        <v>935831.99689256132</v>
      </c>
      <c r="BX207" s="249">
        <v>943067.46018664679</v>
      </c>
      <c r="BY207" s="249">
        <v>909387.74087840319</v>
      </c>
      <c r="BZ207" s="249">
        <v>714837.6445799442</v>
      </c>
      <c r="CA207" s="249">
        <v>693842.63721078762</v>
      </c>
      <c r="CB207" s="249">
        <v>707743.91162842454</v>
      </c>
      <c r="CC207" s="249">
        <v>705425.37900801376</v>
      </c>
      <c r="CD207" s="249">
        <v>641376.48775213945</v>
      </c>
      <c r="CE207" s="249">
        <v>702966.42176543199</v>
      </c>
      <c r="CF207" s="249">
        <v>683593.16614689166</v>
      </c>
      <c r="CG207" s="249">
        <v>705236.87421629496</v>
      </c>
      <c r="CH207" s="249">
        <v>687970.75110761449</v>
      </c>
      <c r="CI207" s="249">
        <v>736053.66809356131</v>
      </c>
      <c r="CJ207" s="249">
        <v>741744.5285425008</v>
      </c>
      <c r="CK207" s="249">
        <v>721191.55346226518</v>
      </c>
      <c r="CL207" s="249">
        <v>743431.1503631419</v>
      </c>
      <c r="CM207" s="249">
        <v>721596.34269921901</v>
      </c>
      <c r="CN207" s="249">
        <v>736053.66809356143</v>
      </c>
      <c r="CO207" s="249">
        <v>733642.39416833431</v>
      </c>
      <c r="CP207" s="249">
        <v>667031.54726222507</v>
      </c>
      <c r="CQ207" s="249">
        <v>731085.07863604929</v>
      </c>
      <c r="CR207" s="249">
        <v>710936.89279276738</v>
      </c>
      <c r="CS207" s="249">
        <v>733446.34918494686</v>
      </c>
      <c r="CT207" s="249">
        <v>715489.58115191909</v>
      </c>
      <c r="CU207" s="249">
        <v>765495.81481730391</v>
      </c>
      <c r="CV207" s="249">
        <v>771414.30968420114</v>
      </c>
      <c r="CW207" s="249">
        <v>750039.215600756</v>
      </c>
      <c r="CX207" s="249">
        <v>773168.39637766778</v>
      </c>
      <c r="CY207" s="249">
        <v>750460.19640718796</v>
      </c>
      <c r="CZ207" s="249">
        <v>765495.81481730402</v>
      </c>
      <c r="DA207" s="249">
        <v>762988.08993506769</v>
      </c>
      <c r="DB207" s="249">
        <v>693712.80915271421</v>
      </c>
      <c r="DC207" s="249">
        <v>760328.48178149154</v>
      </c>
      <c r="DD207" s="249">
        <v>739374.36850447825</v>
      </c>
      <c r="DE207" s="249">
        <v>762784.20315234479</v>
      </c>
      <c r="DF207" s="249">
        <v>744109.16439799604</v>
      </c>
      <c r="DG207" s="249">
        <v>796115.6474099959</v>
      </c>
      <c r="DH207" s="249">
        <v>802270.88207156898</v>
      </c>
      <c r="DI207" s="249">
        <v>780040.78422478598</v>
      </c>
      <c r="DJ207" s="249">
        <v>804095.13223277428</v>
      </c>
      <c r="DK207" s="249">
        <v>780478.60426347528</v>
      </c>
      <c r="DL207" s="249">
        <v>796115.64740999602</v>
      </c>
      <c r="DM207" s="249">
        <v>794678.56751829805</v>
      </c>
      <c r="DN207" s="249">
        <v>746044.48745589447</v>
      </c>
      <c r="DO207" s="249">
        <v>790741.62105275085</v>
      </c>
      <c r="DP207" s="249">
        <v>768949.34324465715</v>
      </c>
      <c r="DQ207" s="249">
        <v>793295.57127843832</v>
      </c>
      <c r="DR207" s="249">
        <v>773873.53097391559</v>
      </c>
      <c r="DS207" s="249">
        <v>827960.27330639586</v>
      </c>
      <c r="DT207" s="249">
        <v>834361.71735443186</v>
      </c>
      <c r="DU207" s="249">
        <v>811242.41559377767</v>
      </c>
      <c r="DV207" s="249">
        <v>836258.9375220855</v>
      </c>
      <c r="DW207" s="249">
        <v>811697.74843401427</v>
      </c>
      <c r="DX207" s="249">
        <v>827960.27330639586</v>
      </c>
      <c r="DY207" s="249">
        <v>825247.91807376919</v>
      </c>
      <c r="DZ207" s="249">
        <v>750319.77437957539</v>
      </c>
      <c r="EA207" s="249">
        <v>822371.2858948611</v>
      </c>
      <c r="EB207" s="249">
        <v>799707.31697444362</v>
      </c>
      <c r="EC207" s="249">
        <v>825027.39412957616</v>
      </c>
      <c r="ED207" s="249">
        <v>804828.47221287235</v>
      </c>
      <c r="EE207" s="249">
        <v>861078.684238652</v>
      </c>
      <c r="EF207" s="249">
        <v>867736.18604860944</v>
      </c>
      <c r="EG207" s="249">
        <v>843692.11221752886</v>
      </c>
      <c r="EH207" s="249">
        <v>869709.29502296902</v>
      </c>
      <c r="EI207" s="249">
        <v>844165.65837137529</v>
      </c>
      <c r="EJ207" s="249">
        <v>861078.684238652</v>
      </c>
      <c r="EK207" s="249">
        <v>858257.8347967203</v>
      </c>
      <c r="EL207" s="249">
        <v>780332.56535475887</v>
      </c>
      <c r="EM207" s="249">
        <v>855266.13733065559</v>
      </c>
      <c r="EN207" s="249">
        <v>831695.60965342156</v>
      </c>
      <c r="EO207" s="249">
        <v>858028.48989475949</v>
      </c>
      <c r="EP207" s="249">
        <v>837021.61110138742</v>
      </c>
      <c r="EQ207" s="249">
        <v>895521.83160819777</v>
      </c>
      <c r="ER207" s="249">
        <v>902445.63349055359</v>
      </c>
      <c r="ES207" s="249">
        <v>877439.7967062298</v>
      </c>
      <c r="ET207" s="249">
        <v>904497.66682388773</v>
      </c>
      <c r="EU207" s="249">
        <v>877932.28470623016</v>
      </c>
      <c r="EV207" s="249">
        <v>895521.83160819777</v>
      </c>
      <c r="EW207" s="249">
        <v>892588.14818858879</v>
      </c>
      <c r="EX207" s="249">
        <v>811545.86796894902</v>
      </c>
      <c r="EY207" s="249">
        <v>889476.78282388172</v>
      </c>
      <c r="EZ207" s="249">
        <v>864963.43403955817</v>
      </c>
      <c r="FA207" s="249">
        <v>892349.62949054968</v>
      </c>
      <c r="FB207" s="249">
        <v>870502.4755454429</v>
      </c>
      <c r="FC207" s="249">
        <v>931342.70487252565</v>
      </c>
      <c r="FD207" s="249">
        <v>938543.45883017569</v>
      </c>
      <c r="FE207" s="249">
        <v>912537.3885744788</v>
      </c>
      <c r="FF207" s="249">
        <v>940677.57349684311</v>
      </c>
      <c r="FG207" s="249">
        <v>913049.5760944793</v>
      </c>
      <c r="FH207" s="249">
        <v>931342.70487252588</v>
      </c>
      <c r="FI207" s="249">
        <v>929661.5246598192</v>
      </c>
      <c r="FJ207" s="249">
        <v>872766.52979109075</v>
      </c>
      <c r="FK207" s="249">
        <v>925055.85413683683</v>
      </c>
      <c r="FL207" s="249">
        <v>899561.97140114033</v>
      </c>
      <c r="FM207" s="249">
        <v>928043.61467017152</v>
      </c>
      <c r="FN207" s="249">
        <v>884276.68894152658</v>
      </c>
      <c r="FO207" s="249">
        <v>0</v>
      </c>
      <c r="FP207" s="249">
        <v>0</v>
      </c>
      <c r="FQ207" s="249">
        <v>0</v>
      </c>
      <c r="FR207" s="249">
        <v>0</v>
      </c>
      <c r="FS207" s="249">
        <v>0</v>
      </c>
      <c r="FT207" s="249">
        <v>0</v>
      </c>
      <c r="FU207" s="249">
        <v>0</v>
      </c>
      <c r="FV207" s="249">
        <v>0</v>
      </c>
      <c r="FW207" s="249">
        <v>0</v>
      </c>
      <c r="FX207" s="249">
        <v>0</v>
      </c>
      <c r="FY207" s="249">
        <v>0</v>
      </c>
      <c r="FZ207" s="249">
        <v>0</v>
      </c>
      <c r="GA207" s="249">
        <v>0</v>
      </c>
      <c r="GB207" s="249">
        <v>0</v>
      </c>
      <c r="GC207" s="249">
        <v>0</v>
      </c>
      <c r="GD207" s="249">
        <v>0</v>
      </c>
      <c r="GE207" s="249">
        <v>0</v>
      </c>
      <c r="GF207" s="249">
        <v>0</v>
      </c>
      <c r="GG207" s="249">
        <v>0</v>
      </c>
      <c r="GH207" s="249">
        <v>0</v>
      </c>
      <c r="GI207" s="249">
        <v>0</v>
      </c>
      <c r="GJ207" s="249">
        <v>0</v>
      </c>
      <c r="GK207" s="249">
        <v>0</v>
      </c>
      <c r="GL207" s="249">
        <v>0</v>
      </c>
      <c r="GM207" s="249">
        <v>0</v>
      </c>
      <c r="GN207" s="249">
        <v>0</v>
      </c>
      <c r="GO207" s="249">
        <v>0</v>
      </c>
      <c r="GP207" s="249">
        <v>0</v>
      </c>
      <c r="GQ207" s="249">
        <v>0</v>
      </c>
      <c r="GR207" s="249">
        <v>0</v>
      </c>
      <c r="GS207" s="249">
        <v>0</v>
      </c>
      <c r="GT207" s="249">
        <v>0</v>
      </c>
      <c r="GU207" s="249">
        <v>0</v>
      </c>
      <c r="GV207" s="249">
        <v>0</v>
      </c>
      <c r="GW207" s="249">
        <v>0</v>
      </c>
      <c r="GX207" s="249">
        <v>0</v>
      </c>
      <c r="GY207" s="249">
        <v>0</v>
      </c>
      <c r="GZ207" s="249">
        <v>0</v>
      </c>
      <c r="HA207" s="228"/>
      <c r="HB207" s="228"/>
    </row>
    <row r="208" spans="1:210" s="239" customFormat="1" ht="10.199999999999999">
      <c r="A208" s="228"/>
      <c r="B208" s="229"/>
      <c r="C208" s="230"/>
      <c r="D208" s="229"/>
      <c r="E208" s="270"/>
      <c r="F208" s="116"/>
      <c r="G208" s="231"/>
      <c r="H208" s="228"/>
      <c r="I208" s="228" t="s">
        <v>132</v>
      </c>
      <c r="J208" s="228"/>
      <c r="K208" s="228"/>
      <c r="L208" s="228"/>
      <c r="M208" s="232"/>
      <c r="N208" s="233" t="s">
        <v>542</v>
      </c>
      <c r="O208" s="228"/>
      <c r="P208" s="231"/>
      <c r="Q208" s="228" t="s">
        <v>26</v>
      </c>
      <c r="R208" s="228"/>
      <c r="S208" s="235"/>
      <c r="T208" s="228"/>
      <c r="U208" s="228"/>
      <c r="V208" s="228"/>
      <c r="W208" s="235">
        <v>0</v>
      </c>
      <c r="X208" s="236"/>
      <c r="Y208" s="231"/>
      <c r="Z208" s="237"/>
      <c r="AA208" s="249">
        <v>0</v>
      </c>
      <c r="AB208" s="249">
        <v>0</v>
      </c>
      <c r="AC208" s="249">
        <v>0</v>
      </c>
      <c r="AD208" s="249">
        <v>0</v>
      </c>
      <c r="AE208" s="249">
        <v>0</v>
      </c>
      <c r="AF208" s="249">
        <v>0</v>
      </c>
      <c r="AG208" s="249">
        <v>0</v>
      </c>
      <c r="AH208" s="249">
        <v>0</v>
      </c>
      <c r="AI208" s="249">
        <v>0</v>
      </c>
      <c r="AJ208" s="249">
        <v>0</v>
      </c>
      <c r="AK208" s="249">
        <v>0</v>
      </c>
      <c r="AL208" s="249">
        <v>0</v>
      </c>
      <c r="AM208" s="249">
        <v>0</v>
      </c>
      <c r="AN208" s="249">
        <v>0</v>
      </c>
      <c r="AO208" s="249">
        <v>0</v>
      </c>
      <c r="AP208" s="249">
        <v>0</v>
      </c>
      <c r="AQ208" s="249">
        <v>0</v>
      </c>
      <c r="AR208" s="249">
        <v>0</v>
      </c>
      <c r="AS208" s="249">
        <v>0</v>
      </c>
      <c r="AT208" s="249">
        <v>0</v>
      </c>
      <c r="AU208" s="249">
        <v>0</v>
      </c>
      <c r="AV208" s="249">
        <v>0</v>
      </c>
      <c r="AW208" s="249">
        <v>0</v>
      </c>
      <c r="AX208" s="249">
        <v>0</v>
      </c>
      <c r="AY208" s="249">
        <v>0</v>
      </c>
      <c r="AZ208" s="249">
        <v>0</v>
      </c>
      <c r="BA208" s="249">
        <v>0</v>
      </c>
      <c r="BB208" s="249">
        <v>0</v>
      </c>
      <c r="BC208" s="249">
        <v>0</v>
      </c>
      <c r="BD208" s="249">
        <v>0</v>
      </c>
      <c r="BE208" s="249">
        <v>0</v>
      </c>
      <c r="BF208" s="249">
        <v>0</v>
      </c>
      <c r="BG208" s="249">
        <v>0</v>
      </c>
      <c r="BH208" s="249">
        <v>0</v>
      </c>
      <c r="BI208" s="249">
        <v>0</v>
      </c>
      <c r="BJ208" s="249">
        <v>0</v>
      </c>
      <c r="BK208" s="249">
        <v>0</v>
      </c>
      <c r="BL208" s="249">
        <v>0</v>
      </c>
      <c r="BM208" s="249">
        <v>0</v>
      </c>
      <c r="BN208" s="249">
        <v>0</v>
      </c>
      <c r="BO208" s="249">
        <v>0</v>
      </c>
      <c r="BP208" s="249">
        <v>0</v>
      </c>
      <c r="BQ208" s="249">
        <v>0</v>
      </c>
      <c r="BR208" s="249">
        <v>0</v>
      </c>
      <c r="BS208" s="249">
        <v>0</v>
      </c>
      <c r="BT208" s="249">
        <v>0</v>
      </c>
      <c r="BU208" s="249">
        <v>0</v>
      </c>
      <c r="BV208" s="249">
        <v>0</v>
      </c>
      <c r="BW208" s="249">
        <v>0</v>
      </c>
      <c r="BX208" s="249">
        <v>0</v>
      </c>
      <c r="BY208" s="249">
        <v>0</v>
      </c>
      <c r="BZ208" s="249">
        <v>0</v>
      </c>
      <c r="CA208" s="249">
        <v>0</v>
      </c>
      <c r="CB208" s="249">
        <v>0</v>
      </c>
      <c r="CC208" s="249">
        <v>0</v>
      </c>
      <c r="CD208" s="249">
        <v>0</v>
      </c>
      <c r="CE208" s="249">
        <v>0</v>
      </c>
      <c r="CF208" s="249">
        <v>0</v>
      </c>
      <c r="CG208" s="249">
        <v>0</v>
      </c>
      <c r="CH208" s="249">
        <v>0</v>
      </c>
      <c r="CI208" s="249">
        <v>0</v>
      </c>
      <c r="CJ208" s="249">
        <v>0</v>
      </c>
      <c r="CK208" s="249">
        <v>0</v>
      </c>
      <c r="CL208" s="249">
        <v>0</v>
      </c>
      <c r="CM208" s="249">
        <v>0</v>
      </c>
      <c r="CN208" s="249">
        <v>0</v>
      </c>
      <c r="CO208" s="249">
        <v>0</v>
      </c>
      <c r="CP208" s="249">
        <v>0</v>
      </c>
      <c r="CQ208" s="249">
        <v>0</v>
      </c>
      <c r="CR208" s="249">
        <v>0</v>
      </c>
      <c r="CS208" s="249">
        <v>0</v>
      </c>
      <c r="CT208" s="249">
        <v>0</v>
      </c>
      <c r="CU208" s="249">
        <v>0</v>
      </c>
      <c r="CV208" s="249">
        <v>0</v>
      </c>
      <c r="CW208" s="249">
        <v>0</v>
      </c>
      <c r="CX208" s="249">
        <v>0</v>
      </c>
      <c r="CY208" s="249">
        <v>0</v>
      </c>
      <c r="CZ208" s="249">
        <v>0</v>
      </c>
      <c r="DA208" s="249">
        <v>0</v>
      </c>
      <c r="DB208" s="249">
        <v>0</v>
      </c>
      <c r="DC208" s="249">
        <v>0</v>
      </c>
      <c r="DD208" s="249">
        <v>0</v>
      </c>
      <c r="DE208" s="249">
        <v>0</v>
      </c>
      <c r="DF208" s="249">
        <v>0</v>
      </c>
      <c r="DG208" s="249">
        <v>0</v>
      </c>
      <c r="DH208" s="249">
        <v>0</v>
      </c>
      <c r="DI208" s="249">
        <v>0</v>
      </c>
      <c r="DJ208" s="249">
        <v>0</v>
      </c>
      <c r="DK208" s="249">
        <v>0</v>
      </c>
      <c r="DL208" s="249">
        <v>0</v>
      </c>
      <c r="DM208" s="249">
        <v>0</v>
      </c>
      <c r="DN208" s="249">
        <v>0</v>
      </c>
      <c r="DO208" s="249">
        <v>0</v>
      </c>
      <c r="DP208" s="249">
        <v>0</v>
      </c>
      <c r="DQ208" s="249">
        <v>0</v>
      </c>
      <c r="DR208" s="249">
        <v>0</v>
      </c>
      <c r="DS208" s="249">
        <v>0</v>
      </c>
      <c r="DT208" s="249">
        <v>0</v>
      </c>
      <c r="DU208" s="249">
        <v>0</v>
      </c>
      <c r="DV208" s="249">
        <v>0</v>
      </c>
      <c r="DW208" s="249">
        <v>0</v>
      </c>
      <c r="DX208" s="249">
        <v>0</v>
      </c>
      <c r="DY208" s="249">
        <v>0</v>
      </c>
      <c r="DZ208" s="249">
        <v>0</v>
      </c>
      <c r="EA208" s="249">
        <v>0</v>
      </c>
      <c r="EB208" s="249">
        <v>0</v>
      </c>
      <c r="EC208" s="249">
        <v>0</v>
      </c>
      <c r="ED208" s="249">
        <v>0</v>
      </c>
      <c r="EE208" s="249">
        <v>0</v>
      </c>
      <c r="EF208" s="249">
        <v>0</v>
      </c>
      <c r="EG208" s="249">
        <v>0</v>
      </c>
      <c r="EH208" s="249">
        <v>0</v>
      </c>
      <c r="EI208" s="249">
        <v>0</v>
      </c>
      <c r="EJ208" s="249">
        <v>0</v>
      </c>
      <c r="EK208" s="249">
        <v>0</v>
      </c>
      <c r="EL208" s="249">
        <v>0</v>
      </c>
      <c r="EM208" s="249">
        <v>0</v>
      </c>
      <c r="EN208" s="249">
        <v>0</v>
      </c>
      <c r="EO208" s="249">
        <v>0</v>
      </c>
      <c r="EP208" s="249">
        <v>0</v>
      </c>
      <c r="EQ208" s="249">
        <v>0</v>
      </c>
      <c r="ER208" s="249">
        <v>0</v>
      </c>
      <c r="ES208" s="249">
        <v>0</v>
      </c>
      <c r="ET208" s="249">
        <v>0</v>
      </c>
      <c r="EU208" s="249">
        <v>0</v>
      </c>
      <c r="EV208" s="249">
        <v>0</v>
      </c>
      <c r="EW208" s="249">
        <v>0</v>
      </c>
      <c r="EX208" s="249">
        <v>0</v>
      </c>
      <c r="EY208" s="249">
        <v>0</v>
      </c>
      <c r="EZ208" s="249">
        <v>0</v>
      </c>
      <c r="FA208" s="249">
        <v>0</v>
      </c>
      <c r="FB208" s="249">
        <v>0</v>
      </c>
      <c r="FC208" s="249">
        <v>0</v>
      </c>
      <c r="FD208" s="249">
        <v>0</v>
      </c>
      <c r="FE208" s="249">
        <v>0</v>
      </c>
      <c r="FF208" s="249">
        <v>0</v>
      </c>
      <c r="FG208" s="249">
        <v>0</v>
      </c>
      <c r="FH208" s="249">
        <v>0</v>
      </c>
      <c r="FI208" s="249">
        <v>0</v>
      </c>
      <c r="FJ208" s="249">
        <v>0</v>
      </c>
      <c r="FK208" s="249">
        <v>0</v>
      </c>
      <c r="FL208" s="249">
        <v>0</v>
      </c>
      <c r="FM208" s="249">
        <v>0</v>
      </c>
      <c r="FN208" s="249">
        <v>0</v>
      </c>
      <c r="FO208" s="249">
        <v>0</v>
      </c>
      <c r="FP208" s="249">
        <v>0</v>
      </c>
      <c r="FQ208" s="249">
        <v>0</v>
      </c>
      <c r="FR208" s="249">
        <v>0</v>
      </c>
      <c r="FS208" s="249">
        <v>0</v>
      </c>
      <c r="FT208" s="249">
        <v>0</v>
      </c>
      <c r="FU208" s="249">
        <v>0</v>
      </c>
      <c r="FV208" s="249">
        <v>0</v>
      </c>
      <c r="FW208" s="249">
        <v>0</v>
      </c>
      <c r="FX208" s="249">
        <v>0</v>
      </c>
      <c r="FY208" s="249">
        <v>0</v>
      </c>
      <c r="FZ208" s="249">
        <v>0</v>
      </c>
      <c r="GA208" s="249">
        <v>0</v>
      </c>
      <c r="GB208" s="249">
        <v>0</v>
      </c>
      <c r="GC208" s="249">
        <v>0</v>
      </c>
      <c r="GD208" s="249">
        <v>0</v>
      </c>
      <c r="GE208" s="249">
        <v>0</v>
      </c>
      <c r="GF208" s="249">
        <v>0</v>
      </c>
      <c r="GG208" s="249">
        <v>0</v>
      </c>
      <c r="GH208" s="249">
        <v>0</v>
      </c>
      <c r="GI208" s="249">
        <v>0</v>
      </c>
      <c r="GJ208" s="249">
        <v>0</v>
      </c>
      <c r="GK208" s="249">
        <v>0</v>
      </c>
      <c r="GL208" s="249">
        <v>0</v>
      </c>
      <c r="GM208" s="249">
        <v>0</v>
      </c>
      <c r="GN208" s="249">
        <v>0</v>
      </c>
      <c r="GO208" s="249">
        <v>0</v>
      </c>
      <c r="GP208" s="249">
        <v>0</v>
      </c>
      <c r="GQ208" s="249">
        <v>0</v>
      </c>
      <c r="GR208" s="249">
        <v>0</v>
      </c>
      <c r="GS208" s="249">
        <v>0</v>
      </c>
      <c r="GT208" s="249">
        <v>0</v>
      </c>
      <c r="GU208" s="249">
        <v>0</v>
      </c>
      <c r="GV208" s="249">
        <v>0</v>
      </c>
      <c r="GW208" s="249">
        <v>0</v>
      </c>
      <c r="GX208" s="249">
        <v>0</v>
      </c>
      <c r="GY208" s="249">
        <v>0</v>
      </c>
      <c r="GZ208" s="249">
        <v>0</v>
      </c>
      <c r="HA208" s="228"/>
      <c r="HB208" s="228"/>
    </row>
    <row r="209" spans="1:210" s="239" customFormat="1" ht="10.199999999999999">
      <c r="A209" s="228"/>
      <c r="B209" s="229"/>
      <c r="C209" s="228"/>
      <c r="D209" s="229"/>
      <c r="E209" s="270"/>
      <c r="F209" s="116"/>
      <c r="G209" s="231"/>
      <c r="H209" s="228"/>
      <c r="I209" s="228" t="s">
        <v>132</v>
      </c>
      <c r="J209" s="228"/>
      <c r="K209" s="228"/>
      <c r="L209" s="228"/>
      <c r="M209" s="232"/>
      <c r="N209" s="233" t="s">
        <v>542</v>
      </c>
      <c r="O209" s="228"/>
      <c r="P209" s="231"/>
      <c r="Q209" s="228" t="s">
        <v>26</v>
      </c>
      <c r="R209" s="228"/>
      <c r="S209" s="235"/>
      <c r="T209" s="228"/>
      <c r="U209" s="228"/>
      <c r="V209" s="228"/>
      <c r="W209" s="235">
        <v>0</v>
      </c>
      <c r="X209" s="236"/>
      <c r="Y209" s="231"/>
      <c r="Z209" s="237"/>
      <c r="AA209" s="249">
        <v>0</v>
      </c>
      <c r="AB209" s="249">
        <v>0</v>
      </c>
      <c r="AC209" s="249">
        <v>0</v>
      </c>
      <c r="AD209" s="249">
        <v>0</v>
      </c>
      <c r="AE209" s="249">
        <v>0</v>
      </c>
      <c r="AF209" s="249">
        <v>0</v>
      </c>
      <c r="AG209" s="249">
        <v>0</v>
      </c>
      <c r="AH209" s="249">
        <v>0</v>
      </c>
      <c r="AI209" s="249">
        <v>0</v>
      </c>
      <c r="AJ209" s="249">
        <v>0</v>
      </c>
      <c r="AK209" s="249">
        <v>0</v>
      </c>
      <c r="AL209" s="249">
        <v>0</v>
      </c>
      <c r="AM209" s="249">
        <v>0</v>
      </c>
      <c r="AN209" s="249">
        <v>0</v>
      </c>
      <c r="AO209" s="249">
        <v>0</v>
      </c>
      <c r="AP209" s="249">
        <v>0</v>
      </c>
      <c r="AQ209" s="249">
        <v>0</v>
      </c>
      <c r="AR209" s="249">
        <v>0</v>
      </c>
      <c r="AS209" s="249">
        <v>0</v>
      </c>
      <c r="AT209" s="249">
        <v>0</v>
      </c>
      <c r="AU209" s="249">
        <v>0</v>
      </c>
      <c r="AV209" s="249">
        <v>0</v>
      </c>
      <c r="AW209" s="249">
        <v>0</v>
      </c>
      <c r="AX209" s="249">
        <v>0</v>
      </c>
      <c r="AY209" s="249">
        <v>0</v>
      </c>
      <c r="AZ209" s="249">
        <v>0</v>
      </c>
      <c r="BA209" s="249">
        <v>0</v>
      </c>
      <c r="BB209" s="249">
        <v>0</v>
      </c>
      <c r="BC209" s="249">
        <v>0</v>
      </c>
      <c r="BD209" s="249">
        <v>0</v>
      </c>
      <c r="BE209" s="249">
        <v>0</v>
      </c>
      <c r="BF209" s="249">
        <v>0</v>
      </c>
      <c r="BG209" s="249">
        <v>0</v>
      </c>
      <c r="BH209" s="249">
        <v>0</v>
      </c>
      <c r="BI209" s="249">
        <v>0</v>
      </c>
      <c r="BJ209" s="249">
        <v>0</v>
      </c>
      <c r="BK209" s="249">
        <v>0</v>
      </c>
      <c r="BL209" s="249">
        <v>0</v>
      </c>
      <c r="BM209" s="249">
        <v>0</v>
      </c>
      <c r="BN209" s="249">
        <v>0</v>
      </c>
      <c r="BO209" s="249">
        <v>0</v>
      </c>
      <c r="BP209" s="249">
        <v>0</v>
      </c>
      <c r="BQ209" s="249">
        <v>0</v>
      </c>
      <c r="BR209" s="249">
        <v>0</v>
      </c>
      <c r="BS209" s="249">
        <v>0</v>
      </c>
      <c r="BT209" s="249">
        <v>0</v>
      </c>
      <c r="BU209" s="249">
        <v>0</v>
      </c>
      <c r="BV209" s="249">
        <v>0</v>
      </c>
      <c r="BW209" s="249">
        <v>0</v>
      </c>
      <c r="BX209" s="249">
        <v>0</v>
      </c>
      <c r="BY209" s="249">
        <v>0</v>
      </c>
      <c r="BZ209" s="249">
        <v>0</v>
      </c>
      <c r="CA209" s="249">
        <v>0</v>
      </c>
      <c r="CB209" s="249">
        <v>0</v>
      </c>
      <c r="CC209" s="249">
        <v>0</v>
      </c>
      <c r="CD209" s="249">
        <v>0</v>
      </c>
      <c r="CE209" s="249">
        <v>0</v>
      </c>
      <c r="CF209" s="249">
        <v>0</v>
      </c>
      <c r="CG209" s="249">
        <v>0</v>
      </c>
      <c r="CH209" s="249">
        <v>0</v>
      </c>
      <c r="CI209" s="249">
        <v>0</v>
      </c>
      <c r="CJ209" s="249">
        <v>0</v>
      </c>
      <c r="CK209" s="249">
        <v>0</v>
      </c>
      <c r="CL209" s="249">
        <v>0</v>
      </c>
      <c r="CM209" s="249">
        <v>0</v>
      </c>
      <c r="CN209" s="249">
        <v>0</v>
      </c>
      <c r="CO209" s="249">
        <v>0</v>
      </c>
      <c r="CP209" s="249">
        <v>0</v>
      </c>
      <c r="CQ209" s="249">
        <v>0</v>
      </c>
      <c r="CR209" s="249">
        <v>0</v>
      </c>
      <c r="CS209" s="249">
        <v>0</v>
      </c>
      <c r="CT209" s="249">
        <v>0</v>
      </c>
      <c r="CU209" s="249">
        <v>0</v>
      </c>
      <c r="CV209" s="249">
        <v>0</v>
      </c>
      <c r="CW209" s="249">
        <v>0</v>
      </c>
      <c r="CX209" s="249">
        <v>0</v>
      </c>
      <c r="CY209" s="249">
        <v>0</v>
      </c>
      <c r="CZ209" s="249">
        <v>0</v>
      </c>
      <c r="DA209" s="249">
        <v>0</v>
      </c>
      <c r="DB209" s="249">
        <v>0</v>
      </c>
      <c r="DC209" s="249">
        <v>0</v>
      </c>
      <c r="DD209" s="249">
        <v>0</v>
      </c>
      <c r="DE209" s="249">
        <v>0</v>
      </c>
      <c r="DF209" s="249">
        <v>0</v>
      </c>
      <c r="DG209" s="249">
        <v>0</v>
      </c>
      <c r="DH209" s="249">
        <v>0</v>
      </c>
      <c r="DI209" s="249">
        <v>0</v>
      </c>
      <c r="DJ209" s="249">
        <v>0</v>
      </c>
      <c r="DK209" s="249">
        <v>0</v>
      </c>
      <c r="DL209" s="249">
        <v>0</v>
      </c>
      <c r="DM209" s="249">
        <v>0</v>
      </c>
      <c r="DN209" s="249">
        <v>0</v>
      </c>
      <c r="DO209" s="249">
        <v>0</v>
      </c>
      <c r="DP209" s="249">
        <v>0</v>
      </c>
      <c r="DQ209" s="249">
        <v>0</v>
      </c>
      <c r="DR209" s="249">
        <v>0</v>
      </c>
      <c r="DS209" s="249">
        <v>0</v>
      </c>
      <c r="DT209" s="249">
        <v>0</v>
      </c>
      <c r="DU209" s="249">
        <v>0</v>
      </c>
      <c r="DV209" s="249">
        <v>0</v>
      </c>
      <c r="DW209" s="249">
        <v>0</v>
      </c>
      <c r="DX209" s="249">
        <v>0</v>
      </c>
      <c r="DY209" s="249">
        <v>0</v>
      </c>
      <c r="DZ209" s="249">
        <v>0</v>
      </c>
      <c r="EA209" s="249">
        <v>0</v>
      </c>
      <c r="EB209" s="249">
        <v>0</v>
      </c>
      <c r="EC209" s="249">
        <v>0</v>
      </c>
      <c r="ED209" s="249">
        <v>0</v>
      </c>
      <c r="EE209" s="249">
        <v>0</v>
      </c>
      <c r="EF209" s="249">
        <v>0</v>
      </c>
      <c r="EG209" s="249">
        <v>0</v>
      </c>
      <c r="EH209" s="249">
        <v>0</v>
      </c>
      <c r="EI209" s="249">
        <v>0</v>
      </c>
      <c r="EJ209" s="249">
        <v>0</v>
      </c>
      <c r="EK209" s="249">
        <v>0</v>
      </c>
      <c r="EL209" s="249">
        <v>0</v>
      </c>
      <c r="EM209" s="249">
        <v>0</v>
      </c>
      <c r="EN209" s="249">
        <v>0</v>
      </c>
      <c r="EO209" s="249">
        <v>0</v>
      </c>
      <c r="EP209" s="249">
        <v>0</v>
      </c>
      <c r="EQ209" s="249">
        <v>0</v>
      </c>
      <c r="ER209" s="249">
        <v>0</v>
      </c>
      <c r="ES209" s="249">
        <v>0</v>
      </c>
      <c r="ET209" s="249">
        <v>0</v>
      </c>
      <c r="EU209" s="249">
        <v>0</v>
      </c>
      <c r="EV209" s="249">
        <v>0</v>
      </c>
      <c r="EW209" s="249">
        <v>0</v>
      </c>
      <c r="EX209" s="249">
        <v>0</v>
      </c>
      <c r="EY209" s="249">
        <v>0</v>
      </c>
      <c r="EZ209" s="249">
        <v>0</v>
      </c>
      <c r="FA209" s="249">
        <v>0</v>
      </c>
      <c r="FB209" s="249">
        <v>0</v>
      </c>
      <c r="FC209" s="249">
        <v>0</v>
      </c>
      <c r="FD209" s="249">
        <v>0</v>
      </c>
      <c r="FE209" s="249">
        <v>0</v>
      </c>
      <c r="FF209" s="249">
        <v>0</v>
      </c>
      <c r="FG209" s="249">
        <v>0</v>
      </c>
      <c r="FH209" s="249">
        <v>0</v>
      </c>
      <c r="FI209" s="249">
        <v>0</v>
      </c>
      <c r="FJ209" s="249">
        <v>0</v>
      </c>
      <c r="FK209" s="249">
        <v>0</v>
      </c>
      <c r="FL209" s="249">
        <v>0</v>
      </c>
      <c r="FM209" s="249">
        <v>0</v>
      </c>
      <c r="FN209" s="249">
        <v>0</v>
      </c>
      <c r="FO209" s="249">
        <v>0</v>
      </c>
      <c r="FP209" s="249">
        <v>0</v>
      </c>
      <c r="FQ209" s="249">
        <v>0</v>
      </c>
      <c r="FR209" s="249">
        <v>0</v>
      </c>
      <c r="FS209" s="249">
        <v>0</v>
      </c>
      <c r="FT209" s="249">
        <v>0</v>
      </c>
      <c r="FU209" s="249">
        <v>0</v>
      </c>
      <c r="FV209" s="249">
        <v>0</v>
      </c>
      <c r="FW209" s="249">
        <v>0</v>
      </c>
      <c r="FX209" s="249">
        <v>0</v>
      </c>
      <c r="FY209" s="249">
        <v>0</v>
      </c>
      <c r="FZ209" s="249">
        <v>0</v>
      </c>
      <c r="GA209" s="249">
        <v>0</v>
      </c>
      <c r="GB209" s="249">
        <v>0</v>
      </c>
      <c r="GC209" s="249">
        <v>0</v>
      </c>
      <c r="GD209" s="249">
        <v>0</v>
      </c>
      <c r="GE209" s="249">
        <v>0</v>
      </c>
      <c r="GF209" s="249">
        <v>0</v>
      </c>
      <c r="GG209" s="249">
        <v>0</v>
      </c>
      <c r="GH209" s="249">
        <v>0</v>
      </c>
      <c r="GI209" s="249">
        <v>0</v>
      </c>
      <c r="GJ209" s="249">
        <v>0</v>
      </c>
      <c r="GK209" s="249">
        <v>0</v>
      </c>
      <c r="GL209" s="249">
        <v>0</v>
      </c>
      <c r="GM209" s="249">
        <v>0</v>
      </c>
      <c r="GN209" s="249">
        <v>0</v>
      </c>
      <c r="GO209" s="249">
        <v>0</v>
      </c>
      <c r="GP209" s="249">
        <v>0</v>
      </c>
      <c r="GQ209" s="249">
        <v>0</v>
      </c>
      <c r="GR209" s="249">
        <v>0</v>
      </c>
      <c r="GS209" s="249">
        <v>0</v>
      </c>
      <c r="GT209" s="249">
        <v>0</v>
      </c>
      <c r="GU209" s="249">
        <v>0</v>
      </c>
      <c r="GV209" s="249">
        <v>0</v>
      </c>
      <c r="GW209" s="249">
        <v>0</v>
      </c>
      <c r="GX209" s="249">
        <v>0</v>
      </c>
      <c r="GY209" s="249">
        <v>0</v>
      </c>
      <c r="GZ209" s="249">
        <v>0</v>
      </c>
      <c r="HA209" s="228"/>
      <c r="HB209" s="228"/>
    </row>
    <row r="210" spans="1:210" s="239" customFormat="1" ht="10.199999999999999">
      <c r="A210" s="228"/>
      <c r="B210" s="229"/>
      <c r="C210" s="230"/>
      <c r="D210" s="229"/>
      <c r="E210" s="270"/>
      <c r="F210" s="116"/>
      <c r="G210" s="231"/>
      <c r="H210" s="228"/>
      <c r="I210" s="228" t="s">
        <v>132</v>
      </c>
      <c r="J210" s="228"/>
      <c r="K210" s="228"/>
      <c r="L210" s="228"/>
      <c r="M210" s="232"/>
      <c r="N210" s="233" t="s">
        <v>542</v>
      </c>
      <c r="O210" s="228"/>
      <c r="P210" s="231"/>
      <c r="Q210" s="228" t="s">
        <v>26</v>
      </c>
      <c r="R210" s="228"/>
      <c r="S210" s="235"/>
      <c r="T210" s="228"/>
      <c r="U210" s="228"/>
      <c r="V210" s="228"/>
      <c r="W210" s="235">
        <v>0</v>
      </c>
      <c r="X210" s="236"/>
      <c r="Y210" s="231"/>
      <c r="Z210" s="237"/>
      <c r="AA210" s="249">
        <v>0</v>
      </c>
      <c r="AB210" s="249">
        <v>0</v>
      </c>
      <c r="AC210" s="249">
        <v>0</v>
      </c>
      <c r="AD210" s="249">
        <v>0</v>
      </c>
      <c r="AE210" s="249">
        <v>0</v>
      </c>
      <c r="AF210" s="249">
        <v>0</v>
      </c>
      <c r="AG210" s="249">
        <v>0</v>
      </c>
      <c r="AH210" s="249">
        <v>0</v>
      </c>
      <c r="AI210" s="249">
        <v>0</v>
      </c>
      <c r="AJ210" s="249">
        <v>0</v>
      </c>
      <c r="AK210" s="249">
        <v>0</v>
      </c>
      <c r="AL210" s="249">
        <v>0</v>
      </c>
      <c r="AM210" s="249">
        <v>0</v>
      </c>
      <c r="AN210" s="249">
        <v>0</v>
      </c>
      <c r="AO210" s="249">
        <v>0</v>
      </c>
      <c r="AP210" s="249">
        <v>0</v>
      </c>
      <c r="AQ210" s="249">
        <v>0</v>
      </c>
      <c r="AR210" s="249">
        <v>0</v>
      </c>
      <c r="AS210" s="249">
        <v>0</v>
      </c>
      <c r="AT210" s="249">
        <v>0</v>
      </c>
      <c r="AU210" s="249">
        <v>0</v>
      </c>
      <c r="AV210" s="249">
        <v>0</v>
      </c>
      <c r="AW210" s="249">
        <v>0</v>
      </c>
      <c r="AX210" s="249">
        <v>0</v>
      </c>
      <c r="AY210" s="249">
        <v>0</v>
      </c>
      <c r="AZ210" s="249">
        <v>0</v>
      </c>
      <c r="BA210" s="249">
        <v>0</v>
      </c>
      <c r="BB210" s="249">
        <v>0</v>
      </c>
      <c r="BC210" s="249">
        <v>0</v>
      </c>
      <c r="BD210" s="249">
        <v>0</v>
      </c>
      <c r="BE210" s="249">
        <v>0</v>
      </c>
      <c r="BF210" s="249">
        <v>0</v>
      </c>
      <c r="BG210" s="249">
        <v>0</v>
      </c>
      <c r="BH210" s="249">
        <v>0</v>
      </c>
      <c r="BI210" s="249">
        <v>0</v>
      </c>
      <c r="BJ210" s="249">
        <v>0</v>
      </c>
      <c r="BK210" s="249">
        <v>0</v>
      </c>
      <c r="BL210" s="249">
        <v>0</v>
      </c>
      <c r="BM210" s="249">
        <v>0</v>
      </c>
      <c r="BN210" s="249">
        <v>0</v>
      </c>
      <c r="BO210" s="249">
        <v>0</v>
      </c>
      <c r="BP210" s="249">
        <v>0</v>
      </c>
      <c r="BQ210" s="249">
        <v>0</v>
      </c>
      <c r="BR210" s="249">
        <v>0</v>
      </c>
      <c r="BS210" s="249">
        <v>0</v>
      </c>
      <c r="BT210" s="249">
        <v>0</v>
      </c>
      <c r="BU210" s="249">
        <v>0</v>
      </c>
      <c r="BV210" s="249">
        <v>0</v>
      </c>
      <c r="BW210" s="249">
        <v>0</v>
      </c>
      <c r="BX210" s="249">
        <v>0</v>
      </c>
      <c r="BY210" s="249">
        <v>0</v>
      </c>
      <c r="BZ210" s="249">
        <v>0</v>
      </c>
      <c r="CA210" s="249">
        <v>0</v>
      </c>
      <c r="CB210" s="249">
        <v>0</v>
      </c>
      <c r="CC210" s="249">
        <v>0</v>
      </c>
      <c r="CD210" s="249">
        <v>0</v>
      </c>
      <c r="CE210" s="249">
        <v>0</v>
      </c>
      <c r="CF210" s="249">
        <v>0</v>
      </c>
      <c r="CG210" s="249">
        <v>0</v>
      </c>
      <c r="CH210" s="249">
        <v>0</v>
      </c>
      <c r="CI210" s="249">
        <v>0</v>
      </c>
      <c r="CJ210" s="249">
        <v>0</v>
      </c>
      <c r="CK210" s="249">
        <v>0</v>
      </c>
      <c r="CL210" s="249">
        <v>0</v>
      </c>
      <c r="CM210" s="249">
        <v>0</v>
      </c>
      <c r="CN210" s="249">
        <v>0</v>
      </c>
      <c r="CO210" s="249">
        <v>0</v>
      </c>
      <c r="CP210" s="249">
        <v>0</v>
      </c>
      <c r="CQ210" s="249">
        <v>0</v>
      </c>
      <c r="CR210" s="249">
        <v>0</v>
      </c>
      <c r="CS210" s="249">
        <v>0</v>
      </c>
      <c r="CT210" s="249">
        <v>0</v>
      </c>
      <c r="CU210" s="249">
        <v>0</v>
      </c>
      <c r="CV210" s="249">
        <v>0</v>
      </c>
      <c r="CW210" s="249">
        <v>0</v>
      </c>
      <c r="CX210" s="249">
        <v>0</v>
      </c>
      <c r="CY210" s="249">
        <v>0</v>
      </c>
      <c r="CZ210" s="249">
        <v>0</v>
      </c>
      <c r="DA210" s="249">
        <v>0</v>
      </c>
      <c r="DB210" s="249">
        <v>0</v>
      </c>
      <c r="DC210" s="249">
        <v>0</v>
      </c>
      <c r="DD210" s="249">
        <v>0</v>
      </c>
      <c r="DE210" s="249">
        <v>0</v>
      </c>
      <c r="DF210" s="249">
        <v>0</v>
      </c>
      <c r="DG210" s="249">
        <v>0</v>
      </c>
      <c r="DH210" s="249">
        <v>0</v>
      </c>
      <c r="DI210" s="249">
        <v>0</v>
      </c>
      <c r="DJ210" s="249">
        <v>0</v>
      </c>
      <c r="DK210" s="249">
        <v>0</v>
      </c>
      <c r="DL210" s="249">
        <v>0</v>
      </c>
      <c r="DM210" s="249">
        <v>0</v>
      </c>
      <c r="DN210" s="249">
        <v>0</v>
      </c>
      <c r="DO210" s="249">
        <v>0</v>
      </c>
      <c r="DP210" s="249">
        <v>0</v>
      </c>
      <c r="DQ210" s="249">
        <v>0</v>
      </c>
      <c r="DR210" s="249">
        <v>0</v>
      </c>
      <c r="DS210" s="249">
        <v>0</v>
      </c>
      <c r="DT210" s="249">
        <v>0</v>
      </c>
      <c r="DU210" s="249">
        <v>0</v>
      </c>
      <c r="DV210" s="249">
        <v>0</v>
      </c>
      <c r="DW210" s="249">
        <v>0</v>
      </c>
      <c r="DX210" s="249">
        <v>0</v>
      </c>
      <c r="DY210" s="249">
        <v>0</v>
      </c>
      <c r="DZ210" s="249">
        <v>0</v>
      </c>
      <c r="EA210" s="249">
        <v>0</v>
      </c>
      <c r="EB210" s="249">
        <v>0</v>
      </c>
      <c r="EC210" s="249">
        <v>0</v>
      </c>
      <c r="ED210" s="249">
        <v>0</v>
      </c>
      <c r="EE210" s="249">
        <v>0</v>
      </c>
      <c r="EF210" s="249">
        <v>0</v>
      </c>
      <c r="EG210" s="249">
        <v>0</v>
      </c>
      <c r="EH210" s="249">
        <v>0</v>
      </c>
      <c r="EI210" s="249">
        <v>0</v>
      </c>
      <c r="EJ210" s="249">
        <v>0</v>
      </c>
      <c r="EK210" s="249">
        <v>0</v>
      </c>
      <c r="EL210" s="249">
        <v>0</v>
      </c>
      <c r="EM210" s="249">
        <v>0</v>
      </c>
      <c r="EN210" s="249">
        <v>0</v>
      </c>
      <c r="EO210" s="249">
        <v>0</v>
      </c>
      <c r="EP210" s="249">
        <v>0</v>
      </c>
      <c r="EQ210" s="249">
        <v>0</v>
      </c>
      <c r="ER210" s="249">
        <v>0</v>
      </c>
      <c r="ES210" s="249">
        <v>0</v>
      </c>
      <c r="ET210" s="249">
        <v>0</v>
      </c>
      <c r="EU210" s="249">
        <v>0</v>
      </c>
      <c r="EV210" s="249">
        <v>0</v>
      </c>
      <c r="EW210" s="249">
        <v>0</v>
      </c>
      <c r="EX210" s="249">
        <v>0</v>
      </c>
      <c r="EY210" s="249">
        <v>0</v>
      </c>
      <c r="EZ210" s="249">
        <v>0</v>
      </c>
      <c r="FA210" s="249">
        <v>0</v>
      </c>
      <c r="FB210" s="249">
        <v>0</v>
      </c>
      <c r="FC210" s="249">
        <v>0</v>
      </c>
      <c r="FD210" s="249">
        <v>0</v>
      </c>
      <c r="FE210" s="249">
        <v>0</v>
      </c>
      <c r="FF210" s="249">
        <v>0</v>
      </c>
      <c r="FG210" s="249">
        <v>0</v>
      </c>
      <c r="FH210" s="249">
        <v>0</v>
      </c>
      <c r="FI210" s="249">
        <v>0</v>
      </c>
      <c r="FJ210" s="249">
        <v>0</v>
      </c>
      <c r="FK210" s="249">
        <v>0</v>
      </c>
      <c r="FL210" s="249">
        <v>0</v>
      </c>
      <c r="FM210" s="249">
        <v>0</v>
      </c>
      <c r="FN210" s="249">
        <v>0</v>
      </c>
      <c r="FO210" s="249">
        <v>0</v>
      </c>
      <c r="FP210" s="249">
        <v>0</v>
      </c>
      <c r="FQ210" s="249">
        <v>0</v>
      </c>
      <c r="FR210" s="249">
        <v>0</v>
      </c>
      <c r="FS210" s="249">
        <v>0</v>
      </c>
      <c r="FT210" s="249">
        <v>0</v>
      </c>
      <c r="FU210" s="249">
        <v>0</v>
      </c>
      <c r="FV210" s="249">
        <v>0</v>
      </c>
      <c r="FW210" s="249">
        <v>0</v>
      </c>
      <c r="FX210" s="249">
        <v>0</v>
      </c>
      <c r="FY210" s="249">
        <v>0</v>
      </c>
      <c r="FZ210" s="249">
        <v>0</v>
      </c>
      <c r="GA210" s="249">
        <v>0</v>
      </c>
      <c r="GB210" s="249">
        <v>0</v>
      </c>
      <c r="GC210" s="249">
        <v>0</v>
      </c>
      <c r="GD210" s="249">
        <v>0</v>
      </c>
      <c r="GE210" s="249">
        <v>0</v>
      </c>
      <c r="GF210" s="249">
        <v>0</v>
      </c>
      <c r="GG210" s="249">
        <v>0</v>
      </c>
      <c r="GH210" s="249">
        <v>0</v>
      </c>
      <c r="GI210" s="249">
        <v>0</v>
      </c>
      <c r="GJ210" s="249">
        <v>0</v>
      </c>
      <c r="GK210" s="249">
        <v>0</v>
      </c>
      <c r="GL210" s="249">
        <v>0</v>
      </c>
      <c r="GM210" s="249">
        <v>0</v>
      </c>
      <c r="GN210" s="249">
        <v>0</v>
      </c>
      <c r="GO210" s="249">
        <v>0</v>
      </c>
      <c r="GP210" s="249">
        <v>0</v>
      </c>
      <c r="GQ210" s="249">
        <v>0</v>
      </c>
      <c r="GR210" s="249">
        <v>0</v>
      </c>
      <c r="GS210" s="249">
        <v>0</v>
      </c>
      <c r="GT210" s="249">
        <v>0</v>
      </c>
      <c r="GU210" s="249">
        <v>0</v>
      </c>
      <c r="GV210" s="249">
        <v>0</v>
      </c>
      <c r="GW210" s="249">
        <v>0</v>
      </c>
      <c r="GX210" s="249">
        <v>0</v>
      </c>
      <c r="GY210" s="249">
        <v>0</v>
      </c>
      <c r="GZ210" s="249">
        <v>0</v>
      </c>
      <c r="HA210" s="228"/>
      <c r="HB210" s="228"/>
    </row>
    <row r="211" spans="1:210" s="239" customFormat="1" ht="10.199999999999999">
      <c r="A211" s="228"/>
      <c r="B211" s="229"/>
      <c r="C211" s="230"/>
      <c r="D211" s="229"/>
      <c r="E211" s="270"/>
      <c r="F211" s="116"/>
      <c r="G211" s="231"/>
      <c r="H211" s="228"/>
      <c r="I211" s="228" t="s">
        <v>132</v>
      </c>
      <c r="J211" s="228"/>
      <c r="K211" s="228"/>
      <c r="L211" s="228"/>
      <c r="M211" s="232"/>
      <c r="N211" s="233" t="s">
        <v>542</v>
      </c>
      <c r="O211" s="228"/>
      <c r="P211" s="231"/>
      <c r="Q211" s="228" t="s">
        <v>26</v>
      </c>
      <c r="R211" s="228"/>
      <c r="S211" s="235"/>
      <c r="T211" s="228"/>
      <c r="U211" s="228"/>
      <c r="V211" s="228"/>
      <c r="W211" s="235">
        <v>0</v>
      </c>
      <c r="X211" s="236"/>
      <c r="Y211" s="231"/>
      <c r="Z211" s="237"/>
      <c r="AA211" s="249">
        <v>0</v>
      </c>
      <c r="AB211" s="249">
        <v>0</v>
      </c>
      <c r="AC211" s="249">
        <v>0</v>
      </c>
      <c r="AD211" s="249">
        <v>0</v>
      </c>
      <c r="AE211" s="249">
        <v>0</v>
      </c>
      <c r="AF211" s="249">
        <v>0</v>
      </c>
      <c r="AG211" s="249">
        <v>0</v>
      </c>
      <c r="AH211" s="249">
        <v>0</v>
      </c>
      <c r="AI211" s="249">
        <v>0</v>
      </c>
      <c r="AJ211" s="249">
        <v>0</v>
      </c>
      <c r="AK211" s="249">
        <v>0</v>
      </c>
      <c r="AL211" s="249">
        <v>0</v>
      </c>
      <c r="AM211" s="249">
        <v>0</v>
      </c>
      <c r="AN211" s="249">
        <v>0</v>
      </c>
      <c r="AO211" s="249">
        <v>0</v>
      </c>
      <c r="AP211" s="249">
        <v>0</v>
      </c>
      <c r="AQ211" s="249">
        <v>0</v>
      </c>
      <c r="AR211" s="249">
        <v>0</v>
      </c>
      <c r="AS211" s="249">
        <v>0</v>
      </c>
      <c r="AT211" s="249">
        <v>0</v>
      </c>
      <c r="AU211" s="249">
        <v>0</v>
      </c>
      <c r="AV211" s="249">
        <v>0</v>
      </c>
      <c r="AW211" s="249">
        <v>0</v>
      </c>
      <c r="AX211" s="249">
        <v>0</v>
      </c>
      <c r="AY211" s="249">
        <v>0</v>
      </c>
      <c r="AZ211" s="249">
        <v>0</v>
      </c>
      <c r="BA211" s="249">
        <v>0</v>
      </c>
      <c r="BB211" s="249">
        <v>0</v>
      </c>
      <c r="BC211" s="249">
        <v>0</v>
      </c>
      <c r="BD211" s="249">
        <v>0</v>
      </c>
      <c r="BE211" s="249">
        <v>0</v>
      </c>
      <c r="BF211" s="249">
        <v>0</v>
      </c>
      <c r="BG211" s="249">
        <v>0</v>
      </c>
      <c r="BH211" s="249">
        <v>0</v>
      </c>
      <c r="BI211" s="249">
        <v>0</v>
      </c>
      <c r="BJ211" s="249">
        <v>0</v>
      </c>
      <c r="BK211" s="249">
        <v>0</v>
      </c>
      <c r="BL211" s="249">
        <v>0</v>
      </c>
      <c r="BM211" s="249">
        <v>0</v>
      </c>
      <c r="BN211" s="249">
        <v>0</v>
      </c>
      <c r="BO211" s="249">
        <v>0</v>
      </c>
      <c r="BP211" s="249">
        <v>0</v>
      </c>
      <c r="BQ211" s="249">
        <v>0</v>
      </c>
      <c r="BR211" s="249">
        <v>0</v>
      </c>
      <c r="BS211" s="249">
        <v>0</v>
      </c>
      <c r="BT211" s="249">
        <v>0</v>
      </c>
      <c r="BU211" s="249">
        <v>0</v>
      </c>
      <c r="BV211" s="249">
        <v>0</v>
      </c>
      <c r="BW211" s="249">
        <v>0</v>
      </c>
      <c r="BX211" s="249">
        <v>0</v>
      </c>
      <c r="BY211" s="249">
        <v>0</v>
      </c>
      <c r="BZ211" s="249">
        <v>0</v>
      </c>
      <c r="CA211" s="249">
        <v>0</v>
      </c>
      <c r="CB211" s="249">
        <v>0</v>
      </c>
      <c r="CC211" s="249">
        <v>0</v>
      </c>
      <c r="CD211" s="249">
        <v>0</v>
      </c>
      <c r="CE211" s="249">
        <v>0</v>
      </c>
      <c r="CF211" s="249">
        <v>0</v>
      </c>
      <c r="CG211" s="249">
        <v>0</v>
      </c>
      <c r="CH211" s="249">
        <v>0</v>
      </c>
      <c r="CI211" s="249">
        <v>0</v>
      </c>
      <c r="CJ211" s="249">
        <v>0</v>
      </c>
      <c r="CK211" s="249">
        <v>0</v>
      </c>
      <c r="CL211" s="249">
        <v>0</v>
      </c>
      <c r="CM211" s="249">
        <v>0</v>
      </c>
      <c r="CN211" s="249">
        <v>0</v>
      </c>
      <c r="CO211" s="249">
        <v>0</v>
      </c>
      <c r="CP211" s="249">
        <v>0</v>
      </c>
      <c r="CQ211" s="249">
        <v>0</v>
      </c>
      <c r="CR211" s="249">
        <v>0</v>
      </c>
      <c r="CS211" s="249">
        <v>0</v>
      </c>
      <c r="CT211" s="249">
        <v>0</v>
      </c>
      <c r="CU211" s="249">
        <v>0</v>
      </c>
      <c r="CV211" s="249">
        <v>0</v>
      </c>
      <c r="CW211" s="249">
        <v>0</v>
      </c>
      <c r="CX211" s="249">
        <v>0</v>
      </c>
      <c r="CY211" s="249">
        <v>0</v>
      </c>
      <c r="CZ211" s="249">
        <v>0</v>
      </c>
      <c r="DA211" s="249">
        <v>0</v>
      </c>
      <c r="DB211" s="249">
        <v>0</v>
      </c>
      <c r="DC211" s="249">
        <v>0</v>
      </c>
      <c r="DD211" s="249">
        <v>0</v>
      </c>
      <c r="DE211" s="249">
        <v>0</v>
      </c>
      <c r="DF211" s="249">
        <v>0</v>
      </c>
      <c r="DG211" s="249">
        <v>0</v>
      </c>
      <c r="DH211" s="249">
        <v>0</v>
      </c>
      <c r="DI211" s="249">
        <v>0</v>
      </c>
      <c r="DJ211" s="249">
        <v>0</v>
      </c>
      <c r="DK211" s="249">
        <v>0</v>
      </c>
      <c r="DL211" s="249">
        <v>0</v>
      </c>
      <c r="DM211" s="249">
        <v>0</v>
      </c>
      <c r="DN211" s="249">
        <v>0</v>
      </c>
      <c r="DO211" s="249">
        <v>0</v>
      </c>
      <c r="DP211" s="249">
        <v>0</v>
      </c>
      <c r="DQ211" s="249">
        <v>0</v>
      </c>
      <c r="DR211" s="249">
        <v>0</v>
      </c>
      <c r="DS211" s="249">
        <v>0</v>
      </c>
      <c r="DT211" s="249">
        <v>0</v>
      </c>
      <c r="DU211" s="249">
        <v>0</v>
      </c>
      <c r="DV211" s="249">
        <v>0</v>
      </c>
      <c r="DW211" s="249">
        <v>0</v>
      </c>
      <c r="DX211" s="249">
        <v>0</v>
      </c>
      <c r="DY211" s="249">
        <v>0</v>
      </c>
      <c r="DZ211" s="249">
        <v>0</v>
      </c>
      <c r="EA211" s="249">
        <v>0</v>
      </c>
      <c r="EB211" s="249">
        <v>0</v>
      </c>
      <c r="EC211" s="249">
        <v>0</v>
      </c>
      <c r="ED211" s="249">
        <v>0</v>
      </c>
      <c r="EE211" s="249">
        <v>0</v>
      </c>
      <c r="EF211" s="249">
        <v>0</v>
      </c>
      <c r="EG211" s="249">
        <v>0</v>
      </c>
      <c r="EH211" s="249">
        <v>0</v>
      </c>
      <c r="EI211" s="249">
        <v>0</v>
      </c>
      <c r="EJ211" s="249">
        <v>0</v>
      </c>
      <c r="EK211" s="249">
        <v>0</v>
      </c>
      <c r="EL211" s="249">
        <v>0</v>
      </c>
      <c r="EM211" s="249">
        <v>0</v>
      </c>
      <c r="EN211" s="249">
        <v>0</v>
      </c>
      <c r="EO211" s="249">
        <v>0</v>
      </c>
      <c r="EP211" s="249">
        <v>0</v>
      </c>
      <c r="EQ211" s="249">
        <v>0</v>
      </c>
      <c r="ER211" s="249">
        <v>0</v>
      </c>
      <c r="ES211" s="249">
        <v>0</v>
      </c>
      <c r="ET211" s="249">
        <v>0</v>
      </c>
      <c r="EU211" s="249">
        <v>0</v>
      </c>
      <c r="EV211" s="249">
        <v>0</v>
      </c>
      <c r="EW211" s="249">
        <v>0</v>
      </c>
      <c r="EX211" s="249">
        <v>0</v>
      </c>
      <c r="EY211" s="249">
        <v>0</v>
      </c>
      <c r="EZ211" s="249">
        <v>0</v>
      </c>
      <c r="FA211" s="249">
        <v>0</v>
      </c>
      <c r="FB211" s="249">
        <v>0</v>
      </c>
      <c r="FC211" s="249">
        <v>0</v>
      </c>
      <c r="FD211" s="249">
        <v>0</v>
      </c>
      <c r="FE211" s="249">
        <v>0</v>
      </c>
      <c r="FF211" s="249">
        <v>0</v>
      </c>
      <c r="FG211" s="249">
        <v>0</v>
      </c>
      <c r="FH211" s="249">
        <v>0</v>
      </c>
      <c r="FI211" s="249">
        <v>0</v>
      </c>
      <c r="FJ211" s="249">
        <v>0</v>
      </c>
      <c r="FK211" s="249">
        <v>0</v>
      </c>
      <c r="FL211" s="249">
        <v>0</v>
      </c>
      <c r="FM211" s="249">
        <v>0</v>
      </c>
      <c r="FN211" s="249">
        <v>0</v>
      </c>
      <c r="FO211" s="249">
        <v>0</v>
      </c>
      <c r="FP211" s="249">
        <v>0</v>
      </c>
      <c r="FQ211" s="249">
        <v>0</v>
      </c>
      <c r="FR211" s="249">
        <v>0</v>
      </c>
      <c r="FS211" s="249">
        <v>0</v>
      </c>
      <c r="FT211" s="249">
        <v>0</v>
      </c>
      <c r="FU211" s="249">
        <v>0</v>
      </c>
      <c r="FV211" s="249">
        <v>0</v>
      </c>
      <c r="FW211" s="249">
        <v>0</v>
      </c>
      <c r="FX211" s="249">
        <v>0</v>
      </c>
      <c r="FY211" s="249">
        <v>0</v>
      </c>
      <c r="FZ211" s="249">
        <v>0</v>
      </c>
      <c r="GA211" s="249">
        <v>0</v>
      </c>
      <c r="GB211" s="249">
        <v>0</v>
      </c>
      <c r="GC211" s="249">
        <v>0</v>
      </c>
      <c r="GD211" s="249">
        <v>0</v>
      </c>
      <c r="GE211" s="249">
        <v>0</v>
      </c>
      <c r="GF211" s="249">
        <v>0</v>
      </c>
      <c r="GG211" s="249">
        <v>0</v>
      </c>
      <c r="GH211" s="249">
        <v>0</v>
      </c>
      <c r="GI211" s="249">
        <v>0</v>
      </c>
      <c r="GJ211" s="249">
        <v>0</v>
      </c>
      <c r="GK211" s="249">
        <v>0</v>
      </c>
      <c r="GL211" s="249">
        <v>0</v>
      </c>
      <c r="GM211" s="249">
        <v>0</v>
      </c>
      <c r="GN211" s="249">
        <v>0</v>
      </c>
      <c r="GO211" s="249">
        <v>0</v>
      </c>
      <c r="GP211" s="249">
        <v>0</v>
      </c>
      <c r="GQ211" s="249">
        <v>0</v>
      </c>
      <c r="GR211" s="249">
        <v>0</v>
      </c>
      <c r="GS211" s="249">
        <v>0</v>
      </c>
      <c r="GT211" s="249">
        <v>0</v>
      </c>
      <c r="GU211" s="249">
        <v>0</v>
      </c>
      <c r="GV211" s="249">
        <v>0</v>
      </c>
      <c r="GW211" s="249">
        <v>0</v>
      </c>
      <c r="GX211" s="249">
        <v>0</v>
      </c>
      <c r="GY211" s="249">
        <v>0</v>
      </c>
      <c r="GZ211" s="249">
        <v>0</v>
      </c>
      <c r="HA211" s="228"/>
      <c r="HB211" s="228"/>
    </row>
    <row r="212" spans="1:210" s="239" customFormat="1" ht="10.199999999999999">
      <c r="A212" s="228"/>
      <c r="B212" s="228"/>
      <c r="C212" s="228"/>
      <c r="D212" s="229"/>
      <c r="E212" s="270"/>
      <c r="F212" s="116"/>
      <c r="G212" s="231"/>
      <c r="H212" s="228"/>
      <c r="I212" s="228" t="s">
        <v>132</v>
      </c>
      <c r="J212" s="228"/>
      <c r="K212" s="228"/>
      <c r="L212" s="228"/>
      <c r="M212" s="232"/>
      <c r="N212" s="233" t="s">
        <v>542</v>
      </c>
      <c r="O212" s="228"/>
      <c r="P212" s="231"/>
      <c r="Q212" s="228" t="s">
        <v>26</v>
      </c>
      <c r="R212" s="228"/>
      <c r="S212" s="235"/>
      <c r="T212" s="228"/>
      <c r="U212" s="228"/>
      <c r="V212" s="228"/>
      <c r="W212" s="235">
        <v>0</v>
      </c>
      <c r="X212" s="236"/>
      <c r="Y212" s="231"/>
      <c r="Z212" s="237"/>
      <c r="AA212" s="249">
        <v>0</v>
      </c>
      <c r="AB212" s="249">
        <v>0</v>
      </c>
      <c r="AC212" s="249">
        <v>0</v>
      </c>
      <c r="AD212" s="249">
        <v>0</v>
      </c>
      <c r="AE212" s="249">
        <v>0</v>
      </c>
      <c r="AF212" s="249">
        <v>0</v>
      </c>
      <c r="AG212" s="249">
        <v>0</v>
      </c>
      <c r="AH212" s="249">
        <v>0</v>
      </c>
      <c r="AI212" s="249">
        <v>0</v>
      </c>
      <c r="AJ212" s="249">
        <v>0</v>
      </c>
      <c r="AK212" s="249">
        <v>0</v>
      </c>
      <c r="AL212" s="249">
        <v>0</v>
      </c>
      <c r="AM212" s="249">
        <v>0</v>
      </c>
      <c r="AN212" s="249">
        <v>0</v>
      </c>
      <c r="AO212" s="249">
        <v>0</v>
      </c>
      <c r="AP212" s="249">
        <v>0</v>
      </c>
      <c r="AQ212" s="249">
        <v>0</v>
      </c>
      <c r="AR212" s="249">
        <v>0</v>
      </c>
      <c r="AS212" s="249">
        <v>0</v>
      </c>
      <c r="AT212" s="249">
        <v>0</v>
      </c>
      <c r="AU212" s="249">
        <v>0</v>
      </c>
      <c r="AV212" s="249">
        <v>0</v>
      </c>
      <c r="AW212" s="249">
        <v>0</v>
      </c>
      <c r="AX212" s="249">
        <v>0</v>
      </c>
      <c r="AY212" s="249">
        <v>0</v>
      </c>
      <c r="AZ212" s="249">
        <v>0</v>
      </c>
      <c r="BA212" s="249">
        <v>0</v>
      </c>
      <c r="BB212" s="249">
        <v>0</v>
      </c>
      <c r="BC212" s="249">
        <v>0</v>
      </c>
      <c r="BD212" s="249">
        <v>0</v>
      </c>
      <c r="BE212" s="249">
        <v>0</v>
      </c>
      <c r="BF212" s="249">
        <v>0</v>
      </c>
      <c r="BG212" s="249">
        <v>0</v>
      </c>
      <c r="BH212" s="249">
        <v>0</v>
      </c>
      <c r="BI212" s="249">
        <v>0</v>
      </c>
      <c r="BJ212" s="249">
        <v>0</v>
      </c>
      <c r="BK212" s="249">
        <v>0</v>
      </c>
      <c r="BL212" s="249">
        <v>0</v>
      </c>
      <c r="BM212" s="249">
        <v>0</v>
      </c>
      <c r="BN212" s="249">
        <v>0</v>
      </c>
      <c r="BO212" s="249">
        <v>0</v>
      </c>
      <c r="BP212" s="249">
        <v>0</v>
      </c>
      <c r="BQ212" s="249">
        <v>0</v>
      </c>
      <c r="BR212" s="249">
        <v>0</v>
      </c>
      <c r="BS212" s="249">
        <v>0</v>
      </c>
      <c r="BT212" s="249">
        <v>0</v>
      </c>
      <c r="BU212" s="249">
        <v>0</v>
      </c>
      <c r="BV212" s="249">
        <v>0</v>
      </c>
      <c r="BW212" s="249">
        <v>0</v>
      </c>
      <c r="BX212" s="249">
        <v>0</v>
      </c>
      <c r="BY212" s="249">
        <v>0</v>
      </c>
      <c r="BZ212" s="249">
        <v>0</v>
      </c>
      <c r="CA212" s="249">
        <v>0</v>
      </c>
      <c r="CB212" s="249">
        <v>0</v>
      </c>
      <c r="CC212" s="249">
        <v>0</v>
      </c>
      <c r="CD212" s="249">
        <v>0</v>
      </c>
      <c r="CE212" s="249">
        <v>0</v>
      </c>
      <c r="CF212" s="249">
        <v>0</v>
      </c>
      <c r="CG212" s="249">
        <v>0</v>
      </c>
      <c r="CH212" s="249">
        <v>0</v>
      </c>
      <c r="CI212" s="249">
        <v>0</v>
      </c>
      <c r="CJ212" s="249">
        <v>0</v>
      </c>
      <c r="CK212" s="249">
        <v>0</v>
      </c>
      <c r="CL212" s="249">
        <v>0</v>
      </c>
      <c r="CM212" s="249">
        <v>0</v>
      </c>
      <c r="CN212" s="249">
        <v>0</v>
      </c>
      <c r="CO212" s="249">
        <v>0</v>
      </c>
      <c r="CP212" s="249">
        <v>0</v>
      </c>
      <c r="CQ212" s="249">
        <v>0</v>
      </c>
      <c r="CR212" s="249">
        <v>0</v>
      </c>
      <c r="CS212" s="249">
        <v>0</v>
      </c>
      <c r="CT212" s="249">
        <v>0</v>
      </c>
      <c r="CU212" s="249">
        <v>0</v>
      </c>
      <c r="CV212" s="249">
        <v>0</v>
      </c>
      <c r="CW212" s="249">
        <v>0</v>
      </c>
      <c r="CX212" s="249">
        <v>0</v>
      </c>
      <c r="CY212" s="249">
        <v>0</v>
      </c>
      <c r="CZ212" s="249">
        <v>0</v>
      </c>
      <c r="DA212" s="249">
        <v>0</v>
      </c>
      <c r="DB212" s="249">
        <v>0</v>
      </c>
      <c r="DC212" s="249">
        <v>0</v>
      </c>
      <c r="DD212" s="249">
        <v>0</v>
      </c>
      <c r="DE212" s="249">
        <v>0</v>
      </c>
      <c r="DF212" s="249">
        <v>0</v>
      </c>
      <c r="DG212" s="249">
        <v>0</v>
      </c>
      <c r="DH212" s="249">
        <v>0</v>
      </c>
      <c r="DI212" s="249">
        <v>0</v>
      </c>
      <c r="DJ212" s="249">
        <v>0</v>
      </c>
      <c r="DK212" s="249">
        <v>0</v>
      </c>
      <c r="DL212" s="249">
        <v>0</v>
      </c>
      <c r="DM212" s="249">
        <v>0</v>
      </c>
      <c r="DN212" s="249">
        <v>0</v>
      </c>
      <c r="DO212" s="249">
        <v>0</v>
      </c>
      <c r="DP212" s="249">
        <v>0</v>
      </c>
      <c r="DQ212" s="249">
        <v>0</v>
      </c>
      <c r="DR212" s="249">
        <v>0</v>
      </c>
      <c r="DS212" s="249">
        <v>0</v>
      </c>
      <c r="DT212" s="249">
        <v>0</v>
      </c>
      <c r="DU212" s="249">
        <v>0</v>
      </c>
      <c r="DV212" s="249">
        <v>0</v>
      </c>
      <c r="DW212" s="249">
        <v>0</v>
      </c>
      <c r="DX212" s="249">
        <v>0</v>
      </c>
      <c r="DY212" s="249">
        <v>0</v>
      </c>
      <c r="DZ212" s="249">
        <v>0</v>
      </c>
      <c r="EA212" s="249">
        <v>0</v>
      </c>
      <c r="EB212" s="249">
        <v>0</v>
      </c>
      <c r="EC212" s="249">
        <v>0</v>
      </c>
      <c r="ED212" s="249">
        <v>0</v>
      </c>
      <c r="EE212" s="249">
        <v>0</v>
      </c>
      <c r="EF212" s="249">
        <v>0</v>
      </c>
      <c r="EG212" s="249">
        <v>0</v>
      </c>
      <c r="EH212" s="249">
        <v>0</v>
      </c>
      <c r="EI212" s="249">
        <v>0</v>
      </c>
      <c r="EJ212" s="249">
        <v>0</v>
      </c>
      <c r="EK212" s="249">
        <v>0</v>
      </c>
      <c r="EL212" s="249">
        <v>0</v>
      </c>
      <c r="EM212" s="249">
        <v>0</v>
      </c>
      <c r="EN212" s="249">
        <v>0</v>
      </c>
      <c r="EO212" s="249">
        <v>0</v>
      </c>
      <c r="EP212" s="249">
        <v>0</v>
      </c>
      <c r="EQ212" s="249">
        <v>0</v>
      </c>
      <c r="ER212" s="249">
        <v>0</v>
      </c>
      <c r="ES212" s="249">
        <v>0</v>
      </c>
      <c r="ET212" s="249">
        <v>0</v>
      </c>
      <c r="EU212" s="249">
        <v>0</v>
      </c>
      <c r="EV212" s="249">
        <v>0</v>
      </c>
      <c r="EW212" s="249">
        <v>0</v>
      </c>
      <c r="EX212" s="249">
        <v>0</v>
      </c>
      <c r="EY212" s="249">
        <v>0</v>
      </c>
      <c r="EZ212" s="249">
        <v>0</v>
      </c>
      <c r="FA212" s="249">
        <v>0</v>
      </c>
      <c r="FB212" s="249">
        <v>0</v>
      </c>
      <c r="FC212" s="249">
        <v>0</v>
      </c>
      <c r="FD212" s="249">
        <v>0</v>
      </c>
      <c r="FE212" s="249">
        <v>0</v>
      </c>
      <c r="FF212" s="249">
        <v>0</v>
      </c>
      <c r="FG212" s="249">
        <v>0</v>
      </c>
      <c r="FH212" s="249">
        <v>0</v>
      </c>
      <c r="FI212" s="249">
        <v>0</v>
      </c>
      <c r="FJ212" s="249">
        <v>0</v>
      </c>
      <c r="FK212" s="249">
        <v>0</v>
      </c>
      <c r="FL212" s="249">
        <v>0</v>
      </c>
      <c r="FM212" s="249">
        <v>0</v>
      </c>
      <c r="FN212" s="249">
        <v>0</v>
      </c>
      <c r="FO212" s="249">
        <v>0</v>
      </c>
      <c r="FP212" s="249">
        <v>0</v>
      </c>
      <c r="FQ212" s="249">
        <v>0</v>
      </c>
      <c r="FR212" s="249">
        <v>0</v>
      </c>
      <c r="FS212" s="249">
        <v>0</v>
      </c>
      <c r="FT212" s="249">
        <v>0</v>
      </c>
      <c r="FU212" s="249">
        <v>0</v>
      </c>
      <c r="FV212" s="249">
        <v>0</v>
      </c>
      <c r="FW212" s="249">
        <v>0</v>
      </c>
      <c r="FX212" s="249">
        <v>0</v>
      </c>
      <c r="FY212" s="249">
        <v>0</v>
      </c>
      <c r="FZ212" s="249">
        <v>0</v>
      </c>
      <c r="GA212" s="249">
        <v>0</v>
      </c>
      <c r="GB212" s="249">
        <v>0</v>
      </c>
      <c r="GC212" s="249">
        <v>0</v>
      </c>
      <c r="GD212" s="249">
        <v>0</v>
      </c>
      <c r="GE212" s="249">
        <v>0</v>
      </c>
      <c r="GF212" s="249">
        <v>0</v>
      </c>
      <c r="GG212" s="249">
        <v>0</v>
      </c>
      <c r="GH212" s="249">
        <v>0</v>
      </c>
      <c r="GI212" s="249">
        <v>0</v>
      </c>
      <c r="GJ212" s="249">
        <v>0</v>
      </c>
      <c r="GK212" s="249">
        <v>0</v>
      </c>
      <c r="GL212" s="249">
        <v>0</v>
      </c>
      <c r="GM212" s="249">
        <v>0</v>
      </c>
      <c r="GN212" s="249">
        <v>0</v>
      </c>
      <c r="GO212" s="249">
        <v>0</v>
      </c>
      <c r="GP212" s="249">
        <v>0</v>
      </c>
      <c r="GQ212" s="249">
        <v>0</v>
      </c>
      <c r="GR212" s="249">
        <v>0</v>
      </c>
      <c r="GS212" s="249">
        <v>0</v>
      </c>
      <c r="GT212" s="249">
        <v>0</v>
      </c>
      <c r="GU212" s="249">
        <v>0</v>
      </c>
      <c r="GV212" s="249">
        <v>0</v>
      </c>
      <c r="GW212" s="249">
        <v>0</v>
      </c>
      <c r="GX212" s="249">
        <v>0</v>
      </c>
      <c r="GY212" s="249">
        <v>0</v>
      </c>
      <c r="GZ212" s="249">
        <v>0</v>
      </c>
      <c r="HA212" s="228"/>
      <c r="HB212" s="228"/>
    </row>
    <row r="213" spans="1:210" ht="4.2" customHeight="1">
      <c r="A213" s="1"/>
      <c r="B213" s="1"/>
      <c r="C213" s="1"/>
      <c r="D213" s="14"/>
      <c r="E213" s="264"/>
      <c r="F213" s="14"/>
      <c r="G213" s="304"/>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
      <c r="HB213" s="1"/>
    </row>
    <row r="214" spans="1:210" ht="4.2" customHeight="1">
      <c r="A214" s="1"/>
      <c r="B214" s="1"/>
      <c r="C214" s="1"/>
      <c r="D214" s="1"/>
      <c r="E214" s="263"/>
      <c r="F214" s="48"/>
      <c r="G214" s="231"/>
      <c r="H214" s="5"/>
      <c r="I214" s="5"/>
      <c r="J214" s="5"/>
      <c r="K214" s="5"/>
      <c r="L214" s="5"/>
      <c r="M214" s="5"/>
      <c r="N214" s="5"/>
      <c r="O214" s="5"/>
      <c r="P214" s="5"/>
      <c r="Q214" s="5"/>
      <c r="R214" s="5"/>
      <c r="S214" s="5"/>
      <c r="T214" s="208"/>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1"/>
      <c r="HB214" s="1"/>
    </row>
    <row r="215" spans="1:210" s="4" customFormat="1">
      <c r="A215" s="3"/>
      <c r="B215" s="196" t="s">
        <v>128</v>
      </c>
      <c r="C215" s="3"/>
      <c r="D215" s="3"/>
      <c r="E215" s="9"/>
      <c r="F215" s="51"/>
      <c r="G215" s="231" t="s">
        <v>6</v>
      </c>
      <c r="H215" s="3" t="s">
        <v>129</v>
      </c>
      <c r="I215" s="3"/>
      <c r="J215" s="3"/>
      <c r="K215" s="3"/>
      <c r="L215" s="3"/>
      <c r="M215" s="5"/>
      <c r="N215" s="3" t="s">
        <v>414</v>
      </c>
      <c r="O215" s="3"/>
      <c r="P215" s="5"/>
      <c r="Q215" s="3" t="s">
        <v>26</v>
      </c>
      <c r="R215" s="3"/>
      <c r="S215" s="5"/>
      <c r="T215" s="84"/>
      <c r="U215" s="24"/>
      <c r="V215" s="3"/>
      <c r="W215" s="12">
        <v>366054297.63284051</v>
      </c>
      <c r="X215" s="12"/>
      <c r="Y215" s="46"/>
      <c r="Z215" s="91"/>
      <c r="AA215" s="92">
        <v>0</v>
      </c>
      <c r="AB215" s="92">
        <v>0</v>
      </c>
      <c r="AC215" s="92">
        <v>758.3333333333336</v>
      </c>
      <c r="AD215" s="92">
        <v>51997.777777777781</v>
      </c>
      <c r="AE215" s="92">
        <v>815670.27777777787</v>
      </c>
      <c r="AF215" s="92">
        <v>835545.11111111124</v>
      </c>
      <c r="AG215" s="92">
        <v>830838.77777777798</v>
      </c>
      <c r="AH215" s="92">
        <v>759291.11111111124</v>
      </c>
      <c r="AI215" s="92">
        <v>831297.50000000012</v>
      </c>
      <c r="AJ215" s="92">
        <v>809495.55555555562</v>
      </c>
      <c r="AK215" s="92">
        <v>919236.22222222225</v>
      </c>
      <c r="AL215" s="92">
        <v>2455970.0400000005</v>
      </c>
      <c r="AM215" s="92">
        <v>2607450.5600000005</v>
      </c>
      <c r="AN215" s="92">
        <v>2722788.4666666673</v>
      </c>
      <c r="AO215" s="92">
        <v>4250885.6000000006</v>
      </c>
      <c r="AP215" s="92">
        <v>4372567.333333333</v>
      </c>
      <c r="AQ215" s="92">
        <v>4251211.1777777784</v>
      </c>
      <c r="AR215" s="92">
        <v>4341759.8755555563</v>
      </c>
      <c r="AS215" s="92">
        <v>4313589.158088889</v>
      </c>
      <c r="AT215" s="92">
        <v>3937921.2519111112</v>
      </c>
      <c r="AU215" s="92">
        <v>4166329.4278666666</v>
      </c>
      <c r="AV215" s="92">
        <v>4058308.0234666672</v>
      </c>
      <c r="AW215" s="92">
        <v>4178156.1057600006</v>
      </c>
      <c r="AX215" s="92">
        <v>4093264.3048266675</v>
      </c>
      <c r="AY215" s="92">
        <v>4362953.7175466679</v>
      </c>
      <c r="AZ215" s="92">
        <v>4385774.1871377788</v>
      </c>
      <c r="BA215" s="92">
        <v>4251297.4936177796</v>
      </c>
      <c r="BB215" s="92">
        <v>4085321.0733688897</v>
      </c>
      <c r="BC215" s="92">
        <v>3972561.90736889</v>
      </c>
      <c r="BD215" s="92">
        <v>4054138.5015040003</v>
      </c>
      <c r="BE215" s="92">
        <v>4026497.4014026676</v>
      </c>
      <c r="BF215" s="92">
        <v>3652525.9448888898</v>
      </c>
      <c r="BG215" s="92">
        <v>3568426.0737955561</v>
      </c>
      <c r="BH215" s="92">
        <v>3476927.6320711123</v>
      </c>
      <c r="BI215" s="92">
        <v>3579268.8995185792</v>
      </c>
      <c r="BJ215" s="92">
        <v>3508222.472742117</v>
      </c>
      <c r="BK215" s="92">
        <v>3738398.8194804629</v>
      </c>
      <c r="BL215" s="92">
        <v>3759268.8587195734</v>
      </c>
      <c r="BM215" s="92">
        <v>3628979.7636278048</v>
      </c>
      <c r="BN215" s="92">
        <v>3284903.418663823</v>
      </c>
      <c r="BO215" s="92">
        <v>3194738.5624109516</v>
      </c>
      <c r="BP215" s="92">
        <v>3258096.0517684342</v>
      </c>
      <c r="BQ215" s="92">
        <v>3243173.3769721175</v>
      </c>
      <c r="BR215" s="92">
        <v>3009884.9718579208</v>
      </c>
      <c r="BS215" s="92">
        <v>2600068.8725606408</v>
      </c>
      <c r="BT215" s="92">
        <v>2534144.9579929607</v>
      </c>
      <c r="BU215" s="92">
        <v>2608489.6787056644</v>
      </c>
      <c r="BV215" s="92">
        <v>2557935.8502657032</v>
      </c>
      <c r="BW215" s="92">
        <v>2725058.5390718989</v>
      </c>
      <c r="BX215" s="92">
        <v>2740974.1576928264</v>
      </c>
      <c r="BY215" s="92">
        <v>2622700.1226631859</v>
      </c>
      <c r="BZ215" s="92">
        <v>2078206.9277487793</v>
      </c>
      <c r="CA215" s="92">
        <v>2021481.0714286203</v>
      </c>
      <c r="CB215" s="92">
        <v>2059906.6648247056</v>
      </c>
      <c r="CC215" s="92">
        <v>2045393.0396028622</v>
      </c>
      <c r="CD215" s="92">
        <v>1874753.7287036024</v>
      </c>
      <c r="CE215" s="92">
        <v>2043854.5260495422</v>
      </c>
      <c r="CF215" s="92">
        <v>1992619.3547363218</v>
      </c>
      <c r="CG215" s="92">
        <v>2050728.708991732</v>
      </c>
      <c r="CH215" s="92">
        <v>2008687.7877044599</v>
      </c>
      <c r="CI215" s="92">
        <v>2143322.0280069443</v>
      </c>
      <c r="CJ215" s="92">
        <v>2156586.784657375</v>
      </c>
      <c r="CK215" s="92">
        <v>2102140.8619542508</v>
      </c>
      <c r="CL215" s="92">
        <v>2161335.2048587305</v>
      </c>
      <c r="CM215" s="92">
        <v>2102340.3142857649</v>
      </c>
      <c r="CN215" s="92">
        <v>2142302.9314176938</v>
      </c>
      <c r="CO215" s="92">
        <v>2127208.7611869765</v>
      </c>
      <c r="CP215" s="92">
        <v>1949743.8778517467</v>
      </c>
      <c r="CQ215" s="92">
        <v>2125608.7070915243</v>
      </c>
      <c r="CR215" s="92">
        <v>2072324.1289257749</v>
      </c>
      <c r="CS215" s="92">
        <v>2132757.8573514018</v>
      </c>
      <c r="CT215" s="92">
        <v>2089035.2992126385</v>
      </c>
      <c r="CU215" s="92">
        <v>2229054.9091272224</v>
      </c>
      <c r="CV215" s="92">
        <v>2242850.2560436707</v>
      </c>
      <c r="CW215" s="92">
        <v>2186226.4964324213</v>
      </c>
      <c r="CX215" s="92">
        <v>2247788.6130530802</v>
      </c>
      <c r="CY215" s="92">
        <v>2186433.9268571958</v>
      </c>
      <c r="CZ215" s="92">
        <v>2227995.0486744018</v>
      </c>
      <c r="DA215" s="92">
        <v>2212297.1116344556</v>
      </c>
      <c r="DB215" s="92">
        <v>2027733.6329658171</v>
      </c>
      <c r="DC215" s="92">
        <v>2210633.0553751858</v>
      </c>
      <c r="DD215" s="92">
        <v>2155217.0940828063</v>
      </c>
      <c r="DE215" s="92">
        <v>2218068.1716454579</v>
      </c>
      <c r="DF215" s="92">
        <v>2172596.7111811442</v>
      </c>
      <c r="DG215" s="92">
        <v>2318217.1054923106</v>
      </c>
      <c r="DH215" s="92">
        <v>2332564.2662854167</v>
      </c>
      <c r="DI215" s="92">
        <v>2273675.5562897176</v>
      </c>
      <c r="DJ215" s="92">
        <v>2337700.1575752031</v>
      </c>
      <c r="DK215" s="92">
        <v>2273891.2839314835</v>
      </c>
      <c r="DL215" s="92">
        <v>2317262.1346774073</v>
      </c>
      <c r="DM215" s="92">
        <v>2307142.3872524463</v>
      </c>
      <c r="DN215" s="92">
        <v>2177310.9365388723</v>
      </c>
      <c r="DO215" s="92">
        <v>2299058.3775901925</v>
      </c>
      <c r="DP215" s="92">
        <v>2241425.777846118</v>
      </c>
      <c r="DQ215" s="92">
        <v>2306790.8985112756</v>
      </c>
      <c r="DR215" s="92">
        <v>2259500.5796283898</v>
      </c>
      <c r="DS215" s="92">
        <v>2410945.7897120034</v>
      </c>
      <c r="DT215" s="92">
        <v>2425866.8369368338</v>
      </c>
      <c r="DU215" s="92">
        <v>2364622.5785413063</v>
      </c>
      <c r="DV215" s="92">
        <v>2431208.1638782118</v>
      </c>
      <c r="DW215" s="92">
        <v>2364846.9352887422</v>
      </c>
      <c r="DX215" s="92">
        <v>2409799.4446462328</v>
      </c>
      <c r="DY215" s="92">
        <v>2392820.5559438267</v>
      </c>
      <c r="DZ215" s="92">
        <v>2193196.6974158268</v>
      </c>
      <c r="EA215" s="92">
        <v>2391020.7126938007</v>
      </c>
      <c r="EB215" s="92">
        <v>2331082.8089599633</v>
      </c>
      <c r="EC215" s="92">
        <v>2399062.5344517273</v>
      </c>
      <c r="ED215" s="92">
        <v>2349880.6028135251</v>
      </c>
      <c r="EE215" s="92">
        <v>2507383.6213004841</v>
      </c>
      <c r="EF215" s="92">
        <v>2522901.5104143079</v>
      </c>
      <c r="EG215" s="92">
        <v>2459207.481682959</v>
      </c>
      <c r="EH215" s="92">
        <v>2528456.4904333404</v>
      </c>
      <c r="EI215" s="92">
        <v>2459440.812700293</v>
      </c>
      <c r="EJ215" s="92">
        <v>2506191.4224320827</v>
      </c>
      <c r="EK215" s="92">
        <v>2488533.3781815805</v>
      </c>
      <c r="EL215" s="92">
        <v>2280924.5653124615</v>
      </c>
      <c r="EM215" s="92">
        <v>2486661.5412015524</v>
      </c>
      <c r="EN215" s="92">
        <v>2424326.1213183622</v>
      </c>
      <c r="EO215" s="92">
        <v>2495025.0358297965</v>
      </c>
      <c r="EP215" s="92">
        <v>2443875.8269260665</v>
      </c>
      <c r="EQ215" s="92">
        <v>2607678.9661525032</v>
      </c>
      <c r="ER215" s="92">
        <v>2623817.5708308797</v>
      </c>
      <c r="ES215" s="92">
        <v>2557575.7809502771</v>
      </c>
      <c r="ET215" s="92">
        <v>2629594.7500506742</v>
      </c>
      <c r="EU215" s="92">
        <v>2557818.445208305</v>
      </c>
      <c r="EV215" s="92">
        <v>2606439.0793293654</v>
      </c>
      <c r="EW215" s="92">
        <v>2588074.7133088433</v>
      </c>
      <c r="EX215" s="92">
        <v>2372161.5479249596</v>
      </c>
      <c r="EY215" s="92">
        <v>2586128.0028496147</v>
      </c>
      <c r="EZ215" s="92">
        <v>2521299.1661710963</v>
      </c>
      <c r="FA215" s="92">
        <v>2594826.0372629887</v>
      </c>
      <c r="FB215" s="92">
        <v>2541630.8600031096</v>
      </c>
      <c r="FC215" s="92">
        <v>2711986.1247986034</v>
      </c>
      <c r="FD215" s="92">
        <v>2728770.273664115</v>
      </c>
      <c r="FE215" s="92">
        <v>2659878.8121882882</v>
      </c>
      <c r="FF215" s="92">
        <v>2734778.5400527003</v>
      </c>
      <c r="FG215" s="92">
        <v>2660131.1830166369</v>
      </c>
      <c r="FH215" s="92">
        <v>2710868.9440162387</v>
      </c>
      <c r="FI215" s="92">
        <v>2699030.27086611</v>
      </c>
      <c r="FJ215" s="92">
        <v>2547145.8368916167</v>
      </c>
      <c r="FK215" s="92">
        <v>2689573.1229635989</v>
      </c>
      <c r="FL215" s="92">
        <v>2622151.1328179394</v>
      </c>
      <c r="FM215" s="92">
        <v>2695971.9009521459</v>
      </c>
      <c r="FN215" s="92">
        <v>2462848.7469347981</v>
      </c>
      <c r="FO215" s="92">
        <v>0</v>
      </c>
      <c r="FP215" s="92">
        <v>0</v>
      </c>
      <c r="FQ215" s="92">
        <v>0</v>
      </c>
      <c r="FR215" s="92">
        <v>0</v>
      </c>
      <c r="FS215" s="92">
        <v>0</v>
      </c>
      <c r="FT215" s="92">
        <v>0</v>
      </c>
      <c r="FU215" s="92">
        <v>0</v>
      </c>
      <c r="FV215" s="92">
        <v>0</v>
      </c>
      <c r="FW215" s="92">
        <v>0</v>
      </c>
      <c r="FX215" s="92">
        <v>0</v>
      </c>
      <c r="FY215" s="92">
        <v>0</v>
      </c>
      <c r="FZ215" s="92">
        <v>0</v>
      </c>
      <c r="GA215" s="92">
        <v>0</v>
      </c>
      <c r="GB215" s="92">
        <v>0</v>
      </c>
      <c r="GC215" s="92">
        <v>0</v>
      </c>
      <c r="GD215" s="92">
        <v>0</v>
      </c>
      <c r="GE215" s="92">
        <v>0</v>
      </c>
      <c r="GF215" s="92">
        <v>0</v>
      </c>
      <c r="GG215" s="92">
        <v>0</v>
      </c>
      <c r="GH215" s="92">
        <v>0</v>
      </c>
      <c r="GI215" s="92">
        <v>0</v>
      </c>
      <c r="GJ215" s="92">
        <v>0</v>
      </c>
      <c r="GK215" s="92">
        <v>0</v>
      </c>
      <c r="GL215" s="92">
        <v>0</v>
      </c>
      <c r="GM215" s="92">
        <v>0</v>
      </c>
      <c r="GN215" s="92">
        <v>0</v>
      </c>
      <c r="GO215" s="92">
        <v>0</v>
      </c>
      <c r="GP215" s="92">
        <v>0</v>
      </c>
      <c r="GQ215" s="92">
        <v>0</v>
      </c>
      <c r="GR215" s="92">
        <v>0</v>
      </c>
      <c r="GS215" s="92">
        <v>0</v>
      </c>
      <c r="GT215" s="92">
        <v>0</v>
      </c>
      <c r="GU215" s="92">
        <v>0</v>
      </c>
      <c r="GV215" s="92">
        <v>0</v>
      </c>
      <c r="GW215" s="92">
        <v>0</v>
      </c>
      <c r="GX215" s="92">
        <v>0</v>
      </c>
      <c r="GY215" s="92">
        <v>0</v>
      </c>
      <c r="GZ215" s="92">
        <v>0</v>
      </c>
      <c r="HA215" s="3"/>
      <c r="HB215" s="3"/>
    </row>
    <row r="216" spans="1:210" ht="4.2" customHeight="1">
      <c r="A216" s="1"/>
      <c r="B216" s="1"/>
      <c r="C216" s="1"/>
      <c r="D216" s="1"/>
      <c r="E216" s="263"/>
      <c r="F216" s="48"/>
      <c r="G216" s="231"/>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1"/>
      <c r="HB216" s="1"/>
    </row>
    <row r="217" spans="1:210" s="239" customFormat="1" ht="10.199999999999999">
      <c r="A217" s="228"/>
      <c r="B217" s="229" t="s">
        <v>128</v>
      </c>
      <c r="C217" s="230"/>
      <c r="D217" s="229"/>
      <c r="E217" s="272" t="s">
        <v>560</v>
      </c>
      <c r="F217" s="116"/>
      <c r="G217" s="231"/>
      <c r="H217" s="228"/>
      <c r="I217" s="228" t="s">
        <v>129</v>
      </c>
      <c r="J217" s="228"/>
      <c r="K217" s="228"/>
      <c r="L217" s="228"/>
      <c r="M217" s="232"/>
      <c r="N217" s="233" t="s">
        <v>426</v>
      </c>
      <c r="O217" s="228"/>
      <c r="P217" s="231"/>
      <c r="Q217" s="228" t="s">
        <v>26</v>
      </c>
      <c r="R217" s="228"/>
      <c r="S217" s="235"/>
      <c r="T217" s="233" t="s">
        <v>105</v>
      </c>
      <c r="U217" s="228"/>
      <c r="V217" s="228"/>
      <c r="W217" s="235">
        <v>31634322.017652903</v>
      </c>
      <c r="X217" s="236"/>
      <c r="Y217" s="231"/>
      <c r="Z217" s="237"/>
      <c r="AA217" s="249">
        <v>0</v>
      </c>
      <c r="AB217" s="249">
        <v>0</v>
      </c>
      <c r="AC217" s="249">
        <v>758.3333333333336</v>
      </c>
      <c r="AD217" s="249">
        <v>35964.444444444445</v>
      </c>
      <c r="AE217" s="249">
        <v>71312.500000000015</v>
      </c>
      <c r="AF217" s="249">
        <v>72152.888888888891</v>
      </c>
      <c r="AG217" s="249">
        <v>68712.777777777781</v>
      </c>
      <c r="AH217" s="249">
        <v>68632.666666666672</v>
      </c>
      <c r="AI217" s="249">
        <v>70865.277777777781</v>
      </c>
      <c r="AJ217" s="249">
        <v>71633.333333333343</v>
      </c>
      <c r="AK217" s="249">
        <v>142565.11111111112</v>
      </c>
      <c r="AL217" s="249">
        <v>218407.37333333335</v>
      </c>
      <c r="AM217" s="249">
        <v>227257.3333333334</v>
      </c>
      <c r="AN217" s="249">
        <v>298112.36000000004</v>
      </c>
      <c r="AO217" s="249">
        <v>372614.66666666674</v>
      </c>
      <c r="AP217" s="249">
        <v>372699.60000000003</v>
      </c>
      <c r="AQ217" s="249">
        <v>371144.51111111115</v>
      </c>
      <c r="AR217" s="249">
        <v>374771.16444444453</v>
      </c>
      <c r="AS217" s="249">
        <v>356844.67808888893</v>
      </c>
      <c r="AT217" s="249">
        <v>349949.68088888895</v>
      </c>
      <c r="AU217" s="249">
        <v>355364.88866666669</v>
      </c>
      <c r="AV217" s="249">
        <v>355843.48800000001</v>
      </c>
      <c r="AW217" s="249">
        <v>357072.60922666668</v>
      </c>
      <c r="AX217" s="249">
        <v>364812.63485333341</v>
      </c>
      <c r="AY217" s="249">
        <v>378223.96490666672</v>
      </c>
      <c r="AZ217" s="249">
        <v>373768.68175111117</v>
      </c>
      <c r="BA217" s="249">
        <v>360765.15626666672</v>
      </c>
      <c r="BB217" s="249">
        <v>348247.24965333345</v>
      </c>
      <c r="BC217" s="249">
        <v>346693.8812711112</v>
      </c>
      <c r="BD217" s="249">
        <v>349907.323584</v>
      </c>
      <c r="BE217" s="249">
        <v>332688.02354666672</v>
      </c>
      <c r="BF217" s="249">
        <v>312359.96775822231</v>
      </c>
      <c r="BG217" s="249">
        <v>304409.87546666671</v>
      </c>
      <c r="BH217" s="249">
        <v>304849.3205333334</v>
      </c>
      <c r="BI217" s="249">
        <v>305961.57692302228</v>
      </c>
      <c r="BJ217" s="249">
        <v>312627.88325091562</v>
      </c>
      <c r="BK217" s="249">
        <v>324146.73452373332</v>
      </c>
      <c r="BL217" s="249">
        <v>320132.84231736884</v>
      </c>
      <c r="BM217" s="249">
        <v>299592.82817706669</v>
      </c>
      <c r="BN217" s="249">
        <v>280041.98694229341</v>
      </c>
      <c r="BO217" s="249">
        <v>278712.27020970674</v>
      </c>
      <c r="BP217" s="249">
        <v>281348.63096445159</v>
      </c>
      <c r="BQ217" s="249">
        <v>271406.88595626666</v>
      </c>
      <c r="BR217" s="249">
        <v>243334.445512704</v>
      </c>
      <c r="BS217" s="249">
        <v>221833.97949440006</v>
      </c>
      <c r="BT217" s="249">
        <v>222175.71317760006</v>
      </c>
      <c r="BU217" s="249">
        <v>223029.55919462402</v>
      </c>
      <c r="BV217" s="249">
        <v>227913.86109040643</v>
      </c>
      <c r="BW217" s="249">
        <v>236330.32233574407</v>
      </c>
      <c r="BX217" s="249">
        <v>233004.13075896326</v>
      </c>
      <c r="BY217" s="249">
        <v>204297.09926468268</v>
      </c>
      <c r="BZ217" s="249">
        <v>177185.56669399043</v>
      </c>
      <c r="CA217" s="249">
        <v>176293.3080961821</v>
      </c>
      <c r="CB217" s="249">
        <v>177750.19983786443</v>
      </c>
      <c r="CC217" s="249">
        <v>169402.42230342547</v>
      </c>
      <c r="CD217" s="249">
        <v>169093.131587757</v>
      </c>
      <c r="CE217" s="249">
        <v>174403.19816709691</v>
      </c>
      <c r="CF217" s="249">
        <v>174688.77851443202</v>
      </c>
      <c r="CG217" s="249">
        <v>175239.39662277294</v>
      </c>
      <c r="CH217" s="249">
        <v>179115.57147764784</v>
      </c>
      <c r="CI217" s="249">
        <v>185879.30442062966</v>
      </c>
      <c r="CJ217" s="249">
        <v>184009.92906466193</v>
      </c>
      <c r="CK217" s="249">
        <v>184222.07446553948</v>
      </c>
      <c r="CL217" s="249">
        <v>184272.98936175008</v>
      </c>
      <c r="CM217" s="249">
        <v>183345.04042002937</v>
      </c>
      <c r="CN217" s="249">
        <v>184860.20783137903</v>
      </c>
      <c r="CO217" s="249">
        <v>176178.51919556249</v>
      </c>
      <c r="CP217" s="249">
        <v>175856.85685126728</v>
      </c>
      <c r="CQ217" s="249">
        <v>181379.32609378078</v>
      </c>
      <c r="CR217" s="249">
        <v>181676.32965500932</v>
      </c>
      <c r="CS217" s="249">
        <v>182248.9724876839</v>
      </c>
      <c r="CT217" s="249">
        <v>186280.19433675378</v>
      </c>
      <c r="CU217" s="249">
        <v>193314.47659745486</v>
      </c>
      <c r="CV217" s="249">
        <v>191370.32622724847</v>
      </c>
      <c r="CW217" s="249">
        <v>191590.95744416106</v>
      </c>
      <c r="CX217" s="249">
        <v>191643.9089362201</v>
      </c>
      <c r="CY217" s="249">
        <v>190678.84203683055</v>
      </c>
      <c r="CZ217" s="249">
        <v>192254.6161446342</v>
      </c>
      <c r="DA217" s="249">
        <v>183225.659963385</v>
      </c>
      <c r="DB217" s="249">
        <v>182891.131125318</v>
      </c>
      <c r="DC217" s="249">
        <v>188634.49913753208</v>
      </c>
      <c r="DD217" s="249">
        <v>188943.38284120971</v>
      </c>
      <c r="DE217" s="249">
        <v>189538.93138719123</v>
      </c>
      <c r="DF217" s="249">
        <v>193731.40211022395</v>
      </c>
      <c r="DG217" s="249">
        <v>201047.05566135305</v>
      </c>
      <c r="DH217" s="249">
        <v>199025.13927633836</v>
      </c>
      <c r="DI217" s="249">
        <v>199254.59574192745</v>
      </c>
      <c r="DJ217" s="249">
        <v>199309.66529366886</v>
      </c>
      <c r="DK217" s="249">
        <v>198305.99571830378</v>
      </c>
      <c r="DL217" s="249">
        <v>200092.08484644943</v>
      </c>
      <c r="DM217" s="249">
        <v>193794.07175847262</v>
      </c>
      <c r="DN217" s="249">
        <v>193298.877710853</v>
      </c>
      <c r="DO217" s="249">
        <v>196179.87910303334</v>
      </c>
      <c r="DP217" s="249">
        <v>196501.11815485809</v>
      </c>
      <c r="DQ217" s="249">
        <v>197120.48864267886</v>
      </c>
      <c r="DR217" s="249">
        <v>201480.65819463291</v>
      </c>
      <c r="DS217" s="249">
        <v>209088.9378878072</v>
      </c>
      <c r="DT217" s="249">
        <v>206986.14484739196</v>
      </c>
      <c r="DU217" s="249">
        <v>207224.77957160462</v>
      </c>
      <c r="DV217" s="249">
        <v>207282.05190541566</v>
      </c>
      <c r="DW217" s="249">
        <v>206238.23554703593</v>
      </c>
      <c r="DX217" s="249">
        <v>207942.59282203636</v>
      </c>
      <c r="DY217" s="249">
        <v>198176.87381639722</v>
      </c>
      <c r="DZ217" s="249">
        <v>197815.04742514394</v>
      </c>
      <c r="EA217" s="249">
        <v>204027.07426715471</v>
      </c>
      <c r="EB217" s="249">
        <v>204361.16288105247</v>
      </c>
      <c r="EC217" s="249">
        <v>205005.30818838609</v>
      </c>
      <c r="ED217" s="249">
        <v>209539.88452241826</v>
      </c>
      <c r="EE217" s="249">
        <v>217452.49540331951</v>
      </c>
      <c r="EF217" s="249">
        <v>215265.59064128762</v>
      </c>
      <c r="EG217" s="249">
        <v>215513.77075446883</v>
      </c>
      <c r="EH217" s="249">
        <v>215573.33398163228</v>
      </c>
      <c r="EI217" s="249">
        <v>214487.76496891741</v>
      </c>
      <c r="EJ217" s="249">
        <v>216260.29653491784</v>
      </c>
      <c r="EK217" s="249">
        <v>206103.94876905318</v>
      </c>
      <c r="EL217" s="249">
        <v>205727.64932214972</v>
      </c>
      <c r="EM217" s="249">
        <v>212188.1572378409</v>
      </c>
      <c r="EN217" s="249">
        <v>212535.6093962946</v>
      </c>
      <c r="EO217" s="249">
        <v>213205.52051592153</v>
      </c>
      <c r="EP217" s="249">
        <v>217921.47990331496</v>
      </c>
      <c r="EQ217" s="249">
        <v>226150.59521945231</v>
      </c>
      <c r="ER217" s="249">
        <v>223876.21426693915</v>
      </c>
      <c r="ES217" s="249">
        <v>224134.32158464755</v>
      </c>
      <c r="ET217" s="249">
        <v>224196.26734089761</v>
      </c>
      <c r="EU217" s="249">
        <v>223067.27556767411</v>
      </c>
      <c r="EV217" s="249">
        <v>224910.70839631453</v>
      </c>
      <c r="EW217" s="249">
        <v>214348.10671981526</v>
      </c>
      <c r="EX217" s="249">
        <v>213956.75529503572</v>
      </c>
      <c r="EY217" s="249">
        <v>220675.68352735453</v>
      </c>
      <c r="EZ217" s="249">
        <v>221037.03377214633</v>
      </c>
      <c r="FA217" s="249">
        <v>221733.74133655839</v>
      </c>
      <c r="FB217" s="249">
        <v>226638.33909944753</v>
      </c>
      <c r="FC217" s="249">
        <v>235196.61902823037</v>
      </c>
      <c r="FD217" s="249">
        <v>232831.2628376167</v>
      </c>
      <c r="FE217" s="249">
        <v>233099.69444803344</v>
      </c>
      <c r="FF217" s="249">
        <v>233164.11803453352</v>
      </c>
      <c r="FG217" s="249">
        <v>231989.96659038108</v>
      </c>
      <c r="FH217" s="249">
        <v>234079.43824586525</v>
      </c>
      <c r="FI217" s="249">
        <v>226711.6537239035</v>
      </c>
      <c r="FJ217" s="249">
        <v>226132.34672843461</v>
      </c>
      <c r="FK217" s="249">
        <v>229502.71086844869</v>
      </c>
      <c r="FL217" s="249">
        <v>229878.51512303218</v>
      </c>
      <c r="FM217" s="249">
        <v>227955.91318865886</v>
      </c>
      <c r="FN217" s="249">
        <v>111225.42728092636</v>
      </c>
      <c r="FO217" s="249">
        <v>0</v>
      </c>
      <c r="FP217" s="249">
        <v>0</v>
      </c>
      <c r="FQ217" s="249">
        <v>0</v>
      </c>
      <c r="FR217" s="249">
        <v>0</v>
      </c>
      <c r="FS217" s="249">
        <v>0</v>
      </c>
      <c r="FT217" s="249">
        <v>0</v>
      </c>
      <c r="FU217" s="249">
        <v>0</v>
      </c>
      <c r="FV217" s="249">
        <v>0</v>
      </c>
      <c r="FW217" s="249">
        <v>0</v>
      </c>
      <c r="FX217" s="249">
        <v>0</v>
      </c>
      <c r="FY217" s="249">
        <v>0</v>
      </c>
      <c r="FZ217" s="249">
        <v>0</v>
      </c>
      <c r="GA217" s="249">
        <v>0</v>
      </c>
      <c r="GB217" s="249">
        <v>0</v>
      </c>
      <c r="GC217" s="249">
        <v>0</v>
      </c>
      <c r="GD217" s="249">
        <v>0</v>
      </c>
      <c r="GE217" s="249">
        <v>0</v>
      </c>
      <c r="GF217" s="249">
        <v>0</v>
      </c>
      <c r="GG217" s="249">
        <v>0</v>
      </c>
      <c r="GH217" s="249">
        <v>0</v>
      </c>
      <c r="GI217" s="249">
        <v>0</v>
      </c>
      <c r="GJ217" s="249">
        <v>0</v>
      </c>
      <c r="GK217" s="249">
        <v>0</v>
      </c>
      <c r="GL217" s="249">
        <v>0</v>
      </c>
      <c r="GM217" s="249">
        <v>0</v>
      </c>
      <c r="GN217" s="249">
        <v>0</v>
      </c>
      <c r="GO217" s="249">
        <v>0</v>
      </c>
      <c r="GP217" s="249">
        <v>0</v>
      </c>
      <c r="GQ217" s="249">
        <v>0</v>
      </c>
      <c r="GR217" s="249">
        <v>0</v>
      </c>
      <c r="GS217" s="249">
        <v>0</v>
      </c>
      <c r="GT217" s="249">
        <v>0</v>
      </c>
      <c r="GU217" s="249">
        <v>0</v>
      </c>
      <c r="GV217" s="249">
        <v>0</v>
      </c>
      <c r="GW217" s="249">
        <v>0</v>
      </c>
      <c r="GX217" s="249">
        <v>0</v>
      </c>
      <c r="GY217" s="249">
        <v>0</v>
      </c>
      <c r="GZ217" s="249">
        <v>0</v>
      </c>
      <c r="HA217" s="228"/>
      <c r="HB217" s="228"/>
    </row>
    <row r="218" spans="1:210" s="239" customFormat="1" ht="10.199999999999999">
      <c r="A218" s="228"/>
      <c r="B218" s="229"/>
      <c r="C218" s="230"/>
      <c r="D218" s="229"/>
      <c r="E218" s="272" t="s">
        <v>560</v>
      </c>
      <c r="F218" s="116"/>
      <c r="G218" s="231"/>
      <c r="H218" s="228"/>
      <c r="I218" s="228" t="s">
        <v>129</v>
      </c>
      <c r="J218" s="228"/>
      <c r="K218" s="228"/>
      <c r="L218" s="228"/>
      <c r="M218" s="232"/>
      <c r="N218" s="233" t="s">
        <v>399</v>
      </c>
      <c r="O218" s="228"/>
      <c r="P218" s="231"/>
      <c r="Q218" s="228" t="s">
        <v>26</v>
      </c>
      <c r="R218" s="228"/>
      <c r="S218" s="235"/>
      <c r="T218" s="233" t="s">
        <v>105</v>
      </c>
      <c r="U218" s="228"/>
      <c r="V218" s="228"/>
      <c r="W218" s="235">
        <v>54230266.315976419</v>
      </c>
      <c r="X218" s="236"/>
      <c r="Y218" s="231"/>
      <c r="Z218" s="237"/>
      <c r="AA218" s="249">
        <v>0</v>
      </c>
      <c r="AB218" s="249">
        <v>0</v>
      </c>
      <c r="AC218" s="249">
        <v>0</v>
      </c>
      <c r="AD218" s="249">
        <v>2600.0000000000005</v>
      </c>
      <c r="AE218" s="249">
        <v>120706.66666666667</v>
      </c>
      <c r="AF218" s="249">
        <v>123793.33333333334</v>
      </c>
      <c r="AG218" s="249">
        <v>123588.00000000001</v>
      </c>
      <c r="AH218" s="249">
        <v>111998.66666666667</v>
      </c>
      <c r="AI218" s="249">
        <v>123313.33333333334</v>
      </c>
      <c r="AJ218" s="249">
        <v>119653.33333333334</v>
      </c>
      <c r="AK218" s="249">
        <v>125946.66666666667</v>
      </c>
      <c r="AL218" s="249">
        <v>362848.00000000006</v>
      </c>
      <c r="AM218" s="249">
        <v>385977.28</v>
      </c>
      <c r="AN218" s="249">
        <v>393190.72000000009</v>
      </c>
      <c r="AO218" s="249">
        <v>628908.80000000005</v>
      </c>
      <c r="AP218" s="249">
        <v>648627.19999999995</v>
      </c>
      <c r="AQ218" s="249">
        <v>629200</v>
      </c>
      <c r="AR218" s="249">
        <v>643295.46666666679</v>
      </c>
      <c r="AS218" s="249">
        <v>641634.24</v>
      </c>
      <c r="AT218" s="249">
        <v>581833.22773333336</v>
      </c>
      <c r="AU218" s="249">
        <v>617994.24959999998</v>
      </c>
      <c r="AV218" s="249">
        <v>600399.6544</v>
      </c>
      <c r="AW218" s="249">
        <v>619635.16159999999</v>
      </c>
      <c r="AX218" s="249">
        <v>604613.78432000009</v>
      </c>
      <c r="AY218" s="249">
        <v>646172.39232000022</v>
      </c>
      <c r="AZ218" s="249">
        <v>650595.48736000014</v>
      </c>
      <c r="BA218" s="249">
        <v>630897.135786667</v>
      </c>
      <c r="BB218" s="249">
        <v>606011.97141333343</v>
      </c>
      <c r="BC218" s="249">
        <v>587978.59882666683</v>
      </c>
      <c r="BD218" s="249">
        <v>600686.13696000003</v>
      </c>
      <c r="BE218" s="249">
        <v>598996.11532800016</v>
      </c>
      <c r="BF218" s="249">
        <v>541648.53683200013</v>
      </c>
      <c r="BG218" s="249">
        <v>529299.92405333347</v>
      </c>
      <c r="BH218" s="249">
        <v>514391.07754666678</v>
      </c>
      <c r="BI218" s="249">
        <v>530806.59285333357</v>
      </c>
      <c r="BJ218" s="249">
        <v>518204.52802560013</v>
      </c>
      <c r="BK218" s="249">
        <v>553662.50026325346</v>
      </c>
      <c r="BL218" s="249">
        <v>557697.7323895467</v>
      </c>
      <c r="BM218" s="249">
        <v>539900.58412714675</v>
      </c>
      <c r="BN218" s="249">
        <v>487274.8267656535</v>
      </c>
      <c r="BO218" s="249">
        <v>472869.12846506678</v>
      </c>
      <c r="BP218" s="249">
        <v>482715.79796821345</v>
      </c>
      <c r="BQ218" s="249">
        <v>481908.07962419209</v>
      </c>
      <c r="BR218" s="249">
        <v>448629.81508300808</v>
      </c>
      <c r="BS218" s="249">
        <v>385659.71238912013</v>
      </c>
      <c r="BT218" s="249">
        <v>374913.9315916801</v>
      </c>
      <c r="BU218" s="249">
        <v>386831.37073152006</v>
      </c>
      <c r="BV218" s="249">
        <v>377841.40365004807</v>
      </c>
      <c r="BW218" s="249">
        <v>403577.54865991697</v>
      </c>
      <c r="BX218" s="249">
        <v>406697.84220549132</v>
      </c>
      <c r="BY218" s="249">
        <v>392173.46325381129</v>
      </c>
      <c r="BZ218" s="249">
        <v>308273.7342251009</v>
      </c>
      <c r="CA218" s="249">
        <v>299219.63729715213</v>
      </c>
      <c r="CB218" s="249">
        <v>305214.56188975798</v>
      </c>
      <c r="CC218" s="249">
        <v>304214.69469720591</v>
      </c>
      <c r="CD218" s="249">
        <v>276593.61034311005</v>
      </c>
      <c r="CE218" s="249">
        <v>303154.26938634249</v>
      </c>
      <c r="CF218" s="249">
        <v>294799.55290084699</v>
      </c>
      <c r="CG218" s="249">
        <v>304133.40200577711</v>
      </c>
      <c r="CH218" s="249">
        <v>296687.38641515869</v>
      </c>
      <c r="CI218" s="249">
        <v>317423.14436534833</v>
      </c>
      <c r="CJ218" s="249">
        <v>319877.32793395349</v>
      </c>
      <c r="CK218" s="249">
        <v>311013.85743060184</v>
      </c>
      <c r="CL218" s="249">
        <v>320604.68359410495</v>
      </c>
      <c r="CM218" s="249">
        <v>311188.42278903822</v>
      </c>
      <c r="CN218" s="249">
        <v>317423.14436534839</v>
      </c>
      <c r="CO218" s="249">
        <v>316383.2824850941</v>
      </c>
      <c r="CP218" s="249">
        <v>287657.35475683451</v>
      </c>
      <c r="CQ218" s="249">
        <v>315280.44016179623</v>
      </c>
      <c r="CR218" s="249">
        <v>306591.53501688089</v>
      </c>
      <c r="CS218" s="249">
        <v>316298.73808600835</v>
      </c>
      <c r="CT218" s="249">
        <v>308554.88187176507</v>
      </c>
      <c r="CU218" s="249">
        <v>330120.07013996225</v>
      </c>
      <c r="CV218" s="249">
        <v>332672.42105131171</v>
      </c>
      <c r="CW218" s="249">
        <v>323454.41172782594</v>
      </c>
      <c r="CX218" s="249">
        <v>333428.87093786919</v>
      </c>
      <c r="CY218" s="249">
        <v>323635.95970059978</v>
      </c>
      <c r="CZ218" s="249">
        <v>330120.07013996231</v>
      </c>
      <c r="DA218" s="249">
        <v>329038.61378449789</v>
      </c>
      <c r="DB218" s="249">
        <v>299163.64894710795</v>
      </c>
      <c r="DC218" s="249">
        <v>327891.65776826814</v>
      </c>
      <c r="DD218" s="249">
        <v>318855.19641755614</v>
      </c>
      <c r="DE218" s="249">
        <v>328950.68760944862</v>
      </c>
      <c r="DF218" s="249">
        <v>320897.07714663574</v>
      </c>
      <c r="DG218" s="249">
        <v>343324.87294556067</v>
      </c>
      <c r="DH218" s="249">
        <v>345979.31789336406</v>
      </c>
      <c r="DI218" s="249">
        <v>336392.58819693897</v>
      </c>
      <c r="DJ218" s="249">
        <v>346766.02577538393</v>
      </c>
      <c r="DK218" s="249">
        <v>336581.39808862371</v>
      </c>
      <c r="DL218" s="249">
        <v>343324.87294556078</v>
      </c>
      <c r="DM218" s="249">
        <v>342705.13224226603</v>
      </c>
      <c r="DN218" s="249">
        <v>321731.68521535449</v>
      </c>
      <c r="DO218" s="249">
        <v>341007.32407899876</v>
      </c>
      <c r="DP218" s="249">
        <v>331609.40427425836</v>
      </c>
      <c r="DQ218" s="249">
        <v>342108.71511382656</v>
      </c>
      <c r="DR218" s="249">
        <v>333732.96023250109</v>
      </c>
      <c r="DS218" s="249">
        <v>357057.8678633832</v>
      </c>
      <c r="DT218" s="249">
        <v>359818.49060909869</v>
      </c>
      <c r="DU218" s="249">
        <v>349848.29172481649</v>
      </c>
      <c r="DV218" s="249">
        <v>360636.6668063993</v>
      </c>
      <c r="DW218" s="249">
        <v>350044.65401216858</v>
      </c>
      <c r="DX218" s="249">
        <v>357057.8678633832</v>
      </c>
      <c r="DY218" s="249">
        <v>355888.16466931289</v>
      </c>
      <c r="DZ218" s="249">
        <v>323575.40270119184</v>
      </c>
      <c r="EA218" s="249">
        <v>354647.61704215879</v>
      </c>
      <c r="EB218" s="249">
        <v>344873.78044522874</v>
      </c>
      <c r="EC218" s="249">
        <v>355793.06371837971</v>
      </c>
      <c r="ED218" s="249">
        <v>347082.27864180115</v>
      </c>
      <c r="EE218" s="249">
        <v>371340.18257791857</v>
      </c>
      <c r="EF218" s="249">
        <v>374211.2302334627</v>
      </c>
      <c r="EG218" s="249">
        <v>363842.22339380917</v>
      </c>
      <c r="EH218" s="249">
        <v>375062.13347865531</v>
      </c>
      <c r="EI218" s="249">
        <v>364046.44017265551</v>
      </c>
      <c r="EJ218" s="249">
        <v>371340.18257791857</v>
      </c>
      <c r="EK218" s="249">
        <v>370123.69125608547</v>
      </c>
      <c r="EL218" s="249">
        <v>336518.41880923969</v>
      </c>
      <c r="EM218" s="249">
        <v>368833.5217238451</v>
      </c>
      <c r="EN218" s="249">
        <v>358668.73166303796</v>
      </c>
      <c r="EO218" s="249">
        <v>370024.78626711486</v>
      </c>
      <c r="EP218" s="249">
        <v>360965.56978747318</v>
      </c>
      <c r="EQ218" s="249">
        <v>386193.78988103528</v>
      </c>
      <c r="ER218" s="249">
        <v>389179.67944280122</v>
      </c>
      <c r="ES218" s="249">
        <v>378395.9123295616</v>
      </c>
      <c r="ET218" s="249">
        <v>390064.61881780153</v>
      </c>
      <c r="EU218" s="249">
        <v>378608.29777956178</v>
      </c>
      <c r="EV218" s="249">
        <v>386193.78988103528</v>
      </c>
      <c r="EW218" s="249">
        <v>384928.63890632888</v>
      </c>
      <c r="EX218" s="249">
        <v>349979.15556160931</v>
      </c>
      <c r="EY218" s="249">
        <v>383586.86259279895</v>
      </c>
      <c r="EZ218" s="249">
        <v>373015.4809295595</v>
      </c>
      <c r="FA218" s="249">
        <v>384825.77771779953</v>
      </c>
      <c r="FB218" s="249">
        <v>375404.19257897226</v>
      </c>
      <c r="FC218" s="249">
        <v>401641.5414762767</v>
      </c>
      <c r="FD218" s="249">
        <v>404746.86662051326</v>
      </c>
      <c r="FE218" s="249">
        <v>393531.74882274395</v>
      </c>
      <c r="FF218" s="249">
        <v>405667.20357051352</v>
      </c>
      <c r="FG218" s="249">
        <v>393752.62969074422</v>
      </c>
      <c r="FH218" s="249">
        <v>401641.54147627676</v>
      </c>
      <c r="FI218" s="249">
        <v>400916.53250954702</v>
      </c>
      <c r="FJ218" s="249">
        <v>376380.56597240787</v>
      </c>
      <c r="FK218" s="249">
        <v>398930.33709651086</v>
      </c>
      <c r="FL218" s="249">
        <v>387936.10016674176</v>
      </c>
      <c r="FM218" s="249">
        <v>400218.80882651143</v>
      </c>
      <c r="FN218" s="249">
        <v>381344.32210603327</v>
      </c>
      <c r="FO218" s="249">
        <v>0</v>
      </c>
      <c r="FP218" s="249">
        <v>0</v>
      </c>
      <c r="FQ218" s="249">
        <v>0</v>
      </c>
      <c r="FR218" s="249">
        <v>0</v>
      </c>
      <c r="FS218" s="249">
        <v>0</v>
      </c>
      <c r="FT218" s="249">
        <v>0</v>
      </c>
      <c r="FU218" s="249">
        <v>0</v>
      </c>
      <c r="FV218" s="249">
        <v>0</v>
      </c>
      <c r="FW218" s="249">
        <v>0</v>
      </c>
      <c r="FX218" s="249">
        <v>0</v>
      </c>
      <c r="FY218" s="249">
        <v>0</v>
      </c>
      <c r="FZ218" s="249">
        <v>0</v>
      </c>
      <c r="GA218" s="249">
        <v>0</v>
      </c>
      <c r="GB218" s="249">
        <v>0</v>
      </c>
      <c r="GC218" s="249">
        <v>0</v>
      </c>
      <c r="GD218" s="249">
        <v>0</v>
      </c>
      <c r="GE218" s="249">
        <v>0</v>
      </c>
      <c r="GF218" s="249">
        <v>0</v>
      </c>
      <c r="GG218" s="249">
        <v>0</v>
      </c>
      <c r="GH218" s="249">
        <v>0</v>
      </c>
      <c r="GI218" s="249">
        <v>0</v>
      </c>
      <c r="GJ218" s="249">
        <v>0</v>
      </c>
      <c r="GK218" s="249">
        <v>0</v>
      </c>
      <c r="GL218" s="249">
        <v>0</v>
      </c>
      <c r="GM218" s="249">
        <v>0</v>
      </c>
      <c r="GN218" s="249">
        <v>0</v>
      </c>
      <c r="GO218" s="249">
        <v>0</v>
      </c>
      <c r="GP218" s="249">
        <v>0</v>
      </c>
      <c r="GQ218" s="249">
        <v>0</v>
      </c>
      <c r="GR218" s="249">
        <v>0</v>
      </c>
      <c r="GS218" s="249">
        <v>0</v>
      </c>
      <c r="GT218" s="249">
        <v>0</v>
      </c>
      <c r="GU218" s="249">
        <v>0</v>
      </c>
      <c r="GV218" s="249">
        <v>0</v>
      </c>
      <c r="GW218" s="249">
        <v>0</v>
      </c>
      <c r="GX218" s="249">
        <v>0</v>
      </c>
      <c r="GY218" s="249">
        <v>0</v>
      </c>
      <c r="GZ218" s="249">
        <v>0</v>
      </c>
      <c r="HA218" s="228"/>
      <c r="HB218" s="228"/>
    </row>
    <row r="219" spans="1:210" s="239" customFormat="1" ht="10.199999999999999">
      <c r="A219" s="228"/>
      <c r="B219" s="229"/>
      <c r="C219" s="228"/>
      <c r="D219" s="229"/>
      <c r="E219" s="272" t="s">
        <v>560</v>
      </c>
      <c r="F219" s="116"/>
      <c r="G219" s="231"/>
      <c r="H219" s="228"/>
      <c r="I219" s="228" t="s">
        <v>129</v>
      </c>
      <c r="J219" s="228"/>
      <c r="K219" s="228"/>
      <c r="L219" s="228"/>
      <c r="M219" s="232"/>
      <c r="N219" s="233" t="s">
        <v>431</v>
      </c>
      <c r="O219" s="228"/>
      <c r="P219" s="231"/>
      <c r="Q219" s="228" t="s">
        <v>26</v>
      </c>
      <c r="R219" s="228"/>
      <c r="S219" s="235"/>
      <c r="T219" s="233" t="s">
        <v>105</v>
      </c>
      <c r="U219" s="228"/>
      <c r="V219" s="228"/>
      <c r="W219" s="235">
        <v>27115133.157988209</v>
      </c>
      <c r="X219" s="236"/>
      <c r="Y219" s="231"/>
      <c r="Z219" s="237"/>
      <c r="AA219" s="249">
        <v>0</v>
      </c>
      <c r="AB219" s="249">
        <v>0</v>
      </c>
      <c r="AC219" s="249">
        <v>0</v>
      </c>
      <c r="AD219" s="249">
        <v>1300.0000000000002</v>
      </c>
      <c r="AE219" s="249">
        <v>60353.333333333336</v>
      </c>
      <c r="AF219" s="249">
        <v>61896.666666666672</v>
      </c>
      <c r="AG219" s="249">
        <v>61794.000000000007</v>
      </c>
      <c r="AH219" s="249">
        <v>55999.333333333336</v>
      </c>
      <c r="AI219" s="249">
        <v>61656.666666666672</v>
      </c>
      <c r="AJ219" s="249">
        <v>59826.666666666672</v>
      </c>
      <c r="AK219" s="249">
        <v>62973.333333333336</v>
      </c>
      <c r="AL219" s="249">
        <v>181424.00000000003</v>
      </c>
      <c r="AM219" s="249">
        <v>192988.64</v>
      </c>
      <c r="AN219" s="249">
        <v>196595.36000000004</v>
      </c>
      <c r="AO219" s="249">
        <v>314454.40000000002</v>
      </c>
      <c r="AP219" s="249">
        <v>324313.59999999998</v>
      </c>
      <c r="AQ219" s="249">
        <v>314600</v>
      </c>
      <c r="AR219" s="249">
        <v>321647.7333333334</v>
      </c>
      <c r="AS219" s="249">
        <v>320817.12</v>
      </c>
      <c r="AT219" s="249">
        <v>290916.61386666668</v>
      </c>
      <c r="AU219" s="249">
        <v>308997.12479999999</v>
      </c>
      <c r="AV219" s="249">
        <v>300199.8272</v>
      </c>
      <c r="AW219" s="249">
        <v>309817.5808</v>
      </c>
      <c r="AX219" s="249">
        <v>302306.89216000005</v>
      </c>
      <c r="AY219" s="249">
        <v>323086.19616000011</v>
      </c>
      <c r="AZ219" s="249">
        <v>325297.74368000007</v>
      </c>
      <c r="BA219" s="249">
        <v>315448.5678933335</v>
      </c>
      <c r="BB219" s="249">
        <v>303005.98570666672</v>
      </c>
      <c r="BC219" s="249">
        <v>293989.29941333341</v>
      </c>
      <c r="BD219" s="249">
        <v>300343.06848000002</v>
      </c>
      <c r="BE219" s="249">
        <v>299498.05766400008</v>
      </c>
      <c r="BF219" s="249">
        <v>270824.26841600006</v>
      </c>
      <c r="BG219" s="249">
        <v>264649.96202666673</v>
      </c>
      <c r="BH219" s="249">
        <v>257195.53877333339</v>
      </c>
      <c r="BI219" s="249">
        <v>265403.29642666678</v>
      </c>
      <c r="BJ219" s="249">
        <v>259102.26401280006</v>
      </c>
      <c r="BK219" s="249">
        <v>276831.25013162673</v>
      </c>
      <c r="BL219" s="249">
        <v>278848.86619477335</v>
      </c>
      <c r="BM219" s="249">
        <v>269950.29206357338</v>
      </c>
      <c r="BN219" s="249">
        <v>243637.41338282675</v>
      </c>
      <c r="BO219" s="249">
        <v>236434.56423253339</v>
      </c>
      <c r="BP219" s="249">
        <v>241357.89898410672</v>
      </c>
      <c r="BQ219" s="249">
        <v>240954.03981209605</v>
      </c>
      <c r="BR219" s="249">
        <v>224314.90754150404</v>
      </c>
      <c r="BS219" s="249">
        <v>192829.85619456007</v>
      </c>
      <c r="BT219" s="249">
        <v>187456.96579584005</v>
      </c>
      <c r="BU219" s="249">
        <v>193415.68536576003</v>
      </c>
      <c r="BV219" s="249">
        <v>188920.70182502404</v>
      </c>
      <c r="BW219" s="249">
        <v>201788.77432995848</v>
      </c>
      <c r="BX219" s="249">
        <v>203348.92110274566</v>
      </c>
      <c r="BY219" s="249">
        <v>196086.73162690565</v>
      </c>
      <c r="BZ219" s="249">
        <v>154136.86711255045</v>
      </c>
      <c r="CA219" s="249">
        <v>149609.81864857607</v>
      </c>
      <c r="CB219" s="249">
        <v>152607.28094487899</v>
      </c>
      <c r="CC219" s="249">
        <v>152107.34734860295</v>
      </c>
      <c r="CD219" s="249">
        <v>138296.80517155502</v>
      </c>
      <c r="CE219" s="249">
        <v>151577.13469317125</v>
      </c>
      <c r="CF219" s="249">
        <v>147399.77645042349</v>
      </c>
      <c r="CG219" s="249">
        <v>152066.70100288856</v>
      </c>
      <c r="CH219" s="249">
        <v>148343.69320757934</v>
      </c>
      <c r="CI219" s="249">
        <v>158711.57218267416</v>
      </c>
      <c r="CJ219" s="249">
        <v>159938.66396697675</v>
      </c>
      <c r="CK219" s="249">
        <v>155506.92871530092</v>
      </c>
      <c r="CL219" s="249">
        <v>160302.34179705248</v>
      </c>
      <c r="CM219" s="249">
        <v>155594.21139451911</v>
      </c>
      <c r="CN219" s="249">
        <v>158711.57218267419</v>
      </c>
      <c r="CO219" s="249">
        <v>158191.64124254705</v>
      </c>
      <c r="CP219" s="249">
        <v>143828.67737841725</v>
      </c>
      <c r="CQ219" s="249">
        <v>157640.22008089811</v>
      </c>
      <c r="CR219" s="249">
        <v>153295.76750844045</v>
      </c>
      <c r="CS219" s="249">
        <v>158149.36904300418</v>
      </c>
      <c r="CT219" s="249">
        <v>154277.44093588254</v>
      </c>
      <c r="CU219" s="249">
        <v>165060.03506998112</v>
      </c>
      <c r="CV219" s="249">
        <v>166336.21052565586</v>
      </c>
      <c r="CW219" s="249">
        <v>161727.20586391297</v>
      </c>
      <c r="CX219" s="249">
        <v>166714.43546893459</v>
      </c>
      <c r="CY219" s="249">
        <v>161817.97985029989</v>
      </c>
      <c r="CZ219" s="249">
        <v>165060.03506998115</v>
      </c>
      <c r="DA219" s="249">
        <v>164519.30689224895</v>
      </c>
      <c r="DB219" s="249">
        <v>149581.82447355398</v>
      </c>
      <c r="DC219" s="249">
        <v>163945.82888413407</v>
      </c>
      <c r="DD219" s="249">
        <v>159427.59820877807</v>
      </c>
      <c r="DE219" s="249">
        <v>164475.34380472431</v>
      </c>
      <c r="DF219" s="249">
        <v>160448.53857331787</v>
      </c>
      <c r="DG219" s="249">
        <v>171662.43647278033</v>
      </c>
      <c r="DH219" s="249">
        <v>172989.65894668203</v>
      </c>
      <c r="DI219" s="249">
        <v>168196.29409846949</v>
      </c>
      <c r="DJ219" s="249">
        <v>173383.01288769196</v>
      </c>
      <c r="DK219" s="249">
        <v>168290.69904431186</v>
      </c>
      <c r="DL219" s="249">
        <v>171662.43647278039</v>
      </c>
      <c r="DM219" s="249">
        <v>171352.56612113302</v>
      </c>
      <c r="DN219" s="249">
        <v>160865.84260767724</v>
      </c>
      <c r="DO219" s="249">
        <v>170503.66203949938</v>
      </c>
      <c r="DP219" s="249">
        <v>165804.70213712918</v>
      </c>
      <c r="DQ219" s="249">
        <v>171054.35755691328</v>
      </c>
      <c r="DR219" s="249">
        <v>166866.48011625055</v>
      </c>
      <c r="DS219" s="249">
        <v>178528.9339316916</v>
      </c>
      <c r="DT219" s="249">
        <v>179909.24530454935</v>
      </c>
      <c r="DU219" s="249">
        <v>174924.14586240824</v>
      </c>
      <c r="DV219" s="249">
        <v>180318.33340319965</v>
      </c>
      <c r="DW219" s="249">
        <v>175022.32700608429</v>
      </c>
      <c r="DX219" s="249">
        <v>178528.9339316916</v>
      </c>
      <c r="DY219" s="249">
        <v>177944.08233465644</v>
      </c>
      <c r="DZ219" s="249">
        <v>161787.70135059592</v>
      </c>
      <c r="EA219" s="249">
        <v>177323.80852107939</v>
      </c>
      <c r="EB219" s="249">
        <v>172436.89022261437</v>
      </c>
      <c r="EC219" s="249">
        <v>177896.53185918985</v>
      </c>
      <c r="ED219" s="249">
        <v>173541.13932090058</v>
      </c>
      <c r="EE219" s="249">
        <v>185670.09128895929</v>
      </c>
      <c r="EF219" s="249">
        <v>187105.61511673135</v>
      </c>
      <c r="EG219" s="249">
        <v>181921.11169690458</v>
      </c>
      <c r="EH219" s="249">
        <v>187531.06673932765</v>
      </c>
      <c r="EI219" s="249">
        <v>182023.22008632775</v>
      </c>
      <c r="EJ219" s="249">
        <v>185670.09128895929</v>
      </c>
      <c r="EK219" s="249">
        <v>185061.84562804273</v>
      </c>
      <c r="EL219" s="249">
        <v>168259.20940461985</v>
      </c>
      <c r="EM219" s="249">
        <v>184416.76086192255</v>
      </c>
      <c r="EN219" s="249">
        <v>179334.36583151898</v>
      </c>
      <c r="EO219" s="249">
        <v>185012.39313355743</v>
      </c>
      <c r="EP219" s="249">
        <v>180482.78489373659</v>
      </c>
      <c r="EQ219" s="249">
        <v>193096.89494051764</v>
      </c>
      <c r="ER219" s="249">
        <v>194589.83972140061</v>
      </c>
      <c r="ES219" s="249">
        <v>189197.9561647808</v>
      </c>
      <c r="ET219" s="249">
        <v>195032.30940890076</v>
      </c>
      <c r="EU219" s="249">
        <v>189304.14888978089</v>
      </c>
      <c r="EV219" s="249">
        <v>193096.89494051764</v>
      </c>
      <c r="EW219" s="249">
        <v>192464.31945316444</v>
      </c>
      <c r="EX219" s="249">
        <v>174989.57778080466</v>
      </c>
      <c r="EY219" s="249">
        <v>191793.43129639947</v>
      </c>
      <c r="EZ219" s="249">
        <v>186507.74046477975</v>
      </c>
      <c r="FA219" s="249">
        <v>192412.88885889977</v>
      </c>
      <c r="FB219" s="249">
        <v>187702.09628948613</v>
      </c>
      <c r="FC219" s="249">
        <v>200820.77073813835</v>
      </c>
      <c r="FD219" s="249">
        <v>202373.43331025663</v>
      </c>
      <c r="FE219" s="249">
        <v>196765.87441137197</v>
      </c>
      <c r="FF219" s="249">
        <v>202833.60178525676</v>
      </c>
      <c r="FG219" s="249">
        <v>196876.31484537211</v>
      </c>
      <c r="FH219" s="249">
        <v>200820.77073813838</v>
      </c>
      <c r="FI219" s="249">
        <v>200458.26625477351</v>
      </c>
      <c r="FJ219" s="249">
        <v>188190.28298620394</v>
      </c>
      <c r="FK219" s="249">
        <v>199465.16854825543</v>
      </c>
      <c r="FL219" s="249">
        <v>193968.05008337088</v>
      </c>
      <c r="FM219" s="249">
        <v>200109.40441325572</v>
      </c>
      <c r="FN219" s="249">
        <v>190672.16105301664</v>
      </c>
      <c r="FO219" s="249">
        <v>0</v>
      </c>
      <c r="FP219" s="249">
        <v>0</v>
      </c>
      <c r="FQ219" s="249">
        <v>0</v>
      </c>
      <c r="FR219" s="249">
        <v>0</v>
      </c>
      <c r="FS219" s="249">
        <v>0</v>
      </c>
      <c r="FT219" s="249">
        <v>0</v>
      </c>
      <c r="FU219" s="249">
        <v>0</v>
      </c>
      <c r="FV219" s="249">
        <v>0</v>
      </c>
      <c r="FW219" s="249">
        <v>0</v>
      </c>
      <c r="FX219" s="249">
        <v>0</v>
      </c>
      <c r="FY219" s="249">
        <v>0</v>
      </c>
      <c r="FZ219" s="249">
        <v>0</v>
      </c>
      <c r="GA219" s="249">
        <v>0</v>
      </c>
      <c r="GB219" s="249">
        <v>0</v>
      </c>
      <c r="GC219" s="249">
        <v>0</v>
      </c>
      <c r="GD219" s="249">
        <v>0</v>
      </c>
      <c r="GE219" s="249">
        <v>0</v>
      </c>
      <c r="GF219" s="249">
        <v>0</v>
      </c>
      <c r="GG219" s="249">
        <v>0</v>
      </c>
      <c r="GH219" s="249">
        <v>0</v>
      </c>
      <c r="GI219" s="249">
        <v>0</v>
      </c>
      <c r="GJ219" s="249">
        <v>0</v>
      </c>
      <c r="GK219" s="249">
        <v>0</v>
      </c>
      <c r="GL219" s="249">
        <v>0</v>
      </c>
      <c r="GM219" s="249">
        <v>0</v>
      </c>
      <c r="GN219" s="249">
        <v>0</v>
      </c>
      <c r="GO219" s="249">
        <v>0</v>
      </c>
      <c r="GP219" s="249">
        <v>0</v>
      </c>
      <c r="GQ219" s="249">
        <v>0</v>
      </c>
      <c r="GR219" s="249">
        <v>0</v>
      </c>
      <c r="GS219" s="249">
        <v>0</v>
      </c>
      <c r="GT219" s="249">
        <v>0</v>
      </c>
      <c r="GU219" s="249">
        <v>0</v>
      </c>
      <c r="GV219" s="249">
        <v>0</v>
      </c>
      <c r="GW219" s="249">
        <v>0</v>
      </c>
      <c r="GX219" s="249">
        <v>0</v>
      </c>
      <c r="GY219" s="249">
        <v>0</v>
      </c>
      <c r="GZ219" s="249">
        <v>0</v>
      </c>
      <c r="HA219" s="228"/>
      <c r="HB219" s="228"/>
    </row>
    <row r="220" spans="1:210" s="239" customFormat="1" ht="10.199999999999999">
      <c r="A220" s="228"/>
      <c r="B220" s="229"/>
      <c r="C220" s="230"/>
      <c r="D220" s="229"/>
      <c r="E220" s="272" t="s">
        <v>560</v>
      </c>
      <c r="F220" s="116"/>
      <c r="G220" s="231"/>
      <c r="H220" s="228"/>
      <c r="I220" s="228" t="s">
        <v>129</v>
      </c>
      <c r="J220" s="228"/>
      <c r="K220" s="228"/>
      <c r="L220" s="228"/>
      <c r="M220" s="232"/>
      <c r="N220" s="233" t="s">
        <v>433</v>
      </c>
      <c r="O220" s="228"/>
      <c r="P220" s="231"/>
      <c r="Q220" s="228" t="s">
        <v>26</v>
      </c>
      <c r="R220" s="228"/>
      <c r="S220" s="235"/>
      <c r="T220" s="233" t="s">
        <v>105</v>
      </c>
      <c r="U220" s="228"/>
      <c r="V220" s="228"/>
      <c r="W220" s="235">
        <v>108460532.63195284</v>
      </c>
      <c r="X220" s="236"/>
      <c r="Y220" s="231"/>
      <c r="Z220" s="237"/>
      <c r="AA220" s="249">
        <v>0</v>
      </c>
      <c r="AB220" s="249">
        <v>0</v>
      </c>
      <c r="AC220" s="249">
        <v>0</v>
      </c>
      <c r="AD220" s="249">
        <v>5200.0000000000009</v>
      </c>
      <c r="AE220" s="249">
        <v>241413.33333333334</v>
      </c>
      <c r="AF220" s="249">
        <v>247586.66666666669</v>
      </c>
      <c r="AG220" s="249">
        <v>247176.00000000003</v>
      </c>
      <c r="AH220" s="249">
        <v>223997.33333333334</v>
      </c>
      <c r="AI220" s="249">
        <v>246626.66666666669</v>
      </c>
      <c r="AJ220" s="249">
        <v>239306.66666666669</v>
      </c>
      <c r="AK220" s="249">
        <v>251893.33333333334</v>
      </c>
      <c r="AL220" s="249">
        <v>725696.00000000012</v>
      </c>
      <c r="AM220" s="249">
        <v>771954.56</v>
      </c>
      <c r="AN220" s="249">
        <v>786381.44000000018</v>
      </c>
      <c r="AO220" s="249">
        <v>1257817.6000000001</v>
      </c>
      <c r="AP220" s="249">
        <v>1297254.3999999999</v>
      </c>
      <c r="AQ220" s="249">
        <v>1258400</v>
      </c>
      <c r="AR220" s="249">
        <v>1286590.9333333336</v>
      </c>
      <c r="AS220" s="249">
        <v>1283268.48</v>
      </c>
      <c r="AT220" s="249">
        <v>1163666.4554666667</v>
      </c>
      <c r="AU220" s="249">
        <v>1235988.4992</v>
      </c>
      <c r="AV220" s="249">
        <v>1200799.3088</v>
      </c>
      <c r="AW220" s="249">
        <v>1239270.3232</v>
      </c>
      <c r="AX220" s="249">
        <v>1209227.5686400002</v>
      </c>
      <c r="AY220" s="249">
        <v>1292344.7846400004</v>
      </c>
      <c r="AZ220" s="249">
        <v>1301190.9747200003</v>
      </c>
      <c r="BA220" s="249">
        <v>1261794.271573334</v>
      </c>
      <c r="BB220" s="249">
        <v>1212023.9428266669</v>
      </c>
      <c r="BC220" s="249">
        <v>1175957.1976533337</v>
      </c>
      <c r="BD220" s="249">
        <v>1201372.2739200001</v>
      </c>
      <c r="BE220" s="249">
        <v>1197992.2306560003</v>
      </c>
      <c r="BF220" s="249">
        <v>1083297.0736640003</v>
      </c>
      <c r="BG220" s="249">
        <v>1058599.8481066669</v>
      </c>
      <c r="BH220" s="249">
        <v>1028782.1550933336</v>
      </c>
      <c r="BI220" s="249">
        <v>1061613.1857066671</v>
      </c>
      <c r="BJ220" s="249">
        <v>1036409.0560512003</v>
      </c>
      <c r="BK220" s="249">
        <v>1107325.0005265069</v>
      </c>
      <c r="BL220" s="249">
        <v>1115395.4647790934</v>
      </c>
      <c r="BM220" s="249">
        <v>1079801.1682542935</v>
      </c>
      <c r="BN220" s="249">
        <v>974549.65353130701</v>
      </c>
      <c r="BO220" s="249">
        <v>945738.25693013356</v>
      </c>
      <c r="BP220" s="249">
        <v>965431.59593642689</v>
      </c>
      <c r="BQ220" s="249">
        <v>963816.15924838418</v>
      </c>
      <c r="BR220" s="249">
        <v>897259.63016601617</v>
      </c>
      <c r="BS220" s="249">
        <v>771319.42477824027</v>
      </c>
      <c r="BT220" s="249">
        <v>749827.8631833602</v>
      </c>
      <c r="BU220" s="249">
        <v>773662.74146304012</v>
      </c>
      <c r="BV220" s="249">
        <v>755682.80730009614</v>
      </c>
      <c r="BW220" s="249">
        <v>807155.09731983393</v>
      </c>
      <c r="BX220" s="249">
        <v>813395.68441098265</v>
      </c>
      <c r="BY220" s="249">
        <v>784346.92650762259</v>
      </c>
      <c r="BZ220" s="249">
        <v>616547.46845020179</v>
      </c>
      <c r="CA220" s="249">
        <v>598439.27459430427</v>
      </c>
      <c r="CB220" s="249">
        <v>610429.12377951597</v>
      </c>
      <c r="CC220" s="249">
        <v>608429.38939441182</v>
      </c>
      <c r="CD220" s="249">
        <v>553187.2206862201</v>
      </c>
      <c r="CE220" s="249">
        <v>606308.53877268499</v>
      </c>
      <c r="CF220" s="249">
        <v>589599.10580169398</v>
      </c>
      <c r="CG220" s="249">
        <v>608266.80401155422</v>
      </c>
      <c r="CH220" s="249">
        <v>593374.77283031738</v>
      </c>
      <c r="CI220" s="249">
        <v>634846.28873069666</v>
      </c>
      <c r="CJ220" s="249">
        <v>639754.65586790699</v>
      </c>
      <c r="CK220" s="249">
        <v>622027.71486120368</v>
      </c>
      <c r="CL220" s="249">
        <v>641209.3671882099</v>
      </c>
      <c r="CM220" s="249">
        <v>622376.84557807643</v>
      </c>
      <c r="CN220" s="249">
        <v>634846.28873069678</v>
      </c>
      <c r="CO220" s="249">
        <v>632766.56497018819</v>
      </c>
      <c r="CP220" s="249">
        <v>575314.70951366902</v>
      </c>
      <c r="CQ220" s="249">
        <v>630560.88032359246</v>
      </c>
      <c r="CR220" s="249">
        <v>613183.07003376179</v>
      </c>
      <c r="CS220" s="249">
        <v>632597.4761720167</v>
      </c>
      <c r="CT220" s="249">
        <v>617109.76374353014</v>
      </c>
      <c r="CU220" s="249">
        <v>660240.1402799245</v>
      </c>
      <c r="CV220" s="249">
        <v>665344.84210262343</v>
      </c>
      <c r="CW220" s="249">
        <v>646908.82345565187</v>
      </c>
      <c r="CX220" s="249">
        <v>666857.74187573837</v>
      </c>
      <c r="CY220" s="249">
        <v>647271.91940119956</v>
      </c>
      <c r="CZ220" s="249">
        <v>660240.14027992461</v>
      </c>
      <c r="DA220" s="249">
        <v>658077.22756899579</v>
      </c>
      <c r="DB220" s="249">
        <v>598327.29789421591</v>
      </c>
      <c r="DC220" s="249">
        <v>655783.31553653628</v>
      </c>
      <c r="DD220" s="249">
        <v>637710.39283511229</v>
      </c>
      <c r="DE220" s="249">
        <v>657901.37521889724</v>
      </c>
      <c r="DF220" s="249">
        <v>641794.15429327148</v>
      </c>
      <c r="DG220" s="249">
        <v>686649.74589112133</v>
      </c>
      <c r="DH220" s="249">
        <v>691958.63578672812</v>
      </c>
      <c r="DI220" s="249">
        <v>672785.17639387795</v>
      </c>
      <c r="DJ220" s="249">
        <v>693532.05155076785</v>
      </c>
      <c r="DK220" s="249">
        <v>673162.79617724742</v>
      </c>
      <c r="DL220" s="249">
        <v>686649.74589112157</v>
      </c>
      <c r="DM220" s="249">
        <v>685410.26448453206</v>
      </c>
      <c r="DN220" s="249">
        <v>643463.37043070898</v>
      </c>
      <c r="DO220" s="249">
        <v>682014.64815799752</v>
      </c>
      <c r="DP220" s="249">
        <v>663218.80854851671</v>
      </c>
      <c r="DQ220" s="249">
        <v>684217.43022765312</v>
      </c>
      <c r="DR220" s="249">
        <v>667465.92046500219</v>
      </c>
      <c r="DS220" s="249">
        <v>714115.7357267664</v>
      </c>
      <c r="DT220" s="249">
        <v>719636.98121819738</v>
      </c>
      <c r="DU220" s="249">
        <v>699696.58344963298</v>
      </c>
      <c r="DV220" s="249">
        <v>721273.3336127986</v>
      </c>
      <c r="DW220" s="249">
        <v>700089.30802433717</v>
      </c>
      <c r="DX220" s="249">
        <v>714115.7357267664</v>
      </c>
      <c r="DY220" s="249">
        <v>711776.32933862577</v>
      </c>
      <c r="DZ220" s="249">
        <v>647150.80540238367</v>
      </c>
      <c r="EA220" s="249">
        <v>709295.23408431758</v>
      </c>
      <c r="EB220" s="249">
        <v>689747.56089045748</v>
      </c>
      <c r="EC220" s="249">
        <v>711586.12743675942</v>
      </c>
      <c r="ED220" s="249">
        <v>694164.55728360231</v>
      </c>
      <c r="EE220" s="249">
        <v>742680.36515583715</v>
      </c>
      <c r="EF220" s="249">
        <v>748422.4604669254</v>
      </c>
      <c r="EG220" s="249">
        <v>727684.44678761833</v>
      </c>
      <c r="EH220" s="249">
        <v>750124.26695731061</v>
      </c>
      <c r="EI220" s="249">
        <v>728092.88034531102</v>
      </c>
      <c r="EJ220" s="249">
        <v>742680.36515583715</v>
      </c>
      <c r="EK220" s="249">
        <v>740247.38251217094</v>
      </c>
      <c r="EL220" s="249">
        <v>673036.83761847939</v>
      </c>
      <c r="EM220" s="249">
        <v>737667.0434476902</v>
      </c>
      <c r="EN220" s="249">
        <v>717337.46332607593</v>
      </c>
      <c r="EO220" s="249">
        <v>740049.57253422972</v>
      </c>
      <c r="EP220" s="249">
        <v>721931.13957494637</v>
      </c>
      <c r="EQ220" s="249">
        <v>772387.57976207056</v>
      </c>
      <c r="ER220" s="249">
        <v>778359.35888560244</v>
      </c>
      <c r="ES220" s="249">
        <v>756791.8246591232</v>
      </c>
      <c r="ET220" s="249">
        <v>780129.23763560306</v>
      </c>
      <c r="EU220" s="249">
        <v>757216.59555912355</v>
      </c>
      <c r="EV220" s="249">
        <v>772387.57976207056</v>
      </c>
      <c r="EW220" s="249">
        <v>769857.27781265776</v>
      </c>
      <c r="EX220" s="249">
        <v>699958.31112321862</v>
      </c>
      <c r="EY220" s="249">
        <v>767173.7251855979</v>
      </c>
      <c r="EZ220" s="249">
        <v>746030.96185911901</v>
      </c>
      <c r="FA220" s="249">
        <v>769651.55543559906</v>
      </c>
      <c r="FB220" s="249">
        <v>750808.38515794452</v>
      </c>
      <c r="FC220" s="249">
        <v>803283.08295255341</v>
      </c>
      <c r="FD220" s="249">
        <v>809493.73324102652</v>
      </c>
      <c r="FE220" s="249">
        <v>787063.49764548789</v>
      </c>
      <c r="FF220" s="249">
        <v>811334.40714102704</v>
      </c>
      <c r="FG220" s="249">
        <v>787505.25938148843</v>
      </c>
      <c r="FH220" s="249">
        <v>803283.08295255352</v>
      </c>
      <c r="FI220" s="249">
        <v>801833.06501909404</v>
      </c>
      <c r="FJ220" s="249">
        <v>752761.13194481574</v>
      </c>
      <c r="FK220" s="249">
        <v>797860.67419302172</v>
      </c>
      <c r="FL220" s="249">
        <v>775872.20033348352</v>
      </c>
      <c r="FM220" s="249">
        <v>800437.61765302287</v>
      </c>
      <c r="FN220" s="249">
        <v>762688.64421206655</v>
      </c>
      <c r="FO220" s="249">
        <v>0</v>
      </c>
      <c r="FP220" s="249">
        <v>0</v>
      </c>
      <c r="FQ220" s="249">
        <v>0</v>
      </c>
      <c r="FR220" s="249">
        <v>0</v>
      </c>
      <c r="FS220" s="249">
        <v>0</v>
      </c>
      <c r="FT220" s="249">
        <v>0</v>
      </c>
      <c r="FU220" s="249">
        <v>0</v>
      </c>
      <c r="FV220" s="249">
        <v>0</v>
      </c>
      <c r="FW220" s="249">
        <v>0</v>
      </c>
      <c r="FX220" s="249">
        <v>0</v>
      </c>
      <c r="FY220" s="249">
        <v>0</v>
      </c>
      <c r="FZ220" s="249">
        <v>0</v>
      </c>
      <c r="GA220" s="249">
        <v>0</v>
      </c>
      <c r="GB220" s="249">
        <v>0</v>
      </c>
      <c r="GC220" s="249">
        <v>0</v>
      </c>
      <c r="GD220" s="249">
        <v>0</v>
      </c>
      <c r="GE220" s="249">
        <v>0</v>
      </c>
      <c r="GF220" s="249">
        <v>0</v>
      </c>
      <c r="GG220" s="249">
        <v>0</v>
      </c>
      <c r="GH220" s="249">
        <v>0</v>
      </c>
      <c r="GI220" s="249">
        <v>0</v>
      </c>
      <c r="GJ220" s="249">
        <v>0</v>
      </c>
      <c r="GK220" s="249">
        <v>0</v>
      </c>
      <c r="GL220" s="249">
        <v>0</v>
      </c>
      <c r="GM220" s="249">
        <v>0</v>
      </c>
      <c r="GN220" s="249">
        <v>0</v>
      </c>
      <c r="GO220" s="249">
        <v>0</v>
      </c>
      <c r="GP220" s="249">
        <v>0</v>
      </c>
      <c r="GQ220" s="249">
        <v>0</v>
      </c>
      <c r="GR220" s="249">
        <v>0</v>
      </c>
      <c r="GS220" s="249">
        <v>0</v>
      </c>
      <c r="GT220" s="249">
        <v>0</v>
      </c>
      <c r="GU220" s="249">
        <v>0</v>
      </c>
      <c r="GV220" s="249">
        <v>0</v>
      </c>
      <c r="GW220" s="249">
        <v>0</v>
      </c>
      <c r="GX220" s="249">
        <v>0</v>
      </c>
      <c r="GY220" s="249">
        <v>0</v>
      </c>
      <c r="GZ220" s="249">
        <v>0</v>
      </c>
      <c r="HA220" s="228"/>
      <c r="HB220" s="228"/>
    </row>
    <row r="221" spans="1:210" s="239" customFormat="1" ht="10.199999999999999">
      <c r="A221" s="228"/>
      <c r="B221" s="229"/>
      <c r="C221" s="228"/>
      <c r="D221" s="229"/>
      <c r="E221" s="272" t="s">
        <v>560</v>
      </c>
      <c r="F221" s="116"/>
      <c r="G221" s="231"/>
      <c r="H221" s="228"/>
      <c r="I221" s="228" t="s">
        <v>129</v>
      </c>
      <c r="J221" s="228"/>
      <c r="K221" s="228"/>
      <c r="L221" s="228"/>
      <c r="M221" s="232"/>
      <c r="N221" s="233" t="s">
        <v>434</v>
      </c>
      <c r="O221" s="228"/>
      <c r="P221" s="231"/>
      <c r="Q221" s="228" t="s">
        <v>26</v>
      </c>
      <c r="R221" s="228"/>
      <c r="S221" s="235"/>
      <c r="T221" s="233" t="s">
        <v>105</v>
      </c>
      <c r="U221" s="228"/>
      <c r="V221" s="228"/>
      <c r="W221" s="235">
        <v>144614043.50927043</v>
      </c>
      <c r="X221" s="236"/>
      <c r="Y221" s="231"/>
      <c r="Z221" s="237"/>
      <c r="AA221" s="249">
        <v>0</v>
      </c>
      <c r="AB221" s="249">
        <v>0</v>
      </c>
      <c r="AC221" s="249">
        <v>0</v>
      </c>
      <c r="AD221" s="249">
        <v>6933.3333333333358</v>
      </c>
      <c r="AE221" s="249">
        <v>321884.4444444445</v>
      </c>
      <c r="AF221" s="249">
        <v>330115.55555555556</v>
      </c>
      <c r="AG221" s="249">
        <v>329568.00000000006</v>
      </c>
      <c r="AH221" s="249">
        <v>298663.11111111118</v>
      </c>
      <c r="AI221" s="249">
        <v>328835.55555555562</v>
      </c>
      <c r="AJ221" s="249">
        <v>319075.55555555556</v>
      </c>
      <c r="AK221" s="249">
        <v>335857.77777777781</v>
      </c>
      <c r="AL221" s="249">
        <v>967594.66666666686</v>
      </c>
      <c r="AM221" s="249">
        <v>1029272.7466666669</v>
      </c>
      <c r="AN221" s="249">
        <v>1048508.586666667</v>
      </c>
      <c r="AO221" s="249">
        <v>1677090.1333333338</v>
      </c>
      <c r="AP221" s="249">
        <v>1729672.5333333334</v>
      </c>
      <c r="AQ221" s="249">
        <v>1677866.666666667</v>
      </c>
      <c r="AR221" s="249">
        <v>1715454.5777777783</v>
      </c>
      <c r="AS221" s="249">
        <v>1711024.6400000004</v>
      </c>
      <c r="AT221" s="249">
        <v>1551555.2739555559</v>
      </c>
      <c r="AU221" s="249">
        <v>1647984.6656000002</v>
      </c>
      <c r="AV221" s="249">
        <v>1601065.745066667</v>
      </c>
      <c r="AW221" s="249">
        <v>1652360.4309333337</v>
      </c>
      <c r="AX221" s="249">
        <v>1612303.4248533335</v>
      </c>
      <c r="AY221" s="249">
        <v>1723126.3795200007</v>
      </c>
      <c r="AZ221" s="249">
        <v>1734921.2996266673</v>
      </c>
      <c r="BA221" s="249">
        <v>1682392.3620977786</v>
      </c>
      <c r="BB221" s="249">
        <v>1616031.9237688892</v>
      </c>
      <c r="BC221" s="249">
        <v>1567942.930204445</v>
      </c>
      <c r="BD221" s="249">
        <v>1601829.6985600004</v>
      </c>
      <c r="BE221" s="249">
        <v>1597322.9742080006</v>
      </c>
      <c r="BF221" s="249">
        <v>1444396.0982186673</v>
      </c>
      <c r="BG221" s="249">
        <v>1411466.4641422227</v>
      </c>
      <c r="BH221" s="249">
        <v>1371709.540124445</v>
      </c>
      <c r="BI221" s="249">
        <v>1415484.2476088896</v>
      </c>
      <c r="BJ221" s="249">
        <v>1381878.7414016004</v>
      </c>
      <c r="BK221" s="249">
        <v>1476433.3340353428</v>
      </c>
      <c r="BL221" s="249">
        <v>1487193.9530387914</v>
      </c>
      <c r="BM221" s="249">
        <v>1439734.8910057249</v>
      </c>
      <c r="BN221" s="249">
        <v>1299399.5380417428</v>
      </c>
      <c r="BO221" s="249">
        <v>1260984.3425735114</v>
      </c>
      <c r="BP221" s="249">
        <v>1287242.1279152359</v>
      </c>
      <c r="BQ221" s="249">
        <v>1285088.2123311788</v>
      </c>
      <c r="BR221" s="249">
        <v>1196346.1735546885</v>
      </c>
      <c r="BS221" s="249">
        <v>1028425.8997043204</v>
      </c>
      <c r="BT221" s="249">
        <v>999770.4842444805</v>
      </c>
      <c r="BU221" s="249">
        <v>1031550.3219507204</v>
      </c>
      <c r="BV221" s="249">
        <v>1007577.0764001284</v>
      </c>
      <c r="BW221" s="249">
        <v>1076206.7964264455</v>
      </c>
      <c r="BX221" s="249">
        <v>1084527.5792146437</v>
      </c>
      <c r="BY221" s="249">
        <v>1045795.9020101636</v>
      </c>
      <c r="BZ221" s="249">
        <v>822063.29126693576</v>
      </c>
      <c r="CA221" s="249">
        <v>797919.03279240569</v>
      </c>
      <c r="CB221" s="249">
        <v>813905.49837268819</v>
      </c>
      <c r="CC221" s="249">
        <v>811239.1858592158</v>
      </c>
      <c r="CD221" s="249">
        <v>737582.96091496036</v>
      </c>
      <c r="CE221" s="249">
        <v>808411.38503024669</v>
      </c>
      <c r="CF221" s="249">
        <v>786132.14106892538</v>
      </c>
      <c r="CG221" s="249">
        <v>811022.40534873912</v>
      </c>
      <c r="CH221" s="249">
        <v>791166.36377375654</v>
      </c>
      <c r="CI221" s="249">
        <v>846461.71830759547</v>
      </c>
      <c r="CJ221" s="249">
        <v>853006.20782387583</v>
      </c>
      <c r="CK221" s="249">
        <v>829370.28648160491</v>
      </c>
      <c r="CL221" s="249">
        <v>854945.82291761308</v>
      </c>
      <c r="CM221" s="249">
        <v>829835.79410410183</v>
      </c>
      <c r="CN221" s="249">
        <v>846461.71830759558</v>
      </c>
      <c r="CO221" s="249">
        <v>843688.75329358445</v>
      </c>
      <c r="CP221" s="249">
        <v>767086.27935155877</v>
      </c>
      <c r="CQ221" s="249">
        <v>840747.84043145657</v>
      </c>
      <c r="CR221" s="249">
        <v>817577.42671168246</v>
      </c>
      <c r="CS221" s="249">
        <v>843463.30156268878</v>
      </c>
      <c r="CT221" s="249">
        <v>822813.01832470694</v>
      </c>
      <c r="CU221" s="249">
        <v>880320.18703989941</v>
      </c>
      <c r="CV221" s="249">
        <v>887126.4561368312</v>
      </c>
      <c r="CW221" s="249">
        <v>862545.09794086928</v>
      </c>
      <c r="CX221" s="249">
        <v>889143.65583431791</v>
      </c>
      <c r="CY221" s="249">
        <v>863029.22586826608</v>
      </c>
      <c r="CZ221" s="249">
        <v>880320.18703989952</v>
      </c>
      <c r="DA221" s="249">
        <v>877436.30342532776</v>
      </c>
      <c r="DB221" s="249">
        <v>797769.73052562133</v>
      </c>
      <c r="DC221" s="249">
        <v>874377.75404871523</v>
      </c>
      <c r="DD221" s="249">
        <v>850280.52378014987</v>
      </c>
      <c r="DE221" s="249">
        <v>877201.83362519648</v>
      </c>
      <c r="DF221" s="249">
        <v>855725.53905769542</v>
      </c>
      <c r="DG221" s="249">
        <v>915532.99452149519</v>
      </c>
      <c r="DH221" s="249">
        <v>922611.51438230427</v>
      </c>
      <c r="DI221" s="249">
        <v>897046.90185850381</v>
      </c>
      <c r="DJ221" s="249">
        <v>924709.40206769039</v>
      </c>
      <c r="DK221" s="249">
        <v>897550.39490299649</v>
      </c>
      <c r="DL221" s="249">
        <v>915532.9945214953</v>
      </c>
      <c r="DM221" s="249">
        <v>913880.35264604271</v>
      </c>
      <c r="DN221" s="249">
        <v>857951.16057427856</v>
      </c>
      <c r="DO221" s="249">
        <v>909352.86421066336</v>
      </c>
      <c r="DP221" s="249">
        <v>884291.74473135569</v>
      </c>
      <c r="DQ221" s="249">
        <v>912289.90697020397</v>
      </c>
      <c r="DR221" s="249">
        <v>889954.56062000291</v>
      </c>
      <c r="DS221" s="249">
        <v>952154.31430235517</v>
      </c>
      <c r="DT221" s="249">
        <v>959515.97495759663</v>
      </c>
      <c r="DU221" s="249">
        <v>932928.77793284424</v>
      </c>
      <c r="DV221" s="249">
        <v>961697.77815039828</v>
      </c>
      <c r="DW221" s="249">
        <v>933452.4106991163</v>
      </c>
      <c r="DX221" s="249">
        <v>952154.31430235517</v>
      </c>
      <c r="DY221" s="249">
        <v>949035.10578483448</v>
      </c>
      <c r="DZ221" s="249">
        <v>862867.74053651164</v>
      </c>
      <c r="EA221" s="249">
        <v>945726.97877909022</v>
      </c>
      <c r="EB221" s="249">
        <v>919663.41452061012</v>
      </c>
      <c r="EC221" s="249">
        <v>948781.50324901252</v>
      </c>
      <c r="ED221" s="249">
        <v>925552.74304480315</v>
      </c>
      <c r="EE221" s="249">
        <v>990240.48687444977</v>
      </c>
      <c r="EF221" s="249">
        <v>997896.61395590077</v>
      </c>
      <c r="EG221" s="249">
        <v>970245.92905015813</v>
      </c>
      <c r="EH221" s="249">
        <v>1000165.6892764143</v>
      </c>
      <c r="EI221" s="249">
        <v>970790.50712708151</v>
      </c>
      <c r="EJ221" s="249">
        <v>990240.48687444977</v>
      </c>
      <c r="EK221" s="249">
        <v>986996.51001622831</v>
      </c>
      <c r="EL221" s="249">
        <v>897382.45015797263</v>
      </c>
      <c r="EM221" s="249">
        <v>983556.0579302538</v>
      </c>
      <c r="EN221" s="249">
        <v>956449.95110143477</v>
      </c>
      <c r="EO221" s="249">
        <v>986732.76337897335</v>
      </c>
      <c r="EP221" s="249">
        <v>962574.85276659543</v>
      </c>
      <c r="EQ221" s="249">
        <v>1029850.1063494274</v>
      </c>
      <c r="ER221" s="249">
        <v>1037812.4785141365</v>
      </c>
      <c r="ES221" s="249">
        <v>1009055.7662121642</v>
      </c>
      <c r="ET221" s="249">
        <v>1040172.3168474708</v>
      </c>
      <c r="EU221" s="249">
        <v>1009622.1274121646</v>
      </c>
      <c r="EV221" s="249">
        <v>1029850.1063494274</v>
      </c>
      <c r="EW221" s="249">
        <v>1026476.370416877</v>
      </c>
      <c r="EX221" s="249">
        <v>933277.74816429126</v>
      </c>
      <c r="EY221" s="249">
        <v>1022898.3002474639</v>
      </c>
      <c r="EZ221" s="249">
        <v>994707.94914549182</v>
      </c>
      <c r="FA221" s="249">
        <v>1026202.0739141321</v>
      </c>
      <c r="FB221" s="249">
        <v>1001077.8468772592</v>
      </c>
      <c r="FC221" s="249">
        <v>1071044.1106034045</v>
      </c>
      <c r="FD221" s="249">
        <v>1079324.977654702</v>
      </c>
      <c r="FE221" s="249">
        <v>1049417.9968606506</v>
      </c>
      <c r="FF221" s="249">
        <v>1081779.2095213695</v>
      </c>
      <c r="FG221" s="249">
        <v>1050007.012508651</v>
      </c>
      <c r="FH221" s="249">
        <v>1071044.1106034047</v>
      </c>
      <c r="FI221" s="249">
        <v>1069110.753358792</v>
      </c>
      <c r="FJ221" s="249">
        <v>1003681.5092597543</v>
      </c>
      <c r="FK221" s="249">
        <v>1063814.2322573622</v>
      </c>
      <c r="FL221" s="249">
        <v>1034496.2671113113</v>
      </c>
      <c r="FM221" s="249">
        <v>1067250.1568706972</v>
      </c>
      <c r="FN221" s="249">
        <v>1016918.1922827555</v>
      </c>
      <c r="FO221" s="249">
        <v>0</v>
      </c>
      <c r="FP221" s="249">
        <v>0</v>
      </c>
      <c r="FQ221" s="249">
        <v>0</v>
      </c>
      <c r="FR221" s="249">
        <v>0</v>
      </c>
      <c r="FS221" s="249">
        <v>0</v>
      </c>
      <c r="FT221" s="249">
        <v>0</v>
      </c>
      <c r="FU221" s="249">
        <v>0</v>
      </c>
      <c r="FV221" s="249">
        <v>0</v>
      </c>
      <c r="FW221" s="249">
        <v>0</v>
      </c>
      <c r="FX221" s="249">
        <v>0</v>
      </c>
      <c r="FY221" s="249">
        <v>0</v>
      </c>
      <c r="FZ221" s="249">
        <v>0</v>
      </c>
      <c r="GA221" s="249">
        <v>0</v>
      </c>
      <c r="GB221" s="249">
        <v>0</v>
      </c>
      <c r="GC221" s="249">
        <v>0</v>
      </c>
      <c r="GD221" s="249">
        <v>0</v>
      </c>
      <c r="GE221" s="249">
        <v>0</v>
      </c>
      <c r="GF221" s="249">
        <v>0</v>
      </c>
      <c r="GG221" s="249">
        <v>0</v>
      </c>
      <c r="GH221" s="249">
        <v>0</v>
      </c>
      <c r="GI221" s="249">
        <v>0</v>
      </c>
      <c r="GJ221" s="249">
        <v>0</v>
      </c>
      <c r="GK221" s="249">
        <v>0</v>
      </c>
      <c r="GL221" s="249">
        <v>0</v>
      </c>
      <c r="GM221" s="249">
        <v>0</v>
      </c>
      <c r="GN221" s="249">
        <v>0</v>
      </c>
      <c r="GO221" s="249">
        <v>0</v>
      </c>
      <c r="GP221" s="249">
        <v>0</v>
      </c>
      <c r="GQ221" s="249">
        <v>0</v>
      </c>
      <c r="GR221" s="249">
        <v>0</v>
      </c>
      <c r="GS221" s="249">
        <v>0</v>
      </c>
      <c r="GT221" s="249">
        <v>0</v>
      </c>
      <c r="GU221" s="249">
        <v>0</v>
      </c>
      <c r="GV221" s="249">
        <v>0</v>
      </c>
      <c r="GW221" s="249">
        <v>0</v>
      </c>
      <c r="GX221" s="249">
        <v>0</v>
      </c>
      <c r="GY221" s="249">
        <v>0</v>
      </c>
      <c r="GZ221" s="249">
        <v>0</v>
      </c>
      <c r="HA221" s="228"/>
      <c r="HB221" s="228"/>
    </row>
    <row r="222" spans="1:210" s="239" customFormat="1" ht="10.199999999999999">
      <c r="A222" s="228"/>
      <c r="B222" s="229"/>
      <c r="C222" s="230"/>
      <c r="D222" s="229"/>
      <c r="E222" s="272" t="s">
        <v>560</v>
      </c>
      <c r="F222" s="116"/>
      <c r="G222" s="231"/>
      <c r="H222" s="228"/>
      <c r="I222" s="228" t="s">
        <v>129</v>
      </c>
      <c r="J222" s="228"/>
      <c r="K222" s="228"/>
      <c r="L222" s="228"/>
      <c r="M222" s="232"/>
      <c r="N222" s="233" t="s">
        <v>542</v>
      </c>
      <c r="O222" s="228"/>
      <c r="P222" s="231"/>
      <c r="Q222" s="228" t="s">
        <v>26</v>
      </c>
      <c r="R222" s="228"/>
      <c r="S222" s="235"/>
      <c r="T222" s="233" t="s">
        <v>105</v>
      </c>
      <c r="U222" s="228"/>
      <c r="V222" s="228"/>
      <c r="W222" s="235">
        <v>0</v>
      </c>
      <c r="X222" s="236"/>
      <c r="Y222" s="231"/>
      <c r="Z222" s="237"/>
      <c r="AA222" s="249">
        <v>0</v>
      </c>
      <c r="AB222" s="249">
        <v>0</v>
      </c>
      <c r="AC222" s="249">
        <v>0</v>
      </c>
      <c r="AD222" s="249">
        <v>0</v>
      </c>
      <c r="AE222" s="249">
        <v>0</v>
      </c>
      <c r="AF222" s="249">
        <v>0</v>
      </c>
      <c r="AG222" s="249">
        <v>0</v>
      </c>
      <c r="AH222" s="249">
        <v>0</v>
      </c>
      <c r="AI222" s="249">
        <v>0</v>
      </c>
      <c r="AJ222" s="249">
        <v>0</v>
      </c>
      <c r="AK222" s="249">
        <v>0</v>
      </c>
      <c r="AL222" s="249">
        <v>0</v>
      </c>
      <c r="AM222" s="249">
        <v>0</v>
      </c>
      <c r="AN222" s="249">
        <v>0</v>
      </c>
      <c r="AO222" s="249">
        <v>0</v>
      </c>
      <c r="AP222" s="249">
        <v>0</v>
      </c>
      <c r="AQ222" s="249">
        <v>0</v>
      </c>
      <c r="AR222" s="249">
        <v>0</v>
      </c>
      <c r="AS222" s="249">
        <v>0</v>
      </c>
      <c r="AT222" s="249">
        <v>0</v>
      </c>
      <c r="AU222" s="249">
        <v>0</v>
      </c>
      <c r="AV222" s="249">
        <v>0</v>
      </c>
      <c r="AW222" s="249">
        <v>0</v>
      </c>
      <c r="AX222" s="249">
        <v>0</v>
      </c>
      <c r="AY222" s="249">
        <v>0</v>
      </c>
      <c r="AZ222" s="249">
        <v>0</v>
      </c>
      <c r="BA222" s="249">
        <v>0</v>
      </c>
      <c r="BB222" s="249">
        <v>0</v>
      </c>
      <c r="BC222" s="249">
        <v>0</v>
      </c>
      <c r="BD222" s="249">
        <v>0</v>
      </c>
      <c r="BE222" s="249">
        <v>0</v>
      </c>
      <c r="BF222" s="249">
        <v>0</v>
      </c>
      <c r="BG222" s="249">
        <v>0</v>
      </c>
      <c r="BH222" s="249">
        <v>0</v>
      </c>
      <c r="BI222" s="249">
        <v>0</v>
      </c>
      <c r="BJ222" s="249">
        <v>0</v>
      </c>
      <c r="BK222" s="249">
        <v>0</v>
      </c>
      <c r="BL222" s="249">
        <v>0</v>
      </c>
      <c r="BM222" s="249">
        <v>0</v>
      </c>
      <c r="BN222" s="249">
        <v>0</v>
      </c>
      <c r="BO222" s="249">
        <v>0</v>
      </c>
      <c r="BP222" s="249">
        <v>0</v>
      </c>
      <c r="BQ222" s="249">
        <v>0</v>
      </c>
      <c r="BR222" s="249">
        <v>0</v>
      </c>
      <c r="BS222" s="249">
        <v>0</v>
      </c>
      <c r="BT222" s="249">
        <v>0</v>
      </c>
      <c r="BU222" s="249">
        <v>0</v>
      </c>
      <c r="BV222" s="249">
        <v>0</v>
      </c>
      <c r="BW222" s="249">
        <v>0</v>
      </c>
      <c r="BX222" s="249">
        <v>0</v>
      </c>
      <c r="BY222" s="249">
        <v>0</v>
      </c>
      <c r="BZ222" s="249">
        <v>0</v>
      </c>
      <c r="CA222" s="249">
        <v>0</v>
      </c>
      <c r="CB222" s="249">
        <v>0</v>
      </c>
      <c r="CC222" s="249">
        <v>0</v>
      </c>
      <c r="CD222" s="249">
        <v>0</v>
      </c>
      <c r="CE222" s="249">
        <v>0</v>
      </c>
      <c r="CF222" s="249">
        <v>0</v>
      </c>
      <c r="CG222" s="249">
        <v>0</v>
      </c>
      <c r="CH222" s="249">
        <v>0</v>
      </c>
      <c r="CI222" s="249">
        <v>0</v>
      </c>
      <c r="CJ222" s="249">
        <v>0</v>
      </c>
      <c r="CK222" s="249">
        <v>0</v>
      </c>
      <c r="CL222" s="249">
        <v>0</v>
      </c>
      <c r="CM222" s="249">
        <v>0</v>
      </c>
      <c r="CN222" s="249">
        <v>0</v>
      </c>
      <c r="CO222" s="249">
        <v>0</v>
      </c>
      <c r="CP222" s="249">
        <v>0</v>
      </c>
      <c r="CQ222" s="249">
        <v>0</v>
      </c>
      <c r="CR222" s="249">
        <v>0</v>
      </c>
      <c r="CS222" s="249">
        <v>0</v>
      </c>
      <c r="CT222" s="249">
        <v>0</v>
      </c>
      <c r="CU222" s="249">
        <v>0</v>
      </c>
      <c r="CV222" s="249">
        <v>0</v>
      </c>
      <c r="CW222" s="249">
        <v>0</v>
      </c>
      <c r="CX222" s="249">
        <v>0</v>
      </c>
      <c r="CY222" s="249">
        <v>0</v>
      </c>
      <c r="CZ222" s="249">
        <v>0</v>
      </c>
      <c r="DA222" s="249">
        <v>0</v>
      </c>
      <c r="DB222" s="249">
        <v>0</v>
      </c>
      <c r="DC222" s="249">
        <v>0</v>
      </c>
      <c r="DD222" s="249">
        <v>0</v>
      </c>
      <c r="DE222" s="249">
        <v>0</v>
      </c>
      <c r="DF222" s="249">
        <v>0</v>
      </c>
      <c r="DG222" s="249">
        <v>0</v>
      </c>
      <c r="DH222" s="249">
        <v>0</v>
      </c>
      <c r="DI222" s="249">
        <v>0</v>
      </c>
      <c r="DJ222" s="249">
        <v>0</v>
      </c>
      <c r="DK222" s="249">
        <v>0</v>
      </c>
      <c r="DL222" s="249">
        <v>0</v>
      </c>
      <c r="DM222" s="249">
        <v>0</v>
      </c>
      <c r="DN222" s="249">
        <v>0</v>
      </c>
      <c r="DO222" s="249">
        <v>0</v>
      </c>
      <c r="DP222" s="249">
        <v>0</v>
      </c>
      <c r="DQ222" s="249">
        <v>0</v>
      </c>
      <c r="DR222" s="249">
        <v>0</v>
      </c>
      <c r="DS222" s="249">
        <v>0</v>
      </c>
      <c r="DT222" s="249">
        <v>0</v>
      </c>
      <c r="DU222" s="249">
        <v>0</v>
      </c>
      <c r="DV222" s="249">
        <v>0</v>
      </c>
      <c r="DW222" s="249">
        <v>0</v>
      </c>
      <c r="DX222" s="249">
        <v>0</v>
      </c>
      <c r="DY222" s="249">
        <v>0</v>
      </c>
      <c r="DZ222" s="249">
        <v>0</v>
      </c>
      <c r="EA222" s="249">
        <v>0</v>
      </c>
      <c r="EB222" s="249">
        <v>0</v>
      </c>
      <c r="EC222" s="249">
        <v>0</v>
      </c>
      <c r="ED222" s="249">
        <v>0</v>
      </c>
      <c r="EE222" s="249">
        <v>0</v>
      </c>
      <c r="EF222" s="249">
        <v>0</v>
      </c>
      <c r="EG222" s="249">
        <v>0</v>
      </c>
      <c r="EH222" s="249">
        <v>0</v>
      </c>
      <c r="EI222" s="249">
        <v>0</v>
      </c>
      <c r="EJ222" s="249">
        <v>0</v>
      </c>
      <c r="EK222" s="249">
        <v>0</v>
      </c>
      <c r="EL222" s="249">
        <v>0</v>
      </c>
      <c r="EM222" s="249">
        <v>0</v>
      </c>
      <c r="EN222" s="249">
        <v>0</v>
      </c>
      <c r="EO222" s="249">
        <v>0</v>
      </c>
      <c r="EP222" s="249">
        <v>0</v>
      </c>
      <c r="EQ222" s="249">
        <v>0</v>
      </c>
      <c r="ER222" s="249">
        <v>0</v>
      </c>
      <c r="ES222" s="249">
        <v>0</v>
      </c>
      <c r="ET222" s="249">
        <v>0</v>
      </c>
      <c r="EU222" s="249">
        <v>0</v>
      </c>
      <c r="EV222" s="249">
        <v>0</v>
      </c>
      <c r="EW222" s="249">
        <v>0</v>
      </c>
      <c r="EX222" s="249">
        <v>0</v>
      </c>
      <c r="EY222" s="249">
        <v>0</v>
      </c>
      <c r="EZ222" s="249">
        <v>0</v>
      </c>
      <c r="FA222" s="249">
        <v>0</v>
      </c>
      <c r="FB222" s="249">
        <v>0</v>
      </c>
      <c r="FC222" s="249">
        <v>0</v>
      </c>
      <c r="FD222" s="249">
        <v>0</v>
      </c>
      <c r="FE222" s="249">
        <v>0</v>
      </c>
      <c r="FF222" s="249">
        <v>0</v>
      </c>
      <c r="FG222" s="249">
        <v>0</v>
      </c>
      <c r="FH222" s="249">
        <v>0</v>
      </c>
      <c r="FI222" s="249">
        <v>0</v>
      </c>
      <c r="FJ222" s="249">
        <v>0</v>
      </c>
      <c r="FK222" s="249">
        <v>0</v>
      </c>
      <c r="FL222" s="249">
        <v>0</v>
      </c>
      <c r="FM222" s="249">
        <v>0</v>
      </c>
      <c r="FN222" s="249">
        <v>0</v>
      </c>
      <c r="FO222" s="249">
        <v>0</v>
      </c>
      <c r="FP222" s="249">
        <v>0</v>
      </c>
      <c r="FQ222" s="249">
        <v>0</v>
      </c>
      <c r="FR222" s="249">
        <v>0</v>
      </c>
      <c r="FS222" s="249">
        <v>0</v>
      </c>
      <c r="FT222" s="249">
        <v>0</v>
      </c>
      <c r="FU222" s="249">
        <v>0</v>
      </c>
      <c r="FV222" s="249">
        <v>0</v>
      </c>
      <c r="FW222" s="249">
        <v>0</v>
      </c>
      <c r="FX222" s="249">
        <v>0</v>
      </c>
      <c r="FY222" s="249">
        <v>0</v>
      </c>
      <c r="FZ222" s="249">
        <v>0</v>
      </c>
      <c r="GA222" s="249">
        <v>0</v>
      </c>
      <c r="GB222" s="249">
        <v>0</v>
      </c>
      <c r="GC222" s="249">
        <v>0</v>
      </c>
      <c r="GD222" s="249">
        <v>0</v>
      </c>
      <c r="GE222" s="249">
        <v>0</v>
      </c>
      <c r="GF222" s="249">
        <v>0</v>
      </c>
      <c r="GG222" s="249">
        <v>0</v>
      </c>
      <c r="GH222" s="249">
        <v>0</v>
      </c>
      <c r="GI222" s="249">
        <v>0</v>
      </c>
      <c r="GJ222" s="249">
        <v>0</v>
      </c>
      <c r="GK222" s="249">
        <v>0</v>
      </c>
      <c r="GL222" s="249">
        <v>0</v>
      </c>
      <c r="GM222" s="249">
        <v>0</v>
      </c>
      <c r="GN222" s="249">
        <v>0</v>
      </c>
      <c r="GO222" s="249">
        <v>0</v>
      </c>
      <c r="GP222" s="249">
        <v>0</v>
      </c>
      <c r="GQ222" s="249">
        <v>0</v>
      </c>
      <c r="GR222" s="249">
        <v>0</v>
      </c>
      <c r="GS222" s="249">
        <v>0</v>
      </c>
      <c r="GT222" s="249">
        <v>0</v>
      </c>
      <c r="GU222" s="249">
        <v>0</v>
      </c>
      <c r="GV222" s="249">
        <v>0</v>
      </c>
      <c r="GW222" s="249">
        <v>0</v>
      </c>
      <c r="GX222" s="249">
        <v>0</v>
      </c>
      <c r="GY222" s="249">
        <v>0</v>
      </c>
      <c r="GZ222" s="249">
        <v>0</v>
      </c>
      <c r="HA222" s="228"/>
      <c r="HB222" s="228"/>
    </row>
    <row r="223" spans="1:210" s="239" customFormat="1" ht="10.199999999999999">
      <c r="A223" s="228"/>
      <c r="B223" s="229"/>
      <c r="C223" s="228"/>
      <c r="D223" s="229"/>
      <c r="E223" s="272" t="s">
        <v>560</v>
      </c>
      <c r="F223" s="116"/>
      <c r="G223" s="231"/>
      <c r="H223" s="228"/>
      <c r="I223" s="228" t="s">
        <v>129</v>
      </c>
      <c r="J223" s="228"/>
      <c r="K223" s="228"/>
      <c r="L223" s="228"/>
      <c r="M223" s="232"/>
      <c r="N223" s="233" t="s">
        <v>542</v>
      </c>
      <c r="O223" s="228"/>
      <c r="P223" s="231"/>
      <c r="Q223" s="228" t="s">
        <v>26</v>
      </c>
      <c r="R223" s="228"/>
      <c r="S223" s="235"/>
      <c r="T223" s="233" t="s">
        <v>105</v>
      </c>
      <c r="U223" s="228"/>
      <c r="V223" s="228"/>
      <c r="W223" s="235">
        <v>0</v>
      </c>
      <c r="X223" s="236"/>
      <c r="Y223" s="231"/>
      <c r="Z223" s="237"/>
      <c r="AA223" s="249">
        <v>0</v>
      </c>
      <c r="AB223" s="249">
        <v>0</v>
      </c>
      <c r="AC223" s="249">
        <v>0</v>
      </c>
      <c r="AD223" s="249">
        <v>0</v>
      </c>
      <c r="AE223" s="249">
        <v>0</v>
      </c>
      <c r="AF223" s="249">
        <v>0</v>
      </c>
      <c r="AG223" s="249">
        <v>0</v>
      </c>
      <c r="AH223" s="249">
        <v>0</v>
      </c>
      <c r="AI223" s="249">
        <v>0</v>
      </c>
      <c r="AJ223" s="249">
        <v>0</v>
      </c>
      <c r="AK223" s="249">
        <v>0</v>
      </c>
      <c r="AL223" s="249">
        <v>0</v>
      </c>
      <c r="AM223" s="249">
        <v>0</v>
      </c>
      <c r="AN223" s="249">
        <v>0</v>
      </c>
      <c r="AO223" s="249">
        <v>0</v>
      </c>
      <c r="AP223" s="249">
        <v>0</v>
      </c>
      <c r="AQ223" s="249">
        <v>0</v>
      </c>
      <c r="AR223" s="249">
        <v>0</v>
      </c>
      <c r="AS223" s="249">
        <v>0</v>
      </c>
      <c r="AT223" s="249">
        <v>0</v>
      </c>
      <c r="AU223" s="249">
        <v>0</v>
      </c>
      <c r="AV223" s="249">
        <v>0</v>
      </c>
      <c r="AW223" s="249">
        <v>0</v>
      </c>
      <c r="AX223" s="249">
        <v>0</v>
      </c>
      <c r="AY223" s="249">
        <v>0</v>
      </c>
      <c r="AZ223" s="249">
        <v>0</v>
      </c>
      <c r="BA223" s="249">
        <v>0</v>
      </c>
      <c r="BB223" s="249">
        <v>0</v>
      </c>
      <c r="BC223" s="249">
        <v>0</v>
      </c>
      <c r="BD223" s="249">
        <v>0</v>
      </c>
      <c r="BE223" s="249">
        <v>0</v>
      </c>
      <c r="BF223" s="249">
        <v>0</v>
      </c>
      <c r="BG223" s="249">
        <v>0</v>
      </c>
      <c r="BH223" s="249">
        <v>0</v>
      </c>
      <c r="BI223" s="249">
        <v>0</v>
      </c>
      <c r="BJ223" s="249">
        <v>0</v>
      </c>
      <c r="BK223" s="249">
        <v>0</v>
      </c>
      <c r="BL223" s="249">
        <v>0</v>
      </c>
      <c r="BM223" s="249">
        <v>0</v>
      </c>
      <c r="BN223" s="249">
        <v>0</v>
      </c>
      <c r="BO223" s="249">
        <v>0</v>
      </c>
      <c r="BP223" s="249">
        <v>0</v>
      </c>
      <c r="BQ223" s="249">
        <v>0</v>
      </c>
      <c r="BR223" s="249">
        <v>0</v>
      </c>
      <c r="BS223" s="249">
        <v>0</v>
      </c>
      <c r="BT223" s="249">
        <v>0</v>
      </c>
      <c r="BU223" s="249">
        <v>0</v>
      </c>
      <c r="BV223" s="249">
        <v>0</v>
      </c>
      <c r="BW223" s="249">
        <v>0</v>
      </c>
      <c r="BX223" s="249">
        <v>0</v>
      </c>
      <c r="BY223" s="249">
        <v>0</v>
      </c>
      <c r="BZ223" s="249">
        <v>0</v>
      </c>
      <c r="CA223" s="249">
        <v>0</v>
      </c>
      <c r="CB223" s="249">
        <v>0</v>
      </c>
      <c r="CC223" s="249">
        <v>0</v>
      </c>
      <c r="CD223" s="249">
        <v>0</v>
      </c>
      <c r="CE223" s="249">
        <v>0</v>
      </c>
      <c r="CF223" s="249">
        <v>0</v>
      </c>
      <c r="CG223" s="249">
        <v>0</v>
      </c>
      <c r="CH223" s="249">
        <v>0</v>
      </c>
      <c r="CI223" s="249">
        <v>0</v>
      </c>
      <c r="CJ223" s="249">
        <v>0</v>
      </c>
      <c r="CK223" s="249">
        <v>0</v>
      </c>
      <c r="CL223" s="249">
        <v>0</v>
      </c>
      <c r="CM223" s="249">
        <v>0</v>
      </c>
      <c r="CN223" s="249">
        <v>0</v>
      </c>
      <c r="CO223" s="249">
        <v>0</v>
      </c>
      <c r="CP223" s="249">
        <v>0</v>
      </c>
      <c r="CQ223" s="249">
        <v>0</v>
      </c>
      <c r="CR223" s="249">
        <v>0</v>
      </c>
      <c r="CS223" s="249">
        <v>0</v>
      </c>
      <c r="CT223" s="249">
        <v>0</v>
      </c>
      <c r="CU223" s="249">
        <v>0</v>
      </c>
      <c r="CV223" s="249">
        <v>0</v>
      </c>
      <c r="CW223" s="249">
        <v>0</v>
      </c>
      <c r="CX223" s="249">
        <v>0</v>
      </c>
      <c r="CY223" s="249">
        <v>0</v>
      </c>
      <c r="CZ223" s="249">
        <v>0</v>
      </c>
      <c r="DA223" s="249">
        <v>0</v>
      </c>
      <c r="DB223" s="249">
        <v>0</v>
      </c>
      <c r="DC223" s="249">
        <v>0</v>
      </c>
      <c r="DD223" s="249">
        <v>0</v>
      </c>
      <c r="DE223" s="249">
        <v>0</v>
      </c>
      <c r="DF223" s="249">
        <v>0</v>
      </c>
      <c r="DG223" s="249">
        <v>0</v>
      </c>
      <c r="DH223" s="249">
        <v>0</v>
      </c>
      <c r="DI223" s="249">
        <v>0</v>
      </c>
      <c r="DJ223" s="249">
        <v>0</v>
      </c>
      <c r="DK223" s="249">
        <v>0</v>
      </c>
      <c r="DL223" s="249">
        <v>0</v>
      </c>
      <c r="DM223" s="249">
        <v>0</v>
      </c>
      <c r="DN223" s="249">
        <v>0</v>
      </c>
      <c r="DO223" s="249">
        <v>0</v>
      </c>
      <c r="DP223" s="249">
        <v>0</v>
      </c>
      <c r="DQ223" s="249">
        <v>0</v>
      </c>
      <c r="DR223" s="249">
        <v>0</v>
      </c>
      <c r="DS223" s="249">
        <v>0</v>
      </c>
      <c r="DT223" s="249">
        <v>0</v>
      </c>
      <c r="DU223" s="249">
        <v>0</v>
      </c>
      <c r="DV223" s="249">
        <v>0</v>
      </c>
      <c r="DW223" s="249">
        <v>0</v>
      </c>
      <c r="DX223" s="249">
        <v>0</v>
      </c>
      <c r="DY223" s="249">
        <v>0</v>
      </c>
      <c r="DZ223" s="249">
        <v>0</v>
      </c>
      <c r="EA223" s="249">
        <v>0</v>
      </c>
      <c r="EB223" s="249">
        <v>0</v>
      </c>
      <c r="EC223" s="249">
        <v>0</v>
      </c>
      <c r="ED223" s="249">
        <v>0</v>
      </c>
      <c r="EE223" s="249">
        <v>0</v>
      </c>
      <c r="EF223" s="249">
        <v>0</v>
      </c>
      <c r="EG223" s="249">
        <v>0</v>
      </c>
      <c r="EH223" s="249">
        <v>0</v>
      </c>
      <c r="EI223" s="249">
        <v>0</v>
      </c>
      <c r="EJ223" s="249">
        <v>0</v>
      </c>
      <c r="EK223" s="249">
        <v>0</v>
      </c>
      <c r="EL223" s="249">
        <v>0</v>
      </c>
      <c r="EM223" s="249">
        <v>0</v>
      </c>
      <c r="EN223" s="249">
        <v>0</v>
      </c>
      <c r="EO223" s="249">
        <v>0</v>
      </c>
      <c r="EP223" s="249">
        <v>0</v>
      </c>
      <c r="EQ223" s="249">
        <v>0</v>
      </c>
      <c r="ER223" s="249">
        <v>0</v>
      </c>
      <c r="ES223" s="249">
        <v>0</v>
      </c>
      <c r="ET223" s="249">
        <v>0</v>
      </c>
      <c r="EU223" s="249">
        <v>0</v>
      </c>
      <c r="EV223" s="249">
        <v>0</v>
      </c>
      <c r="EW223" s="249">
        <v>0</v>
      </c>
      <c r="EX223" s="249">
        <v>0</v>
      </c>
      <c r="EY223" s="249">
        <v>0</v>
      </c>
      <c r="EZ223" s="249">
        <v>0</v>
      </c>
      <c r="FA223" s="249">
        <v>0</v>
      </c>
      <c r="FB223" s="249">
        <v>0</v>
      </c>
      <c r="FC223" s="249">
        <v>0</v>
      </c>
      <c r="FD223" s="249">
        <v>0</v>
      </c>
      <c r="FE223" s="249">
        <v>0</v>
      </c>
      <c r="FF223" s="249">
        <v>0</v>
      </c>
      <c r="FG223" s="249">
        <v>0</v>
      </c>
      <c r="FH223" s="249">
        <v>0</v>
      </c>
      <c r="FI223" s="249">
        <v>0</v>
      </c>
      <c r="FJ223" s="249">
        <v>0</v>
      </c>
      <c r="FK223" s="249">
        <v>0</v>
      </c>
      <c r="FL223" s="249">
        <v>0</v>
      </c>
      <c r="FM223" s="249">
        <v>0</v>
      </c>
      <c r="FN223" s="249">
        <v>0</v>
      </c>
      <c r="FO223" s="249">
        <v>0</v>
      </c>
      <c r="FP223" s="249">
        <v>0</v>
      </c>
      <c r="FQ223" s="249">
        <v>0</v>
      </c>
      <c r="FR223" s="249">
        <v>0</v>
      </c>
      <c r="FS223" s="249">
        <v>0</v>
      </c>
      <c r="FT223" s="249">
        <v>0</v>
      </c>
      <c r="FU223" s="249">
        <v>0</v>
      </c>
      <c r="FV223" s="249">
        <v>0</v>
      </c>
      <c r="FW223" s="249">
        <v>0</v>
      </c>
      <c r="FX223" s="249">
        <v>0</v>
      </c>
      <c r="FY223" s="249">
        <v>0</v>
      </c>
      <c r="FZ223" s="249">
        <v>0</v>
      </c>
      <c r="GA223" s="249">
        <v>0</v>
      </c>
      <c r="GB223" s="249">
        <v>0</v>
      </c>
      <c r="GC223" s="249">
        <v>0</v>
      </c>
      <c r="GD223" s="249">
        <v>0</v>
      </c>
      <c r="GE223" s="249">
        <v>0</v>
      </c>
      <c r="GF223" s="249">
        <v>0</v>
      </c>
      <c r="GG223" s="249">
        <v>0</v>
      </c>
      <c r="GH223" s="249">
        <v>0</v>
      </c>
      <c r="GI223" s="249">
        <v>0</v>
      </c>
      <c r="GJ223" s="249">
        <v>0</v>
      </c>
      <c r="GK223" s="249">
        <v>0</v>
      </c>
      <c r="GL223" s="249">
        <v>0</v>
      </c>
      <c r="GM223" s="249">
        <v>0</v>
      </c>
      <c r="GN223" s="249">
        <v>0</v>
      </c>
      <c r="GO223" s="249">
        <v>0</v>
      </c>
      <c r="GP223" s="249">
        <v>0</v>
      </c>
      <c r="GQ223" s="249">
        <v>0</v>
      </c>
      <c r="GR223" s="249">
        <v>0</v>
      </c>
      <c r="GS223" s="249">
        <v>0</v>
      </c>
      <c r="GT223" s="249">
        <v>0</v>
      </c>
      <c r="GU223" s="249">
        <v>0</v>
      </c>
      <c r="GV223" s="249">
        <v>0</v>
      </c>
      <c r="GW223" s="249">
        <v>0</v>
      </c>
      <c r="GX223" s="249">
        <v>0</v>
      </c>
      <c r="GY223" s="249">
        <v>0</v>
      </c>
      <c r="GZ223" s="249">
        <v>0</v>
      </c>
      <c r="HA223" s="228"/>
      <c r="HB223" s="228"/>
    </row>
    <row r="224" spans="1:210" s="239" customFormat="1" ht="10.199999999999999">
      <c r="A224" s="228"/>
      <c r="B224" s="229"/>
      <c r="C224" s="230"/>
      <c r="D224" s="229"/>
      <c r="E224" s="272" t="s">
        <v>560</v>
      </c>
      <c r="F224" s="116"/>
      <c r="G224" s="231"/>
      <c r="H224" s="228"/>
      <c r="I224" s="228" t="s">
        <v>129</v>
      </c>
      <c r="J224" s="228"/>
      <c r="K224" s="228"/>
      <c r="L224" s="228"/>
      <c r="M224" s="232"/>
      <c r="N224" s="233" t="s">
        <v>542</v>
      </c>
      <c r="O224" s="228"/>
      <c r="P224" s="231"/>
      <c r="Q224" s="228" t="s">
        <v>26</v>
      </c>
      <c r="R224" s="228"/>
      <c r="S224" s="235"/>
      <c r="T224" s="233" t="s">
        <v>105</v>
      </c>
      <c r="U224" s="228"/>
      <c r="V224" s="228"/>
      <c r="W224" s="235">
        <v>0</v>
      </c>
      <c r="X224" s="236"/>
      <c r="Y224" s="231"/>
      <c r="Z224" s="237"/>
      <c r="AA224" s="249">
        <v>0</v>
      </c>
      <c r="AB224" s="249">
        <v>0</v>
      </c>
      <c r="AC224" s="249">
        <v>0</v>
      </c>
      <c r="AD224" s="249">
        <v>0</v>
      </c>
      <c r="AE224" s="249">
        <v>0</v>
      </c>
      <c r="AF224" s="249">
        <v>0</v>
      </c>
      <c r="AG224" s="249">
        <v>0</v>
      </c>
      <c r="AH224" s="249">
        <v>0</v>
      </c>
      <c r="AI224" s="249">
        <v>0</v>
      </c>
      <c r="AJ224" s="249">
        <v>0</v>
      </c>
      <c r="AK224" s="249">
        <v>0</v>
      </c>
      <c r="AL224" s="249">
        <v>0</v>
      </c>
      <c r="AM224" s="249">
        <v>0</v>
      </c>
      <c r="AN224" s="249">
        <v>0</v>
      </c>
      <c r="AO224" s="249">
        <v>0</v>
      </c>
      <c r="AP224" s="249">
        <v>0</v>
      </c>
      <c r="AQ224" s="249">
        <v>0</v>
      </c>
      <c r="AR224" s="249">
        <v>0</v>
      </c>
      <c r="AS224" s="249">
        <v>0</v>
      </c>
      <c r="AT224" s="249">
        <v>0</v>
      </c>
      <c r="AU224" s="249">
        <v>0</v>
      </c>
      <c r="AV224" s="249">
        <v>0</v>
      </c>
      <c r="AW224" s="249">
        <v>0</v>
      </c>
      <c r="AX224" s="249">
        <v>0</v>
      </c>
      <c r="AY224" s="249">
        <v>0</v>
      </c>
      <c r="AZ224" s="249">
        <v>0</v>
      </c>
      <c r="BA224" s="249">
        <v>0</v>
      </c>
      <c r="BB224" s="249">
        <v>0</v>
      </c>
      <c r="BC224" s="249">
        <v>0</v>
      </c>
      <c r="BD224" s="249">
        <v>0</v>
      </c>
      <c r="BE224" s="249">
        <v>0</v>
      </c>
      <c r="BF224" s="249">
        <v>0</v>
      </c>
      <c r="BG224" s="249">
        <v>0</v>
      </c>
      <c r="BH224" s="249">
        <v>0</v>
      </c>
      <c r="BI224" s="249">
        <v>0</v>
      </c>
      <c r="BJ224" s="249">
        <v>0</v>
      </c>
      <c r="BK224" s="249">
        <v>0</v>
      </c>
      <c r="BL224" s="249">
        <v>0</v>
      </c>
      <c r="BM224" s="249">
        <v>0</v>
      </c>
      <c r="BN224" s="249">
        <v>0</v>
      </c>
      <c r="BO224" s="249">
        <v>0</v>
      </c>
      <c r="BP224" s="249">
        <v>0</v>
      </c>
      <c r="BQ224" s="249">
        <v>0</v>
      </c>
      <c r="BR224" s="249">
        <v>0</v>
      </c>
      <c r="BS224" s="249">
        <v>0</v>
      </c>
      <c r="BT224" s="249">
        <v>0</v>
      </c>
      <c r="BU224" s="249">
        <v>0</v>
      </c>
      <c r="BV224" s="249">
        <v>0</v>
      </c>
      <c r="BW224" s="249">
        <v>0</v>
      </c>
      <c r="BX224" s="249">
        <v>0</v>
      </c>
      <c r="BY224" s="249">
        <v>0</v>
      </c>
      <c r="BZ224" s="249">
        <v>0</v>
      </c>
      <c r="CA224" s="249">
        <v>0</v>
      </c>
      <c r="CB224" s="249">
        <v>0</v>
      </c>
      <c r="CC224" s="249">
        <v>0</v>
      </c>
      <c r="CD224" s="249">
        <v>0</v>
      </c>
      <c r="CE224" s="249">
        <v>0</v>
      </c>
      <c r="CF224" s="249">
        <v>0</v>
      </c>
      <c r="CG224" s="249">
        <v>0</v>
      </c>
      <c r="CH224" s="249">
        <v>0</v>
      </c>
      <c r="CI224" s="249">
        <v>0</v>
      </c>
      <c r="CJ224" s="249">
        <v>0</v>
      </c>
      <c r="CK224" s="249">
        <v>0</v>
      </c>
      <c r="CL224" s="249">
        <v>0</v>
      </c>
      <c r="CM224" s="249">
        <v>0</v>
      </c>
      <c r="CN224" s="249">
        <v>0</v>
      </c>
      <c r="CO224" s="249">
        <v>0</v>
      </c>
      <c r="CP224" s="249">
        <v>0</v>
      </c>
      <c r="CQ224" s="249">
        <v>0</v>
      </c>
      <c r="CR224" s="249">
        <v>0</v>
      </c>
      <c r="CS224" s="249">
        <v>0</v>
      </c>
      <c r="CT224" s="249">
        <v>0</v>
      </c>
      <c r="CU224" s="249">
        <v>0</v>
      </c>
      <c r="CV224" s="249">
        <v>0</v>
      </c>
      <c r="CW224" s="249">
        <v>0</v>
      </c>
      <c r="CX224" s="249">
        <v>0</v>
      </c>
      <c r="CY224" s="249">
        <v>0</v>
      </c>
      <c r="CZ224" s="249">
        <v>0</v>
      </c>
      <c r="DA224" s="249">
        <v>0</v>
      </c>
      <c r="DB224" s="249">
        <v>0</v>
      </c>
      <c r="DC224" s="249">
        <v>0</v>
      </c>
      <c r="DD224" s="249">
        <v>0</v>
      </c>
      <c r="DE224" s="249">
        <v>0</v>
      </c>
      <c r="DF224" s="249">
        <v>0</v>
      </c>
      <c r="DG224" s="249">
        <v>0</v>
      </c>
      <c r="DH224" s="249">
        <v>0</v>
      </c>
      <c r="DI224" s="249">
        <v>0</v>
      </c>
      <c r="DJ224" s="249">
        <v>0</v>
      </c>
      <c r="DK224" s="249">
        <v>0</v>
      </c>
      <c r="DL224" s="249">
        <v>0</v>
      </c>
      <c r="DM224" s="249">
        <v>0</v>
      </c>
      <c r="DN224" s="249">
        <v>0</v>
      </c>
      <c r="DO224" s="249">
        <v>0</v>
      </c>
      <c r="DP224" s="249">
        <v>0</v>
      </c>
      <c r="DQ224" s="249">
        <v>0</v>
      </c>
      <c r="DR224" s="249">
        <v>0</v>
      </c>
      <c r="DS224" s="249">
        <v>0</v>
      </c>
      <c r="DT224" s="249">
        <v>0</v>
      </c>
      <c r="DU224" s="249">
        <v>0</v>
      </c>
      <c r="DV224" s="249">
        <v>0</v>
      </c>
      <c r="DW224" s="249">
        <v>0</v>
      </c>
      <c r="DX224" s="249">
        <v>0</v>
      </c>
      <c r="DY224" s="249">
        <v>0</v>
      </c>
      <c r="DZ224" s="249">
        <v>0</v>
      </c>
      <c r="EA224" s="249">
        <v>0</v>
      </c>
      <c r="EB224" s="249">
        <v>0</v>
      </c>
      <c r="EC224" s="249">
        <v>0</v>
      </c>
      <c r="ED224" s="249">
        <v>0</v>
      </c>
      <c r="EE224" s="249">
        <v>0</v>
      </c>
      <c r="EF224" s="249">
        <v>0</v>
      </c>
      <c r="EG224" s="249">
        <v>0</v>
      </c>
      <c r="EH224" s="249">
        <v>0</v>
      </c>
      <c r="EI224" s="249">
        <v>0</v>
      </c>
      <c r="EJ224" s="249">
        <v>0</v>
      </c>
      <c r="EK224" s="249">
        <v>0</v>
      </c>
      <c r="EL224" s="249">
        <v>0</v>
      </c>
      <c r="EM224" s="249">
        <v>0</v>
      </c>
      <c r="EN224" s="249">
        <v>0</v>
      </c>
      <c r="EO224" s="249">
        <v>0</v>
      </c>
      <c r="EP224" s="249">
        <v>0</v>
      </c>
      <c r="EQ224" s="249">
        <v>0</v>
      </c>
      <c r="ER224" s="249">
        <v>0</v>
      </c>
      <c r="ES224" s="249">
        <v>0</v>
      </c>
      <c r="ET224" s="249">
        <v>0</v>
      </c>
      <c r="EU224" s="249">
        <v>0</v>
      </c>
      <c r="EV224" s="249">
        <v>0</v>
      </c>
      <c r="EW224" s="249">
        <v>0</v>
      </c>
      <c r="EX224" s="249">
        <v>0</v>
      </c>
      <c r="EY224" s="249">
        <v>0</v>
      </c>
      <c r="EZ224" s="249">
        <v>0</v>
      </c>
      <c r="FA224" s="249">
        <v>0</v>
      </c>
      <c r="FB224" s="249">
        <v>0</v>
      </c>
      <c r="FC224" s="249">
        <v>0</v>
      </c>
      <c r="FD224" s="249">
        <v>0</v>
      </c>
      <c r="FE224" s="249">
        <v>0</v>
      </c>
      <c r="FF224" s="249">
        <v>0</v>
      </c>
      <c r="FG224" s="249">
        <v>0</v>
      </c>
      <c r="FH224" s="249">
        <v>0</v>
      </c>
      <c r="FI224" s="249">
        <v>0</v>
      </c>
      <c r="FJ224" s="249">
        <v>0</v>
      </c>
      <c r="FK224" s="249">
        <v>0</v>
      </c>
      <c r="FL224" s="249">
        <v>0</v>
      </c>
      <c r="FM224" s="249">
        <v>0</v>
      </c>
      <c r="FN224" s="249">
        <v>0</v>
      </c>
      <c r="FO224" s="249">
        <v>0</v>
      </c>
      <c r="FP224" s="249">
        <v>0</v>
      </c>
      <c r="FQ224" s="249">
        <v>0</v>
      </c>
      <c r="FR224" s="249">
        <v>0</v>
      </c>
      <c r="FS224" s="249">
        <v>0</v>
      </c>
      <c r="FT224" s="249">
        <v>0</v>
      </c>
      <c r="FU224" s="249">
        <v>0</v>
      </c>
      <c r="FV224" s="249">
        <v>0</v>
      </c>
      <c r="FW224" s="249">
        <v>0</v>
      </c>
      <c r="FX224" s="249">
        <v>0</v>
      </c>
      <c r="FY224" s="249">
        <v>0</v>
      </c>
      <c r="FZ224" s="249">
        <v>0</v>
      </c>
      <c r="GA224" s="249">
        <v>0</v>
      </c>
      <c r="GB224" s="249">
        <v>0</v>
      </c>
      <c r="GC224" s="249">
        <v>0</v>
      </c>
      <c r="GD224" s="249">
        <v>0</v>
      </c>
      <c r="GE224" s="249">
        <v>0</v>
      </c>
      <c r="GF224" s="249">
        <v>0</v>
      </c>
      <c r="GG224" s="249">
        <v>0</v>
      </c>
      <c r="GH224" s="249">
        <v>0</v>
      </c>
      <c r="GI224" s="249">
        <v>0</v>
      </c>
      <c r="GJ224" s="249">
        <v>0</v>
      </c>
      <c r="GK224" s="249">
        <v>0</v>
      </c>
      <c r="GL224" s="249">
        <v>0</v>
      </c>
      <c r="GM224" s="249">
        <v>0</v>
      </c>
      <c r="GN224" s="249">
        <v>0</v>
      </c>
      <c r="GO224" s="249">
        <v>0</v>
      </c>
      <c r="GP224" s="249">
        <v>0</v>
      </c>
      <c r="GQ224" s="249">
        <v>0</v>
      </c>
      <c r="GR224" s="249">
        <v>0</v>
      </c>
      <c r="GS224" s="249">
        <v>0</v>
      </c>
      <c r="GT224" s="249">
        <v>0</v>
      </c>
      <c r="GU224" s="249">
        <v>0</v>
      </c>
      <c r="GV224" s="249">
        <v>0</v>
      </c>
      <c r="GW224" s="249">
        <v>0</v>
      </c>
      <c r="GX224" s="249">
        <v>0</v>
      </c>
      <c r="GY224" s="249">
        <v>0</v>
      </c>
      <c r="GZ224" s="249">
        <v>0</v>
      </c>
      <c r="HA224" s="228"/>
      <c r="HB224" s="228"/>
    </row>
    <row r="225" spans="1:210" s="239" customFormat="1" ht="10.199999999999999">
      <c r="A225" s="228"/>
      <c r="B225" s="229"/>
      <c r="C225" s="230"/>
      <c r="D225" s="229"/>
      <c r="E225" s="272" t="s">
        <v>560</v>
      </c>
      <c r="F225" s="116"/>
      <c r="G225" s="231"/>
      <c r="H225" s="228"/>
      <c r="I225" s="228" t="s">
        <v>129</v>
      </c>
      <c r="J225" s="228"/>
      <c r="K225" s="228"/>
      <c r="L225" s="228"/>
      <c r="M225" s="232"/>
      <c r="N225" s="233" t="s">
        <v>542</v>
      </c>
      <c r="O225" s="228"/>
      <c r="P225" s="231"/>
      <c r="Q225" s="228" t="s">
        <v>26</v>
      </c>
      <c r="R225" s="228"/>
      <c r="S225" s="235"/>
      <c r="T225" s="233" t="s">
        <v>105</v>
      </c>
      <c r="U225" s="228"/>
      <c r="V225" s="228"/>
      <c r="W225" s="235">
        <v>0</v>
      </c>
      <c r="X225" s="236"/>
      <c r="Y225" s="231"/>
      <c r="Z225" s="237"/>
      <c r="AA225" s="249">
        <v>0</v>
      </c>
      <c r="AB225" s="249">
        <v>0</v>
      </c>
      <c r="AC225" s="249">
        <v>0</v>
      </c>
      <c r="AD225" s="249">
        <v>0</v>
      </c>
      <c r="AE225" s="249">
        <v>0</v>
      </c>
      <c r="AF225" s="249">
        <v>0</v>
      </c>
      <c r="AG225" s="249">
        <v>0</v>
      </c>
      <c r="AH225" s="249">
        <v>0</v>
      </c>
      <c r="AI225" s="249">
        <v>0</v>
      </c>
      <c r="AJ225" s="249">
        <v>0</v>
      </c>
      <c r="AK225" s="249">
        <v>0</v>
      </c>
      <c r="AL225" s="249">
        <v>0</v>
      </c>
      <c r="AM225" s="249">
        <v>0</v>
      </c>
      <c r="AN225" s="249">
        <v>0</v>
      </c>
      <c r="AO225" s="249">
        <v>0</v>
      </c>
      <c r="AP225" s="249">
        <v>0</v>
      </c>
      <c r="AQ225" s="249">
        <v>0</v>
      </c>
      <c r="AR225" s="249">
        <v>0</v>
      </c>
      <c r="AS225" s="249">
        <v>0</v>
      </c>
      <c r="AT225" s="249">
        <v>0</v>
      </c>
      <c r="AU225" s="249">
        <v>0</v>
      </c>
      <c r="AV225" s="249">
        <v>0</v>
      </c>
      <c r="AW225" s="249">
        <v>0</v>
      </c>
      <c r="AX225" s="249">
        <v>0</v>
      </c>
      <c r="AY225" s="249">
        <v>0</v>
      </c>
      <c r="AZ225" s="249">
        <v>0</v>
      </c>
      <c r="BA225" s="249">
        <v>0</v>
      </c>
      <c r="BB225" s="249">
        <v>0</v>
      </c>
      <c r="BC225" s="249">
        <v>0</v>
      </c>
      <c r="BD225" s="249">
        <v>0</v>
      </c>
      <c r="BE225" s="249">
        <v>0</v>
      </c>
      <c r="BF225" s="249">
        <v>0</v>
      </c>
      <c r="BG225" s="249">
        <v>0</v>
      </c>
      <c r="BH225" s="249">
        <v>0</v>
      </c>
      <c r="BI225" s="249">
        <v>0</v>
      </c>
      <c r="BJ225" s="249">
        <v>0</v>
      </c>
      <c r="BK225" s="249">
        <v>0</v>
      </c>
      <c r="BL225" s="249">
        <v>0</v>
      </c>
      <c r="BM225" s="249">
        <v>0</v>
      </c>
      <c r="BN225" s="249">
        <v>0</v>
      </c>
      <c r="BO225" s="249">
        <v>0</v>
      </c>
      <c r="BP225" s="249">
        <v>0</v>
      </c>
      <c r="BQ225" s="249">
        <v>0</v>
      </c>
      <c r="BR225" s="249">
        <v>0</v>
      </c>
      <c r="BS225" s="249">
        <v>0</v>
      </c>
      <c r="BT225" s="249">
        <v>0</v>
      </c>
      <c r="BU225" s="249">
        <v>0</v>
      </c>
      <c r="BV225" s="249">
        <v>0</v>
      </c>
      <c r="BW225" s="249">
        <v>0</v>
      </c>
      <c r="BX225" s="249">
        <v>0</v>
      </c>
      <c r="BY225" s="249">
        <v>0</v>
      </c>
      <c r="BZ225" s="249">
        <v>0</v>
      </c>
      <c r="CA225" s="249">
        <v>0</v>
      </c>
      <c r="CB225" s="249">
        <v>0</v>
      </c>
      <c r="CC225" s="249">
        <v>0</v>
      </c>
      <c r="CD225" s="249">
        <v>0</v>
      </c>
      <c r="CE225" s="249">
        <v>0</v>
      </c>
      <c r="CF225" s="249">
        <v>0</v>
      </c>
      <c r="CG225" s="249">
        <v>0</v>
      </c>
      <c r="CH225" s="249">
        <v>0</v>
      </c>
      <c r="CI225" s="249">
        <v>0</v>
      </c>
      <c r="CJ225" s="249">
        <v>0</v>
      </c>
      <c r="CK225" s="249">
        <v>0</v>
      </c>
      <c r="CL225" s="249">
        <v>0</v>
      </c>
      <c r="CM225" s="249">
        <v>0</v>
      </c>
      <c r="CN225" s="249">
        <v>0</v>
      </c>
      <c r="CO225" s="249">
        <v>0</v>
      </c>
      <c r="CP225" s="249">
        <v>0</v>
      </c>
      <c r="CQ225" s="249">
        <v>0</v>
      </c>
      <c r="CR225" s="249">
        <v>0</v>
      </c>
      <c r="CS225" s="249">
        <v>0</v>
      </c>
      <c r="CT225" s="249">
        <v>0</v>
      </c>
      <c r="CU225" s="249">
        <v>0</v>
      </c>
      <c r="CV225" s="249">
        <v>0</v>
      </c>
      <c r="CW225" s="249">
        <v>0</v>
      </c>
      <c r="CX225" s="249">
        <v>0</v>
      </c>
      <c r="CY225" s="249">
        <v>0</v>
      </c>
      <c r="CZ225" s="249">
        <v>0</v>
      </c>
      <c r="DA225" s="249">
        <v>0</v>
      </c>
      <c r="DB225" s="249">
        <v>0</v>
      </c>
      <c r="DC225" s="249">
        <v>0</v>
      </c>
      <c r="DD225" s="249">
        <v>0</v>
      </c>
      <c r="DE225" s="249">
        <v>0</v>
      </c>
      <c r="DF225" s="249">
        <v>0</v>
      </c>
      <c r="DG225" s="249">
        <v>0</v>
      </c>
      <c r="DH225" s="249">
        <v>0</v>
      </c>
      <c r="DI225" s="249">
        <v>0</v>
      </c>
      <c r="DJ225" s="249">
        <v>0</v>
      </c>
      <c r="DK225" s="249">
        <v>0</v>
      </c>
      <c r="DL225" s="249">
        <v>0</v>
      </c>
      <c r="DM225" s="249">
        <v>0</v>
      </c>
      <c r="DN225" s="249">
        <v>0</v>
      </c>
      <c r="DO225" s="249">
        <v>0</v>
      </c>
      <c r="DP225" s="249">
        <v>0</v>
      </c>
      <c r="DQ225" s="249">
        <v>0</v>
      </c>
      <c r="DR225" s="249">
        <v>0</v>
      </c>
      <c r="DS225" s="249">
        <v>0</v>
      </c>
      <c r="DT225" s="249">
        <v>0</v>
      </c>
      <c r="DU225" s="249">
        <v>0</v>
      </c>
      <c r="DV225" s="249">
        <v>0</v>
      </c>
      <c r="DW225" s="249">
        <v>0</v>
      </c>
      <c r="DX225" s="249">
        <v>0</v>
      </c>
      <c r="DY225" s="249">
        <v>0</v>
      </c>
      <c r="DZ225" s="249">
        <v>0</v>
      </c>
      <c r="EA225" s="249">
        <v>0</v>
      </c>
      <c r="EB225" s="249">
        <v>0</v>
      </c>
      <c r="EC225" s="249">
        <v>0</v>
      </c>
      <c r="ED225" s="249">
        <v>0</v>
      </c>
      <c r="EE225" s="249">
        <v>0</v>
      </c>
      <c r="EF225" s="249">
        <v>0</v>
      </c>
      <c r="EG225" s="249">
        <v>0</v>
      </c>
      <c r="EH225" s="249">
        <v>0</v>
      </c>
      <c r="EI225" s="249">
        <v>0</v>
      </c>
      <c r="EJ225" s="249">
        <v>0</v>
      </c>
      <c r="EK225" s="249">
        <v>0</v>
      </c>
      <c r="EL225" s="249">
        <v>0</v>
      </c>
      <c r="EM225" s="249">
        <v>0</v>
      </c>
      <c r="EN225" s="249">
        <v>0</v>
      </c>
      <c r="EO225" s="249">
        <v>0</v>
      </c>
      <c r="EP225" s="249">
        <v>0</v>
      </c>
      <c r="EQ225" s="249">
        <v>0</v>
      </c>
      <c r="ER225" s="249">
        <v>0</v>
      </c>
      <c r="ES225" s="249">
        <v>0</v>
      </c>
      <c r="ET225" s="249">
        <v>0</v>
      </c>
      <c r="EU225" s="249">
        <v>0</v>
      </c>
      <c r="EV225" s="249">
        <v>0</v>
      </c>
      <c r="EW225" s="249">
        <v>0</v>
      </c>
      <c r="EX225" s="249">
        <v>0</v>
      </c>
      <c r="EY225" s="249">
        <v>0</v>
      </c>
      <c r="EZ225" s="249">
        <v>0</v>
      </c>
      <c r="FA225" s="249">
        <v>0</v>
      </c>
      <c r="FB225" s="249">
        <v>0</v>
      </c>
      <c r="FC225" s="249">
        <v>0</v>
      </c>
      <c r="FD225" s="249">
        <v>0</v>
      </c>
      <c r="FE225" s="249">
        <v>0</v>
      </c>
      <c r="FF225" s="249">
        <v>0</v>
      </c>
      <c r="FG225" s="249">
        <v>0</v>
      </c>
      <c r="FH225" s="249">
        <v>0</v>
      </c>
      <c r="FI225" s="249">
        <v>0</v>
      </c>
      <c r="FJ225" s="249">
        <v>0</v>
      </c>
      <c r="FK225" s="249">
        <v>0</v>
      </c>
      <c r="FL225" s="249">
        <v>0</v>
      </c>
      <c r="FM225" s="249">
        <v>0</v>
      </c>
      <c r="FN225" s="249">
        <v>0</v>
      </c>
      <c r="FO225" s="249">
        <v>0</v>
      </c>
      <c r="FP225" s="249">
        <v>0</v>
      </c>
      <c r="FQ225" s="249">
        <v>0</v>
      </c>
      <c r="FR225" s="249">
        <v>0</v>
      </c>
      <c r="FS225" s="249">
        <v>0</v>
      </c>
      <c r="FT225" s="249">
        <v>0</v>
      </c>
      <c r="FU225" s="249">
        <v>0</v>
      </c>
      <c r="FV225" s="249">
        <v>0</v>
      </c>
      <c r="FW225" s="249">
        <v>0</v>
      </c>
      <c r="FX225" s="249">
        <v>0</v>
      </c>
      <c r="FY225" s="249">
        <v>0</v>
      </c>
      <c r="FZ225" s="249">
        <v>0</v>
      </c>
      <c r="GA225" s="249">
        <v>0</v>
      </c>
      <c r="GB225" s="249">
        <v>0</v>
      </c>
      <c r="GC225" s="249">
        <v>0</v>
      </c>
      <c r="GD225" s="249">
        <v>0</v>
      </c>
      <c r="GE225" s="249">
        <v>0</v>
      </c>
      <c r="GF225" s="249">
        <v>0</v>
      </c>
      <c r="GG225" s="249">
        <v>0</v>
      </c>
      <c r="GH225" s="249">
        <v>0</v>
      </c>
      <c r="GI225" s="249">
        <v>0</v>
      </c>
      <c r="GJ225" s="249">
        <v>0</v>
      </c>
      <c r="GK225" s="249">
        <v>0</v>
      </c>
      <c r="GL225" s="249">
        <v>0</v>
      </c>
      <c r="GM225" s="249">
        <v>0</v>
      </c>
      <c r="GN225" s="249">
        <v>0</v>
      </c>
      <c r="GO225" s="249">
        <v>0</v>
      </c>
      <c r="GP225" s="249">
        <v>0</v>
      </c>
      <c r="GQ225" s="249">
        <v>0</v>
      </c>
      <c r="GR225" s="249">
        <v>0</v>
      </c>
      <c r="GS225" s="249">
        <v>0</v>
      </c>
      <c r="GT225" s="249">
        <v>0</v>
      </c>
      <c r="GU225" s="249">
        <v>0</v>
      </c>
      <c r="GV225" s="249">
        <v>0</v>
      </c>
      <c r="GW225" s="249">
        <v>0</v>
      </c>
      <c r="GX225" s="249">
        <v>0</v>
      </c>
      <c r="GY225" s="249">
        <v>0</v>
      </c>
      <c r="GZ225" s="249">
        <v>0</v>
      </c>
      <c r="HA225" s="228"/>
      <c r="HB225" s="228"/>
    </row>
    <row r="226" spans="1:210" s="239" customFormat="1" ht="10.199999999999999">
      <c r="A226" s="228"/>
      <c r="B226" s="228"/>
      <c r="C226" s="228"/>
      <c r="D226" s="229"/>
      <c r="E226" s="272" t="s">
        <v>560</v>
      </c>
      <c r="F226" s="116"/>
      <c r="G226" s="231"/>
      <c r="H226" s="228"/>
      <c r="I226" s="228" t="s">
        <v>129</v>
      </c>
      <c r="J226" s="228"/>
      <c r="K226" s="228"/>
      <c r="L226" s="228"/>
      <c r="M226" s="232"/>
      <c r="N226" s="233" t="s">
        <v>542</v>
      </c>
      <c r="O226" s="228"/>
      <c r="P226" s="231"/>
      <c r="Q226" s="228" t="s">
        <v>26</v>
      </c>
      <c r="R226" s="228"/>
      <c r="S226" s="235"/>
      <c r="T226" s="233" t="s">
        <v>105</v>
      </c>
      <c r="U226" s="228"/>
      <c r="V226" s="228"/>
      <c r="W226" s="235">
        <v>0</v>
      </c>
      <c r="X226" s="236"/>
      <c r="Y226" s="231"/>
      <c r="Z226" s="237"/>
      <c r="AA226" s="249">
        <v>0</v>
      </c>
      <c r="AB226" s="249">
        <v>0</v>
      </c>
      <c r="AC226" s="249">
        <v>0</v>
      </c>
      <c r="AD226" s="249">
        <v>0</v>
      </c>
      <c r="AE226" s="249">
        <v>0</v>
      </c>
      <c r="AF226" s="249">
        <v>0</v>
      </c>
      <c r="AG226" s="249">
        <v>0</v>
      </c>
      <c r="AH226" s="249">
        <v>0</v>
      </c>
      <c r="AI226" s="249">
        <v>0</v>
      </c>
      <c r="AJ226" s="249">
        <v>0</v>
      </c>
      <c r="AK226" s="249">
        <v>0</v>
      </c>
      <c r="AL226" s="249">
        <v>0</v>
      </c>
      <c r="AM226" s="249">
        <v>0</v>
      </c>
      <c r="AN226" s="249">
        <v>0</v>
      </c>
      <c r="AO226" s="249">
        <v>0</v>
      </c>
      <c r="AP226" s="249">
        <v>0</v>
      </c>
      <c r="AQ226" s="249">
        <v>0</v>
      </c>
      <c r="AR226" s="249">
        <v>0</v>
      </c>
      <c r="AS226" s="249">
        <v>0</v>
      </c>
      <c r="AT226" s="249">
        <v>0</v>
      </c>
      <c r="AU226" s="249">
        <v>0</v>
      </c>
      <c r="AV226" s="249">
        <v>0</v>
      </c>
      <c r="AW226" s="249">
        <v>0</v>
      </c>
      <c r="AX226" s="249">
        <v>0</v>
      </c>
      <c r="AY226" s="249">
        <v>0</v>
      </c>
      <c r="AZ226" s="249">
        <v>0</v>
      </c>
      <c r="BA226" s="249">
        <v>0</v>
      </c>
      <c r="BB226" s="249">
        <v>0</v>
      </c>
      <c r="BC226" s="249">
        <v>0</v>
      </c>
      <c r="BD226" s="249">
        <v>0</v>
      </c>
      <c r="BE226" s="249">
        <v>0</v>
      </c>
      <c r="BF226" s="249">
        <v>0</v>
      </c>
      <c r="BG226" s="249">
        <v>0</v>
      </c>
      <c r="BH226" s="249">
        <v>0</v>
      </c>
      <c r="BI226" s="249">
        <v>0</v>
      </c>
      <c r="BJ226" s="249">
        <v>0</v>
      </c>
      <c r="BK226" s="249">
        <v>0</v>
      </c>
      <c r="BL226" s="249">
        <v>0</v>
      </c>
      <c r="BM226" s="249">
        <v>0</v>
      </c>
      <c r="BN226" s="249">
        <v>0</v>
      </c>
      <c r="BO226" s="249">
        <v>0</v>
      </c>
      <c r="BP226" s="249">
        <v>0</v>
      </c>
      <c r="BQ226" s="249">
        <v>0</v>
      </c>
      <c r="BR226" s="249">
        <v>0</v>
      </c>
      <c r="BS226" s="249">
        <v>0</v>
      </c>
      <c r="BT226" s="249">
        <v>0</v>
      </c>
      <c r="BU226" s="249">
        <v>0</v>
      </c>
      <c r="BV226" s="249">
        <v>0</v>
      </c>
      <c r="BW226" s="249">
        <v>0</v>
      </c>
      <c r="BX226" s="249">
        <v>0</v>
      </c>
      <c r="BY226" s="249">
        <v>0</v>
      </c>
      <c r="BZ226" s="249">
        <v>0</v>
      </c>
      <c r="CA226" s="249">
        <v>0</v>
      </c>
      <c r="CB226" s="249">
        <v>0</v>
      </c>
      <c r="CC226" s="249">
        <v>0</v>
      </c>
      <c r="CD226" s="249">
        <v>0</v>
      </c>
      <c r="CE226" s="249">
        <v>0</v>
      </c>
      <c r="CF226" s="249">
        <v>0</v>
      </c>
      <c r="CG226" s="249">
        <v>0</v>
      </c>
      <c r="CH226" s="249">
        <v>0</v>
      </c>
      <c r="CI226" s="249">
        <v>0</v>
      </c>
      <c r="CJ226" s="249">
        <v>0</v>
      </c>
      <c r="CK226" s="249">
        <v>0</v>
      </c>
      <c r="CL226" s="249">
        <v>0</v>
      </c>
      <c r="CM226" s="249">
        <v>0</v>
      </c>
      <c r="CN226" s="249">
        <v>0</v>
      </c>
      <c r="CO226" s="249">
        <v>0</v>
      </c>
      <c r="CP226" s="249">
        <v>0</v>
      </c>
      <c r="CQ226" s="249">
        <v>0</v>
      </c>
      <c r="CR226" s="249">
        <v>0</v>
      </c>
      <c r="CS226" s="249">
        <v>0</v>
      </c>
      <c r="CT226" s="249">
        <v>0</v>
      </c>
      <c r="CU226" s="249">
        <v>0</v>
      </c>
      <c r="CV226" s="249">
        <v>0</v>
      </c>
      <c r="CW226" s="249">
        <v>0</v>
      </c>
      <c r="CX226" s="249">
        <v>0</v>
      </c>
      <c r="CY226" s="249">
        <v>0</v>
      </c>
      <c r="CZ226" s="249">
        <v>0</v>
      </c>
      <c r="DA226" s="249">
        <v>0</v>
      </c>
      <c r="DB226" s="249">
        <v>0</v>
      </c>
      <c r="DC226" s="249">
        <v>0</v>
      </c>
      <c r="DD226" s="249">
        <v>0</v>
      </c>
      <c r="DE226" s="249">
        <v>0</v>
      </c>
      <c r="DF226" s="249">
        <v>0</v>
      </c>
      <c r="DG226" s="249">
        <v>0</v>
      </c>
      <c r="DH226" s="249">
        <v>0</v>
      </c>
      <c r="DI226" s="249">
        <v>0</v>
      </c>
      <c r="DJ226" s="249">
        <v>0</v>
      </c>
      <c r="DK226" s="249">
        <v>0</v>
      </c>
      <c r="DL226" s="249">
        <v>0</v>
      </c>
      <c r="DM226" s="249">
        <v>0</v>
      </c>
      <c r="DN226" s="249">
        <v>0</v>
      </c>
      <c r="DO226" s="249">
        <v>0</v>
      </c>
      <c r="DP226" s="249">
        <v>0</v>
      </c>
      <c r="DQ226" s="249">
        <v>0</v>
      </c>
      <c r="DR226" s="249">
        <v>0</v>
      </c>
      <c r="DS226" s="249">
        <v>0</v>
      </c>
      <c r="DT226" s="249">
        <v>0</v>
      </c>
      <c r="DU226" s="249">
        <v>0</v>
      </c>
      <c r="DV226" s="249">
        <v>0</v>
      </c>
      <c r="DW226" s="249">
        <v>0</v>
      </c>
      <c r="DX226" s="249">
        <v>0</v>
      </c>
      <c r="DY226" s="249">
        <v>0</v>
      </c>
      <c r="DZ226" s="249">
        <v>0</v>
      </c>
      <c r="EA226" s="249">
        <v>0</v>
      </c>
      <c r="EB226" s="249">
        <v>0</v>
      </c>
      <c r="EC226" s="249">
        <v>0</v>
      </c>
      <c r="ED226" s="249">
        <v>0</v>
      </c>
      <c r="EE226" s="249">
        <v>0</v>
      </c>
      <c r="EF226" s="249">
        <v>0</v>
      </c>
      <c r="EG226" s="249">
        <v>0</v>
      </c>
      <c r="EH226" s="249">
        <v>0</v>
      </c>
      <c r="EI226" s="249">
        <v>0</v>
      </c>
      <c r="EJ226" s="249">
        <v>0</v>
      </c>
      <c r="EK226" s="249">
        <v>0</v>
      </c>
      <c r="EL226" s="249">
        <v>0</v>
      </c>
      <c r="EM226" s="249">
        <v>0</v>
      </c>
      <c r="EN226" s="249">
        <v>0</v>
      </c>
      <c r="EO226" s="249">
        <v>0</v>
      </c>
      <c r="EP226" s="249">
        <v>0</v>
      </c>
      <c r="EQ226" s="249">
        <v>0</v>
      </c>
      <c r="ER226" s="249">
        <v>0</v>
      </c>
      <c r="ES226" s="249">
        <v>0</v>
      </c>
      <c r="ET226" s="249">
        <v>0</v>
      </c>
      <c r="EU226" s="249">
        <v>0</v>
      </c>
      <c r="EV226" s="249">
        <v>0</v>
      </c>
      <c r="EW226" s="249">
        <v>0</v>
      </c>
      <c r="EX226" s="249">
        <v>0</v>
      </c>
      <c r="EY226" s="249">
        <v>0</v>
      </c>
      <c r="EZ226" s="249">
        <v>0</v>
      </c>
      <c r="FA226" s="249">
        <v>0</v>
      </c>
      <c r="FB226" s="249">
        <v>0</v>
      </c>
      <c r="FC226" s="249">
        <v>0</v>
      </c>
      <c r="FD226" s="249">
        <v>0</v>
      </c>
      <c r="FE226" s="249">
        <v>0</v>
      </c>
      <c r="FF226" s="249">
        <v>0</v>
      </c>
      <c r="FG226" s="249">
        <v>0</v>
      </c>
      <c r="FH226" s="249">
        <v>0</v>
      </c>
      <c r="FI226" s="249">
        <v>0</v>
      </c>
      <c r="FJ226" s="249">
        <v>0</v>
      </c>
      <c r="FK226" s="249">
        <v>0</v>
      </c>
      <c r="FL226" s="249">
        <v>0</v>
      </c>
      <c r="FM226" s="249">
        <v>0</v>
      </c>
      <c r="FN226" s="249">
        <v>0</v>
      </c>
      <c r="FO226" s="249">
        <v>0</v>
      </c>
      <c r="FP226" s="249">
        <v>0</v>
      </c>
      <c r="FQ226" s="249">
        <v>0</v>
      </c>
      <c r="FR226" s="249">
        <v>0</v>
      </c>
      <c r="FS226" s="249">
        <v>0</v>
      </c>
      <c r="FT226" s="249">
        <v>0</v>
      </c>
      <c r="FU226" s="249">
        <v>0</v>
      </c>
      <c r="FV226" s="249">
        <v>0</v>
      </c>
      <c r="FW226" s="249">
        <v>0</v>
      </c>
      <c r="FX226" s="249">
        <v>0</v>
      </c>
      <c r="FY226" s="249">
        <v>0</v>
      </c>
      <c r="FZ226" s="249">
        <v>0</v>
      </c>
      <c r="GA226" s="249">
        <v>0</v>
      </c>
      <c r="GB226" s="249">
        <v>0</v>
      </c>
      <c r="GC226" s="249">
        <v>0</v>
      </c>
      <c r="GD226" s="249">
        <v>0</v>
      </c>
      <c r="GE226" s="249">
        <v>0</v>
      </c>
      <c r="GF226" s="249">
        <v>0</v>
      </c>
      <c r="GG226" s="249">
        <v>0</v>
      </c>
      <c r="GH226" s="249">
        <v>0</v>
      </c>
      <c r="GI226" s="249">
        <v>0</v>
      </c>
      <c r="GJ226" s="249">
        <v>0</v>
      </c>
      <c r="GK226" s="249">
        <v>0</v>
      </c>
      <c r="GL226" s="249">
        <v>0</v>
      </c>
      <c r="GM226" s="249">
        <v>0</v>
      </c>
      <c r="GN226" s="249">
        <v>0</v>
      </c>
      <c r="GO226" s="249">
        <v>0</v>
      </c>
      <c r="GP226" s="249">
        <v>0</v>
      </c>
      <c r="GQ226" s="249">
        <v>0</v>
      </c>
      <c r="GR226" s="249">
        <v>0</v>
      </c>
      <c r="GS226" s="249">
        <v>0</v>
      </c>
      <c r="GT226" s="249">
        <v>0</v>
      </c>
      <c r="GU226" s="249">
        <v>0</v>
      </c>
      <c r="GV226" s="249">
        <v>0</v>
      </c>
      <c r="GW226" s="249">
        <v>0</v>
      </c>
      <c r="GX226" s="249">
        <v>0</v>
      </c>
      <c r="GY226" s="249">
        <v>0</v>
      </c>
      <c r="GZ226" s="249">
        <v>0</v>
      </c>
      <c r="HA226" s="228"/>
      <c r="HB226" s="228"/>
    </row>
    <row r="227" spans="1:210" ht="4.2" customHeight="1">
      <c r="A227" s="1"/>
      <c r="B227" s="1"/>
      <c r="C227" s="1"/>
      <c r="D227" s="14"/>
      <c r="E227" s="264"/>
      <c r="F227" s="14"/>
      <c r="G227" s="304"/>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c r="FS227" s="180"/>
      <c r="FT227" s="180"/>
      <c r="FU227" s="180"/>
      <c r="FV227" s="180"/>
      <c r="FW227" s="180"/>
      <c r="FX227" s="180"/>
      <c r="FY227" s="180"/>
      <c r="FZ227" s="180"/>
      <c r="GA227" s="180"/>
      <c r="GB227" s="180"/>
      <c r="GC227" s="180"/>
      <c r="GD227" s="180"/>
      <c r="GE227" s="180"/>
      <c r="GF227" s="180"/>
      <c r="GG227" s="180"/>
      <c r="GH227" s="180"/>
      <c r="GI227" s="180"/>
      <c r="GJ227" s="180"/>
      <c r="GK227" s="180"/>
      <c r="GL227" s="180"/>
      <c r="GM227" s="180"/>
      <c r="GN227" s="180"/>
      <c r="GO227" s="180"/>
      <c r="GP227" s="180"/>
      <c r="GQ227" s="180"/>
      <c r="GR227" s="180"/>
      <c r="GS227" s="180"/>
      <c r="GT227" s="180"/>
      <c r="GU227" s="180"/>
      <c r="GV227" s="180"/>
      <c r="GW227" s="180"/>
      <c r="GX227" s="180"/>
      <c r="GY227" s="180"/>
      <c r="GZ227" s="180"/>
      <c r="HA227" s="1"/>
      <c r="HB227" s="1"/>
    </row>
    <row r="228" spans="1:210">
      <c r="A228" s="1"/>
      <c r="B228" s="196"/>
      <c r="C228" s="197"/>
      <c r="D228" s="196"/>
      <c r="E228" s="263"/>
      <c r="F228" s="48"/>
      <c r="G228" s="231" t="s">
        <v>6</v>
      </c>
      <c r="H228" s="1"/>
      <c r="I228" s="3" t="s">
        <v>43</v>
      </c>
      <c r="J228" s="1"/>
      <c r="K228" s="1"/>
      <c r="L228" s="1"/>
      <c r="M228" s="5"/>
      <c r="N228" s="233" t="s">
        <v>426</v>
      </c>
      <c r="O228" s="1"/>
      <c r="P228" s="5"/>
      <c r="Q228" s="1" t="s">
        <v>41</v>
      </c>
      <c r="R228" s="1"/>
      <c r="S228" s="5" t="s">
        <v>6</v>
      </c>
      <c r="T228" s="210">
        <v>5</v>
      </c>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c r="GR228" s="92"/>
      <c r="GS228" s="92"/>
      <c r="GT228" s="92"/>
      <c r="GU228" s="92"/>
      <c r="GV228" s="92"/>
      <c r="GW228" s="92"/>
      <c r="GX228" s="92"/>
      <c r="GY228" s="92"/>
      <c r="GZ228" s="92"/>
      <c r="HA228" s="1"/>
      <c r="HB228" s="1"/>
    </row>
    <row r="229" spans="1:210">
      <c r="A229" s="1"/>
      <c r="B229" s="196"/>
      <c r="C229" s="197"/>
      <c r="D229" s="196"/>
      <c r="E229" s="263"/>
      <c r="F229" s="48"/>
      <c r="G229" s="231"/>
      <c r="H229" s="1"/>
      <c r="I229" s="1" t="s">
        <v>43</v>
      </c>
      <c r="J229" s="1"/>
      <c r="K229" s="1"/>
      <c r="L229" s="1"/>
      <c r="M229" s="5"/>
      <c r="N229" s="233" t="s">
        <v>399</v>
      </c>
      <c r="O229" s="1"/>
      <c r="P229" s="5"/>
      <c r="Q229" s="1" t="s">
        <v>41</v>
      </c>
      <c r="R229" s="1"/>
      <c r="S229" s="5" t="s">
        <v>6</v>
      </c>
      <c r="T229" s="210"/>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c r="GR229" s="92"/>
      <c r="GS229" s="92"/>
      <c r="GT229" s="92"/>
      <c r="GU229" s="92"/>
      <c r="GV229" s="92"/>
      <c r="GW229" s="92"/>
      <c r="GX229" s="92"/>
      <c r="GY229" s="92"/>
      <c r="GZ229" s="92"/>
      <c r="HA229" s="1"/>
      <c r="HB229" s="1"/>
    </row>
    <row r="230" spans="1:210">
      <c r="A230" s="1"/>
      <c r="B230" s="196"/>
      <c r="C230" s="197"/>
      <c r="D230" s="196"/>
      <c r="E230" s="263"/>
      <c r="F230" s="48"/>
      <c r="G230" s="231"/>
      <c r="H230" s="1"/>
      <c r="I230" s="1" t="s">
        <v>43</v>
      </c>
      <c r="J230" s="1"/>
      <c r="K230" s="1"/>
      <c r="L230" s="1"/>
      <c r="M230" s="5"/>
      <c r="N230" s="233" t="s">
        <v>431</v>
      </c>
      <c r="O230" s="1"/>
      <c r="P230" s="5"/>
      <c r="Q230" s="1" t="s">
        <v>41</v>
      </c>
      <c r="R230" s="1"/>
      <c r="S230" s="5" t="s">
        <v>6</v>
      </c>
      <c r="T230" s="210"/>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c r="GR230" s="92"/>
      <c r="GS230" s="92"/>
      <c r="GT230" s="92"/>
      <c r="GU230" s="92"/>
      <c r="GV230" s="92"/>
      <c r="GW230" s="92"/>
      <c r="GX230" s="92"/>
      <c r="GY230" s="92"/>
      <c r="GZ230" s="92"/>
      <c r="HA230" s="1"/>
      <c r="HB230" s="1"/>
    </row>
    <row r="231" spans="1:210">
      <c r="A231" s="1"/>
      <c r="B231" s="196"/>
      <c r="C231" s="197"/>
      <c r="D231" s="196"/>
      <c r="E231" s="263"/>
      <c r="F231" s="48"/>
      <c r="G231" s="231"/>
      <c r="H231" s="1"/>
      <c r="I231" s="1" t="s">
        <v>43</v>
      </c>
      <c r="J231" s="1"/>
      <c r="K231" s="1"/>
      <c r="L231" s="1"/>
      <c r="M231" s="5"/>
      <c r="N231" s="233" t="s">
        <v>433</v>
      </c>
      <c r="O231" s="1"/>
      <c r="P231" s="5"/>
      <c r="Q231" s="1" t="s">
        <v>41</v>
      </c>
      <c r="R231" s="1"/>
      <c r="S231" s="5" t="s">
        <v>6</v>
      </c>
      <c r="T231" s="210"/>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c r="GR231" s="92"/>
      <c r="GS231" s="92"/>
      <c r="GT231" s="92"/>
      <c r="GU231" s="92"/>
      <c r="GV231" s="92"/>
      <c r="GW231" s="92"/>
      <c r="GX231" s="92"/>
      <c r="GY231" s="92"/>
      <c r="GZ231" s="92"/>
      <c r="HA231" s="1"/>
      <c r="HB231" s="1"/>
    </row>
    <row r="232" spans="1:210">
      <c r="A232" s="1"/>
      <c r="B232" s="196"/>
      <c r="C232" s="197"/>
      <c r="D232" s="196"/>
      <c r="E232" s="263"/>
      <c r="F232" s="48"/>
      <c r="G232" s="231"/>
      <c r="H232" s="1"/>
      <c r="I232" s="1" t="s">
        <v>43</v>
      </c>
      <c r="J232" s="1"/>
      <c r="K232" s="1"/>
      <c r="L232" s="1"/>
      <c r="M232" s="5"/>
      <c r="N232" s="233" t="s">
        <v>434</v>
      </c>
      <c r="O232" s="1"/>
      <c r="P232" s="5"/>
      <c r="Q232" s="1" t="s">
        <v>41</v>
      </c>
      <c r="R232" s="1"/>
      <c r="S232" s="5" t="s">
        <v>6</v>
      </c>
      <c r="T232" s="210"/>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1"/>
      <c r="HB232" s="1"/>
    </row>
    <row r="233" spans="1:210">
      <c r="A233" s="1"/>
      <c r="B233" s="196"/>
      <c r="C233" s="197"/>
      <c r="D233" s="196"/>
      <c r="E233" s="263"/>
      <c r="F233" s="48"/>
      <c r="G233" s="231"/>
      <c r="H233" s="1"/>
      <c r="I233" s="1" t="s">
        <v>43</v>
      </c>
      <c r="J233" s="1"/>
      <c r="K233" s="1"/>
      <c r="L233" s="1"/>
      <c r="M233" s="5"/>
      <c r="N233" s="233" t="s">
        <v>542</v>
      </c>
      <c r="O233" s="1"/>
      <c r="P233" s="5"/>
      <c r="Q233" s="1" t="s">
        <v>41</v>
      </c>
      <c r="R233" s="1"/>
      <c r="S233" s="5" t="s">
        <v>6</v>
      </c>
      <c r="T233" s="210"/>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c r="GR233" s="92"/>
      <c r="GS233" s="92"/>
      <c r="GT233" s="92"/>
      <c r="GU233" s="92"/>
      <c r="GV233" s="92"/>
      <c r="GW233" s="92"/>
      <c r="GX233" s="92"/>
      <c r="GY233" s="92"/>
      <c r="GZ233" s="92"/>
      <c r="HA233" s="1"/>
      <c r="HB233" s="1"/>
    </row>
    <row r="234" spans="1:210">
      <c r="A234" s="1"/>
      <c r="B234" s="196"/>
      <c r="C234" s="197"/>
      <c r="D234" s="196"/>
      <c r="E234" s="263"/>
      <c r="F234" s="48"/>
      <c r="G234" s="231"/>
      <c r="H234" s="1"/>
      <c r="I234" s="1" t="s">
        <v>43</v>
      </c>
      <c r="J234" s="1"/>
      <c r="K234" s="1"/>
      <c r="L234" s="1"/>
      <c r="M234" s="5"/>
      <c r="N234" s="233" t="s">
        <v>542</v>
      </c>
      <c r="O234" s="1"/>
      <c r="P234" s="5"/>
      <c r="Q234" s="1" t="s">
        <v>41</v>
      </c>
      <c r="R234" s="1"/>
      <c r="S234" s="5" t="s">
        <v>6</v>
      </c>
      <c r="T234" s="210"/>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c r="GR234" s="92"/>
      <c r="GS234" s="92"/>
      <c r="GT234" s="92"/>
      <c r="GU234" s="92"/>
      <c r="GV234" s="92"/>
      <c r="GW234" s="92"/>
      <c r="GX234" s="92"/>
      <c r="GY234" s="92"/>
      <c r="GZ234" s="92"/>
      <c r="HA234" s="1"/>
      <c r="HB234" s="1"/>
    </row>
    <row r="235" spans="1:210">
      <c r="A235" s="1"/>
      <c r="B235" s="196"/>
      <c r="C235" s="197"/>
      <c r="D235" s="196"/>
      <c r="E235" s="263"/>
      <c r="F235" s="48"/>
      <c r="G235" s="231"/>
      <c r="H235" s="1"/>
      <c r="I235" s="1" t="s">
        <v>43</v>
      </c>
      <c r="J235" s="1"/>
      <c r="K235" s="1"/>
      <c r="L235" s="1"/>
      <c r="M235" s="5"/>
      <c r="N235" s="233" t="s">
        <v>542</v>
      </c>
      <c r="O235" s="1"/>
      <c r="P235" s="5"/>
      <c r="Q235" s="1" t="s">
        <v>41</v>
      </c>
      <c r="R235" s="1"/>
      <c r="S235" s="5" t="s">
        <v>6</v>
      </c>
      <c r="T235" s="210"/>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c r="GR235" s="92"/>
      <c r="GS235" s="92"/>
      <c r="GT235" s="92"/>
      <c r="GU235" s="92"/>
      <c r="GV235" s="92"/>
      <c r="GW235" s="92"/>
      <c r="GX235" s="92"/>
      <c r="GY235" s="92"/>
      <c r="GZ235" s="92"/>
      <c r="HA235" s="1"/>
      <c r="HB235" s="1"/>
    </row>
    <row r="236" spans="1:210">
      <c r="A236" s="1"/>
      <c r="B236" s="196"/>
      <c r="C236" s="197"/>
      <c r="D236" s="196"/>
      <c r="E236" s="263"/>
      <c r="F236" s="48"/>
      <c r="G236" s="231"/>
      <c r="H236" s="1"/>
      <c r="I236" s="1" t="s">
        <v>43</v>
      </c>
      <c r="J236" s="1"/>
      <c r="K236" s="1"/>
      <c r="L236" s="1"/>
      <c r="M236" s="5"/>
      <c r="N236" s="233" t="s">
        <v>542</v>
      </c>
      <c r="O236" s="1"/>
      <c r="P236" s="5"/>
      <c r="Q236" s="1" t="s">
        <v>41</v>
      </c>
      <c r="R236" s="1"/>
      <c r="S236" s="5" t="s">
        <v>6</v>
      </c>
      <c r="T236" s="210"/>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c r="GR236" s="92"/>
      <c r="GS236" s="92"/>
      <c r="GT236" s="92"/>
      <c r="GU236" s="92"/>
      <c r="GV236" s="92"/>
      <c r="GW236" s="92"/>
      <c r="GX236" s="92"/>
      <c r="GY236" s="92"/>
      <c r="GZ236" s="92"/>
      <c r="HA236" s="1"/>
      <c r="HB236" s="1"/>
    </row>
    <row r="237" spans="1:210">
      <c r="A237" s="1"/>
      <c r="B237" s="1"/>
      <c r="C237" s="1"/>
      <c r="D237" s="196"/>
      <c r="E237" s="263"/>
      <c r="F237" s="48"/>
      <c r="G237" s="231"/>
      <c r="H237" s="1"/>
      <c r="I237" s="1" t="s">
        <v>43</v>
      </c>
      <c r="J237" s="1"/>
      <c r="K237" s="1"/>
      <c r="L237" s="1"/>
      <c r="M237" s="5"/>
      <c r="N237" s="233" t="s">
        <v>542</v>
      </c>
      <c r="O237" s="1"/>
      <c r="P237" s="5"/>
      <c r="Q237" s="1" t="s">
        <v>41</v>
      </c>
      <c r="R237" s="1"/>
      <c r="S237" s="5" t="s">
        <v>6</v>
      </c>
      <c r="T237" s="210"/>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c r="GR237" s="92"/>
      <c r="GS237" s="92"/>
      <c r="GT237" s="92"/>
      <c r="GU237" s="92"/>
      <c r="GV237" s="92"/>
      <c r="GW237" s="92"/>
      <c r="GX237" s="92"/>
      <c r="GY237" s="92"/>
      <c r="GZ237" s="92"/>
      <c r="HA237" s="1"/>
      <c r="HB237" s="1"/>
    </row>
    <row r="238" spans="1:210" ht="4.2" customHeight="1">
      <c r="A238" s="1"/>
      <c r="B238" s="1"/>
      <c r="C238" s="1"/>
      <c r="D238" s="1"/>
      <c r="E238" s="263"/>
      <c r="F238" s="48"/>
      <c r="G238" s="231"/>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1"/>
      <c r="HB238" s="1"/>
    </row>
    <row r="239" spans="1:210" ht="4.2" customHeight="1">
      <c r="A239" s="1"/>
      <c r="B239" s="1"/>
      <c r="C239" s="1"/>
      <c r="D239" s="1"/>
      <c r="E239" s="263"/>
      <c r="F239" s="48"/>
      <c r="G239" s="231"/>
      <c r="H239" s="5"/>
      <c r="I239" s="5"/>
      <c r="J239" s="5"/>
      <c r="K239" s="5"/>
      <c r="L239" s="5"/>
      <c r="M239" s="5"/>
      <c r="N239" s="5"/>
      <c r="O239" s="5"/>
      <c r="P239" s="5"/>
      <c r="Q239" s="5"/>
      <c r="R239" s="5"/>
      <c r="S239" s="5"/>
      <c r="T239" s="208"/>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1"/>
      <c r="HB239" s="1"/>
    </row>
    <row r="240" spans="1:210" s="4" customFormat="1">
      <c r="A240" s="3"/>
      <c r="B240" s="196" t="s">
        <v>128</v>
      </c>
      <c r="C240" s="3"/>
      <c r="D240" s="3"/>
      <c r="E240" s="9" t="s">
        <v>27</v>
      </c>
      <c r="F240" s="51"/>
      <c r="G240" s="250"/>
      <c r="H240" s="3" t="s">
        <v>131</v>
      </c>
      <c r="I240" s="3"/>
      <c r="J240" s="3"/>
      <c r="K240" s="3"/>
      <c r="L240" s="3"/>
      <c r="M240" s="5"/>
      <c r="N240" s="3" t="s">
        <v>414</v>
      </c>
      <c r="O240" s="3"/>
      <c r="P240" s="5"/>
      <c r="Q240" s="3" t="s">
        <v>26</v>
      </c>
      <c r="R240" s="3"/>
      <c r="S240" s="5"/>
      <c r="T240" s="84"/>
      <c r="U240" s="24"/>
      <c r="V240" s="3"/>
      <c r="W240" s="12">
        <v>366035760.06162703</v>
      </c>
      <c r="X240" s="12"/>
      <c r="Y240" s="46"/>
      <c r="Z240" s="91"/>
      <c r="AA240" s="92">
        <v>0</v>
      </c>
      <c r="AB240" s="92">
        <v>0</v>
      </c>
      <c r="AC240" s="92">
        <v>631.94444444444468</v>
      </c>
      <c r="AD240" s="92">
        <v>46130.092592592599</v>
      </c>
      <c r="AE240" s="92">
        <v>809778.93518518528</v>
      </c>
      <c r="AF240" s="92">
        <v>835405.04629629641</v>
      </c>
      <c r="AG240" s="92">
        <v>831412.12962962966</v>
      </c>
      <c r="AH240" s="92">
        <v>759304.46296296315</v>
      </c>
      <c r="AI240" s="92">
        <v>830925.39814814832</v>
      </c>
      <c r="AJ240" s="92">
        <v>809367.54629629641</v>
      </c>
      <c r="AK240" s="92">
        <v>907414.25925925933</v>
      </c>
      <c r="AL240" s="92">
        <v>2443329.6629629633</v>
      </c>
      <c r="AM240" s="92">
        <v>2605975.5666666673</v>
      </c>
      <c r="AN240" s="92">
        <v>2710979.2955555562</v>
      </c>
      <c r="AO240" s="92">
        <v>4238468.5488888901</v>
      </c>
      <c r="AP240" s="92">
        <v>4372553.1777777774</v>
      </c>
      <c r="AQ240" s="92">
        <v>4251470.3592592599</v>
      </c>
      <c r="AR240" s="92">
        <v>4341155.4333333336</v>
      </c>
      <c r="AS240" s="92">
        <v>4316576.9058148153</v>
      </c>
      <c r="AT240" s="92">
        <v>3939070.418111112</v>
      </c>
      <c r="AU240" s="92">
        <v>4165426.8932370376</v>
      </c>
      <c r="AV240" s="92">
        <v>4058228.2569111115</v>
      </c>
      <c r="AW240" s="92">
        <v>4177951.2522222223</v>
      </c>
      <c r="AX240" s="92">
        <v>4091974.3005555561</v>
      </c>
      <c r="AY240" s="92">
        <v>4360718.4958711127</v>
      </c>
      <c r="AZ240" s="92">
        <v>4386516.734330372</v>
      </c>
      <c r="BA240" s="92">
        <v>4253464.747865187</v>
      </c>
      <c r="BB240" s="92">
        <v>4087407.3911377788</v>
      </c>
      <c r="BC240" s="92">
        <v>3972820.8020992605</v>
      </c>
      <c r="BD240" s="92">
        <v>4053602.9277851856</v>
      </c>
      <c r="BE240" s="92">
        <v>4029367.2847422236</v>
      </c>
      <c r="BF240" s="92">
        <v>3655913.9541869638</v>
      </c>
      <c r="BG240" s="92">
        <v>3569751.0891774828</v>
      </c>
      <c r="BH240" s="92">
        <v>3476854.3912266679</v>
      </c>
      <c r="BI240" s="92">
        <v>3579083.5234536314</v>
      </c>
      <c r="BJ240" s="92">
        <v>3507111.421687468</v>
      </c>
      <c r="BK240" s="92">
        <v>3736479.0109349936</v>
      </c>
      <c r="BL240" s="92">
        <v>3759937.8407539679</v>
      </c>
      <c r="BM240" s="92">
        <v>3632403.0993178552</v>
      </c>
      <c r="BN240" s="92">
        <v>3288161.8922029519</v>
      </c>
      <c r="BO240" s="92">
        <v>3194960.1818663832</v>
      </c>
      <c r="BP240" s="92">
        <v>3257656.6583093107</v>
      </c>
      <c r="BQ240" s="92">
        <v>3244830.3344734823</v>
      </c>
      <c r="BR240" s="92">
        <v>3014563.711931848</v>
      </c>
      <c r="BS240" s="92">
        <v>2603652.2835636917</v>
      </c>
      <c r="BT240" s="92">
        <v>2534088.0023790943</v>
      </c>
      <c r="BU240" s="92">
        <v>2608347.3710361607</v>
      </c>
      <c r="BV240" s="92">
        <v>2557121.7999497391</v>
      </c>
      <c r="BW240" s="92">
        <v>2723655.7955310093</v>
      </c>
      <c r="BX240" s="92">
        <v>2741528.5229556235</v>
      </c>
      <c r="BY240" s="92">
        <v>2627484.6279122327</v>
      </c>
      <c r="BZ240" s="92">
        <v>2082725.5165105616</v>
      </c>
      <c r="CA240" s="92">
        <v>2021629.7811949216</v>
      </c>
      <c r="CB240" s="92">
        <v>2059663.8495344252</v>
      </c>
      <c r="CC240" s="92">
        <v>2046784.3358586016</v>
      </c>
      <c r="CD240" s="92">
        <v>1874805.277156214</v>
      </c>
      <c r="CE240" s="92">
        <v>2042969.5149529856</v>
      </c>
      <c r="CF240" s="92">
        <v>1992571.758011766</v>
      </c>
      <c r="CG240" s="92">
        <v>2050636.9393070084</v>
      </c>
      <c r="CH240" s="92">
        <v>2008041.7585619809</v>
      </c>
      <c r="CI240" s="92">
        <v>2142194.7391831139</v>
      </c>
      <c r="CJ240" s="92">
        <v>2156898.347216703</v>
      </c>
      <c r="CK240" s="92">
        <v>2102105.5043874378</v>
      </c>
      <c r="CL240" s="92">
        <v>2161326.7190426956</v>
      </c>
      <c r="CM240" s="92">
        <v>2102494.9724427182</v>
      </c>
      <c r="CN240" s="92">
        <v>2142050.4035158022</v>
      </c>
      <c r="CO240" s="92">
        <v>2128655.7092929459</v>
      </c>
      <c r="CP240" s="92">
        <v>1949797.4882424627</v>
      </c>
      <c r="CQ240" s="92">
        <v>2124688.2955511054</v>
      </c>
      <c r="CR240" s="92">
        <v>2072274.6283322368</v>
      </c>
      <c r="CS240" s="92">
        <v>2132662.4168792898</v>
      </c>
      <c r="CT240" s="92">
        <v>2088363.42890446</v>
      </c>
      <c r="CU240" s="92">
        <v>2227882.5287504382</v>
      </c>
      <c r="CV240" s="92">
        <v>2243174.2811053717</v>
      </c>
      <c r="CW240" s="92">
        <v>2186189.7245629355</v>
      </c>
      <c r="CX240" s="92">
        <v>2247779.7878044033</v>
      </c>
      <c r="CY240" s="92">
        <v>2186594.7713404275</v>
      </c>
      <c r="CZ240" s="92">
        <v>2227732.4196564346</v>
      </c>
      <c r="DA240" s="92">
        <v>2213801.9376646634</v>
      </c>
      <c r="DB240" s="92">
        <v>2027789.3877721615</v>
      </c>
      <c r="DC240" s="92">
        <v>2209675.8273731503</v>
      </c>
      <c r="DD240" s="92">
        <v>2155165.6134655266</v>
      </c>
      <c r="DE240" s="92">
        <v>2217968.9135544607</v>
      </c>
      <c r="DF240" s="92">
        <v>2171897.9660606389</v>
      </c>
      <c r="DG240" s="92">
        <v>2316997.8299004557</v>
      </c>
      <c r="DH240" s="92">
        <v>2332901.2523495858</v>
      </c>
      <c r="DI240" s="92">
        <v>2273637.3135454529</v>
      </c>
      <c r="DJ240" s="92">
        <v>2337690.9793165792</v>
      </c>
      <c r="DK240" s="92">
        <v>2274058.5621940438</v>
      </c>
      <c r="DL240" s="92">
        <v>2316964.4531560498</v>
      </c>
      <c r="DM240" s="92">
        <v>2308192.0561004425</v>
      </c>
      <c r="DN240" s="92">
        <v>2177393.4688801421</v>
      </c>
      <c r="DO240" s="92">
        <v>2298578.2106914958</v>
      </c>
      <c r="DP240" s="92">
        <v>2241372.2380041471</v>
      </c>
      <c r="DQ240" s="92">
        <v>2306687.6700966391</v>
      </c>
      <c r="DR240" s="92">
        <v>2258773.8847030639</v>
      </c>
      <c r="DS240" s="92">
        <v>2409677.7430964746</v>
      </c>
      <c r="DT240" s="92">
        <v>2426217.30244357</v>
      </c>
      <c r="DU240" s="92">
        <v>2364582.8060872708</v>
      </c>
      <c r="DV240" s="92">
        <v>2431198.6184892431</v>
      </c>
      <c r="DW240" s="92">
        <v>2365020.9046818055</v>
      </c>
      <c r="DX240" s="92">
        <v>2409515.3851003991</v>
      </c>
      <c r="DY240" s="92">
        <v>2394448.1757780998</v>
      </c>
      <c r="DZ240" s="92">
        <v>2193257.0018143691</v>
      </c>
      <c r="EA240" s="92">
        <v>2389985.3748867987</v>
      </c>
      <c r="EB240" s="92">
        <v>2331027.1275243135</v>
      </c>
      <c r="EC240" s="92">
        <v>2398955.1769005051</v>
      </c>
      <c r="ED240" s="92">
        <v>2349124.8400911866</v>
      </c>
      <c r="EE240" s="92">
        <v>2506064.852820334</v>
      </c>
      <c r="EF240" s="92">
        <v>2523265.9945413135</v>
      </c>
      <c r="EG240" s="92">
        <v>2459166.1183307623</v>
      </c>
      <c r="EH240" s="92">
        <v>2528446.563228813</v>
      </c>
      <c r="EI240" s="92">
        <v>2459621.7408690788</v>
      </c>
      <c r="EJ240" s="92">
        <v>2505896.0005044155</v>
      </c>
      <c r="EK240" s="92">
        <v>2490226.1028092243</v>
      </c>
      <c r="EL240" s="92">
        <v>2280987.281886945</v>
      </c>
      <c r="EM240" s="92">
        <v>2485584.7898822706</v>
      </c>
      <c r="EN240" s="92">
        <v>2424268.2126252865</v>
      </c>
      <c r="EO240" s="92">
        <v>2494913.3839765256</v>
      </c>
      <c r="EP240" s="92">
        <v>2443089.8336948343</v>
      </c>
      <c r="EQ240" s="92">
        <v>2606307.446933147</v>
      </c>
      <c r="ER240" s="92">
        <v>2624196.6343229655</v>
      </c>
      <c r="ES240" s="92">
        <v>2557532.7630639924</v>
      </c>
      <c r="ET240" s="92">
        <v>2629584.4257579651</v>
      </c>
      <c r="EU240" s="92">
        <v>2558006.6105038421</v>
      </c>
      <c r="EV240" s="92">
        <v>2606131.840524592</v>
      </c>
      <c r="EW240" s="92">
        <v>2589835.1469215932</v>
      </c>
      <c r="EX240" s="92">
        <v>2372226.7731624227</v>
      </c>
      <c r="EY240" s="92">
        <v>2585008.1814775616</v>
      </c>
      <c r="EZ240" s="92">
        <v>2521238.9411302977</v>
      </c>
      <c r="FA240" s="92">
        <v>2594709.919335587</v>
      </c>
      <c r="FB240" s="92">
        <v>2540813.4270426282</v>
      </c>
      <c r="FC240" s="92">
        <v>2710559.7448104732</v>
      </c>
      <c r="FD240" s="92">
        <v>2729164.4996958841</v>
      </c>
      <c r="FE240" s="92">
        <v>2659834.0735865515</v>
      </c>
      <c r="FF240" s="92">
        <v>2734767.8027882837</v>
      </c>
      <c r="FG240" s="92">
        <v>2660326.8749239957</v>
      </c>
      <c r="FH240" s="92">
        <v>2710520.6987403245</v>
      </c>
      <c r="FI240" s="92">
        <v>2700258.2349531036</v>
      </c>
      <c r="FJ240" s="92">
        <v>2547242.3880575281</v>
      </c>
      <c r="FK240" s="92">
        <v>2689011.3956069304</v>
      </c>
      <c r="FL240" s="92">
        <v>2622088.4987755092</v>
      </c>
      <c r="FM240" s="92">
        <v>2696292.334607875</v>
      </c>
      <c r="FN240" s="92">
        <v>2482303.8279194203</v>
      </c>
      <c r="FO240" s="92">
        <v>0</v>
      </c>
      <c r="FP240" s="92">
        <v>0</v>
      </c>
      <c r="FQ240" s="92">
        <v>0</v>
      </c>
      <c r="FR240" s="92">
        <v>0</v>
      </c>
      <c r="FS240" s="92">
        <v>0</v>
      </c>
      <c r="FT240" s="92">
        <v>0</v>
      </c>
      <c r="FU240" s="92">
        <v>0</v>
      </c>
      <c r="FV240" s="92">
        <v>0</v>
      </c>
      <c r="FW240" s="92">
        <v>0</v>
      </c>
      <c r="FX240" s="92">
        <v>0</v>
      </c>
      <c r="FY240" s="92">
        <v>0</v>
      </c>
      <c r="FZ240" s="92">
        <v>0</v>
      </c>
      <c r="GA240" s="92">
        <v>0</v>
      </c>
      <c r="GB240" s="92">
        <v>0</v>
      </c>
      <c r="GC240" s="92">
        <v>0</v>
      </c>
      <c r="GD240" s="92">
        <v>0</v>
      </c>
      <c r="GE240" s="92">
        <v>0</v>
      </c>
      <c r="GF240" s="92">
        <v>0</v>
      </c>
      <c r="GG240" s="92">
        <v>0</v>
      </c>
      <c r="GH240" s="92">
        <v>0</v>
      </c>
      <c r="GI240" s="92">
        <v>0</v>
      </c>
      <c r="GJ240" s="92">
        <v>0</v>
      </c>
      <c r="GK240" s="92">
        <v>0</v>
      </c>
      <c r="GL240" s="92">
        <v>0</v>
      </c>
      <c r="GM240" s="92">
        <v>0</v>
      </c>
      <c r="GN240" s="92">
        <v>0</v>
      </c>
      <c r="GO240" s="92">
        <v>0</v>
      </c>
      <c r="GP240" s="92">
        <v>0</v>
      </c>
      <c r="GQ240" s="92">
        <v>0</v>
      </c>
      <c r="GR240" s="92">
        <v>0</v>
      </c>
      <c r="GS240" s="92">
        <v>0</v>
      </c>
      <c r="GT240" s="92">
        <v>0</v>
      </c>
      <c r="GU240" s="92">
        <v>0</v>
      </c>
      <c r="GV240" s="92">
        <v>0</v>
      </c>
      <c r="GW240" s="92">
        <v>0</v>
      </c>
      <c r="GX240" s="92">
        <v>0</v>
      </c>
      <c r="GY240" s="92">
        <v>0</v>
      </c>
      <c r="GZ240" s="92">
        <v>0</v>
      </c>
      <c r="HA240" s="3"/>
      <c r="HB240" s="3"/>
    </row>
    <row r="241" spans="1:210" ht="4.2" customHeight="1">
      <c r="A241" s="1"/>
      <c r="B241" s="1"/>
      <c r="C241" s="1"/>
      <c r="D241" s="1"/>
      <c r="E241" s="263"/>
      <c r="F241" s="48"/>
      <c r="G241" s="250"/>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98"/>
      <c r="DV241" s="98"/>
      <c r="DW241" s="98"/>
      <c r="DX241" s="98"/>
      <c r="DY241" s="98"/>
      <c r="DZ241" s="98"/>
      <c r="EA241" s="98"/>
      <c r="EB241" s="98"/>
      <c r="EC241" s="98"/>
      <c r="ED241" s="98"/>
      <c r="EE241" s="98"/>
      <c r="EF241" s="98"/>
      <c r="EG241" s="98"/>
      <c r="EH241" s="98"/>
      <c r="EI241" s="98"/>
      <c r="EJ241" s="98"/>
      <c r="EK241" s="98"/>
      <c r="EL241" s="98"/>
      <c r="EM241" s="98"/>
      <c r="EN241" s="98"/>
      <c r="EO241" s="98"/>
      <c r="EP241" s="98"/>
      <c r="EQ241" s="98"/>
      <c r="ER241" s="98"/>
      <c r="ES241" s="98"/>
      <c r="ET241" s="98"/>
      <c r="EU241" s="98"/>
      <c r="EV241" s="98"/>
      <c r="EW241" s="98"/>
      <c r="EX241" s="98"/>
      <c r="EY241" s="98"/>
      <c r="EZ241" s="98"/>
      <c r="FA241" s="98"/>
      <c r="FB241" s="98"/>
      <c r="FC241" s="98"/>
      <c r="FD241" s="98"/>
      <c r="FE241" s="98"/>
      <c r="FF241" s="98"/>
      <c r="FG241" s="98"/>
      <c r="FH241" s="98"/>
      <c r="FI241" s="98"/>
      <c r="FJ241" s="98"/>
      <c r="FK241" s="98"/>
      <c r="FL241" s="98"/>
      <c r="FM241" s="98"/>
      <c r="FN241" s="98"/>
      <c r="FO241" s="98"/>
      <c r="FP241" s="98"/>
      <c r="FQ241" s="98"/>
      <c r="FR241" s="98"/>
      <c r="FS241" s="98"/>
      <c r="FT241" s="98"/>
      <c r="FU241" s="98"/>
      <c r="FV241" s="98"/>
      <c r="FW241" s="98"/>
      <c r="FX241" s="98"/>
      <c r="FY241" s="98"/>
      <c r="FZ241" s="98"/>
      <c r="GA241" s="98"/>
      <c r="GB241" s="98"/>
      <c r="GC241" s="98"/>
      <c r="GD241" s="98"/>
      <c r="GE241" s="98"/>
      <c r="GF241" s="98"/>
      <c r="GG241" s="98"/>
      <c r="GH241" s="98"/>
      <c r="GI241" s="98"/>
      <c r="GJ241" s="98"/>
      <c r="GK241" s="98"/>
      <c r="GL241" s="98"/>
      <c r="GM241" s="98"/>
      <c r="GN241" s="98"/>
      <c r="GO241" s="98"/>
      <c r="GP241" s="98"/>
      <c r="GQ241" s="98"/>
      <c r="GR241" s="98"/>
      <c r="GS241" s="98"/>
      <c r="GT241" s="98"/>
      <c r="GU241" s="98"/>
      <c r="GV241" s="98"/>
      <c r="GW241" s="98"/>
      <c r="GX241" s="98"/>
      <c r="GY241" s="98"/>
      <c r="GZ241" s="98"/>
      <c r="HA241" s="1"/>
      <c r="HB241" s="1"/>
    </row>
    <row r="242" spans="1:210" ht="4.2" customHeight="1">
      <c r="A242" s="1"/>
      <c r="B242" s="1"/>
      <c r="C242" s="1"/>
      <c r="D242" s="1"/>
      <c r="E242" s="263"/>
      <c r="F242" s="48"/>
      <c r="G242" s="231"/>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1"/>
      <c r="HB242" s="1"/>
    </row>
    <row r="243" spans="1:210" s="239" customFormat="1" ht="10.199999999999999">
      <c r="A243" s="228"/>
      <c r="B243" s="229" t="s">
        <v>128</v>
      </c>
      <c r="C243" s="230"/>
      <c r="D243" s="229"/>
      <c r="E243" s="270"/>
      <c r="F243" s="116"/>
      <c r="G243" s="231"/>
      <c r="H243" s="228"/>
      <c r="I243" s="228" t="s">
        <v>131</v>
      </c>
      <c r="J243" s="228"/>
      <c r="K243" s="228"/>
      <c r="L243" s="228"/>
      <c r="M243" s="232"/>
      <c r="N243" s="233" t="s">
        <v>426</v>
      </c>
      <c r="O243" s="228"/>
      <c r="P243" s="231"/>
      <c r="Q243" s="228" t="s">
        <v>26</v>
      </c>
      <c r="R243" s="228"/>
      <c r="S243" s="235"/>
      <c r="T243" s="228"/>
      <c r="U243" s="228"/>
      <c r="V243" s="228"/>
      <c r="W243" s="235">
        <v>31615784.446439411</v>
      </c>
      <c r="X243" s="236"/>
      <c r="Y243" s="231"/>
      <c r="Z243" s="237"/>
      <c r="AA243" s="249">
        <v>0</v>
      </c>
      <c r="AB243" s="249">
        <v>0</v>
      </c>
      <c r="AC243" s="249">
        <v>631.94444444444468</v>
      </c>
      <c r="AD243" s="249">
        <v>30096.759259259263</v>
      </c>
      <c r="AE243" s="249">
        <v>65421.157407407423</v>
      </c>
      <c r="AF243" s="249">
        <v>72012.824074074073</v>
      </c>
      <c r="AG243" s="249">
        <v>69286.129629629635</v>
      </c>
      <c r="AH243" s="249">
        <v>68646.018518518526</v>
      </c>
      <c r="AI243" s="249">
        <v>70493.175925925927</v>
      </c>
      <c r="AJ243" s="249">
        <v>71505.324074074088</v>
      </c>
      <c r="AK243" s="249">
        <v>130743.14814814816</v>
      </c>
      <c r="AL243" s="249">
        <v>205766.99629629633</v>
      </c>
      <c r="AM243" s="249">
        <v>225782.34000000008</v>
      </c>
      <c r="AN243" s="249">
        <v>286303.18888888892</v>
      </c>
      <c r="AO243" s="249">
        <v>360197.61555555568</v>
      </c>
      <c r="AP243" s="249">
        <v>372685.4444444445</v>
      </c>
      <c r="AQ243" s="249">
        <v>371403.69259259268</v>
      </c>
      <c r="AR243" s="249">
        <v>374166.72222222231</v>
      </c>
      <c r="AS243" s="249">
        <v>359832.42581481487</v>
      </c>
      <c r="AT243" s="249">
        <v>351098.84708888899</v>
      </c>
      <c r="AU243" s="249">
        <v>354462.35403703706</v>
      </c>
      <c r="AV243" s="249">
        <v>355763.7214444445</v>
      </c>
      <c r="AW243" s="249">
        <v>356867.75568888895</v>
      </c>
      <c r="AX243" s="249">
        <v>363522.63058222225</v>
      </c>
      <c r="AY243" s="249">
        <v>375988.74323111121</v>
      </c>
      <c r="AZ243" s="249">
        <v>374511.22894370381</v>
      </c>
      <c r="BA243" s="249">
        <v>362932.41051407414</v>
      </c>
      <c r="BB243" s="249">
        <v>350333.56742222235</v>
      </c>
      <c r="BC243" s="249">
        <v>346952.77600148157</v>
      </c>
      <c r="BD243" s="249">
        <v>349371.74986518524</v>
      </c>
      <c r="BE243" s="249">
        <v>335557.90688622231</v>
      </c>
      <c r="BF243" s="249">
        <v>315747.97705629637</v>
      </c>
      <c r="BG243" s="249">
        <v>305734.89084859268</v>
      </c>
      <c r="BH243" s="249">
        <v>304776.07968888897</v>
      </c>
      <c r="BI243" s="249">
        <v>305776.20085807412</v>
      </c>
      <c r="BJ243" s="249">
        <v>311516.83219626674</v>
      </c>
      <c r="BK243" s="249">
        <v>322226.92597826372</v>
      </c>
      <c r="BL243" s="249">
        <v>320801.82435176289</v>
      </c>
      <c r="BM243" s="249">
        <v>303016.16386711702</v>
      </c>
      <c r="BN243" s="249">
        <v>283300.46048142231</v>
      </c>
      <c r="BO243" s="249">
        <v>278933.88966513786</v>
      </c>
      <c r="BP243" s="249">
        <v>280909.23750532744</v>
      </c>
      <c r="BQ243" s="249">
        <v>273063.84345763084</v>
      </c>
      <c r="BR243" s="249">
        <v>248013.18558663112</v>
      </c>
      <c r="BS243" s="249">
        <v>225417.39049745072</v>
      </c>
      <c r="BT243" s="249">
        <v>222118.75756373341</v>
      </c>
      <c r="BU243" s="249">
        <v>222887.25152512005</v>
      </c>
      <c r="BV243" s="249">
        <v>227099.81077444268</v>
      </c>
      <c r="BW243" s="249">
        <v>234927.57879485446</v>
      </c>
      <c r="BX243" s="249">
        <v>233558.49602176007</v>
      </c>
      <c r="BY243" s="249">
        <v>209081.60451372946</v>
      </c>
      <c r="BZ243" s="249">
        <v>181704.15545577247</v>
      </c>
      <c r="CA243" s="249">
        <v>176442.01786248348</v>
      </c>
      <c r="CB243" s="249">
        <v>177507.38454758405</v>
      </c>
      <c r="CC243" s="249">
        <v>170793.71855916531</v>
      </c>
      <c r="CD243" s="249">
        <v>169144.6800403684</v>
      </c>
      <c r="CE243" s="249">
        <v>173518.18707054027</v>
      </c>
      <c r="CF243" s="249">
        <v>174641.18178987619</v>
      </c>
      <c r="CG243" s="249">
        <v>175147.62693804945</v>
      </c>
      <c r="CH243" s="249">
        <v>178469.54233516869</v>
      </c>
      <c r="CI243" s="249">
        <v>184752.01559679935</v>
      </c>
      <c r="CJ243" s="249">
        <v>184321.49162398989</v>
      </c>
      <c r="CK243" s="249">
        <v>184186.71689872656</v>
      </c>
      <c r="CL243" s="249">
        <v>184264.50354571498</v>
      </c>
      <c r="CM243" s="249">
        <v>183499.69857698283</v>
      </c>
      <c r="CN243" s="249">
        <v>184607.67992948741</v>
      </c>
      <c r="CO243" s="249">
        <v>177625.46730153193</v>
      </c>
      <c r="CP243" s="249">
        <v>175910.46724198316</v>
      </c>
      <c r="CQ243" s="249">
        <v>180458.91455336186</v>
      </c>
      <c r="CR243" s="249">
        <v>181626.82906147125</v>
      </c>
      <c r="CS243" s="249">
        <v>182153.53201557146</v>
      </c>
      <c r="CT243" s="249">
        <v>185608.32402857547</v>
      </c>
      <c r="CU243" s="249">
        <v>192142.09622067134</v>
      </c>
      <c r="CV243" s="249">
        <v>191694.35128894955</v>
      </c>
      <c r="CW243" s="249">
        <v>191554.18557467562</v>
      </c>
      <c r="CX243" s="249">
        <v>191635.08368754361</v>
      </c>
      <c r="CY243" s="249">
        <v>190839.68652006215</v>
      </c>
      <c r="CZ243" s="249">
        <v>191991.98712666694</v>
      </c>
      <c r="DA243" s="249">
        <v>184730.4859935932</v>
      </c>
      <c r="DB243" s="249">
        <v>182946.88593166252</v>
      </c>
      <c r="DC243" s="249">
        <v>187677.27113549641</v>
      </c>
      <c r="DD243" s="249">
        <v>188891.90222393011</v>
      </c>
      <c r="DE243" s="249">
        <v>189439.67329619432</v>
      </c>
      <c r="DF243" s="249">
        <v>193032.65698971853</v>
      </c>
      <c r="DG243" s="249">
        <v>199827.78006949823</v>
      </c>
      <c r="DH243" s="249">
        <v>199362.12534050748</v>
      </c>
      <c r="DI243" s="249">
        <v>199216.35299766262</v>
      </c>
      <c r="DJ243" s="249">
        <v>199300.48703504528</v>
      </c>
      <c r="DK243" s="249">
        <v>198473.27398086464</v>
      </c>
      <c r="DL243" s="249">
        <v>199794.40332509181</v>
      </c>
      <c r="DM243" s="249">
        <v>194843.74060646875</v>
      </c>
      <c r="DN243" s="249">
        <v>193381.41005212296</v>
      </c>
      <c r="DO243" s="249">
        <v>195699.71220433663</v>
      </c>
      <c r="DP243" s="249">
        <v>196447.57831288732</v>
      </c>
      <c r="DQ243" s="249">
        <v>197017.26022804208</v>
      </c>
      <c r="DR243" s="249">
        <v>200753.96326930725</v>
      </c>
      <c r="DS243" s="249">
        <v>207820.89127227815</v>
      </c>
      <c r="DT243" s="249">
        <v>207336.61035412783</v>
      </c>
      <c r="DU243" s="249">
        <v>207185.00711756921</v>
      </c>
      <c r="DV243" s="249">
        <v>207272.50651644717</v>
      </c>
      <c r="DW243" s="249">
        <v>206412.20494009921</v>
      </c>
      <c r="DX243" s="249">
        <v>207658.53327620297</v>
      </c>
      <c r="DY243" s="249">
        <v>199804.4936506704</v>
      </c>
      <c r="DZ243" s="249">
        <v>197875.35182368616</v>
      </c>
      <c r="EA243" s="249">
        <v>202991.7364601529</v>
      </c>
      <c r="EB243" s="249">
        <v>204305.48144540287</v>
      </c>
      <c r="EC243" s="249">
        <v>204897.95063716383</v>
      </c>
      <c r="ED243" s="249">
        <v>208784.12180007956</v>
      </c>
      <c r="EE243" s="249">
        <v>216133.72692316931</v>
      </c>
      <c r="EF243" s="249">
        <v>215630.07476829295</v>
      </c>
      <c r="EG243" s="249">
        <v>215472.40740227199</v>
      </c>
      <c r="EH243" s="249">
        <v>215563.40677710506</v>
      </c>
      <c r="EI243" s="249">
        <v>214668.69313770323</v>
      </c>
      <c r="EJ243" s="249">
        <v>215964.87460725111</v>
      </c>
      <c r="EK243" s="249">
        <v>207796.67339669727</v>
      </c>
      <c r="EL243" s="249">
        <v>205790.36589663365</v>
      </c>
      <c r="EM243" s="249">
        <v>211111.40591855906</v>
      </c>
      <c r="EN243" s="249">
        <v>212477.70070321899</v>
      </c>
      <c r="EO243" s="249">
        <v>213093.86866265038</v>
      </c>
      <c r="EP243" s="249">
        <v>217135.48667208271</v>
      </c>
      <c r="EQ243" s="249">
        <v>224779.0760000961</v>
      </c>
      <c r="ER243" s="249">
        <v>224255.2777590247</v>
      </c>
      <c r="ES243" s="249">
        <v>224091.30369836281</v>
      </c>
      <c r="ET243" s="249">
        <v>224185.94304818928</v>
      </c>
      <c r="EU243" s="249">
        <v>223255.44086321135</v>
      </c>
      <c r="EV243" s="249">
        <v>224603.46959154113</v>
      </c>
      <c r="EW243" s="249">
        <v>216108.54033256514</v>
      </c>
      <c r="EX243" s="249">
        <v>214021.98053249897</v>
      </c>
      <c r="EY243" s="249">
        <v>219555.86215530138</v>
      </c>
      <c r="EZ243" s="249">
        <v>220976.8087313477</v>
      </c>
      <c r="FA243" s="249">
        <v>221617.6234091564</v>
      </c>
      <c r="FB243" s="249">
        <v>225820.90613896603</v>
      </c>
      <c r="FC243" s="249">
        <v>233770.2390400999</v>
      </c>
      <c r="FD243" s="249">
        <v>233225.48886938565</v>
      </c>
      <c r="FE243" s="249">
        <v>233054.95584629732</v>
      </c>
      <c r="FF243" s="249">
        <v>233153.38077011684</v>
      </c>
      <c r="FG243" s="249">
        <v>232185.65849773982</v>
      </c>
      <c r="FH243" s="249">
        <v>233731.19296995123</v>
      </c>
      <c r="FI243" s="249">
        <v>227939.61781089712</v>
      </c>
      <c r="FJ243" s="249">
        <v>226228.8978943461</v>
      </c>
      <c r="FK243" s="249">
        <v>228940.98351177969</v>
      </c>
      <c r="FL243" s="249">
        <v>229815.8810806016</v>
      </c>
      <c r="FM243" s="249">
        <v>228276.34684438776</v>
      </c>
      <c r="FN243" s="249">
        <v>130680.50826554844</v>
      </c>
      <c r="FO243" s="249">
        <v>0</v>
      </c>
      <c r="FP243" s="249">
        <v>0</v>
      </c>
      <c r="FQ243" s="249">
        <v>0</v>
      </c>
      <c r="FR243" s="249">
        <v>0</v>
      </c>
      <c r="FS243" s="249">
        <v>0</v>
      </c>
      <c r="FT243" s="249">
        <v>0</v>
      </c>
      <c r="FU243" s="249">
        <v>0</v>
      </c>
      <c r="FV243" s="249">
        <v>0</v>
      </c>
      <c r="FW243" s="249">
        <v>0</v>
      </c>
      <c r="FX243" s="249">
        <v>0</v>
      </c>
      <c r="FY243" s="249">
        <v>0</v>
      </c>
      <c r="FZ243" s="249">
        <v>0</v>
      </c>
      <c r="GA243" s="249">
        <v>0</v>
      </c>
      <c r="GB243" s="249">
        <v>0</v>
      </c>
      <c r="GC243" s="249">
        <v>0</v>
      </c>
      <c r="GD243" s="249">
        <v>0</v>
      </c>
      <c r="GE243" s="249">
        <v>0</v>
      </c>
      <c r="GF243" s="249">
        <v>0</v>
      </c>
      <c r="GG243" s="249">
        <v>0</v>
      </c>
      <c r="GH243" s="249">
        <v>0</v>
      </c>
      <c r="GI243" s="249">
        <v>0</v>
      </c>
      <c r="GJ243" s="249">
        <v>0</v>
      </c>
      <c r="GK243" s="249">
        <v>0</v>
      </c>
      <c r="GL243" s="249">
        <v>0</v>
      </c>
      <c r="GM243" s="249">
        <v>0</v>
      </c>
      <c r="GN243" s="249">
        <v>0</v>
      </c>
      <c r="GO243" s="249">
        <v>0</v>
      </c>
      <c r="GP243" s="249">
        <v>0</v>
      </c>
      <c r="GQ243" s="249">
        <v>0</v>
      </c>
      <c r="GR243" s="249">
        <v>0</v>
      </c>
      <c r="GS243" s="249">
        <v>0</v>
      </c>
      <c r="GT243" s="249">
        <v>0</v>
      </c>
      <c r="GU243" s="249">
        <v>0</v>
      </c>
      <c r="GV243" s="249">
        <v>0</v>
      </c>
      <c r="GW243" s="249">
        <v>0</v>
      </c>
      <c r="GX243" s="249">
        <v>0</v>
      </c>
      <c r="GY243" s="249">
        <v>0</v>
      </c>
      <c r="GZ243" s="249">
        <v>0</v>
      </c>
      <c r="HA243" s="228"/>
      <c r="HB243" s="228"/>
    </row>
    <row r="244" spans="1:210" s="239" customFormat="1" ht="10.199999999999999">
      <c r="A244" s="228"/>
      <c r="B244" s="229"/>
      <c r="C244" s="230"/>
      <c r="D244" s="229"/>
      <c r="E244" s="270"/>
      <c r="F244" s="116"/>
      <c r="G244" s="231"/>
      <c r="H244" s="228"/>
      <c r="I244" s="228" t="s">
        <v>131</v>
      </c>
      <c r="J244" s="228"/>
      <c r="K244" s="228"/>
      <c r="L244" s="228"/>
      <c r="M244" s="232"/>
      <c r="N244" s="233" t="s">
        <v>399</v>
      </c>
      <c r="O244" s="228"/>
      <c r="P244" s="231"/>
      <c r="Q244" s="228" t="s">
        <v>26</v>
      </c>
      <c r="R244" s="228"/>
      <c r="S244" s="235"/>
      <c r="T244" s="228"/>
      <c r="U244" s="228"/>
      <c r="V244" s="228"/>
      <c r="W244" s="235">
        <v>54230266.315976419</v>
      </c>
      <c r="X244" s="236"/>
      <c r="Y244" s="231"/>
      <c r="Z244" s="237"/>
      <c r="AA244" s="249">
        <v>0</v>
      </c>
      <c r="AB244" s="249">
        <v>0</v>
      </c>
      <c r="AC244" s="249">
        <v>0</v>
      </c>
      <c r="AD244" s="249">
        <v>2600.0000000000005</v>
      </c>
      <c r="AE244" s="249">
        <v>120706.66666666667</v>
      </c>
      <c r="AF244" s="249">
        <v>123793.33333333334</v>
      </c>
      <c r="AG244" s="249">
        <v>123588.00000000001</v>
      </c>
      <c r="AH244" s="249">
        <v>111998.66666666667</v>
      </c>
      <c r="AI244" s="249">
        <v>123313.33333333334</v>
      </c>
      <c r="AJ244" s="249">
        <v>119653.33333333334</v>
      </c>
      <c r="AK244" s="249">
        <v>125946.66666666667</v>
      </c>
      <c r="AL244" s="249">
        <v>362848.00000000006</v>
      </c>
      <c r="AM244" s="249">
        <v>385977.28</v>
      </c>
      <c r="AN244" s="249">
        <v>393190.72000000009</v>
      </c>
      <c r="AO244" s="249">
        <v>628908.80000000005</v>
      </c>
      <c r="AP244" s="249">
        <v>648627.19999999995</v>
      </c>
      <c r="AQ244" s="249">
        <v>629200</v>
      </c>
      <c r="AR244" s="249">
        <v>643295.46666666679</v>
      </c>
      <c r="AS244" s="249">
        <v>641634.24</v>
      </c>
      <c r="AT244" s="249">
        <v>581833.22773333336</v>
      </c>
      <c r="AU244" s="249">
        <v>617994.24959999998</v>
      </c>
      <c r="AV244" s="249">
        <v>600399.6544</v>
      </c>
      <c r="AW244" s="249">
        <v>619635.16159999999</v>
      </c>
      <c r="AX244" s="249">
        <v>604613.78432000009</v>
      </c>
      <c r="AY244" s="249">
        <v>646172.39232000022</v>
      </c>
      <c r="AZ244" s="249">
        <v>650595.48736000014</v>
      </c>
      <c r="BA244" s="249">
        <v>630897.135786667</v>
      </c>
      <c r="BB244" s="249">
        <v>606011.97141333343</v>
      </c>
      <c r="BC244" s="249">
        <v>587978.59882666683</v>
      </c>
      <c r="BD244" s="249">
        <v>600686.13696000003</v>
      </c>
      <c r="BE244" s="249">
        <v>598996.11532800016</v>
      </c>
      <c r="BF244" s="249">
        <v>541648.53683200013</v>
      </c>
      <c r="BG244" s="249">
        <v>529299.92405333347</v>
      </c>
      <c r="BH244" s="249">
        <v>514391.07754666678</v>
      </c>
      <c r="BI244" s="249">
        <v>530806.59285333357</v>
      </c>
      <c r="BJ244" s="249">
        <v>518204.52802560013</v>
      </c>
      <c r="BK244" s="249">
        <v>553662.50026325346</v>
      </c>
      <c r="BL244" s="249">
        <v>557697.7323895467</v>
      </c>
      <c r="BM244" s="249">
        <v>539900.58412714675</v>
      </c>
      <c r="BN244" s="249">
        <v>487274.8267656535</v>
      </c>
      <c r="BO244" s="249">
        <v>472869.12846506678</v>
      </c>
      <c r="BP244" s="249">
        <v>482715.79796821345</v>
      </c>
      <c r="BQ244" s="249">
        <v>481908.07962419209</v>
      </c>
      <c r="BR244" s="249">
        <v>448629.81508300808</v>
      </c>
      <c r="BS244" s="249">
        <v>385659.71238912013</v>
      </c>
      <c r="BT244" s="249">
        <v>374913.9315916801</v>
      </c>
      <c r="BU244" s="249">
        <v>386831.37073152006</v>
      </c>
      <c r="BV244" s="249">
        <v>377841.40365004807</v>
      </c>
      <c r="BW244" s="249">
        <v>403577.54865991697</v>
      </c>
      <c r="BX244" s="249">
        <v>406697.84220549132</v>
      </c>
      <c r="BY244" s="249">
        <v>392173.46325381129</v>
      </c>
      <c r="BZ244" s="249">
        <v>308273.7342251009</v>
      </c>
      <c r="CA244" s="249">
        <v>299219.63729715213</v>
      </c>
      <c r="CB244" s="249">
        <v>305214.56188975798</v>
      </c>
      <c r="CC244" s="249">
        <v>304214.69469720591</v>
      </c>
      <c r="CD244" s="249">
        <v>276593.61034311005</v>
      </c>
      <c r="CE244" s="249">
        <v>303154.26938634249</v>
      </c>
      <c r="CF244" s="249">
        <v>294799.55290084699</v>
      </c>
      <c r="CG244" s="249">
        <v>304133.40200577711</v>
      </c>
      <c r="CH244" s="249">
        <v>296687.38641515869</v>
      </c>
      <c r="CI244" s="249">
        <v>317423.14436534833</v>
      </c>
      <c r="CJ244" s="249">
        <v>319877.32793395349</v>
      </c>
      <c r="CK244" s="249">
        <v>311013.85743060184</v>
      </c>
      <c r="CL244" s="249">
        <v>320604.68359410495</v>
      </c>
      <c r="CM244" s="249">
        <v>311188.42278903822</v>
      </c>
      <c r="CN244" s="249">
        <v>317423.14436534839</v>
      </c>
      <c r="CO244" s="249">
        <v>316383.2824850941</v>
      </c>
      <c r="CP244" s="249">
        <v>287657.35475683451</v>
      </c>
      <c r="CQ244" s="249">
        <v>315280.44016179623</v>
      </c>
      <c r="CR244" s="249">
        <v>306591.53501688089</v>
      </c>
      <c r="CS244" s="249">
        <v>316298.73808600835</v>
      </c>
      <c r="CT244" s="249">
        <v>308554.88187176507</v>
      </c>
      <c r="CU244" s="249">
        <v>330120.07013996225</v>
      </c>
      <c r="CV244" s="249">
        <v>332672.42105131171</v>
      </c>
      <c r="CW244" s="249">
        <v>323454.41172782594</v>
      </c>
      <c r="CX244" s="249">
        <v>333428.87093786919</v>
      </c>
      <c r="CY244" s="249">
        <v>323635.95970059978</v>
      </c>
      <c r="CZ244" s="249">
        <v>330120.07013996231</v>
      </c>
      <c r="DA244" s="249">
        <v>329038.61378449789</v>
      </c>
      <c r="DB244" s="249">
        <v>299163.64894710795</v>
      </c>
      <c r="DC244" s="249">
        <v>327891.65776826814</v>
      </c>
      <c r="DD244" s="249">
        <v>318855.19641755614</v>
      </c>
      <c r="DE244" s="249">
        <v>328950.68760944862</v>
      </c>
      <c r="DF244" s="249">
        <v>320897.07714663574</v>
      </c>
      <c r="DG244" s="249">
        <v>343324.87294556067</v>
      </c>
      <c r="DH244" s="249">
        <v>345979.31789336406</v>
      </c>
      <c r="DI244" s="249">
        <v>336392.58819693897</v>
      </c>
      <c r="DJ244" s="249">
        <v>346766.02577538393</v>
      </c>
      <c r="DK244" s="249">
        <v>336581.39808862371</v>
      </c>
      <c r="DL244" s="249">
        <v>343324.87294556078</v>
      </c>
      <c r="DM244" s="249">
        <v>342705.13224226603</v>
      </c>
      <c r="DN244" s="249">
        <v>321731.68521535449</v>
      </c>
      <c r="DO244" s="249">
        <v>341007.32407899876</v>
      </c>
      <c r="DP244" s="249">
        <v>331609.40427425836</v>
      </c>
      <c r="DQ244" s="249">
        <v>342108.71511382656</v>
      </c>
      <c r="DR244" s="249">
        <v>333732.96023250109</v>
      </c>
      <c r="DS244" s="249">
        <v>357057.8678633832</v>
      </c>
      <c r="DT244" s="249">
        <v>359818.49060909869</v>
      </c>
      <c r="DU244" s="249">
        <v>349848.29172481649</v>
      </c>
      <c r="DV244" s="249">
        <v>360636.6668063993</v>
      </c>
      <c r="DW244" s="249">
        <v>350044.65401216858</v>
      </c>
      <c r="DX244" s="249">
        <v>357057.8678633832</v>
      </c>
      <c r="DY244" s="249">
        <v>355888.16466931289</v>
      </c>
      <c r="DZ244" s="249">
        <v>323575.40270119184</v>
      </c>
      <c r="EA244" s="249">
        <v>354647.61704215879</v>
      </c>
      <c r="EB244" s="249">
        <v>344873.78044522874</v>
      </c>
      <c r="EC244" s="249">
        <v>355793.06371837971</v>
      </c>
      <c r="ED244" s="249">
        <v>347082.27864180115</v>
      </c>
      <c r="EE244" s="249">
        <v>371340.18257791857</v>
      </c>
      <c r="EF244" s="249">
        <v>374211.2302334627</v>
      </c>
      <c r="EG244" s="249">
        <v>363842.22339380917</v>
      </c>
      <c r="EH244" s="249">
        <v>375062.13347865531</v>
      </c>
      <c r="EI244" s="249">
        <v>364046.44017265551</v>
      </c>
      <c r="EJ244" s="249">
        <v>371340.18257791857</v>
      </c>
      <c r="EK244" s="249">
        <v>370123.69125608547</v>
      </c>
      <c r="EL244" s="249">
        <v>336518.41880923969</v>
      </c>
      <c r="EM244" s="249">
        <v>368833.5217238451</v>
      </c>
      <c r="EN244" s="249">
        <v>358668.73166303796</v>
      </c>
      <c r="EO244" s="249">
        <v>370024.78626711486</v>
      </c>
      <c r="EP244" s="249">
        <v>360965.56978747318</v>
      </c>
      <c r="EQ244" s="249">
        <v>386193.78988103528</v>
      </c>
      <c r="ER244" s="249">
        <v>389179.67944280122</v>
      </c>
      <c r="ES244" s="249">
        <v>378395.9123295616</v>
      </c>
      <c r="ET244" s="249">
        <v>390064.61881780153</v>
      </c>
      <c r="EU244" s="249">
        <v>378608.29777956178</v>
      </c>
      <c r="EV244" s="249">
        <v>386193.78988103528</v>
      </c>
      <c r="EW244" s="249">
        <v>384928.63890632888</v>
      </c>
      <c r="EX244" s="249">
        <v>349979.15556160931</v>
      </c>
      <c r="EY244" s="249">
        <v>383586.86259279895</v>
      </c>
      <c r="EZ244" s="249">
        <v>373015.4809295595</v>
      </c>
      <c r="FA244" s="249">
        <v>384825.77771779953</v>
      </c>
      <c r="FB244" s="249">
        <v>375404.19257897226</v>
      </c>
      <c r="FC244" s="249">
        <v>401641.5414762767</v>
      </c>
      <c r="FD244" s="249">
        <v>404746.86662051326</v>
      </c>
      <c r="FE244" s="249">
        <v>393531.74882274395</v>
      </c>
      <c r="FF244" s="249">
        <v>405667.20357051352</v>
      </c>
      <c r="FG244" s="249">
        <v>393752.62969074422</v>
      </c>
      <c r="FH244" s="249">
        <v>401641.54147627676</v>
      </c>
      <c r="FI244" s="249">
        <v>400916.53250954702</v>
      </c>
      <c r="FJ244" s="249">
        <v>376380.56597240787</v>
      </c>
      <c r="FK244" s="249">
        <v>398930.33709651086</v>
      </c>
      <c r="FL244" s="249">
        <v>387936.10016674176</v>
      </c>
      <c r="FM244" s="249">
        <v>400218.80882651143</v>
      </c>
      <c r="FN244" s="249">
        <v>381344.32210603327</v>
      </c>
      <c r="FO244" s="249">
        <v>0</v>
      </c>
      <c r="FP244" s="249">
        <v>0</v>
      </c>
      <c r="FQ244" s="249">
        <v>0</v>
      </c>
      <c r="FR244" s="249">
        <v>0</v>
      </c>
      <c r="FS244" s="249">
        <v>0</v>
      </c>
      <c r="FT244" s="249">
        <v>0</v>
      </c>
      <c r="FU244" s="249">
        <v>0</v>
      </c>
      <c r="FV244" s="249">
        <v>0</v>
      </c>
      <c r="FW244" s="249">
        <v>0</v>
      </c>
      <c r="FX244" s="249">
        <v>0</v>
      </c>
      <c r="FY244" s="249">
        <v>0</v>
      </c>
      <c r="FZ244" s="249">
        <v>0</v>
      </c>
      <c r="GA244" s="249">
        <v>0</v>
      </c>
      <c r="GB244" s="249">
        <v>0</v>
      </c>
      <c r="GC244" s="249">
        <v>0</v>
      </c>
      <c r="GD244" s="249">
        <v>0</v>
      </c>
      <c r="GE244" s="249">
        <v>0</v>
      </c>
      <c r="GF244" s="249">
        <v>0</v>
      </c>
      <c r="GG244" s="249">
        <v>0</v>
      </c>
      <c r="GH244" s="249">
        <v>0</v>
      </c>
      <c r="GI244" s="249">
        <v>0</v>
      </c>
      <c r="GJ244" s="249">
        <v>0</v>
      </c>
      <c r="GK244" s="249">
        <v>0</v>
      </c>
      <c r="GL244" s="249">
        <v>0</v>
      </c>
      <c r="GM244" s="249">
        <v>0</v>
      </c>
      <c r="GN244" s="249">
        <v>0</v>
      </c>
      <c r="GO244" s="249">
        <v>0</v>
      </c>
      <c r="GP244" s="249">
        <v>0</v>
      </c>
      <c r="GQ244" s="249">
        <v>0</v>
      </c>
      <c r="GR244" s="249">
        <v>0</v>
      </c>
      <c r="GS244" s="249">
        <v>0</v>
      </c>
      <c r="GT244" s="249">
        <v>0</v>
      </c>
      <c r="GU244" s="249">
        <v>0</v>
      </c>
      <c r="GV244" s="249">
        <v>0</v>
      </c>
      <c r="GW244" s="249">
        <v>0</v>
      </c>
      <c r="GX244" s="249">
        <v>0</v>
      </c>
      <c r="GY244" s="249">
        <v>0</v>
      </c>
      <c r="GZ244" s="249">
        <v>0</v>
      </c>
      <c r="HA244" s="228"/>
      <c r="HB244" s="228"/>
    </row>
    <row r="245" spans="1:210" s="239" customFormat="1" ht="10.199999999999999">
      <c r="A245" s="228"/>
      <c r="B245" s="229"/>
      <c r="C245" s="228"/>
      <c r="D245" s="229"/>
      <c r="E245" s="270"/>
      <c r="F245" s="116"/>
      <c r="G245" s="231"/>
      <c r="H245" s="228"/>
      <c r="I245" s="228" t="s">
        <v>131</v>
      </c>
      <c r="J245" s="228"/>
      <c r="K245" s="228"/>
      <c r="L245" s="228"/>
      <c r="M245" s="232"/>
      <c r="N245" s="233" t="s">
        <v>431</v>
      </c>
      <c r="O245" s="228"/>
      <c r="P245" s="231"/>
      <c r="Q245" s="228" t="s">
        <v>26</v>
      </c>
      <c r="R245" s="228"/>
      <c r="S245" s="235"/>
      <c r="T245" s="228"/>
      <c r="U245" s="228"/>
      <c r="V245" s="228"/>
      <c r="W245" s="235">
        <v>27115133.157988209</v>
      </c>
      <c r="X245" s="236"/>
      <c r="Y245" s="231"/>
      <c r="Z245" s="237"/>
      <c r="AA245" s="249">
        <v>0</v>
      </c>
      <c r="AB245" s="249">
        <v>0</v>
      </c>
      <c r="AC245" s="249">
        <v>0</v>
      </c>
      <c r="AD245" s="249">
        <v>1300.0000000000002</v>
      </c>
      <c r="AE245" s="249">
        <v>60353.333333333336</v>
      </c>
      <c r="AF245" s="249">
        <v>61896.666666666672</v>
      </c>
      <c r="AG245" s="249">
        <v>61794.000000000007</v>
      </c>
      <c r="AH245" s="249">
        <v>55999.333333333336</v>
      </c>
      <c r="AI245" s="249">
        <v>61656.666666666672</v>
      </c>
      <c r="AJ245" s="249">
        <v>59826.666666666672</v>
      </c>
      <c r="AK245" s="249">
        <v>62973.333333333336</v>
      </c>
      <c r="AL245" s="249">
        <v>181424.00000000003</v>
      </c>
      <c r="AM245" s="249">
        <v>192988.64</v>
      </c>
      <c r="AN245" s="249">
        <v>196595.36000000004</v>
      </c>
      <c r="AO245" s="249">
        <v>314454.40000000002</v>
      </c>
      <c r="AP245" s="249">
        <v>324313.59999999998</v>
      </c>
      <c r="AQ245" s="249">
        <v>314600</v>
      </c>
      <c r="AR245" s="249">
        <v>321647.7333333334</v>
      </c>
      <c r="AS245" s="249">
        <v>320817.12</v>
      </c>
      <c r="AT245" s="249">
        <v>290916.61386666668</v>
      </c>
      <c r="AU245" s="249">
        <v>308997.12479999999</v>
      </c>
      <c r="AV245" s="249">
        <v>300199.8272</v>
      </c>
      <c r="AW245" s="249">
        <v>309817.5808</v>
      </c>
      <c r="AX245" s="249">
        <v>302306.89216000005</v>
      </c>
      <c r="AY245" s="249">
        <v>323086.19616000011</v>
      </c>
      <c r="AZ245" s="249">
        <v>325297.74368000007</v>
      </c>
      <c r="BA245" s="249">
        <v>315448.5678933335</v>
      </c>
      <c r="BB245" s="249">
        <v>303005.98570666672</v>
      </c>
      <c r="BC245" s="249">
        <v>293989.29941333341</v>
      </c>
      <c r="BD245" s="249">
        <v>300343.06848000002</v>
      </c>
      <c r="BE245" s="249">
        <v>299498.05766400008</v>
      </c>
      <c r="BF245" s="249">
        <v>270824.26841600006</v>
      </c>
      <c r="BG245" s="249">
        <v>264649.96202666673</v>
      </c>
      <c r="BH245" s="249">
        <v>257195.53877333339</v>
      </c>
      <c r="BI245" s="249">
        <v>265403.29642666678</v>
      </c>
      <c r="BJ245" s="249">
        <v>259102.26401280006</v>
      </c>
      <c r="BK245" s="249">
        <v>276831.25013162673</v>
      </c>
      <c r="BL245" s="249">
        <v>278848.86619477335</v>
      </c>
      <c r="BM245" s="249">
        <v>269950.29206357338</v>
      </c>
      <c r="BN245" s="249">
        <v>243637.41338282675</v>
      </c>
      <c r="BO245" s="249">
        <v>236434.56423253339</v>
      </c>
      <c r="BP245" s="249">
        <v>241357.89898410672</v>
      </c>
      <c r="BQ245" s="249">
        <v>240954.03981209605</v>
      </c>
      <c r="BR245" s="249">
        <v>224314.90754150404</v>
      </c>
      <c r="BS245" s="249">
        <v>192829.85619456007</v>
      </c>
      <c r="BT245" s="249">
        <v>187456.96579584005</v>
      </c>
      <c r="BU245" s="249">
        <v>193415.68536576003</v>
      </c>
      <c r="BV245" s="249">
        <v>188920.70182502404</v>
      </c>
      <c r="BW245" s="249">
        <v>201788.77432995848</v>
      </c>
      <c r="BX245" s="249">
        <v>203348.92110274566</v>
      </c>
      <c r="BY245" s="249">
        <v>196086.73162690565</v>
      </c>
      <c r="BZ245" s="249">
        <v>154136.86711255045</v>
      </c>
      <c r="CA245" s="249">
        <v>149609.81864857607</v>
      </c>
      <c r="CB245" s="249">
        <v>152607.28094487899</v>
      </c>
      <c r="CC245" s="249">
        <v>152107.34734860295</v>
      </c>
      <c r="CD245" s="249">
        <v>138296.80517155502</v>
      </c>
      <c r="CE245" s="249">
        <v>151577.13469317125</v>
      </c>
      <c r="CF245" s="249">
        <v>147399.77645042349</v>
      </c>
      <c r="CG245" s="249">
        <v>152066.70100288856</v>
      </c>
      <c r="CH245" s="249">
        <v>148343.69320757934</v>
      </c>
      <c r="CI245" s="249">
        <v>158711.57218267416</v>
      </c>
      <c r="CJ245" s="249">
        <v>159938.66396697675</v>
      </c>
      <c r="CK245" s="249">
        <v>155506.92871530092</v>
      </c>
      <c r="CL245" s="249">
        <v>160302.34179705248</v>
      </c>
      <c r="CM245" s="249">
        <v>155594.21139451911</v>
      </c>
      <c r="CN245" s="249">
        <v>158711.57218267419</v>
      </c>
      <c r="CO245" s="249">
        <v>158191.64124254705</v>
      </c>
      <c r="CP245" s="249">
        <v>143828.67737841725</v>
      </c>
      <c r="CQ245" s="249">
        <v>157640.22008089811</v>
      </c>
      <c r="CR245" s="249">
        <v>153295.76750844045</v>
      </c>
      <c r="CS245" s="249">
        <v>158149.36904300418</v>
      </c>
      <c r="CT245" s="249">
        <v>154277.44093588254</v>
      </c>
      <c r="CU245" s="249">
        <v>165060.03506998112</v>
      </c>
      <c r="CV245" s="249">
        <v>166336.21052565586</v>
      </c>
      <c r="CW245" s="249">
        <v>161727.20586391297</v>
      </c>
      <c r="CX245" s="249">
        <v>166714.43546893459</v>
      </c>
      <c r="CY245" s="249">
        <v>161817.97985029989</v>
      </c>
      <c r="CZ245" s="249">
        <v>165060.03506998115</v>
      </c>
      <c r="DA245" s="249">
        <v>164519.30689224895</v>
      </c>
      <c r="DB245" s="249">
        <v>149581.82447355398</v>
      </c>
      <c r="DC245" s="249">
        <v>163945.82888413407</v>
      </c>
      <c r="DD245" s="249">
        <v>159427.59820877807</v>
      </c>
      <c r="DE245" s="249">
        <v>164475.34380472431</v>
      </c>
      <c r="DF245" s="249">
        <v>160448.53857331787</v>
      </c>
      <c r="DG245" s="249">
        <v>171662.43647278033</v>
      </c>
      <c r="DH245" s="249">
        <v>172989.65894668203</v>
      </c>
      <c r="DI245" s="249">
        <v>168196.29409846949</v>
      </c>
      <c r="DJ245" s="249">
        <v>173383.01288769196</v>
      </c>
      <c r="DK245" s="249">
        <v>168290.69904431186</v>
      </c>
      <c r="DL245" s="249">
        <v>171662.43647278039</v>
      </c>
      <c r="DM245" s="249">
        <v>171352.56612113302</v>
      </c>
      <c r="DN245" s="249">
        <v>160865.84260767724</v>
      </c>
      <c r="DO245" s="249">
        <v>170503.66203949938</v>
      </c>
      <c r="DP245" s="249">
        <v>165804.70213712918</v>
      </c>
      <c r="DQ245" s="249">
        <v>171054.35755691328</v>
      </c>
      <c r="DR245" s="249">
        <v>166866.48011625055</v>
      </c>
      <c r="DS245" s="249">
        <v>178528.9339316916</v>
      </c>
      <c r="DT245" s="249">
        <v>179909.24530454935</v>
      </c>
      <c r="DU245" s="249">
        <v>174924.14586240824</v>
      </c>
      <c r="DV245" s="249">
        <v>180318.33340319965</v>
      </c>
      <c r="DW245" s="249">
        <v>175022.32700608429</v>
      </c>
      <c r="DX245" s="249">
        <v>178528.9339316916</v>
      </c>
      <c r="DY245" s="249">
        <v>177944.08233465644</v>
      </c>
      <c r="DZ245" s="249">
        <v>161787.70135059592</v>
      </c>
      <c r="EA245" s="249">
        <v>177323.80852107939</v>
      </c>
      <c r="EB245" s="249">
        <v>172436.89022261437</v>
      </c>
      <c r="EC245" s="249">
        <v>177896.53185918985</v>
      </c>
      <c r="ED245" s="249">
        <v>173541.13932090058</v>
      </c>
      <c r="EE245" s="249">
        <v>185670.09128895929</v>
      </c>
      <c r="EF245" s="249">
        <v>187105.61511673135</v>
      </c>
      <c r="EG245" s="249">
        <v>181921.11169690458</v>
      </c>
      <c r="EH245" s="249">
        <v>187531.06673932765</v>
      </c>
      <c r="EI245" s="249">
        <v>182023.22008632775</v>
      </c>
      <c r="EJ245" s="249">
        <v>185670.09128895929</v>
      </c>
      <c r="EK245" s="249">
        <v>185061.84562804273</v>
      </c>
      <c r="EL245" s="249">
        <v>168259.20940461985</v>
      </c>
      <c r="EM245" s="249">
        <v>184416.76086192255</v>
      </c>
      <c r="EN245" s="249">
        <v>179334.36583151898</v>
      </c>
      <c r="EO245" s="249">
        <v>185012.39313355743</v>
      </c>
      <c r="EP245" s="249">
        <v>180482.78489373659</v>
      </c>
      <c r="EQ245" s="249">
        <v>193096.89494051764</v>
      </c>
      <c r="ER245" s="249">
        <v>194589.83972140061</v>
      </c>
      <c r="ES245" s="249">
        <v>189197.9561647808</v>
      </c>
      <c r="ET245" s="249">
        <v>195032.30940890076</v>
      </c>
      <c r="EU245" s="249">
        <v>189304.14888978089</v>
      </c>
      <c r="EV245" s="249">
        <v>193096.89494051764</v>
      </c>
      <c r="EW245" s="249">
        <v>192464.31945316444</v>
      </c>
      <c r="EX245" s="249">
        <v>174989.57778080466</v>
      </c>
      <c r="EY245" s="249">
        <v>191793.43129639947</v>
      </c>
      <c r="EZ245" s="249">
        <v>186507.74046477975</v>
      </c>
      <c r="FA245" s="249">
        <v>192412.88885889977</v>
      </c>
      <c r="FB245" s="249">
        <v>187702.09628948613</v>
      </c>
      <c r="FC245" s="249">
        <v>200820.77073813835</v>
      </c>
      <c r="FD245" s="249">
        <v>202373.43331025663</v>
      </c>
      <c r="FE245" s="249">
        <v>196765.87441137197</v>
      </c>
      <c r="FF245" s="249">
        <v>202833.60178525676</v>
      </c>
      <c r="FG245" s="249">
        <v>196876.31484537211</v>
      </c>
      <c r="FH245" s="249">
        <v>200820.77073813838</v>
      </c>
      <c r="FI245" s="249">
        <v>200458.26625477351</v>
      </c>
      <c r="FJ245" s="249">
        <v>188190.28298620394</v>
      </c>
      <c r="FK245" s="249">
        <v>199465.16854825543</v>
      </c>
      <c r="FL245" s="249">
        <v>193968.05008337088</v>
      </c>
      <c r="FM245" s="249">
        <v>200109.40441325572</v>
      </c>
      <c r="FN245" s="249">
        <v>190672.16105301664</v>
      </c>
      <c r="FO245" s="249">
        <v>0</v>
      </c>
      <c r="FP245" s="249">
        <v>0</v>
      </c>
      <c r="FQ245" s="249">
        <v>0</v>
      </c>
      <c r="FR245" s="249">
        <v>0</v>
      </c>
      <c r="FS245" s="249">
        <v>0</v>
      </c>
      <c r="FT245" s="249">
        <v>0</v>
      </c>
      <c r="FU245" s="249">
        <v>0</v>
      </c>
      <c r="FV245" s="249">
        <v>0</v>
      </c>
      <c r="FW245" s="249">
        <v>0</v>
      </c>
      <c r="FX245" s="249">
        <v>0</v>
      </c>
      <c r="FY245" s="249">
        <v>0</v>
      </c>
      <c r="FZ245" s="249">
        <v>0</v>
      </c>
      <c r="GA245" s="249">
        <v>0</v>
      </c>
      <c r="GB245" s="249">
        <v>0</v>
      </c>
      <c r="GC245" s="249">
        <v>0</v>
      </c>
      <c r="GD245" s="249">
        <v>0</v>
      </c>
      <c r="GE245" s="249">
        <v>0</v>
      </c>
      <c r="GF245" s="249">
        <v>0</v>
      </c>
      <c r="GG245" s="249">
        <v>0</v>
      </c>
      <c r="GH245" s="249">
        <v>0</v>
      </c>
      <c r="GI245" s="249">
        <v>0</v>
      </c>
      <c r="GJ245" s="249">
        <v>0</v>
      </c>
      <c r="GK245" s="249">
        <v>0</v>
      </c>
      <c r="GL245" s="249">
        <v>0</v>
      </c>
      <c r="GM245" s="249">
        <v>0</v>
      </c>
      <c r="GN245" s="249">
        <v>0</v>
      </c>
      <c r="GO245" s="249">
        <v>0</v>
      </c>
      <c r="GP245" s="249">
        <v>0</v>
      </c>
      <c r="GQ245" s="249">
        <v>0</v>
      </c>
      <c r="GR245" s="249">
        <v>0</v>
      </c>
      <c r="GS245" s="249">
        <v>0</v>
      </c>
      <c r="GT245" s="249">
        <v>0</v>
      </c>
      <c r="GU245" s="249">
        <v>0</v>
      </c>
      <c r="GV245" s="249">
        <v>0</v>
      </c>
      <c r="GW245" s="249">
        <v>0</v>
      </c>
      <c r="GX245" s="249">
        <v>0</v>
      </c>
      <c r="GY245" s="249">
        <v>0</v>
      </c>
      <c r="GZ245" s="249">
        <v>0</v>
      </c>
      <c r="HA245" s="228"/>
      <c r="HB245" s="228"/>
    </row>
    <row r="246" spans="1:210" s="239" customFormat="1" ht="10.199999999999999">
      <c r="A246" s="228"/>
      <c r="B246" s="229"/>
      <c r="C246" s="230"/>
      <c r="D246" s="229"/>
      <c r="E246" s="270"/>
      <c r="F246" s="116"/>
      <c r="G246" s="231"/>
      <c r="H246" s="228"/>
      <c r="I246" s="228" t="s">
        <v>131</v>
      </c>
      <c r="J246" s="228"/>
      <c r="K246" s="228"/>
      <c r="L246" s="228"/>
      <c r="M246" s="232"/>
      <c r="N246" s="233" t="s">
        <v>433</v>
      </c>
      <c r="O246" s="228"/>
      <c r="P246" s="231"/>
      <c r="Q246" s="228" t="s">
        <v>26</v>
      </c>
      <c r="R246" s="228"/>
      <c r="S246" s="235"/>
      <c r="T246" s="228"/>
      <c r="U246" s="228"/>
      <c r="V246" s="228"/>
      <c r="W246" s="235">
        <v>108460532.63195284</v>
      </c>
      <c r="X246" s="236"/>
      <c r="Y246" s="231"/>
      <c r="Z246" s="237"/>
      <c r="AA246" s="249">
        <v>0</v>
      </c>
      <c r="AB246" s="249">
        <v>0</v>
      </c>
      <c r="AC246" s="249">
        <v>0</v>
      </c>
      <c r="AD246" s="249">
        <v>5200.0000000000009</v>
      </c>
      <c r="AE246" s="249">
        <v>241413.33333333334</v>
      </c>
      <c r="AF246" s="249">
        <v>247586.66666666669</v>
      </c>
      <c r="AG246" s="249">
        <v>247176.00000000003</v>
      </c>
      <c r="AH246" s="249">
        <v>223997.33333333334</v>
      </c>
      <c r="AI246" s="249">
        <v>246626.66666666669</v>
      </c>
      <c r="AJ246" s="249">
        <v>239306.66666666669</v>
      </c>
      <c r="AK246" s="249">
        <v>251893.33333333334</v>
      </c>
      <c r="AL246" s="249">
        <v>725696.00000000012</v>
      </c>
      <c r="AM246" s="249">
        <v>771954.56</v>
      </c>
      <c r="AN246" s="249">
        <v>786381.44000000018</v>
      </c>
      <c r="AO246" s="249">
        <v>1257817.6000000001</v>
      </c>
      <c r="AP246" s="249">
        <v>1297254.3999999999</v>
      </c>
      <c r="AQ246" s="249">
        <v>1258400</v>
      </c>
      <c r="AR246" s="249">
        <v>1286590.9333333336</v>
      </c>
      <c r="AS246" s="249">
        <v>1283268.48</v>
      </c>
      <c r="AT246" s="249">
        <v>1163666.4554666667</v>
      </c>
      <c r="AU246" s="249">
        <v>1235988.4992</v>
      </c>
      <c r="AV246" s="249">
        <v>1200799.3088</v>
      </c>
      <c r="AW246" s="249">
        <v>1239270.3232</v>
      </c>
      <c r="AX246" s="249">
        <v>1209227.5686400002</v>
      </c>
      <c r="AY246" s="249">
        <v>1292344.7846400004</v>
      </c>
      <c r="AZ246" s="249">
        <v>1301190.9747200003</v>
      </c>
      <c r="BA246" s="249">
        <v>1261794.271573334</v>
      </c>
      <c r="BB246" s="249">
        <v>1212023.9428266669</v>
      </c>
      <c r="BC246" s="249">
        <v>1175957.1976533337</v>
      </c>
      <c r="BD246" s="249">
        <v>1201372.2739200001</v>
      </c>
      <c r="BE246" s="249">
        <v>1197992.2306560003</v>
      </c>
      <c r="BF246" s="249">
        <v>1083297.0736640003</v>
      </c>
      <c r="BG246" s="249">
        <v>1058599.8481066669</v>
      </c>
      <c r="BH246" s="249">
        <v>1028782.1550933336</v>
      </c>
      <c r="BI246" s="249">
        <v>1061613.1857066671</v>
      </c>
      <c r="BJ246" s="249">
        <v>1036409.0560512003</v>
      </c>
      <c r="BK246" s="249">
        <v>1107325.0005265069</v>
      </c>
      <c r="BL246" s="249">
        <v>1115395.4647790934</v>
      </c>
      <c r="BM246" s="249">
        <v>1079801.1682542935</v>
      </c>
      <c r="BN246" s="249">
        <v>974549.65353130701</v>
      </c>
      <c r="BO246" s="249">
        <v>945738.25693013356</v>
      </c>
      <c r="BP246" s="249">
        <v>965431.59593642689</v>
      </c>
      <c r="BQ246" s="249">
        <v>963816.15924838418</v>
      </c>
      <c r="BR246" s="249">
        <v>897259.63016601617</v>
      </c>
      <c r="BS246" s="249">
        <v>771319.42477824027</v>
      </c>
      <c r="BT246" s="249">
        <v>749827.8631833602</v>
      </c>
      <c r="BU246" s="249">
        <v>773662.74146304012</v>
      </c>
      <c r="BV246" s="249">
        <v>755682.80730009614</v>
      </c>
      <c r="BW246" s="249">
        <v>807155.09731983393</v>
      </c>
      <c r="BX246" s="249">
        <v>813395.68441098265</v>
      </c>
      <c r="BY246" s="249">
        <v>784346.92650762259</v>
      </c>
      <c r="BZ246" s="249">
        <v>616547.46845020179</v>
      </c>
      <c r="CA246" s="249">
        <v>598439.27459430427</v>
      </c>
      <c r="CB246" s="249">
        <v>610429.12377951597</v>
      </c>
      <c r="CC246" s="249">
        <v>608429.38939441182</v>
      </c>
      <c r="CD246" s="249">
        <v>553187.2206862201</v>
      </c>
      <c r="CE246" s="249">
        <v>606308.53877268499</v>
      </c>
      <c r="CF246" s="249">
        <v>589599.10580169398</v>
      </c>
      <c r="CG246" s="249">
        <v>608266.80401155422</v>
      </c>
      <c r="CH246" s="249">
        <v>593374.77283031738</v>
      </c>
      <c r="CI246" s="249">
        <v>634846.28873069666</v>
      </c>
      <c r="CJ246" s="249">
        <v>639754.65586790699</v>
      </c>
      <c r="CK246" s="249">
        <v>622027.71486120368</v>
      </c>
      <c r="CL246" s="249">
        <v>641209.3671882099</v>
      </c>
      <c r="CM246" s="249">
        <v>622376.84557807643</v>
      </c>
      <c r="CN246" s="249">
        <v>634846.28873069678</v>
      </c>
      <c r="CO246" s="249">
        <v>632766.56497018819</v>
      </c>
      <c r="CP246" s="249">
        <v>575314.70951366902</v>
      </c>
      <c r="CQ246" s="249">
        <v>630560.88032359246</v>
      </c>
      <c r="CR246" s="249">
        <v>613183.07003376179</v>
      </c>
      <c r="CS246" s="249">
        <v>632597.4761720167</v>
      </c>
      <c r="CT246" s="249">
        <v>617109.76374353014</v>
      </c>
      <c r="CU246" s="249">
        <v>660240.1402799245</v>
      </c>
      <c r="CV246" s="249">
        <v>665344.84210262343</v>
      </c>
      <c r="CW246" s="249">
        <v>646908.82345565187</v>
      </c>
      <c r="CX246" s="249">
        <v>666857.74187573837</v>
      </c>
      <c r="CY246" s="249">
        <v>647271.91940119956</v>
      </c>
      <c r="CZ246" s="249">
        <v>660240.14027992461</v>
      </c>
      <c r="DA246" s="249">
        <v>658077.22756899579</v>
      </c>
      <c r="DB246" s="249">
        <v>598327.29789421591</v>
      </c>
      <c r="DC246" s="249">
        <v>655783.31553653628</v>
      </c>
      <c r="DD246" s="249">
        <v>637710.39283511229</v>
      </c>
      <c r="DE246" s="249">
        <v>657901.37521889724</v>
      </c>
      <c r="DF246" s="249">
        <v>641794.15429327148</v>
      </c>
      <c r="DG246" s="249">
        <v>686649.74589112133</v>
      </c>
      <c r="DH246" s="249">
        <v>691958.63578672812</v>
      </c>
      <c r="DI246" s="249">
        <v>672785.17639387795</v>
      </c>
      <c r="DJ246" s="249">
        <v>693532.05155076785</v>
      </c>
      <c r="DK246" s="249">
        <v>673162.79617724742</v>
      </c>
      <c r="DL246" s="249">
        <v>686649.74589112157</v>
      </c>
      <c r="DM246" s="249">
        <v>685410.26448453206</v>
      </c>
      <c r="DN246" s="249">
        <v>643463.37043070898</v>
      </c>
      <c r="DO246" s="249">
        <v>682014.64815799752</v>
      </c>
      <c r="DP246" s="249">
        <v>663218.80854851671</v>
      </c>
      <c r="DQ246" s="249">
        <v>684217.43022765312</v>
      </c>
      <c r="DR246" s="249">
        <v>667465.92046500219</v>
      </c>
      <c r="DS246" s="249">
        <v>714115.7357267664</v>
      </c>
      <c r="DT246" s="249">
        <v>719636.98121819738</v>
      </c>
      <c r="DU246" s="249">
        <v>699696.58344963298</v>
      </c>
      <c r="DV246" s="249">
        <v>721273.3336127986</v>
      </c>
      <c r="DW246" s="249">
        <v>700089.30802433717</v>
      </c>
      <c r="DX246" s="249">
        <v>714115.7357267664</v>
      </c>
      <c r="DY246" s="249">
        <v>711776.32933862577</v>
      </c>
      <c r="DZ246" s="249">
        <v>647150.80540238367</v>
      </c>
      <c r="EA246" s="249">
        <v>709295.23408431758</v>
      </c>
      <c r="EB246" s="249">
        <v>689747.56089045748</v>
      </c>
      <c r="EC246" s="249">
        <v>711586.12743675942</v>
      </c>
      <c r="ED246" s="249">
        <v>694164.55728360231</v>
      </c>
      <c r="EE246" s="249">
        <v>742680.36515583715</v>
      </c>
      <c r="EF246" s="249">
        <v>748422.4604669254</v>
      </c>
      <c r="EG246" s="249">
        <v>727684.44678761833</v>
      </c>
      <c r="EH246" s="249">
        <v>750124.26695731061</v>
      </c>
      <c r="EI246" s="249">
        <v>728092.88034531102</v>
      </c>
      <c r="EJ246" s="249">
        <v>742680.36515583715</v>
      </c>
      <c r="EK246" s="249">
        <v>740247.38251217094</v>
      </c>
      <c r="EL246" s="249">
        <v>673036.83761847939</v>
      </c>
      <c r="EM246" s="249">
        <v>737667.0434476902</v>
      </c>
      <c r="EN246" s="249">
        <v>717337.46332607593</v>
      </c>
      <c r="EO246" s="249">
        <v>740049.57253422972</v>
      </c>
      <c r="EP246" s="249">
        <v>721931.13957494637</v>
      </c>
      <c r="EQ246" s="249">
        <v>772387.57976207056</v>
      </c>
      <c r="ER246" s="249">
        <v>778359.35888560244</v>
      </c>
      <c r="ES246" s="249">
        <v>756791.8246591232</v>
      </c>
      <c r="ET246" s="249">
        <v>780129.23763560306</v>
      </c>
      <c r="EU246" s="249">
        <v>757216.59555912355</v>
      </c>
      <c r="EV246" s="249">
        <v>772387.57976207056</v>
      </c>
      <c r="EW246" s="249">
        <v>769857.27781265776</v>
      </c>
      <c r="EX246" s="249">
        <v>699958.31112321862</v>
      </c>
      <c r="EY246" s="249">
        <v>767173.7251855979</v>
      </c>
      <c r="EZ246" s="249">
        <v>746030.96185911901</v>
      </c>
      <c r="FA246" s="249">
        <v>769651.55543559906</v>
      </c>
      <c r="FB246" s="249">
        <v>750808.38515794452</v>
      </c>
      <c r="FC246" s="249">
        <v>803283.08295255341</v>
      </c>
      <c r="FD246" s="249">
        <v>809493.73324102652</v>
      </c>
      <c r="FE246" s="249">
        <v>787063.49764548789</v>
      </c>
      <c r="FF246" s="249">
        <v>811334.40714102704</v>
      </c>
      <c r="FG246" s="249">
        <v>787505.25938148843</v>
      </c>
      <c r="FH246" s="249">
        <v>803283.08295255352</v>
      </c>
      <c r="FI246" s="249">
        <v>801833.06501909404</v>
      </c>
      <c r="FJ246" s="249">
        <v>752761.13194481574</v>
      </c>
      <c r="FK246" s="249">
        <v>797860.67419302172</v>
      </c>
      <c r="FL246" s="249">
        <v>775872.20033348352</v>
      </c>
      <c r="FM246" s="249">
        <v>800437.61765302287</v>
      </c>
      <c r="FN246" s="249">
        <v>762688.64421206655</v>
      </c>
      <c r="FO246" s="249">
        <v>0</v>
      </c>
      <c r="FP246" s="249">
        <v>0</v>
      </c>
      <c r="FQ246" s="249">
        <v>0</v>
      </c>
      <c r="FR246" s="249">
        <v>0</v>
      </c>
      <c r="FS246" s="249">
        <v>0</v>
      </c>
      <c r="FT246" s="249">
        <v>0</v>
      </c>
      <c r="FU246" s="249">
        <v>0</v>
      </c>
      <c r="FV246" s="249">
        <v>0</v>
      </c>
      <c r="FW246" s="249">
        <v>0</v>
      </c>
      <c r="FX246" s="249">
        <v>0</v>
      </c>
      <c r="FY246" s="249">
        <v>0</v>
      </c>
      <c r="FZ246" s="249">
        <v>0</v>
      </c>
      <c r="GA246" s="249">
        <v>0</v>
      </c>
      <c r="GB246" s="249">
        <v>0</v>
      </c>
      <c r="GC246" s="249">
        <v>0</v>
      </c>
      <c r="GD246" s="249">
        <v>0</v>
      </c>
      <c r="GE246" s="249">
        <v>0</v>
      </c>
      <c r="GF246" s="249">
        <v>0</v>
      </c>
      <c r="GG246" s="249">
        <v>0</v>
      </c>
      <c r="GH246" s="249">
        <v>0</v>
      </c>
      <c r="GI246" s="249">
        <v>0</v>
      </c>
      <c r="GJ246" s="249">
        <v>0</v>
      </c>
      <c r="GK246" s="249">
        <v>0</v>
      </c>
      <c r="GL246" s="249">
        <v>0</v>
      </c>
      <c r="GM246" s="249">
        <v>0</v>
      </c>
      <c r="GN246" s="249">
        <v>0</v>
      </c>
      <c r="GO246" s="249">
        <v>0</v>
      </c>
      <c r="GP246" s="249">
        <v>0</v>
      </c>
      <c r="GQ246" s="249">
        <v>0</v>
      </c>
      <c r="GR246" s="249">
        <v>0</v>
      </c>
      <c r="GS246" s="249">
        <v>0</v>
      </c>
      <c r="GT246" s="249">
        <v>0</v>
      </c>
      <c r="GU246" s="249">
        <v>0</v>
      </c>
      <c r="GV246" s="249">
        <v>0</v>
      </c>
      <c r="GW246" s="249">
        <v>0</v>
      </c>
      <c r="GX246" s="249">
        <v>0</v>
      </c>
      <c r="GY246" s="249">
        <v>0</v>
      </c>
      <c r="GZ246" s="249">
        <v>0</v>
      </c>
      <c r="HA246" s="228"/>
      <c r="HB246" s="228"/>
    </row>
    <row r="247" spans="1:210" s="239" customFormat="1" ht="10.199999999999999">
      <c r="A247" s="228"/>
      <c r="B247" s="229"/>
      <c r="C247" s="228"/>
      <c r="D247" s="229"/>
      <c r="E247" s="270"/>
      <c r="F247" s="116"/>
      <c r="G247" s="231"/>
      <c r="H247" s="228"/>
      <c r="I247" s="228" t="s">
        <v>131</v>
      </c>
      <c r="J247" s="228"/>
      <c r="K247" s="228"/>
      <c r="L247" s="228"/>
      <c r="M247" s="232"/>
      <c r="N247" s="233" t="s">
        <v>434</v>
      </c>
      <c r="O247" s="228"/>
      <c r="P247" s="231"/>
      <c r="Q247" s="228" t="s">
        <v>26</v>
      </c>
      <c r="R247" s="228"/>
      <c r="S247" s="235"/>
      <c r="T247" s="228"/>
      <c r="U247" s="228"/>
      <c r="V247" s="228"/>
      <c r="W247" s="235">
        <v>144614043.50927043</v>
      </c>
      <c r="X247" s="236"/>
      <c r="Y247" s="231"/>
      <c r="Z247" s="237"/>
      <c r="AA247" s="249">
        <v>0</v>
      </c>
      <c r="AB247" s="249">
        <v>0</v>
      </c>
      <c r="AC247" s="249">
        <v>0</v>
      </c>
      <c r="AD247" s="249">
        <v>6933.3333333333358</v>
      </c>
      <c r="AE247" s="249">
        <v>321884.4444444445</v>
      </c>
      <c r="AF247" s="249">
        <v>330115.55555555556</v>
      </c>
      <c r="AG247" s="249">
        <v>329568.00000000006</v>
      </c>
      <c r="AH247" s="249">
        <v>298663.11111111118</v>
      </c>
      <c r="AI247" s="249">
        <v>328835.55555555562</v>
      </c>
      <c r="AJ247" s="249">
        <v>319075.55555555556</v>
      </c>
      <c r="AK247" s="249">
        <v>335857.77777777781</v>
      </c>
      <c r="AL247" s="249">
        <v>967594.66666666686</v>
      </c>
      <c r="AM247" s="249">
        <v>1029272.7466666669</v>
      </c>
      <c r="AN247" s="249">
        <v>1048508.586666667</v>
      </c>
      <c r="AO247" s="249">
        <v>1677090.1333333338</v>
      </c>
      <c r="AP247" s="249">
        <v>1729672.5333333334</v>
      </c>
      <c r="AQ247" s="249">
        <v>1677866.666666667</v>
      </c>
      <c r="AR247" s="249">
        <v>1715454.5777777783</v>
      </c>
      <c r="AS247" s="249">
        <v>1711024.6400000004</v>
      </c>
      <c r="AT247" s="249">
        <v>1551555.2739555559</v>
      </c>
      <c r="AU247" s="249">
        <v>1647984.6656000002</v>
      </c>
      <c r="AV247" s="249">
        <v>1601065.745066667</v>
      </c>
      <c r="AW247" s="249">
        <v>1652360.4309333337</v>
      </c>
      <c r="AX247" s="249">
        <v>1612303.4248533335</v>
      </c>
      <c r="AY247" s="249">
        <v>1723126.3795200007</v>
      </c>
      <c r="AZ247" s="249">
        <v>1734921.2996266673</v>
      </c>
      <c r="BA247" s="249">
        <v>1682392.3620977786</v>
      </c>
      <c r="BB247" s="249">
        <v>1616031.9237688892</v>
      </c>
      <c r="BC247" s="249">
        <v>1567942.930204445</v>
      </c>
      <c r="BD247" s="249">
        <v>1601829.6985600004</v>
      </c>
      <c r="BE247" s="249">
        <v>1597322.9742080006</v>
      </c>
      <c r="BF247" s="249">
        <v>1444396.0982186673</v>
      </c>
      <c r="BG247" s="249">
        <v>1411466.4641422227</v>
      </c>
      <c r="BH247" s="249">
        <v>1371709.540124445</v>
      </c>
      <c r="BI247" s="249">
        <v>1415484.2476088896</v>
      </c>
      <c r="BJ247" s="249">
        <v>1381878.7414016004</v>
      </c>
      <c r="BK247" s="249">
        <v>1476433.3340353428</v>
      </c>
      <c r="BL247" s="249">
        <v>1487193.9530387914</v>
      </c>
      <c r="BM247" s="249">
        <v>1439734.8910057249</v>
      </c>
      <c r="BN247" s="249">
        <v>1299399.5380417428</v>
      </c>
      <c r="BO247" s="249">
        <v>1260984.3425735114</v>
      </c>
      <c r="BP247" s="249">
        <v>1287242.1279152359</v>
      </c>
      <c r="BQ247" s="249">
        <v>1285088.2123311788</v>
      </c>
      <c r="BR247" s="249">
        <v>1196346.1735546885</v>
      </c>
      <c r="BS247" s="249">
        <v>1028425.8997043204</v>
      </c>
      <c r="BT247" s="249">
        <v>999770.4842444805</v>
      </c>
      <c r="BU247" s="249">
        <v>1031550.3219507204</v>
      </c>
      <c r="BV247" s="249">
        <v>1007577.0764001284</v>
      </c>
      <c r="BW247" s="249">
        <v>1076206.7964264455</v>
      </c>
      <c r="BX247" s="249">
        <v>1084527.5792146437</v>
      </c>
      <c r="BY247" s="249">
        <v>1045795.9020101636</v>
      </c>
      <c r="BZ247" s="249">
        <v>822063.29126693576</v>
      </c>
      <c r="CA247" s="249">
        <v>797919.03279240569</v>
      </c>
      <c r="CB247" s="249">
        <v>813905.49837268819</v>
      </c>
      <c r="CC247" s="249">
        <v>811239.1858592158</v>
      </c>
      <c r="CD247" s="249">
        <v>737582.96091496036</v>
      </c>
      <c r="CE247" s="249">
        <v>808411.38503024669</v>
      </c>
      <c r="CF247" s="249">
        <v>786132.14106892538</v>
      </c>
      <c r="CG247" s="249">
        <v>811022.40534873912</v>
      </c>
      <c r="CH247" s="249">
        <v>791166.36377375654</v>
      </c>
      <c r="CI247" s="249">
        <v>846461.71830759547</v>
      </c>
      <c r="CJ247" s="249">
        <v>853006.20782387583</v>
      </c>
      <c r="CK247" s="249">
        <v>829370.28648160491</v>
      </c>
      <c r="CL247" s="249">
        <v>854945.82291761308</v>
      </c>
      <c r="CM247" s="249">
        <v>829835.79410410183</v>
      </c>
      <c r="CN247" s="249">
        <v>846461.71830759558</v>
      </c>
      <c r="CO247" s="249">
        <v>843688.75329358445</v>
      </c>
      <c r="CP247" s="249">
        <v>767086.27935155877</v>
      </c>
      <c r="CQ247" s="249">
        <v>840747.84043145657</v>
      </c>
      <c r="CR247" s="249">
        <v>817577.42671168246</v>
      </c>
      <c r="CS247" s="249">
        <v>843463.30156268878</v>
      </c>
      <c r="CT247" s="249">
        <v>822813.01832470694</v>
      </c>
      <c r="CU247" s="249">
        <v>880320.18703989941</v>
      </c>
      <c r="CV247" s="249">
        <v>887126.4561368312</v>
      </c>
      <c r="CW247" s="249">
        <v>862545.09794086928</v>
      </c>
      <c r="CX247" s="249">
        <v>889143.65583431791</v>
      </c>
      <c r="CY247" s="249">
        <v>863029.22586826608</v>
      </c>
      <c r="CZ247" s="249">
        <v>880320.18703989952</v>
      </c>
      <c r="DA247" s="249">
        <v>877436.30342532776</v>
      </c>
      <c r="DB247" s="249">
        <v>797769.73052562133</v>
      </c>
      <c r="DC247" s="249">
        <v>874377.75404871523</v>
      </c>
      <c r="DD247" s="249">
        <v>850280.52378014987</v>
      </c>
      <c r="DE247" s="249">
        <v>877201.83362519648</v>
      </c>
      <c r="DF247" s="249">
        <v>855725.53905769542</v>
      </c>
      <c r="DG247" s="249">
        <v>915532.99452149519</v>
      </c>
      <c r="DH247" s="249">
        <v>922611.51438230427</v>
      </c>
      <c r="DI247" s="249">
        <v>897046.90185850381</v>
      </c>
      <c r="DJ247" s="249">
        <v>924709.40206769039</v>
      </c>
      <c r="DK247" s="249">
        <v>897550.39490299649</v>
      </c>
      <c r="DL247" s="249">
        <v>915532.9945214953</v>
      </c>
      <c r="DM247" s="249">
        <v>913880.35264604271</v>
      </c>
      <c r="DN247" s="249">
        <v>857951.16057427856</v>
      </c>
      <c r="DO247" s="249">
        <v>909352.86421066336</v>
      </c>
      <c r="DP247" s="249">
        <v>884291.74473135569</v>
      </c>
      <c r="DQ247" s="249">
        <v>912289.90697020397</v>
      </c>
      <c r="DR247" s="249">
        <v>889954.56062000291</v>
      </c>
      <c r="DS247" s="249">
        <v>952154.31430235517</v>
      </c>
      <c r="DT247" s="249">
        <v>959515.97495759663</v>
      </c>
      <c r="DU247" s="249">
        <v>932928.77793284424</v>
      </c>
      <c r="DV247" s="249">
        <v>961697.77815039828</v>
      </c>
      <c r="DW247" s="249">
        <v>933452.4106991163</v>
      </c>
      <c r="DX247" s="249">
        <v>952154.31430235517</v>
      </c>
      <c r="DY247" s="249">
        <v>949035.10578483448</v>
      </c>
      <c r="DZ247" s="249">
        <v>862867.74053651164</v>
      </c>
      <c r="EA247" s="249">
        <v>945726.97877909022</v>
      </c>
      <c r="EB247" s="249">
        <v>919663.41452061012</v>
      </c>
      <c r="EC247" s="249">
        <v>948781.50324901252</v>
      </c>
      <c r="ED247" s="249">
        <v>925552.74304480315</v>
      </c>
      <c r="EE247" s="249">
        <v>990240.48687444977</v>
      </c>
      <c r="EF247" s="249">
        <v>997896.61395590077</v>
      </c>
      <c r="EG247" s="249">
        <v>970245.92905015813</v>
      </c>
      <c r="EH247" s="249">
        <v>1000165.6892764143</v>
      </c>
      <c r="EI247" s="249">
        <v>970790.50712708151</v>
      </c>
      <c r="EJ247" s="249">
        <v>990240.48687444977</v>
      </c>
      <c r="EK247" s="249">
        <v>986996.51001622831</v>
      </c>
      <c r="EL247" s="249">
        <v>897382.45015797263</v>
      </c>
      <c r="EM247" s="249">
        <v>983556.0579302538</v>
      </c>
      <c r="EN247" s="249">
        <v>956449.95110143477</v>
      </c>
      <c r="EO247" s="249">
        <v>986732.76337897335</v>
      </c>
      <c r="EP247" s="249">
        <v>962574.85276659543</v>
      </c>
      <c r="EQ247" s="249">
        <v>1029850.1063494274</v>
      </c>
      <c r="ER247" s="249">
        <v>1037812.4785141365</v>
      </c>
      <c r="ES247" s="249">
        <v>1009055.7662121642</v>
      </c>
      <c r="ET247" s="249">
        <v>1040172.3168474708</v>
      </c>
      <c r="EU247" s="249">
        <v>1009622.1274121646</v>
      </c>
      <c r="EV247" s="249">
        <v>1029850.1063494274</v>
      </c>
      <c r="EW247" s="249">
        <v>1026476.370416877</v>
      </c>
      <c r="EX247" s="249">
        <v>933277.74816429126</v>
      </c>
      <c r="EY247" s="249">
        <v>1022898.3002474639</v>
      </c>
      <c r="EZ247" s="249">
        <v>994707.94914549182</v>
      </c>
      <c r="FA247" s="249">
        <v>1026202.0739141321</v>
      </c>
      <c r="FB247" s="249">
        <v>1001077.8468772592</v>
      </c>
      <c r="FC247" s="249">
        <v>1071044.1106034045</v>
      </c>
      <c r="FD247" s="249">
        <v>1079324.977654702</v>
      </c>
      <c r="FE247" s="249">
        <v>1049417.9968606506</v>
      </c>
      <c r="FF247" s="249">
        <v>1081779.2095213695</v>
      </c>
      <c r="FG247" s="249">
        <v>1050007.012508651</v>
      </c>
      <c r="FH247" s="249">
        <v>1071044.1106034047</v>
      </c>
      <c r="FI247" s="249">
        <v>1069110.753358792</v>
      </c>
      <c r="FJ247" s="249">
        <v>1003681.5092597543</v>
      </c>
      <c r="FK247" s="249">
        <v>1063814.2322573622</v>
      </c>
      <c r="FL247" s="249">
        <v>1034496.2671113113</v>
      </c>
      <c r="FM247" s="249">
        <v>1067250.1568706972</v>
      </c>
      <c r="FN247" s="249">
        <v>1016918.1922827555</v>
      </c>
      <c r="FO247" s="249">
        <v>0</v>
      </c>
      <c r="FP247" s="249">
        <v>0</v>
      </c>
      <c r="FQ247" s="249">
        <v>0</v>
      </c>
      <c r="FR247" s="249">
        <v>0</v>
      </c>
      <c r="FS247" s="249">
        <v>0</v>
      </c>
      <c r="FT247" s="249">
        <v>0</v>
      </c>
      <c r="FU247" s="249">
        <v>0</v>
      </c>
      <c r="FV247" s="249">
        <v>0</v>
      </c>
      <c r="FW247" s="249">
        <v>0</v>
      </c>
      <c r="FX247" s="249">
        <v>0</v>
      </c>
      <c r="FY247" s="249">
        <v>0</v>
      </c>
      <c r="FZ247" s="249">
        <v>0</v>
      </c>
      <c r="GA247" s="249">
        <v>0</v>
      </c>
      <c r="GB247" s="249">
        <v>0</v>
      </c>
      <c r="GC247" s="249">
        <v>0</v>
      </c>
      <c r="GD247" s="249">
        <v>0</v>
      </c>
      <c r="GE247" s="249">
        <v>0</v>
      </c>
      <c r="GF247" s="249">
        <v>0</v>
      </c>
      <c r="GG247" s="249">
        <v>0</v>
      </c>
      <c r="GH247" s="249">
        <v>0</v>
      </c>
      <c r="GI247" s="249">
        <v>0</v>
      </c>
      <c r="GJ247" s="249">
        <v>0</v>
      </c>
      <c r="GK247" s="249">
        <v>0</v>
      </c>
      <c r="GL247" s="249">
        <v>0</v>
      </c>
      <c r="GM247" s="249">
        <v>0</v>
      </c>
      <c r="GN247" s="249">
        <v>0</v>
      </c>
      <c r="GO247" s="249">
        <v>0</v>
      </c>
      <c r="GP247" s="249">
        <v>0</v>
      </c>
      <c r="GQ247" s="249">
        <v>0</v>
      </c>
      <c r="GR247" s="249">
        <v>0</v>
      </c>
      <c r="GS247" s="249">
        <v>0</v>
      </c>
      <c r="GT247" s="249">
        <v>0</v>
      </c>
      <c r="GU247" s="249">
        <v>0</v>
      </c>
      <c r="GV247" s="249">
        <v>0</v>
      </c>
      <c r="GW247" s="249">
        <v>0</v>
      </c>
      <c r="GX247" s="249">
        <v>0</v>
      </c>
      <c r="GY247" s="249">
        <v>0</v>
      </c>
      <c r="GZ247" s="249">
        <v>0</v>
      </c>
      <c r="HA247" s="228"/>
      <c r="HB247" s="228"/>
    </row>
    <row r="248" spans="1:210" s="239" customFormat="1" ht="10.199999999999999">
      <c r="A248" s="228"/>
      <c r="B248" s="229"/>
      <c r="C248" s="230"/>
      <c r="D248" s="229"/>
      <c r="E248" s="270"/>
      <c r="F248" s="116"/>
      <c r="G248" s="231"/>
      <c r="H248" s="228"/>
      <c r="I248" s="228" t="s">
        <v>131</v>
      </c>
      <c r="J248" s="228"/>
      <c r="K248" s="228"/>
      <c r="L248" s="228"/>
      <c r="M248" s="232"/>
      <c r="N248" s="233" t="s">
        <v>542</v>
      </c>
      <c r="O248" s="228"/>
      <c r="P248" s="231"/>
      <c r="Q248" s="228" t="s">
        <v>26</v>
      </c>
      <c r="R248" s="228"/>
      <c r="S248" s="235"/>
      <c r="T248" s="228"/>
      <c r="U248" s="228"/>
      <c r="V248" s="228"/>
      <c r="W248" s="235">
        <v>0</v>
      </c>
      <c r="X248" s="236"/>
      <c r="Y248" s="231"/>
      <c r="Z248" s="237"/>
      <c r="AA248" s="249">
        <v>0</v>
      </c>
      <c r="AB248" s="249">
        <v>0</v>
      </c>
      <c r="AC248" s="249">
        <v>0</v>
      </c>
      <c r="AD248" s="249">
        <v>0</v>
      </c>
      <c r="AE248" s="249">
        <v>0</v>
      </c>
      <c r="AF248" s="249">
        <v>0</v>
      </c>
      <c r="AG248" s="249">
        <v>0</v>
      </c>
      <c r="AH248" s="249">
        <v>0</v>
      </c>
      <c r="AI248" s="249">
        <v>0</v>
      </c>
      <c r="AJ248" s="249">
        <v>0</v>
      </c>
      <c r="AK248" s="249">
        <v>0</v>
      </c>
      <c r="AL248" s="249">
        <v>0</v>
      </c>
      <c r="AM248" s="249">
        <v>0</v>
      </c>
      <c r="AN248" s="249">
        <v>0</v>
      </c>
      <c r="AO248" s="249">
        <v>0</v>
      </c>
      <c r="AP248" s="249">
        <v>0</v>
      </c>
      <c r="AQ248" s="249">
        <v>0</v>
      </c>
      <c r="AR248" s="249">
        <v>0</v>
      </c>
      <c r="AS248" s="249">
        <v>0</v>
      </c>
      <c r="AT248" s="249">
        <v>0</v>
      </c>
      <c r="AU248" s="249">
        <v>0</v>
      </c>
      <c r="AV248" s="249">
        <v>0</v>
      </c>
      <c r="AW248" s="249">
        <v>0</v>
      </c>
      <c r="AX248" s="249">
        <v>0</v>
      </c>
      <c r="AY248" s="249">
        <v>0</v>
      </c>
      <c r="AZ248" s="249">
        <v>0</v>
      </c>
      <c r="BA248" s="249">
        <v>0</v>
      </c>
      <c r="BB248" s="249">
        <v>0</v>
      </c>
      <c r="BC248" s="249">
        <v>0</v>
      </c>
      <c r="BD248" s="249">
        <v>0</v>
      </c>
      <c r="BE248" s="249">
        <v>0</v>
      </c>
      <c r="BF248" s="249">
        <v>0</v>
      </c>
      <c r="BG248" s="249">
        <v>0</v>
      </c>
      <c r="BH248" s="249">
        <v>0</v>
      </c>
      <c r="BI248" s="249">
        <v>0</v>
      </c>
      <c r="BJ248" s="249">
        <v>0</v>
      </c>
      <c r="BK248" s="249">
        <v>0</v>
      </c>
      <c r="BL248" s="249">
        <v>0</v>
      </c>
      <c r="BM248" s="249">
        <v>0</v>
      </c>
      <c r="BN248" s="249">
        <v>0</v>
      </c>
      <c r="BO248" s="249">
        <v>0</v>
      </c>
      <c r="BP248" s="249">
        <v>0</v>
      </c>
      <c r="BQ248" s="249">
        <v>0</v>
      </c>
      <c r="BR248" s="249">
        <v>0</v>
      </c>
      <c r="BS248" s="249">
        <v>0</v>
      </c>
      <c r="BT248" s="249">
        <v>0</v>
      </c>
      <c r="BU248" s="249">
        <v>0</v>
      </c>
      <c r="BV248" s="249">
        <v>0</v>
      </c>
      <c r="BW248" s="249">
        <v>0</v>
      </c>
      <c r="BX248" s="249">
        <v>0</v>
      </c>
      <c r="BY248" s="249">
        <v>0</v>
      </c>
      <c r="BZ248" s="249">
        <v>0</v>
      </c>
      <c r="CA248" s="249">
        <v>0</v>
      </c>
      <c r="CB248" s="249">
        <v>0</v>
      </c>
      <c r="CC248" s="249">
        <v>0</v>
      </c>
      <c r="CD248" s="249">
        <v>0</v>
      </c>
      <c r="CE248" s="249">
        <v>0</v>
      </c>
      <c r="CF248" s="249">
        <v>0</v>
      </c>
      <c r="CG248" s="249">
        <v>0</v>
      </c>
      <c r="CH248" s="249">
        <v>0</v>
      </c>
      <c r="CI248" s="249">
        <v>0</v>
      </c>
      <c r="CJ248" s="249">
        <v>0</v>
      </c>
      <c r="CK248" s="249">
        <v>0</v>
      </c>
      <c r="CL248" s="249">
        <v>0</v>
      </c>
      <c r="CM248" s="249">
        <v>0</v>
      </c>
      <c r="CN248" s="249">
        <v>0</v>
      </c>
      <c r="CO248" s="249">
        <v>0</v>
      </c>
      <c r="CP248" s="249">
        <v>0</v>
      </c>
      <c r="CQ248" s="249">
        <v>0</v>
      </c>
      <c r="CR248" s="249">
        <v>0</v>
      </c>
      <c r="CS248" s="249">
        <v>0</v>
      </c>
      <c r="CT248" s="249">
        <v>0</v>
      </c>
      <c r="CU248" s="249">
        <v>0</v>
      </c>
      <c r="CV248" s="249">
        <v>0</v>
      </c>
      <c r="CW248" s="249">
        <v>0</v>
      </c>
      <c r="CX248" s="249">
        <v>0</v>
      </c>
      <c r="CY248" s="249">
        <v>0</v>
      </c>
      <c r="CZ248" s="249">
        <v>0</v>
      </c>
      <c r="DA248" s="249">
        <v>0</v>
      </c>
      <c r="DB248" s="249">
        <v>0</v>
      </c>
      <c r="DC248" s="249">
        <v>0</v>
      </c>
      <c r="DD248" s="249">
        <v>0</v>
      </c>
      <c r="DE248" s="249">
        <v>0</v>
      </c>
      <c r="DF248" s="249">
        <v>0</v>
      </c>
      <c r="DG248" s="249">
        <v>0</v>
      </c>
      <c r="DH248" s="249">
        <v>0</v>
      </c>
      <c r="DI248" s="249">
        <v>0</v>
      </c>
      <c r="DJ248" s="249">
        <v>0</v>
      </c>
      <c r="DK248" s="249">
        <v>0</v>
      </c>
      <c r="DL248" s="249">
        <v>0</v>
      </c>
      <c r="DM248" s="249">
        <v>0</v>
      </c>
      <c r="DN248" s="249">
        <v>0</v>
      </c>
      <c r="DO248" s="249">
        <v>0</v>
      </c>
      <c r="DP248" s="249">
        <v>0</v>
      </c>
      <c r="DQ248" s="249">
        <v>0</v>
      </c>
      <c r="DR248" s="249">
        <v>0</v>
      </c>
      <c r="DS248" s="249">
        <v>0</v>
      </c>
      <c r="DT248" s="249">
        <v>0</v>
      </c>
      <c r="DU248" s="249">
        <v>0</v>
      </c>
      <c r="DV248" s="249">
        <v>0</v>
      </c>
      <c r="DW248" s="249">
        <v>0</v>
      </c>
      <c r="DX248" s="249">
        <v>0</v>
      </c>
      <c r="DY248" s="249">
        <v>0</v>
      </c>
      <c r="DZ248" s="249">
        <v>0</v>
      </c>
      <c r="EA248" s="249">
        <v>0</v>
      </c>
      <c r="EB248" s="249">
        <v>0</v>
      </c>
      <c r="EC248" s="249">
        <v>0</v>
      </c>
      <c r="ED248" s="249">
        <v>0</v>
      </c>
      <c r="EE248" s="249">
        <v>0</v>
      </c>
      <c r="EF248" s="249">
        <v>0</v>
      </c>
      <c r="EG248" s="249">
        <v>0</v>
      </c>
      <c r="EH248" s="249">
        <v>0</v>
      </c>
      <c r="EI248" s="249">
        <v>0</v>
      </c>
      <c r="EJ248" s="249">
        <v>0</v>
      </c>
      <c r="EK248" s="249">
        <v>0</v>
      </c>
      <c r="EL248" s="249">
        <v>0</v>
      </c>
      <c r="EM248" s="249">
        <v>0</v>
      </c>
      <c r="EN248" s="249">
        <v>0</v>
      </c>
      <c r="EO248" s="249">
        <v>0</v>
      </c>
      <c r="EP248" s="249">
        <v>0</v>
      </c>
      <c r="EQ248" s="249">
        <v>0</v>
      </c>
      <c r="ER248" s="249">
        <v>0</v>
      </c>
      <c r="ES248" s="249">
        <v>0</v>
      </c>
      <c r="ET248" s="249">
        <v>0</v>
      </c>
      <c r="EU248" s="249">
        <v>0</v>
      </c>
      <c r="EV248" s="249">
        <v>0</v>
      </c>
      <c r="EW248" s="249">
        <v>0</v>
      </c>
      <c r="EX248" s="249">
        <v>0</v>
      </c>
      <c r="EY248" s="249">
        <v>0</v>
      </c>
      <c r="EZ248" s="249">
        <v>0</v>
      </c>
      <c r="FA248" s="249">
        <v>0</v>
      </c>
      <c r="FB248" s="249">
        <v>0</v>
      </c>
      <c r="FC248" s="249">
        <v>0</v>
      </c>
      <c r="FD248" s="249">
        <v>0</v>
      </c>
      <c r="FE248" s="249">
        <v>0</v>
      </c>
      <c r="FF248" s="249">
        <v>0</v>
      </c>
      <c r="FG248" s="249">
        <v>0</v>
      </c>
      <c r="FH248" s="249">
        <v>0</v>
      </c>
      <c r="FI248" s="249">
        <v>0</v>
      </c>
      <c r="FJ248" s="249">
        <v>0</v>
      </c>
      <c r="FK248" s="249">
        <v>0</v>
      </c>
      <c r="FL248" s="249">
        <v>0</v>
      </c>
      <c r="FM248" s="249">
        <v>0</v>
      </c>
      <c r="FN248" s="249">
        <v>0</v>
      </c>
      <c r="FO248" s="249">
        <v>0</v>
      </c>
      <c r="FP248" s="249">
        <v>0</v>
      </c>
      <c r="FQ248" s="249">
        <v>0</v>
      </c>
      <c r="FR248" s="249">
        <v>0</v>
      </c>
      <c r="FS248" s="249">
        <v>0</v>
      </c>
      <c r="FT248" s="249">
        <v>0</v>
      </c>
      <c r="FU248" s="249">
        <v>0</v>
      </c>
      <c r="FV248" s="249">
        <v>0</v>
      </c>
      <c r="FW248" s="249">
        <v>0</v>
      </c>
      <c r="FX248" s="249">
        <v>0</v>
      </c>
      <c r="FY248" s="249">
        <v>0</v>
      </c>
      <c r="FZ248" s="249">
        <v>0</v>
      </c>
      <c r="GA248" s="249">
        <v>0</v>
      </c>
      <c r="GB248" s="249">
        <v>0</v>
      </c>
      <c r="GC248" s="249">
        <v>0</v>
      </c>
      <c r="GD248" s="249">
        <v>0</v>
      </c>
      <c r="GE248" s="249">
        <v>0</v>
      </c>
      <c r="GF248" s="249">
        <v>0</v>
      </c>
      <c r="GG248" s="249">
        <v>0</v>
      </c>
      <c r="GH248" s="249">
        <v>0</v>
      </c>
      <c r="GI248" s="249">
        <v>0</v>
      </c>
      <c r="GJ248" s="249">
        <v>0</v>
      </c>
      <c r="GK248" s="249">
        <v>0</v>
      </c>
      <c r="GL248" s="249">
        <v>0</v>
      </c>
      <c r="GM248" s="249">
        <v>0</v>
      </c>
      <c r="GN248" s="249">
        <v>0</v>
      </c>
      <c r="GO248" s="249">
        <v>0</v>
      </c>
      <c r="GP248" s="249">
        <v>0</v>
      </c>
      <c r="GQ248" s="249">
        <v>0</v>
      </c>
      <c r="GR248" s="249">
        <v>0</v>
      </c>
      <c r="GS248" s="249">
        <v>0</v>
      </c>
      <c r="GT248" s="249">
        <v>0</v>
      </c>
      <c r="GU248" s="249">
        <v>0</v>
      </c>
      <c r="GV248" s="249">
        <v>0</v>
      </c>
      <c r="GW248" s="249">
        <v>0</v>
      </c>
      <c r="GX248" s="249">
        <v>0</v>
      </c>
      <c r="GY248" s="249">
        <v>0</v>
      </c>
      <c r="GZ248" s="249">
        <v>0</v>
      </c>
      <c r="HA248" s="228"/>
      <c r="HB248" s="228"/>
    </row>
    <row r="249" spans="1:210" s="239" customFormat="1" ht="10.199999999999999">
      <c r="A249" s="228"/>
      <c r="B249" s="229"/>
      <c r="C249" s="228"/>
      <c r="D249" s="229"/>
      <c r="E249" s="270"/>
      <c r="F249" s="116"/>
      <c r="G249" s="231"/>
      <c r="H249" s="228"/>
      <c r="I249" s="228" t="s">
        <v>131</v>
      </c>
      <c r="J249" s="228"/>
      <c r="K249" s="228"/>
      <c r="L249" s="228"/>
      <c r="M249" s="232"/>
      <c r="N249" s="233" t="s">
        <v>542</v>
      </c>
      <c r="O249" s="228"/>
      <c r="P249" s="231"/>
      <c r="Q249" s="228" t="s">
        <v>26</v>
      </c>
      <c r="R249" s="228"/>
      <c r="S249" s="235"/>
      <c r="T249" s="228"/>
      <c r="U249" s="228"/>
      <c r="V249" s="228"/>
      <c r="W249" s="235">
        <v>0</v>
      </c>
      <c r="X249" s="236"/>
      <c r="Y249" s="231"/>
      <c r="Z249" s="237"/>
      <c r="AA249" s="249">
        <v>0</v>
      </c>
      <c r="AB249" s="249">
        <v>0</v>
      </c>
      <c r="AC249" s="249">
        <v>0</v>
      </c>
      <c r="AD249" s="249">
        <v>0</v>
      </c>
      <c r="AE249" s="249">
        <v>0</v>
      </c>
      <c r="AF249" s="249">
        <v>0</v>
      </c>
      <c r="AG249" s="249">
        <v>0</v>
      </c>
      <c r="AH249" s="249">
        <v>0</v>
      </c>
      <c r="AI249" s="249">
        <v>0</v>
      </c>
      <c r="AJ249" s="249">
        <v>0</v>
      </c>
      <c r="AK249" s="249">
        <v>0</v>
      </c>
      <c r="AL249" s="249">
        <v>0</v>
      </c>
      <c r="AM249" s="249">
        <v>0</v>
      </c>
      <c r="AN249" s="249">
        <v>0</v>
      </c>
      <c r="AO249" s="249">
        <v>0</v>
      </c>
      <c r="AP249" s="249">
        <v>0</v>
      </c>
      <c r="AQ249" s="249">
        <v>0</v>
      </c>
      <c r="AR249" s="249">
        <v>0</v>
      </c>
      <c r="AS249" s="249">
        <v>0</v>
      </c>
      <c r="AT249" s="249">
        <v>0</v>
      </c>
      <c r="AU249" s="249">
        <v>0</v>
      </c>
      <c r="AV249" s="249">
        <v>0</v>
      </c>
      <c r="AW249" s="249">
        <v>0</v>
      </c>
      <c r="AX249" s="249">
        <v>0</v>
      </c>
      <c r="AY249" s="249">
        <v>0</v>
      </c>
      <c r="AZ249" s="249">
        <v>0</v>
      </c>
      <c r="BA249" s="249">
        <v>0</v>
      </c>
      <c r="BB249" s="249">
        <v>0</v>
      </c>
      <c r="BC249" s="249">
        <v>0</v>
      </c>
      <c r="BD249" s="249">
        <v>0</v>
      </c>
      <c r="BE249" s="249">
        <v>0</v>
      </c>
      <c r="BF249" s="249">
        <v>0</v>
      </c>
      <c r="BG249" s="249">
        <v>0</v>
      </c>
      <c r="BH249" s="249">
        <v>0</v>
      </c>
      <c r="BI249" s="249">
        <v>0</v>
      </c>
      <c r="BJ249" s="249">
        <v>0</v>
      </c>
      <c r="BK249" s="249">
        <v>0</v>
      </c>
      <c r="BL249" s="249">
        <v>0</v>
      </c>
      <c r="BM249" s="249">
        <v>0</v>
      </c>
      <c r="BN249" s="249">
        <v>0</v>
      </c>
      <c r="BO249" s="249">
        <v>0</v>
      </c>
      <c r="BP249" s="249">
        <v>0</v>
      </c>
      <c r="BQ249" s="249">
        <v>0</v>
      </c>
      <c r="BR249" s="249">
        <v>0</v>
      </c>
      <c r="BS249" s="249">
        <v>0</v>
      </c>
      <c r="BT249" s="249">
        <v>0</v>
      </c>
      <c r="BU249" s="249">
        <v>0</v>
      </c>
      <c r="BV249" s="249">
        <v>0</v>
      </c>
      <c r="BW249" s="249">
        <v>0</v>
      </c>
      <c r="BX249" s="249">
        <v>0</v>
      </c>
      <c r="BY249" s="249">
        <v>0</v>
      </c>
      <c r="BZ249" s="249">
        <v>0</v>
      </c>
      <c r="CA249" s="249">
        <v>0</v>
      </c>
      <c r="CB249" s="249">
        <v>0</v>
      </c>
      <c r="CC249" s="249">
        <v>0</v>
      </c>
      <c r="CD249" s="249">
        <v>0</v>
      </c>
      <c r="CE249" s="249">
        <v>0</v>
      </c>
      <c r="CF249" s="249">
        <v>0</v>
      </c>
      <c r="CG249" s="249">
        <v>0</v>
      </c>
      <c r="CH249" s="249">
        <v>0</v>
      </c>
      <c r="CI249" s="249">
        <v>0</v>
      </c>
      <c r="CJ249" s="249">
        <v>0</v>
      </c>
      <c r="CK249" s="249">
        <v>0</v>
      </c>
      <c r="CL249" s="249">
        <v>0</v>
      </c>
      <c r="CM249" s="249">
        <v>0</v>
      </c>
      <c r="CN249" s="249">
        <v>0</v>
      </c>
      <c r="CO249" s="249">
        <v>0</v>
      </c>
      <c r="CP249" s="249">
        <v>0</v>
      </c>
      <c r="CQ249" s="249">
        <v>0</v>
      </c>
      <c r="CR249" s="249">
        <v>0</v>
      </c>
      <c r="CS249" s="249">
        <v>0</v>
      </c>
      <c r="CT249" s="249">
        <v>0</v>
      </c>
      <c r="CU249" s="249">
        <v>0</v>
      </c>
      <c r="CV249" s="249">
        <v>0</v>
      </c>
      <c r="CW249" s="249">
        <v>0</v>
      </c>
      <c r="CX249" s="249">
        <v>0</v>
      </c>
      <c r="CY249" s="249">
        <v>0</v>
      </c>
      <c r="CZ249" s="249">
        <v>0</v>
      </c>
      <c r="DA249" s="249">
        <v>0</v>
      </c>
      <c r="DB249" s="249">
        <v>0</v>
      </c>
      <c r="DC249" s="249">
        <v>0</v>
      </c>
      <c r="DD249" s="249">
        <v>0</v>
      </c>
      <c r="DE249" s="249">
        <v>0</v>
      </c>
      <c r="DF249" s="249">
        <v>0</v>
      </c>
      <c r="DG249" s="249">
        <v>0</v>
      </c>
      <c r="DH249" s="249">
        <v>0</v>
      </c>
      <c r="DI249" s="249">
        <v>0</v>
      </c>
      <c r="DJ249" s="249">
        <v>0</v>
      </c>
      <c r="DK249" s="249">
        <v>0</v>
      </c>
      <c r="DL249" s="249">
        <v>0</v>
      </c>
      <c r="DM249" s="249">
        <v>0</v>
      </c>
      <c r="DN249" s="249">
        <v>0</v>
      </c>
      <c r="DO249" s="249">
        <v>0</v>
      </c>
      <c r="DP249" s="249">
        <v>0</v>
      </c>
      <c r="DQ249" s="249">
        <v>0</v>
      </c>
      <c r="DR249" s="249">
        <v>0</v>
      </c>
      <c r="DS249" s="249">
        <v>0</v>
      </c>
      <c r="DT249" s="249">
        <v>0</v>
      </c>
      <c r="DU249" s="249">
        <v>0</v>
      </c>
      <c r="DV249" s="249">
        <v>0</v>
      </c>
      <c r="DW249" s="249">
        <v>0</v>
      </c>
      <c r="DX249" s="249">
        <v>0</v>
      </c>
      <c r="DY249" s="249">
        <v>0</v>
      </c>
      <c r="DZ249" s="249">
        <v>0</v>
      </c>
      <c r="EA249" s="249">
        <v>0</v>
      </c>
      <c r="EB249" s="249">
        <v>0</v>
      </c>
      <c r="EC249" s="249">
        <v>0</v>
      </c>
      <c r="ED249" s="249">
        <v>0</v>
      </c>
      <c r="EE249" s="249">
        <v>0</v>
      </c>
      <c r="EF249" s="249">
        <v>0</v>
      </c>
      <c r="EG249" s="249">
        <v>0</v>
      </c>
      <c r="EH249" s="249">
        <v>0</v>
      </c>
      <c r="EI249" s="249">
        <v>0</v>
      </c>
      <c r="EJ249" s="249">
        <v>0</v>
      </c>
      <c r="EK249" s="249">
        <v>0</v>
      </c>
      <c r="EL249" s="249">
        <v>0</v>
      </c>
      <c r="EM249" s="249">
        <v>0</v>
      </c>
      <c r="EN249" s="249">
        <v>0</v>
      </c>
      <c r="EO249" s="249">
        <v>0</v>
      </c>
      <c r="EP249" s="249">
        <v>0</v>
      </c>
      <c r="EQ249" s="249">
        <v>0</v>
      </c>
      <c r="ER249" s="249">
        <v>0</v>
      </c>
      <c r="ES249" s="249">
        <v>0</v>
      </c>
      <c r="ET249" s="249">
        <v>0</v>
      </c>
      <c r="EU249" s="249">
        <v>0</v>
      </c>
      <c r="EV249" s="249">
        <v>0</v>
      </c>
      <c r="EW249" s="249">
        <v>0</v>
      </c>
      <c r="EX249" s="249">
        <v>0</v>
      </c>
      <c r="EY249" s="249">
        <v>0</v>
      </c>
      <c r="EZ249" s="249">
        <v>0</v>
      </c>
      <c r="FA249" s="249">
        <v>0</v>
      </c>
      <c r="FB249" s="249">
        <v>0</v>
      </c>
      <c r="FC249" s="249">
        <v>0</v>
      </c>
      <c r="FD249" s="249">
        <v>0</v>
      </c>
      <c r="FE249" s="249">
        <v>0</v>
      </c>
      <c r="FF249" s="249">
        <v>0</v>
      </c>
      <c r="FG249" s="249">
        <v>0</v>
      </c>
      <c r="FH249" s="249">
        <v>0</v>
      </c>
      <c r="FI249" s="249">
        <v>0</v>
      </c>
      <c r="FJ249" s="249">
        <v>0</v>
      </c>
      <c r="FK249" s="249">
        <v>0</v>
      </c>
      <c r="FL249" s="249">
        <v>0</v>
      </c>
      <c r="FM249" s="249">
        <v>0</v>
      </c>
      <c r="FN249" s="249">
        <v>0</v>
      </c>
      <c r="FO249" s="249">
        <v>0</v>
      </c>
      <c r="FP249" s="249">
        <v>0</v>
      </c>
      <c r="FQ249" s="249">
        <v>0</v>
      </c>
      <c r="FR249" s="249">
        <v>0</v>
      </c>
      <c r="FS249" s="249">
        <v>0</v>
      </c>
      <c r="FT249" s="249">
        <v>0</v>
      </c>
      <c r="FU249" s="249">
        <v>0</v>
      </c>
      <c r="FV249" s="249">
        <v>0</v>
      </c>
      <c r="FW249" s="249">
        <v>0</v>
      </c>
      <c r="FX249" s="249">
        <v>0</v>
      </c>
      <c r="FY249" s="249">
        <v>0</v>
      </c>
      <c r="FZ249" s="249">
        <v>0</v>
      </c>
      <c r="GA249" s="249">
        <v>0</v>
      </c>
      <c r="GB249" s="249">
        <v>0</v>
      </c>
      <c r="GC249" s="249">
        <v>0</v>
      </c>
      <c r="GD249" s="249">
        <v>0</v>
      </c>
      <c r="GE249" s="249">
        <v>0</v>
      </c>
      <c r="GF249" s="249">
        <v>0</v>
      </c>
      <c r="GG249" s="249">
        <v>0</v>
      </c>
      <c r="GH249" s="249">
        <v>0</v>
      </c>
      <c r="GI249" s="249">
        <v>0</v>
      </c>
      <c r="GJ249" s="249">
        <v>0</v>
      </c>
      <c r="GK249" s="249">
        <v>0</v>
      </c>
      <c r="GL249" s="249">
        <v>0</v>
      </c>
      <c r="GM249" s="249">
        <v>0</v>
      </c>
      <c r="GN249" s="249">
        <v>0</v>
      </c>
      <c r="GO249" s="249">
        <v>0</v>
      </c>
      <c r="GP249" s="249">
        <v>0</v>
      </c>
      <c r="GQ249" s="249">
        <v>0</v>
      </c>
      <c r="GR249" s="249">
        <v>0</v>
      </c>
      <c r="GS249" s="249">
        <v>0</v>
      </c>
      <c r="GT249" s="249">
        <v>0</v>
      </c>
      <c r="GU249" s="249">
        <v>0</v>
      </c>
      <c r="GV249" s="249">
        <v>0</v>
      </c>
      <c r="GW249" s="249">
        <v>0</v>
      </c>
      <c r="GX249" s="249">
        <v>0</v>
      </c>
      <c r="GY249" s="249">
        <v>0</v>
      </c>
      <c r="GZ249" s="249">
        <v>0</v>
      </c>
      <c r="HA249" s="228"/>
      <c r="HB249" s="228"/>
    </row>
    <row r="250" spans="1:210" s="239" customFormat="1" ht="10.199999999999999">
      <c r="A250" s="228"/>
      <c r="B250" s="229"/>
      <c r="C250" s="230"/>
      <c r="D250" s="229"/>
      <c r="E250" s="270"/>
      <c r="F250" s="116"/>
      <c r="G250" s="231"/>
      <c r="H250" s="228"/>
      <c r="I250" s="228" t="s">
        <v>131</v>
      </c>
      <c r="J250" s="228"/>
      <c r="K250" s="228"/>
      <c r="L250" s="228"/>
      <c r="M250" s="232"/>
      <c r="N250" s="233" t="s">
        <v>542</v>
      </c>
      <c r="O250" s="228"/>
      <c r="P250" s="231"/>
      <c r="Q250" s="228" t="s">
        <v>26</v>
      </c>
      <c r="R250" s="228"/>
      <c r="S250" s="235"/>
      <c r="T250" s="228"/>
      <c r="U250" s="228"/>
      <c r="V250" s="228"/>
      <c r="W250" s="235">
        <v>0</v>
      </c>
      <c r="X250" s="236"/>
      <c r="Y250" s="231"/>
      <c r="Z250" s="237"/>
      <c r="AA250" s="249">
        <v>0</v>
      </c>
      <c r="AB250" s="249">
        <v>0</v>
      </c>
      <c r="AC250" s="249">
        <v>0</v>
      </c>
      <c r="AD250" s="249">
        <v>0</v>
      </c>
      <c r="AE250" s="249">
        <v>0</v>
      </c>
      <c r="AF250" s="249">
        <v>0</v>
      </c>
      <c r="AG250" s="249">
        <v>0</v>
      </c>
      <c r="AH250" s="249">
        <v>0</v>
      </c>
      <c r="AI250" s="249">
        <v>0</v>
      </c>
      <c r="AJ250" s="249">
        <v>0</v>
      </c>
      <c r="AK250" s="249">
        <v>0</v>
      </c>
      <c r="AL250" s="249">
        <v>0</v>
      </c>
      <c r="AM250" s="249">
        <v>0</v>
      </c>
      <c r="AN250" s="249">
        <v>0</v>
      </c>
      <c r="AO250" s="249">
        <v>0</v>
      </c>
      <c r="AP250" s="249">
        <v>0</v>
      </c>
      <c r="AQ250" s="249">
        <v>0</v>
      </c>
      <c r="AR250" s="249">
        <v>0</v>
      </c>
      <c r="AS250" s="249">
        <v>0</v>
      </c>
      <c r="AT250" s="249">
        <v>0</v>
      </c>
      <c r="AU250" s="249">
        <v>0</v>
      </c>
      <c r="AV250" s="249">
        <v>0</v>
      </c>
      <c r="AW250" s="249">
        <v>0</v>
      </c>
      <c r="AX250" s="249">
        <v>0</v>
      </c>
      <c r="AY250" s="249">
        <v>0</v>
      </c>
      <c r="AZ250" s="249">
        <v>0</v>
      </c>
      <c r="BA250" s="249">
        <v>0</v>
      </c>
      <c r="BB250" s="249">
        <v>0</v>
      </c>
      <c r="BC250" s="249">
        <v>0</v>
      </c>
      <c r="BD250" s="249">
        <v>0</v>
      </c>
      <c r="BE250" s="249">
        <v>0</v>
      </c>
      <c r="BF250" s="249">
        <v>0</v>
      </c>
      <c r="BG250" s="249">
        <v>0</v>
      </c>
      <c r="BH250" s="249">
        <v>0</v>
      </c>
      <c r="BI250" s="249">
        <v>0</v>
      </c>
      <c r="BJ250" s="249">
        <v>0</v>
      </c>
      <c r="BK250" s="249">
        <v>0</v>
      </c>
      <c r="BL250" s="249">
        <v>0</v>
      </c>
      <c r="BM250" s="249">
        <v>0</v>
      </c>
      <c r="BN250" s="249">
        <v>0</v>
      </c>
      <c r="BO250" s="249">
        <v>0</v>
      </c>
      <c r="BP250" s="249">
        <v>0</v>
      </c>
      <c r="BQ250" s="249">
        <v>0</v>
      </c>
      <c r="BR250" s="249">
        <v>0</v>
      </c>
      <c r="BS250" s="249">
        <v>0</v>
      </c>
      <c r="BT250" s="249">
        <v>0</v>
      </c>
      <c r="BU250" s="249">
        <v>0</v>
      </c>
      <c r="BV250" s="249">
        <v>0</v>
      </c>
      <c r="BW250" s="249">
        <v>0</v>
      </c>
      <c r="BX250" s="249">
        <v>0</v>
      </c>
      <c r="BY250" s="249">
        <v>0</v>
      </c>
      <c r="BZ250" s="249">
        <v>0</v>
      </c>
      <c r="CA250" s="249">
        <v>0</v>
      </c>
      <c r="CB250" s="249">
        <v>0</v>
      </c>
      <c r="CC250" s="249">
        <v>0</v>
      </c>
      <c r="CD250" s="249">
        <v>0</v>
      </c>
      <c r="CE250" s="249">
        <v>0</v>
      </c>
      <c r="CF250" s="249">
        <v>0</v>
      </c>
      <c r="CG250" s="249">
        <v>0</v>
      </c>
      <c r="CH250" s="249">
        <v>0</v>
      </c>
      <c r="CI250" s="249">
        <v>0</v>
      </c>
      <c r="CJ250" s="249">
        <v>0</v>
      </c>
      <c r="CK250" s="249">
        <v>0</v>
      </c>
      <c r="CL250" s="249">
        <v>0</v>
      </c>
      <c r="CM250" s="249">
        <v>0</v>
      </c>
      <c r="CN250" s="249">
        <v>0</v>
      </c>
      <c r="CO250" s="249">
        <v>0</v>
      </c>
      <c r="CP250" s="249">
        <v>0</v>
      </c>
      <c r="CQ250" s="249">
        <v>0</v>
      </c>
      <c r="CR250" s="249">
        <v>0</v>
      </c>
      <c r="CS250" s="249">
        <v>0</v>
      </c>
      <c r="CT250" s="249">
        <v>0</v>
      </c>
      <c r="CU250" s="249">
        <v>0</v>
      </c>
      <c r="CV250" s="249">
        <v>0</v>
      </c>
      <c r="CW250" s="249">
        <v>0</v>
      </c>
      <c r="CX250" s="249">
        <v>0</v>
      </c>
      <c r="CY250" s="249">
        <v>0</v>
      </c>
      <c r="CZ250" s="249">
        <v>0</v>
      </c>
      <c r="DA250" s="249">
        <v>0</v>
      </c>
      <c r="DB250" s="249">
        <v>0</v>
      </c>
      <c r="DC250" s="249">
        <v>0</v>
      </c>
      <c r="DD250" s="249">
        <v>0</v>
      </c>
      <c r="DE250" s="249">
        <v>0</v>
      </c>
      <c r="DF250" s="249">
        <v>0</v>
      </c>
      <c r="DG250" s="249">
        <v>0</v>
      </c>
      <c r="DH250" s="249">
        <v>0</v>
      </c>
      <c r="DI250" s="249">
        <v>0</v>
      </c>
      <c r="DJ250" s="249">
        <v>0</v>
      </c>
      <c r="DK250" s="249">
        <v>0</v>
      </c>
      <c r="DL250" s="249">
        <v>0</v>
      </c>
      <c r="DM250" s="249">
        <v>0</v>
      </c>
      <c r="DN250" s="249">
        <v>0</v>
      </c>
      <c r="DO250" s="249">
        <v>0</v>
      </c>
      <c r="DP250" s="249">
        <v>0</v>
      </c>
      <c r="DQ250" s="249">
        <v>0</v>
      </c>
      <c r="DR250" s="249">
        <v>0</v>
      </c>
      <c r="DS250" s="249">
        <v>0</v>
      </c>
      <c r="DT250" s="249">
        <v>0</v>
      </c>
      <c r="DU250" s="249">
        <v>0</v>
      </c>
      <c r="DV250" s="249">
        <v>0</v>
      </c>
      <c r="DW250" s="249">
        <v>0</v>
      </c>
      <c r="DX250" s="249">
        <v>0</v>
      </c>
      <c r="DY250" s="249">
        <v>0</v>
      </c>
      <c r="DZ250" s="249">
        <v>0</v>
      </c>
      <c r="EA250" s="249">
        <v>0</v>
      </c>
      <c r="EB250" s="249">
        <v>0</v>
      </c>
      <c r="EC250" s="249">
        <v>0</v>
      </c>
      <c r="ED250" s="249">
        <v>0</v>
      </c>
      <c r="EE250" s="249">
        <v>0</v>
      </c>
      <c r="EF250" s="249">
        <v>0</v>
      </c>
      <c r="EG250" s="249">
        <v>0</v>
      </c>
      <c r="EH250" s="249">
        <v>0</v>
      </c>
      <c r="EI250" s="249">
        <v>0</v>
      </c>
      <c r="EJ250" s="249">
        <v>0</v>
      </c>
      <c r="EK250" s="249">
        <v>0</v>
      </c>
      <c r="EL250" s="249">
        <v>0</v>
      </c>
      <c r="EM250" s="249">
        <v>0</v>
      </c>
      <c r="EN250" s="249">
        <v>0</v>
      </c>
      <c r="EO250" s="249">
        <v>0</v>
      </c>
      <c r="EP250" s="249">
        <v>0</v>
      </c>
      <c r="EQ250" s="249">
        <v>0</v>
      </c>
      <c r="ER250" s="249">
        <v>0</v>
      </c>
      <c r="ES250" s="249">
        <v>0</v>
      </c>
      <c r="ET250" s="249">
        <v>0</v>
      </c>
      <c r="EU250" s="249">
        <v>0</v>
      </c>
      <c r="EV250" s="249">
        <v>0</v>
      </c>
      <c r="EW250" s="249">
        <v>0</v>
      </c>
      <c r="EX250" s="249">
        <v>0</v>
      </c>
      <c r="EY250" s="249">
        <v>0</v>
      </c>
      <c r="EZ250" s="249">
        <v>0</v>
      </c>
      <c r="FA250" s="249">
        <v>0</v>
      </c>
      <c r="FB250" s="249">
        <v>0</v>
      </c>
      <c r="FC250" s="249">
        <v>0</v>
      </c>
      <c r="FD250" s="249">
        <v>0</v>
      </c>
      <c r="FE250" s="249">
        <v>0</v>
      </c>
      <c r="FF250" s="249">
        <v>0</v>
      </c>
      <c r="FG250" s="249">
        <v>0</v>
      </c>
      <c r="FH250" s="249">
        <v>0</v>
      </c>
      <c r="FI250" s="249">
        <v>0</v>
      </c>
      <c r="FJ250" s="249">
        <v>0</v>
      </c>
      <c r="FK250" s="249">
        <v>0</v>
      </c>
      <c r="FL250" s="249">
        <v>0</v>
      </c>
      <c r="FM250" s="249">
        <v>0</v>
      </c>
      <c r="FN250" s="249">
        <v>0</v>
      </c>
      <c r="FO250" s="249">
        <v>0</v>
      </c>
      <c r="FP250" s="249">
        <v>0</v>
      </c>
      <c r="FQ250" s="249">
        <v>0</v>
      </c>
      <c r="FR250" s="249">
        <v>0</v>
      </c>
      <c r="FS250" s="249">
        <v>0</v>
      </c>
      <c r="FT250" s="249">
        <v>0</v>
      </c>
      <c r="FU250" s="249">
        <v>0</v>
      </c>
      <c r="FV250" s="249">
        <v>0</v>
      </c>
      <c r="FW250" s="249">
        <v>0</v>
      </c>
      <c r="FX250" s="249">
        <v>0</v>
      </c>
      <c r="FY250" s="249">
        <v>0</v>
      </c>
      <c r="FZ250" s="249">
        <v>0</v>
      </c>
      <c r="GA250" s="249">
        <v>0</v>
      </c>
      <c r="GB250" s="249">
        <v>0</v>
      </c>
      <c r="GC250" s="249">
        <v>0</v>
      </c>
      <c r="GD250" s="249">
        <v>0</v>
      </c>
      <c r="GE250" s="249">
        <v>0</v>
      </c>
      <c r="GF250" s="249">
        <v>0</v>
      </c>
      <c r="GG250" s="249">
        <v>0</v>
      </c>
      <c r="GH250" s="249">
        <v>0</v>
      </c>
      <c r="GI250" s="249">
        <v>0</v>
      </c>
      <c r="GJ250" s="249">
        <v>0</v>
      </c>
      <c r="GK250" s="249">
        <v>0</v>
      </c>
      <c r="GL250" s="249">
        <v>0</v>
      </c>
      <c r="GM250" s="249">
        <v>0</v>
      </c>
      <c r="GN250" s="249">
        <v>0</v>
      </c>
      <c r="GO250" s="249">
        <v>0</v>
      </c>
      <c r="GP250" s="249">
        <v>0</v>
      </c>
      <c r="GQ250" s="249">
        <v>0</v>
      </c>
      <c r="GR250" s="249">
        <v>0</v>
      </c>
      <c r="GS250" s="249">
        <v>0</v>
      </c>
      <c r="GT250" s="249">
        <v>0</v>
      </c>
      <c r="GU250" s="249">
        <v>0</v>
      </c>
      <c r="GV250" s="249">
        <v>0</v>
      </c>
      <c r="GW250" s="249">
        <v>0</v>
      </c>
      <c r="GX250" s="249">
        <v>0</v>
      </c>
      <c r="GY250" s="249">
        <v>0</v>
      </c>
      <c r="GZ250" s="249">
        <v>0</v>
      </c>
      <c r="HA250" s="228"/>
      <c r="HB250" s="228"/>
    </row>
    <row r="251" spans="1:210" s="239" customFormat="1" ht="10.199999999999999">
      <c r="A251" s="228"/>
      <c r="B251" s="229"/>
      <c r="C251" s="230"/>
      <c r="D251" s="229"/>
      <c r="E251" s="270"/>
      <c r="F251" s="116"/>
      <c r="G251" s="231"/>
      <c r="H251" s="228"/>
      <c r="I251" s="228" t="s">
        <v>131</v>
      </c>
      <c r="J251" s="228"/>
      <c r="K251" s="228"/>
      <c r="L251" s="228"/>
      <c r="M251" s="232"/>
      <c r="N251" s="233" t="s">
        <v>542</v>
      </c>
      <c r="O251" s="228"/>
      <c r="P251" s="231"/>
      <c r="Q251" s="228" t="s">
        <v>26</v>
      </c>
      <c r="R251" s="228"/>
      <c r="S251" s="235"/>
      <c r="T251" s="228"/>
      <c r="U251" s="228"/>
      <c r="V251" s="228"/>
      <c r="W251" s="235">
        <v>0</v>
      </c>
      <c r="X251" s="236"/>
      <c r="Y251" s="231"/>
      <c r="Z251" s="237"/>
      <c r="AA251" s="249">
        <v>0</v>
      </c>
      <c r="AB251" s="249">
        <v>0</v>
      </c>
      <c r="AC251" s="249">
        <v>0</v>
      </c>
      <c r="AD251" s="249">
        <v>0</v>
      </c>
      <c r="AE251" s="249">
        <v>0</v>
      </c>
      <c r="AF251" s="249">
        <v>0</v>
      </c>
      <c r="AG251" s="249">
        <v>0</v>
      </c>
      <c r="AH251" s="249">
        <v>0</v>
      </c>
      <c r="AI251" s="249">
        <v>0</v>
      </c>
      <c r="AJ251" s="249">
        <v>0</v>
      </c>
      <c r="AK251" s="249">
        <v>0</v>
      </c>
      <c r="AL251" s="249">
        <v>0</v>
      </c>
      <c r="AM251" s="249">
        <v>0</v>
      </c>
      <c r="AN251" s="249">
        <v>0</v>
      </c>
      <c r="AO251" s="249">
        <v>0</v>
      </c>
      <c r="AP251" s="249">
        <v>0</v>
      </c>
      <c r="AQ251" s="249">
        <v>0</v>
      </c>
      <c r="AR251" s="249">
        <v>0</v>
      </c>
      <c r="AS251" s="249">
        <v>0</v>
      </c>
      <c r="AT251" s="249">
        <v>0</v>
      </c>
      <c r="AU251" s="249">
        <v>0</v>
      </c>
      <c r="AV251" s="249">
        <v>0</v>
      </c>
      <c r="AW251" s="249">
        <v>0</v>
      </c>
      <c r="AX251" s="249">
        <v>0</v>
      </c>
      <c r="AY251" s="249">
        <v>0</v>
      </c>
      <c r="AZ251" s="249">
        <v>0</v>
      </c>
      <c r="BA251" s="249">
        <v>0</v>
      </c>
      <c r="BB251" s="249">
        <v>0</v>
      </c>
      <c r="BC251" s="249">
        <v>0</v>
      </c>
      <c r="BD251" s="249">
        <v>0</v>
      </c>
      <c r="BE251" s="249">
        <v>0</v>
      </c>
      <c r="BF251" s="249">
        <v>0</v>
      </c>
      <c r="BG251" s="249">
        <v>0</v>
      </c>
      <c r="BH251" s="249">
        <v>0</v>
      </c>
      <c r="BI251" s="249">
        <v>0</v>
      </c>
      <c r="BJ251" s="249">
        <v>0</v>
      </c>
      <c r="BK251" s="249">
        <v>0</v>
      </c>
      <c r="BL251" s="249">
        <v>0</v>
      </c>
      <c r="BM251" s="249">
        <v>0</v>
      </c>
      <c r="BN251" s="249">
        <v>0</v>
      </c>
      <c r="BO251" s="249">
        <v>0</v>
      </c>
      <c r="BP251" s="249">
        <v>0</v>
      </c>
      <c r="BQ251" s="249">
        <v>0</v>
      </c>
      <c r="BR251" s="249">
        <v>0</v>
      </c>
      <c r="BS251" s="249">
        <v>0</v>
      </c>
      <c r="BT251" s="249">
        <v>0</v>
      </c>
      <c r="BU251" s="249">
        <v>0</v>
      </c>
      <c r="BV251" s="249">
        <v>0</v>
      </c>
      <c r="BW251" s="249">
        <v>0</v>
      </c>
      <c r="BX251" s="249">
        <v>0</v>
      </c>
      <c r="BY251" s="249">
        <v>0</v>
      </c>
      <c r="BZ251" s="249">
        <v>0</v>
      </c>
      <c r="CA251" s="249">
        <v>0</v>
      </c>
      <c r="CB251" s="249">
        <v>0</v>
      </c>
      <c r="CC251" s="249">
        <v>0</v>
      </c>
      <c r="CD251" s="249">
        <v>0</v>
      </c>
      <c r="CE251" s="249">
        <v>0</v>
      </c>
      <c r="CF251" s="249">
        <v>0</v>
      </c>
      <c r="CG251" s="249">
        <v>0</v>
      </c>
      <c r="CH251" s="249">
        <v>0</v>
      </c>
      <c r="CI251" s="249">
        <v>0</v>
      </c>
      <c r="CJ251" s="249">
        <v>0</v>
      </c>
      <c r="CK251" s="249">
        <v>0</v>
      </c>
      <c r="CL251" s="249">
        <v>0</v>
      </c>
      <c r="CM251" s="249">
        <v>0</v>
      </c>
      <c r="CN251" s="249">
        <v>0</v>
      </c>
      <c r="CO251" s="249">
        <v>0</v>
      </c>
      <c r="CP251" s="249">
        <v>0</v>
      </c>
      <c r="CQ251" s="249">
        <v>0</v>
      </c>
      <c r="CR251" s="249">
        <v>0</v>
      </c>
      <c r="CS251" s="249">
        <v>0</v>
      </c>
      <c r="CT251" s="249">
        <v>0</v>
      </c>
      <c r="CU251" s="249">
        <v>0</v>
      </c>
      <c r="CV251" s="249">
        <v>0</v>
      </c>
      <c r="CW251" s="249">
        <v>0</v>
      </c>
      <c r="CX251" s="249">
        <v>0</v>
      </c>
      <c r="CY251" s="249">
        <v>0</v>
      </c>
      <c r="CZ251" s="249">
        <v>0</v>
      </c>
      <c r="DA251" s="249">
        <v>0</v>
      </c>
      <c r="DB251" s="249">
        <v>0</v>
      </c>
      <c r="DC251" s="249">
        <v>0</v>
      </c>
      <c r="DD251" s="249">
        <v>0</v>
      </c>
      <c r="DE251" s="249">
        <v>0</v>
      </c>
      <c r="DF251" s="249">
        <v>0</v>
      </c>
      <c r="DG251" s="249">
        <v>0</v>
      </c>
      <c r="DH251" s="249">
        <v>0</v>
      </c>
      <c r="DI251" s="249">
        <v>0</v>
      </c>
      <c r="DJ251" s="249">
        <v>0</v>
      </c>
      <c r="DK251" s="249">
        <v>0</v>
      </c>
      <c r="DL251" s="249">
        <v>0</v>
      </c>
      <c r="DM251" s="249">
        <v>0</v>
      </c>
      <c r="DN251" s="249">
        <v>0</v>
      </c>
      <c r="DO251" s="249">
        <v>0</v>
      </c>
      <c r="DP251" s="249">
        <v>0</v>
      </c>
      <c r="DQ251" s="249">
        <v>0</v>
      </c>
      <c r="DR251" s="249">
        <v>0</v>
      </c>
      <c r="DS251" s="249">
        <v>0</v>
      </c>
      <c r="DT251" s="249">
        <v>0</v>
      </c>
      <c r="DU251" s="249">
        <v>0</v>
      </c>
      <c r="DV251" s="249">
        <v>0</v>
      </c>
      <c r="DW251" s="249">
        <v>0</v>
      </c>
      <c r="DX251" s="249">
        <v>0</v>
      </c>
      <c r="DY251" s="249">
        <v>0</v>
      </c>
      <c r="DZ251" s="249">
        <v>0</v>
      </c>
      <c r="EA251" s="249">
        <v>0</v>
      </c>
      <c r="EB251" s="249">
        <v>0</v>
      </c>
      <c r="EC251" s="249">
        <v>0</v>
      </c>
      <c r="ED251" s="249">
        <v>0</v>
      </c>
      <c r="EE251" s="249">
        <v>0</v>
      </c>
      <c r="EF251" s="249">
        <v>0</v>
      </c>
      <c r="EG251" s="249">
        <v>0</v>
      </c>
      <c r="EH251" s="249">
        <v>0</v>
      </c>
      <c r="EI251" s="249">
        <v>0</v>
      </c>
      <c r="EJ251" s="249">
        <v>0</v>
      </c>
      <c r="EK251" s="249">
        <v>0</v>
      </c>
      <c r="EL251" s="249">
        <v>0</v>
      </c>
      <c r="EM251" s="249">
        <v>0</v>
      </c>
      <c r="EN251" s="249">
        <v>0</v>
      </c>
      <c r="EO251" s="249">
        <v>0</v>
      </c>
      <c r="EP251" s="249">
        <v>0</v>
      </c>
      <c r="EQ251" s="249">
        <v>0</v>
      </c>
      <c r="ER251" s="249">
        <v>0</v>
      </c>
      <c r="ES251" s="249">
        <v>0</v>
      </c>
      <c r="ET251" s="249">
        <v>0</v>
      </c>
      <c r="EU251" s="249">
        <v>0</v>
      </c>
      <c r="EV251" s="249">
        <v>0</v>
      </c>
      <c r="EW251" s="249">
        <v>0</v>
      </c>
      <c r="EX251" s="249">
        <v>0</v>
      </c>
      <c r="EY251" s="249">
        <v>0</v>
      </c>
      <c r="EZ251" s="249">
        <v>0</v>
      </c>
      <c r="FA251" s="249">
        <v>0</v>
      </c>
      <c r="FB251" s="249">
        <v>0</v>
      </c>
      <c r="FC251" s="249">
        <v>0</v>
      </c>
      <c r="FD251" s="249">
        <v>0</v>
      </c>
      <c r="FE251" s="249">
        <v>0</v>
      </c>
      <c r="FF251" s="249">
        <v>0</v>
      </c>
      <c r="FG251" s="249">
        <v>0</v>
      </c>
      <c r="FH251" s="249">
        <v>0</v>
      </c>
      <c r="FI251" s="249">
        <v>0</v>
      </c>
      <c r="FJ251" s="249">
        <v>0</v>
      </c>
      <c r="FK251" s="249">
        <v>0</v>
      </c>
      <c r="FL251" s="249">
        <v>0</v>
      </c>
      <c r="FM251" s="249">
        <v>0</v>
      </c>
      <c r="FN251" s="249">
        <v>0</v>
      </c>
      <c r="FO251" s="249">
        <v>0</v>
      </c>
      <c r="FP251" s="249">
        <v>0</v>
      </c>
      <c r="FQ251" s="249">
        <v>0</v>
      </c>
      <c r="FR251" s="249">
        <v>0</v>
      </c>
      <c r="FS251" s="249">
        <v>0</v>
      </c>
      <c r="FT251" s="249">
        <v>0</v>
      </c>
      <c r="FU251" s="249">
        <v>0</v>
      </c>
      <c r="FV251" s="249">
        <v>0</v>
      </c>
      <c r="FW251" s="249">
        <v>0</v>
      </c>
      <c r="FX251" s="249">
        <v>0</v>
      </c>
      <c r="FY251" s="249">
        <v>0</v>
      </c>
      <c r="FZ251" s="249">
        <v>0</v>
      </c>
      <c r="GA251" s="249">
        <v>0</v>
      </c>
      <c r="GB251" s="249">
        <v>0</v>
      </c>
      <c r="GC251" s="249">
        <v>0</v>
      </c>
      <c r="GD251" s="249">
        <v>0</v>
      </c>
      <c r="GE251" s="249">
        <v>0</v>
      </c>
      <c r="GF251" s="249">
        <v>0</v>
      </c>
      <c r="GG251" s="249">
        <v>0</v>
      </c>
      <c r="GH251" s="249">
        <v>0</v>
      </c>
      <c r="GI251" s="249">
        <v>0</v>
      </c>
      <c r="GJ251" s="249">
        <v>0</v>
      </c>
      <c r="GK251" s="249">
        <v>0</v>
      </c>
      <c r="GL251" s="249">
        <v>0</v>
      </c>
      <c r="GM251" s="249">
        <v>0</v>
      </c>
      <c r="GN251" s="249">
        <v>0</v>
      </c>
      <c r="GO251" s="249">
        <v>0</v>
      </c>
      <c r="GP251" s="249">
        <v>0</v>
      </c>
      <c r="GQ251" s="249">
        <v>0</v>
      </c>
      <c r="GR251" s="249">
        <v>0</v>
      </c>
      <c r="GS251" s="249">
        <v>0</v>
      </c>
      <c r="GT251" s="249">
        <v>0</v>
      </c>
      <c r="GU251" s="249">
        <v>0</v>
      </c>
      <c r="GV251" s="249">
        <v>0</v>
      </c>
      <c r="GW251" s="249">
        <v>0</v>
      </c>
      <c r="GX251" s="249">
        <v>0</v>
      </c>
      <c r="GY251" s="249">
        <v>0</v>
      </c>
      <c r="GZ251" s="249">
        <v>0</v>
      </c>
      <c r="HA251" s="228"/>
      <c r="HB251" s="228"/>
    </row>
    <row r="252" spans="1:210" s="239" customFormat="1" ht="10.199999999999999">
      <c r="A252" s="228"/>
      <c r="B252" s="228"/>
      <c r="C252" s="228"/>
      <c r="D252" s="229"/>
      <c r="E252" s="270"/>
      <c r="F252" s="116"/>
      <c r="G252" s="231"/>
      <c r="H252" s="228"/>
      <c r="I252" s="228" t="s">
        <v>131</v>
      </c>
      <c r="J252" s="228"/>
      <c r="K252" s="228"/>
      <c r="L252" s="228"/>
      <c r="M252" s="232"/>
      <c r="N252" s="233" t="s">
        <v>542</v>
      </c>
      <c r="O252" s="228"/>
      <c r="P252" s="231"/>
      <c r="Q252" s="228" t="s">
        <v>26</v>
      </c>
      <c r="R252" s="228"/>
      <c r="S252" s="235"/>
      <c r="T252" s="228"/>
      <c r="U252" s="228"/>
      <c r="V252" s="228"/>
      <c r="W252" s="235">
        <v>0</v>
      </c>
      <c r="X252" s="236"/>
      <c r="Y252" s="231"/>
      <c r="Z252" s="237"/>
      <c r="AA252" s="249">
        <v>0</v>
      </c>
      <c r="AB252" s="249">
        <v>0</v>
      </c>
      <c r="AC252" s="249">
        <v>0</v>
      </c>
      <c r="AD252" s="249">
        <v>0</v>
      </c>
      <c r="AE252" s="249">
        <v>0</v>
      </c>
      <c r="AF252" s="249">
        <v>0</v>
      </c>
      <c r="AG252" s="249">
        <v>0</v>
      </c>
      <c r="AH252" s="249">
        <v>0</v>
      </c>
      <c r="AI252" s="249">
        <v>0</v>
      </c>
      <c r="AJ252" s="249">
        <v>0</v>
      </c>
      <c r="AK252" s="249">
        <v>0</v>
      </c>
      <c r="AL252" s="249">
        <v>0</v>
      </c>
      <c r="AM252" s="249">
        <v>0</v>
      </c>
      <c r="AN252" s="249">
        <v>0</v>
      </c>
      <c r="AO252" s="249">
        <v>0</v>
      </c>
      <c r="AP252" s="249">
        <v>0</v>
      </c>
      <c r="AQ252" s="249">
        <v>0</v>
      </c>
      <c r="AR252" s="249">
        <v>0</v>
      </c>
      <c r="AS252" s="249">
        <v>0</v>
      </c>
      <c r="AT252" s="249">
        <v>0</v>
      </c>
      <c r="AU252" s="249">
        <v>0</v>
      </c>
      <c r="AV252" s="249">
        <v>0</v>
      </c>
      <c r="AW252" s="249">
        <v>0</v>
      </c>
      <c r="AX252" s="249">
        <v>0</v>
      </c>
      <c r="AY252" s="249">
        <v>0</v>
      </c>
      <c r="AZ252" s="249">
        <v>0</v>
      </c>
      <c r="BA252" s="249">
        <v>0</v>
      </c>
      <c r="BB252" s="249">
        <v>0</v>
      </c>
      <c r="BC252" s="249">
        <v>0</v>
      </c>
      <c r="BD252" s="249">
        <v>0</v>
      </c>
      <c r="BE252" s="249">
        <v>0</v>
      </c>
      <c r="BF252" s="249">
        <v>0</v>
      </c>
      <c r="BG252" s="249">
        <v>0</v>
      </c>
      <c r="BH252" s="249">
        <v>0</v>
      </c>
      <c r="BI252" s="249">
        <v>0</v>
      </c>
      <c r="BJ252" s="249">
        <v>0</v>
      </c>
      <c r="BK252" s="249">
        <v>0</v>
      </c>
      <c r="BL252" s="249">
        <v>0</v>
      </c>
      <c r="BM252" s="249">
        <v>0</v>
      </c>
      <c r="BN252" s="249">
        <v>0</v>
      </c>
      <c r="BO252" s="249">
        <v>0</v>
      </c>
      <c r="BP252" s="249">
        <v>0</v>
      </c>
      <c r="BQ252" s="249">
        <v>0</v>
      </c>
      <c r="BR252" s="249">
        <v>0</v>
      </c>
      <c r="BS252" s="249">
        <v>0</v>
      </c>
      <c r="BT252" s="249">
        <v>0</v>
      </c>
      <c r="BU252" s="249">
        <v>0</v>
      </c>
      <c r="BV252" s="249">
        <v>0</v>
      </c>
      <c r="BW252" s="249">
        <v>0</v>
      </c>
      <c r="BX252" s="249">
        <v>0</v>
      </c>
      <c r="BY252" s="249">
        <v>0</v>
      </c>
      <c r="BZ252" s="249">
        <v>0</v>
      </c>
      <c r="CA252" s="249">
        <v>0</v>
      </c>
      <c r="CB252" s="249">
        <v>0</v>
      </c>
      <c r="CC252" s="249">
        <v>0</v>
      </c>
      <c r="CD252" s="249">
        <v>0</v>
      </c>
      <c r="CE252" s="249">
        <v>0</v>
      </c>
      <c r="CF252" s="249">
        <v>0</v>
      </c>
      <c r="CG252" s="249">
        <v>0</v>
      </c>
      <c r="CH252" s="249">
        <v>0</v>
      </c>
      <c r="CI252" s="249">
        <v>0</v>
      </c>
      <c r="CJ252" s="249">
        <v>0</v>
      </c>
      <c r="CK252" s="249">
        <v>0</v>
      </c>
      <c r="CL252" s="249">
        <v>0</v>
      </c>
      <c r="CM252" s="249">
        <v>0</v>
      </c>
      <c r="CN252" s="249">
        <v>0</v>
      </c>
      <c r="CO252" s="249">
        <v>0</v>
      </c>
      <c r="CP252" s="249">
        <v>0</v>
      </c>
      <c r="CQ252" s="249">
        <v>0</v>
      </c>
      <c r="CR252" s="249">
        <v>0</v>
      </c>
      <c r="CS252" s="249">
        <v>0</v>
      </c>
      <c r="CT252" s="249">
        <v>0</v>
      </c>
      <c r="CU252" s="249">
        <v>0</v>
      </c>
      <c r="CV252" s="249">
        <v>0</v>
      </c>
      <c r="CW252" s="249">
        <v>0</v>
      </c>
      <c r="CX252" s="249">
        <v>0</v>
      </c>
      <c r="CY252" s="249">
        <v>0</v>
      </c>
      <c r="CZ252" s="249">
        <v>0</v>
      </c>
      <c r="DA252" s="249">
        <v>0</v>
      </c>
      <c r="DB252" s="249">
        <v>0</v>
      </c>
      <c r="DC252" s="249">
        <v>0</v>
      </c>
      <c r="DD252" s="249">
        <v>0</v>
      </c>
      <c r="DE252" s="249">
        <v>0</v>
      </c>
      <c r="DF252" s="249">
        <v>0</v>
      </c>
      <c r="DG252" s="249">
        <v>0</v>
      </c>
      <c r="DH252" s="249">
        <v>0</v>
      </c>
      <c r="DI252" s="249">
        <v>0</v>
      </c>
      <c r="DJ252" s="249">
        <v>0</v>
      </c>
      <c r="DK252" s="249">
        <v>0</v>
      </c>
      <c r="DL252" s="249">
        <v>0</v>
      </c>
      <c r="DM252" s="249">
        <v>0</v>
      </c>
      <c r="DN252" s="249">
        <v>0</v>
      </c>
      <c r="DO252" s="249">
        <v>0</v>
      </c>
      <c r="DP252" s="249">
        <v>0</v>
      </c>
      <c r="DQ252" s="249">
        <v>0</v>
      </c>
      <c r="DR252" s="249">
        <v>0</v>
      </c>
      <c r="DS252" s="249">
        <v>0</v>
      </c>
      <c r="DT252" s="249">
        <v>0</v>
      </c>
      <c r="DU252" s="249">
        <v>0</v>
      </c>
      <c r="DV252" s="249">
        <v>0</v>
      </c>
      <c r="DW252" s="249">
        <v>0</v>
      </c>
      <c r="DX252" s="249">
        <v>0</v>
      </c>
      <c r="DY252" s="249">
        <v>0</v>
      </c>
      <c r="DZ252" s="249">
        <v>0</v>
      </c>
      <c r="EA252" s="249">
        <v>0</v>
      </c>
      <c r="EB252" s="249">
        <v>0</v>
      </c>
      <c r="EC252" s="249">
        <v>0</v>
      </c>
      <c r="ED252" s="249">
        <v>0</v>
      </c>
      <c r="EE252" s="249">
        <v>0</v>
      </c>
      <c r="EF252" s="249">
        <v>0</v>
      </c>
      <c r="EG252" s="249">
        <v>0</v>
      </c>
      <c r="EH252" s="249">
        <v>0</v>
      </c>
      <c r="EI252" s="249">
        <v>0</v>
      </c>
      <c r="EJ252" s="249">
        <v>0</v>
      </c>
      <c r="EK252" s="249">
        <v>0</v>
      </c>
      <c r="EL252" s="249">
        <v>0</v>
      </c>
      <c r="EM252" s="249">
        <v>0</v>
      </c>
      <c r="EN252" s="249">
        <v>0</v>
      </c>
      <c r="EO252" s="249">
        <v>0</v>
      </c>
      <c r="EP252" s="249">
        <v>0</v>
      </c>
      <c r="EQ252" s="249">
        <v>0</v>
      </c>
      <c r="ER252" s="249">
        <v>0</v>
      </c>
      <c r="ES252" s="249">
        <v>0</v>
      </c>
      <c r="ET252" s="249">
        <v>0</v>
      </c>
      <c r="EU252" s="249">
        <v>0</v>
      </c>
      <c r="EV252" s="249">
        <v>0</v>
      </c>
      <c r="EW252" s="249">
        <v>0</v>
      </c>
      <c r="EX252" s="249">
        <v>0</v>
      </c>
      <c r="EY252" s="249">
        <v>0</v>
      </c>
      <c r="EZ252" s="249">
        <v>0</v>
      </c>
      <c r="FA252" s="249">
        <v>0</v>
      </c>
      <c r="FB252" s="249">
        <v>0</v>
      </c>
      <c r="FC252" s="249">
        <v>0</v>
      </c>
      <c r="FD252" s="249">
        <v>0</v>
      </c>
      <c r="FE252" s="249">
        <v>0</v>
      </c>
      <c r="FF252" s="249">
        <v>0</v>
      </c>
      <c r="FG252" s="249">
        <v>0</v>
      </c>
      <c r="FH252" s="249">
        <v>0</v>
      </c>
      <c r="FI252" s="249">
        <v>0</v>
      </c>
      <c r="FJ252" s="249">
        <v>0</v>
      </c>
      <c r="FK252" s="249">
        <v>0</v>
      </c>
      <c r="FL252" s="249">
        <v>0</v>
      </c>
      <c r="FM252" s="249">
        <v>0</v>
      </c>
      <c r="FN252" s="249">
        <v>0</v>
      </c>
      <c r="FO252" s="249">
        <v>0</v>
      </c>
      <c r="FP252" s="249">
        <v>0</v>
      </c>
      <c r="FQ252" s="249">
        <v>0</v>
      </c>
      <c r="FR252" s="249">
        <v>0</v>
      </c>
      <c r="FS252" s="249">
        <v>0</v>
      </c>
      <c r="FT252" s="249">
        <v>0</v>
      </c>
      <c r="FU252" s="249">
        <v>0</v>
      </c>
      <c r="FV252" s="249">
        <v>0</v>
      </c>
      <c r="FW252" s="249">
        <v>0</v>
      </c>
      <c r="FX252" s="249">
        <v>0</v>
      </c>
      <c r="FY252" s="249">
        <v>0</v>
      </c>
      <c r="FZ252" s="249">
        <v>0</v>
      </c>
      <c r="GA252" s="249">
        <v>0</v>
      </c>
      <c r="GB252" s="249">
        <v>0</v>
      </c>
      <c r="GC252" s="249">
        <v>0</v>
      </c>
      <c r="GD252" s="249">
        <v>0</v>
      </c>
      <c r="GE252" s="249">
        <v>0</v>
      </c>
      <c r="GF252" s="249">
        <v>0</v>
      </c>
      <c r="GG252" s="249">
        <v>0</v>
      </c>
      <c r="GH252" s="249">
        <v>0</v>
      </c>
      <c r="GI252" s="249">
        <v>0</v>
      </c>
      <c r="GJ252" s="249">
        <v>0</v>
      </c>
      <c r="GK252" s="249">
        <v>0</v>
      </c>
      <c r="GL252" s="249">
        <v>0</v>
      </c>
      <c r="GM252" s="249">
        <v>0</v>
      </c>
      <c r="GN252" s="249">
        <v>0</v>
      </c>
      <c r="GO252" s="249">
        <v>0</v>
      </c>
      <c r="GP252" s="249">
        <v>0</v>
      </c>
      <c r="GQ252" s="249">
        <v>0</v>
      </c>
      <c r="GR252" s="249">
        <v>0</v>
      </c>
      <c r="GS252" s="249">
        <v>0</v>
      </c>
      <c r="GT252" s="249">
        <v>0</v>
      </c>
      <c r="GU252" s="249">
        <v>0</v>
      </c>
      <c r="GV252" s="249">
        <v>0</v>
      </c>
      <c r="GW252" s="249">
        <v>0</v>
      </c>
      <c r="GX252" s="249">
        <v>0</v>
      </c>
      <c r="GY252" s="249">
        <v>0</v>
      </c>
      <c r="GZ252" s="249">
        <v>0</v>
      </c>
      <c r="HA252" s="228"/>
      <c r="HB252" s="228"/>
    </row>
    <row r="253" spans="1:210" ht="4.2" customHeight="1">
      <c r="A253" s="1"/>
      <c r="B253" s="1"/>
      <c r="C253" s="1"/>
      <c r="D253" s="14"/>
      <c r="E253" s="264"/>
      <c r="F253" s="14"/>
      <c r="G253" s="304"/>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c r="FR253" s="180"/>
      <c r="FS253" s="180"/>
      <c r="FT253" s="180"/>
      <c r="FU253" s="180"/>
      <c r="FV253" s="180"/>
      <c r="FW253" s="180"/>
      <c r="FX253" s="180"/>
      <c r="FY253" s="180"/>
      <c r="FZ253" s="180"/>
      <c r="GA253" s="180"/>
      <c r="GB253" s="180"/>
      <c r="GC253" s="180"/>
      <c r="GD253" s="180"/>
      <c r="GE253" s="180"/>
      <c r="GF253" s="180"/>
      <c r="GG253" s="180"/>
      <c r="GH253" s="180"/>
      <c r="GI253" s="180"/>
      <c r="GJ253" s="180"/>
      <c r="GK253" s="180"/>
      <c r="GL253" s="180"/>
      <c r="GM253" s="180"/>
      <c r="GN253" s="180"/>
      <c r="GO253" s="180"/>
      <c r="GP253" s="180"/>
      <c r="GQ253" s="180"/>
      <c r="GR253" s="180"/>
      <c r="GS253" s="180"/>
      <c r="GT253" s="180"/>
      <c r="GU253" s="180"/>
      <c r="GV253" s="180"/>
      <c r="GW253" s="180"/>
      <c r="GX253" s="180"/>
      <c r="GY253" s="180"/>
      <c r="GZ253" s="180"/>
      <c r="HA253" s="1"/>
      <c r="HB253" s="1"/>
    </row>
    <row r="254" spans="1:210" ht="4.2" customHeight="1">
      <c r="A254" s="1"/>
      <c r="B254" s="1"/>
      <c r="C254" s="1"/>
      <c r="D254" s="1"/>
      <c r="E254" s="263"/>
      <c r="F254" s="48"/>
      <c r="G254" s="231"/>
      <c r="H254" s="5"/>
      <c r="I254" s="5"/>
      <c r="J254" s="5"/>
      <c r="K254" s="5"/>
      <c r="L254" s="5"/>
      <c r="M254" s="5"/>
      <c r="N254" s="5"/>
      <c r="O254" s="5"/>
      <c r="P254" s="5"/>
      <c r="Q254" s="5"/>
      <c r="R254" s="5"/>
      <c r="S254" s="5"/>
      <c r="T254" s="208"/>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1"/>
      <c r="HB254" s="1"/>
    </row>
    <row r="255" spans="1:210" s="4" customFormat="1">
      <c r="A255" s="3"/>
      <c r="B255" s="244" t="s">
        <v>133</v>
      </c>
      <c r="C255" s="3"/>
      <c r="D255" s="3"/>
      <c r="E255" s="9" t="s">
        <v>135</v>
      </c>
      <c r="F255" s="51"/>
      <c r="G255" s="250"/>
      <c r="H255" s="214" t="s">
        <v>134</v>
      </c>
      <c r="I255" s="3"/>
      <c r="J255" s="3"/>
      <c r="K255" s="3"/>
      <c r="L255" s="3"/>
      <c r="M255" s="5"/>
      <c r="N255" s="3" t="s">
        <v>414</v>
      </c>
      <c r="O255" s="3"/>
      <c r="P255" s="5"/>
      <c r="Q255" s="3" t="s">
        <v>26</v>
      </c>
      <c r="R255" s="3"/>
      <c r="S255" s="5"/>
      <c r="T255" s="84"/>
      <c r="U255" s="24"/>
      <c r="V255" s="3"/>
      <c r="W255" s="12"/>
      <c r="X255" s="12"/>
      <c r="Y255" s="46"/>
      <c r="Z255" s="91"/>
      <c r="AA255" s="92">
        <v>0</v>
      </c>
      <c r="AB255" s="92">
        <v>0</v>
      </c>
      <c r="AC255" s="92">
        <v>659.42028985507272</v>
      </c>
      <c r="AD255" s="92">
        <v>30614.009661835749</v>
      </c>
      <c r="AE255" s="92">
        <v>31396.859903381788</v>
      </c>
      <c r="AF255" s="92">
        <v>31344.782608695794</v>
      </c>
      <c r="AG255" s="92">
        <v>28405.458937198389</v>
      </c>
      <c r="AH255" s="92">
        <v>31275.120772947092</v>
      </c>
      <c r="AI255" s="92">
        <v>30346.859903382137</v>
      </c>
      <c r="AJ255" s="92">
        <v>31942.995169082657</v>
      </c>
      <c r="AK255" s="92">
        <v>92026.666666666977</v>
      </c>
      <c r="AL255" s="92">
        <v>97892.788405798376</v>
      </c>
      <c r="AM255" s="92">
        <v>99722.284057972953</v>
      </c>
      <c r="AN255" s="92">
        <v>159505.85507246666</v>
      </c>
      <c r="AO255" s="92">
        <v>164506.89855072834</v>
      </c>
      <c r="AP255" s="92">
        <v>159579.71014493331</v>
      </c>
      <c r="AQ255" s="92">
        <v>163154.64734300226</v>
      </c>
      <c r="AR255" s="92">
        <v>162733.32173913717</v>
      </c>
      <c r="AS255" s="92">
        <v>147566.39833816886</v>
      </c>
      <c r="AT255" s="92">
        <v>156737.67200000584</v>
      </c>
      <c r="AU255" s="92">
        <v>152275.27466667444</v>
      </c>
      <c r="AV255" s="92">
        <v>157153.84533333778</v>
      </c>
      <c r="AW255" s="92">
        <v>153344.07573334128</v>
      </c>
      <c r="AX255" s="92">
        <v>163884.30240000784</v>
      </c>
      <c r="AY255" s="92">
        <v>165006.1018666774</v>
      </c>
      <c r="AZ255" s="92">
        <v>160010.14313431084</v>
      </c>
      <c r="BA255" s="92">
        <v>153698.68840194494</v>
      </c>
      <c r="BB255" s="92">
        <v>149125.00694880635</v>
      </c>
      <c r="BC255" s="92">
        <v>152347.93328697234</v>
      </c>
      <c r="BD255" s="92">
        <v>151919.30461218953</v>
      </c>
      <c r="BE255" s="92">
        <v>137374.62890668213</v>
      </c>
      <c r="BF255" s="92">
        <v>134242.73436136544</v>
      </c>
      <c r="BG255" s="92">
        <v>130461.50517489016</v>
      </c>
      <c r="BH255" s="92">
        <v>134624.86050629616</v>
      </c>
      <c r="BI255" s="92">
        <v>131428.68464419246</v>
      </c>
      <c r="BJ255" s="92">
        <v>140421.64861750603</v>
      </c>
      <c r="BK255" s="92">
        <v>141445.07705533504</v>
      </c>
      <c r="BL255" s="92">
        <v>136931.30756849051</v>
      </c>
      <c r="BM255" s="92">
        <v>123584.19519419968</v>
      </c>
      <c r="BN255" s="92">
        <v>119930.57605999708</v>
      </c>
      <c r="BO255" s="92">
        <v>122427.91977456212</v>
      </c>
      <c r="BP255" s="92">
        <v>122223.06367281079</v>
      </c>
      <c r="BQ255" s="92">
        <v>113782.92411525548</v>
      </c>
      <c r="BR255" s="92">
        <v>97812.245895788074</v>
      </c>
      <c r="BS255" s="92">
        <v>95086.866708025336</v>
      </c>
      <c r="BT255" s="92">
        <v>98109.405620291829</v>
      </c>
      <c r="BU255" s="92">
        <v>95829.341505423188</v>
      </c>
      <c r="BV255" s="92">
        <v>102356.62466010451</v>
      </c>
      <c r="BW255" s="92">
        <v>103148.00345790386</v>
      </c>
      <c r="BX255" s="92">
        <v>99464.284158572555</v>
      </c>
      <c r="BY255" s="92">
        <v>78185.367375925183</v>
      </c>
      <c r="BZ255" s="92">
        <v>75889.038444921374</v>
      </c>
      <c r="CA255" s="92">
        <v>77409.49033434689</v>
      </c>
      <c r="CB255" s="92">
        <v>77155.90082898736</v>
      </c>
      <c r="CC255" s="92">
        <v>70150.553347885609</v>
      </c>
      <c r="CD255" s="92">
        <v>76886.952380597591</v>
      </c>
      <c r="CE255" s="92">
        <v>74768.002547323704</v>
      </c>
      <c r="CF255" s="92">
        <v>77135.283117413521</v>
      </c>
      <c r="CG255" s="92">
        <v>75246.800902396441</v>
      </c>
      <c r="CH255" s="92">
        <v>80505.869947731495</v>
      </c>
      <c r="CI255" s="92">
        <v>81128.307809323072</v>
      </c>
      <c r="CJ255" s="92">
        <v>78880.326159924269</v>
      </c>
      <c r="CK255" s="92">
        <v>81312.782070964575</v>
      </c>
      <c r="CL255" s="92">
        <v>78924.599982708693</v>
      </c>
      <c r="CM255" s="92">
        <v>80505.869947731495</v>
      </c>
      <c r="CN255" s="92">
        <v>80242.136862158775</v>
      </c>
      <c r="CO255" s="92">
        <v>72956.575481802225</v>
      </c>
      <c r="CP255" s="92">
        <v>79962.430475801229</v>
      </c>
      <c r="CQ255" s="92">
        <v>77758.72264918685</v>
      </c>
      <c r="CR255" s="92">
        <v>80220.69444206357</v>
      </c>
      <c r="CS255" s="92">
        <v>78256.672938466072</v>
      </c>
      <c r="CT255" s="92">
        <v>83726.10474562645</v>
      </c>
      <c r="CU255" s="92">
        <v>84373.4401217103</v>
      </c>
      <c r="CV255" s="92">
        <v>82035.539206326008</v>
      </c>
      <c r="CW255" s="92">
        <v>84565.293353796005</v>
      </c>
      <c r="CX255" s="92">
        <v>82081.583982020617</v>
      </c>
      <c r="CY255" s="92">
        <v>83726.10474562645</v>
      </c>
      <c r="CZ255" s="92">
        <v>83451.822336643934</v>
      </c>
      <c r="DA255" s="92">
        <v>75874.838501065969</v>
      </c>
      <c r="DB255" s="92">
        <v>83160.927694857121</v>
      </c>
      <c r="DC255" s="92">
        <v>80869.071555197239</v>
      </c>
      <c r="DD255" s="92">
        <v>83429.52221980691</v>
      </c>
      <c r="DE255" s="92">
        <v>81386.939856022596</v>
      </c>
      <c r="DF255" s="92">
        <v>87075.148935467005</v>
      </c>
      <c r="DG255" s="92">
        <v>87748.377726584673</v>
      </c>
      <c r="DH255" s="92">
        <v>85316.960774600506</v>
      </c>
      <c r="DI255" s="92">
        <v>87947.905087977648</v>
      </c>
      <c r="DJ255" s="92">
        <v>85364.847341328859</v>
      </c>
      <c r="DK255" s="92">
        <v>87075.148935496807</v>
      </c>
      <c r="DL255" s="92">
        <v>86917.968322336674</v>
      </c>
      <c r="DM255" s="92">
        <v>81598.615815520287</v>
      </c>
      <c r="DN255" s="92">
        <v>86487.364802658558</v>
      </c>
      <c r="DO255" s="92">
        <v>84103.834417402744</v>
      </c>
      <c r="DP255" s="92">
        <v>86766.70310857892</v>
      </c>
      <c r="DQ255" s="92">
        <v>84642.417450249195</v>
      </c>
      <c r="DR255" s="92">
        <v>90558.154892861843</v>
      </c>
      <c r="DS255" s="92">
        <v>91258.312835603952</v>
      </c>
      <c r="DT255" s="92">
        <v>88729.639205515385</v>
      </c>
      <c r="DU255" s="92">
        <v>91465.821291416883</v>
      </c>
      <c r="DV255" s="92">
        <v>88779.441234916449</v>
      </c>
      <c r="DW255" s="92">
        <v>90558.154892832041</v>
      </c>
      <c r="DX255" s="92">
        <v>90261.491039246321</v>
      </c>
      <c r="DY255" s="92">
        <v>82066.225322693586</v>
      </c>
      <c r="DZ255" s="92">
        <v>89946.859394669533</v>
      </c>
      <c r="EA255" s="92">
        <v>87467.987793982029</v>
      </c>
      <c r="EB255" s="92">
        <v>90237.371232837439</v>
      </c>
      <c r="EC255" s="92">
        <v>88028.114148199558</v>
      </c>
      <c r="ED255" s="92">
        <v>94180.481088519096</v>
      </c>
      <c r="EE255" s="92">
        <v>94908.645348966122</v>
      </c>
      <c r="EF255" s="92">
        <v>92278.824773669243</v>
      </c>
      <c r="EG255" s="92">
        <v>95124.45414301753</v>
      </c>
      <c r="EH255" s="92">
        <v>92330.618884265423</v>
      </c>
      <c r="EI255" s="92">
        <v>94180.481088519096</v>
      </c>
      <c r="EJ255" s="92">
        <v>93871.950680792332</v>
      </c>
      <c r="EK255" s="92">
        <v>85348.874335587025</v>
      </c>
      <c r="EL255" s="92">
        <v>93544.73377045989</v>
      </c>
      <c r="EM255" s="92">
        <v>90966.707305759192</v>
      </c>
      <c r="EN255" s="92">
        <v>93846.866082131863</v>
      </c>
      <c r="EO255" s="92">
        <v>91549.23871409893</v>
      </c>
      <c r="EP255" s="92">
        <v>97947.700332045555</v>
      </c>
      <c r="EQ255" s="92">
        <v>98704.991162925959</v>
      </c>
      <c r="ER255" s="92">
        <v>95969.977764636278</v>
      </c>
      <c r="ES255" s="92">
        <v>98929.432308733463</v>
      </c>
      <c r="ET255" s="92">
        <v>96023.843639612198</v>
      </c>
      <c r="EU255" s="92">
        <v>97947.70033198595</v>
      </c>
      <c r="EV255" s="92">
        <v>97626.828707993031</v>
      </c>
      <c r="EW255" s="92">
        <v>88762.829308986664</v>
      </c>
      <c r="EX255" s="92">
        <v>97286.523121237755</v>
      </c>
      <c r="EY255" s="92">
        <v>94605.375597953796</v>
      </c>
      <c r="EZ255" s="92">
        <v>97600.740725398064</v>
      </c>
      <c r="FA255" s="92">
        <v>95211.208262622356</v>
      </c>
      <c r="FB255" s="92">
        <v>101865.60834527016</v>
      </c>
      <c r="FC255" s="92">
        <v>102653.19080936909</v>
      </c>
      <c r="FD255" s="92">
        <v>99808.776875138283</v>
      </c>
      <c r="FE255" s="92">
        <v>102886.60960102081</v>
      </c>
      <c r="FF255" s="92">
        <v>99864.79738509655</v>
      </c>
      <c r="FG255" s="92">
        <v>101865.60834521055</v>
      </c>
      <c r="FH255" s="92">
        <v>101681.72925943136</v>
      </c>
      <c r="FI255" s="92">
        <v>95458.839195668697</v>
      </c>
      <c r="FJ255" s="92">
        <v>101177.98404598236</v>
      </c>
      <c r="FK255" s="92">
        <v>98389.590621769428</v>
      </c>
      <c r="FL255" s="92">
        <v>101504.77035433054</v>
      </c>
      <c r="FM255" s="92">
        <v>96717.762852728367</v>
      </c>
      <c r="FN255" s="92">
        <v>-2.384185791015625E-7</v>
      </c>
      <c r="FO255" s="92">
        <v>0</v>
      </c>
      <c r="FP255" s="92">
        <v>0</v>
      </c>
      <c r="FQ255" s="92">
        <v>0</v>
      </c>
      <c r="FR255" s="92">
        <v>0</v>
      </c>
      <c r="FS255" s="92">
        <v>0</v>
      </c>
      <c r="FT255" s="92">
        <v>0</v>
      </c>
      <c r="FU255" s="92">
        <v>0</v>
      </c>
      <c r="FV255" s="92">
        <v>0</v>
      </c>
      <c r="FW255" s="92">
        <v>0</v>
      </c>
      <c r="FX255" s="92">
        <v>0</v>
      </c>
      <c r="FY255" s="92">
        <v>0</v>
      </c>
      <c r="FZ255" s="92">
        <v>0</v>
      </c>
      <c r="GA255" s="92">
        <v>0</v>
      </c>
      <c r="GB255" s="92">
        <v>0</v>
      </c>
      <c r="GC255" s="92">
        <v>0</v>
      </c>
      <c r="GD255" s="92">
        <v>0</v>
      </c>
      <c r="GE255" s="92">
        <v>0</v>
      </c>
      <c r="GF255" s="92">
        <v>0</v>
      </c>
      <c r="GG255" s="92">
        <v>0</v>
      </c>
      <c r="GH255" s="92">
        <v>0</v>
      </c>
      <c r="GI255" s="92">
        <v>0</v>
      </c>
      <c r="GJ255" s="92">
        <v>0</v>
      </c>
      <c r="GK255" s="92">
        <v>0</v>
      </c>
      <c r="GL255" s="92">
        <v>0</v>
      </c>
      <c r="GM255" s="92">
        <v>0</v>
      </c>
      <c r="GN255" s="92">
        <v>0</v>
      </c>
      <c r="GO255" s="92">
        <v>0</v>
      </c>
      <c r="GP255" s="92">
        <v>0</v>
      </c>
      <c r="GQ255" s="92">
        <v>0</v>
      </c>
      <c r="GR255" s="92">
        <v>0</v>
      </c>
      <c r="GS255" s="92">
        <v>0</v>
      </c>
      <c r="GT255" s="92">
        <v>0</v>
      </c>
      <c r="GU255" s="92">
        <v>0</v>
      </c>
      <c r="GV255" s="92">
        <v>0</v>
      </c>
      <c r="GW255" s="92">
        <v>0</v>
      </c>
      <c r="GX255" s="92">
        <v>0</v>
      </c>
      <c r="GY255" s="92">
        <v>0</v>
      </c>
      <c r="GZ255" s="92">
        <v>0</v>
      </c>
      <c r="HA255" s="3"/>
      <c r="HB255" s="3"/>
    </row>
    <row r="256" spans="1:210" ht="4.2" customHeight="1">
      <c r="A256" s="1"/>
      <c r="B256" s="1"/>
      <c r="C256" s="1"/>
      <c r="D256" s="1"/>
      <c r="E256" s="263"/>
      <c r="F256" s="48"/>
      <c r="G256" s="250"/>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98"/>
      <c r="EN256" s="98"/>
      <c r="EO256" s="98"/>
      <c r="EP256" s="98"/>
      <c r="EQ256" s="98"/>
      <c r="ER256" s="98"/>
      <c r="ES256" s="98"/>
      <c r="ET256" s="98"/>
      <c r="EU256" s="98"/>
      <c r="EV256" s="98"/>
      <c r="EW256" s="98"/>
      <c r="EX256" s="98"/>
      <c r="EY256" s="98"/>
      <c r="EZ256" s="98"/>
      <c r="FA256" s="98"/>
      <c r="FB256" s="98"/>
      <c r="FC256" s="98"/>
      <c r="FD256" s="98"/>
      <c r="FE256" s="98"/>
      <c r="FF256" s="98"/>
      <c r="FG256" s="98"/>
      <c r="FH256" s="98"/>
      <c r="FI256" s="98"/>
      <c r="FJ256" s="98"/>
      <c r="FK256" s="98"/>
      <c r="FL256" s="98"/>
      <c r="FM256" s="98"/>
      <c r="FN256" s="98"/>
      <c r="FO256" s="98"/>
      <c r="FP256" s="98"/>
      <c r="FQ256" s="98"/>
      <c r="FR256" s="98"/>
      <c r="FS256" s="98"/>
      <c r="FT256" s="98"/>
      <c r="FU256" s="98"/>
      <c r="FV256" s="98"/>
      <c r="FW256" s="98"/>
      <c r="FX256" s="98"/>
      <c r="FY256" s="98"/>
      <c r="FZ256" s="98"/>
      <c r="GA256" s="98"/>
      <c r="GB256" s="98"/>
      <c r="GC256" s="98"/>
      <c r="GD256" s="98"/>
      <c r="GE256" s="98"/>
      <c r="GF256" s="98"/>
      <c r="GG256" s="98"/>
      <c r="GH256" s="98"/>
      <c r="GI256" s="98"/>
      <c r="GJ256" s="98"/>
      <c r="GK256" s="98"/>
      <c r="GL256" s="98"/>
      <c r="GM256" s="98"/>
      <c r="GN256" s="98"/>
      <c r="GO256" s="98"/>
      <c r="GP256" s="98"/>
      <c r="GQ256" s="98"/>
      <c r="GR256" s="98"/>
      <c r="GS256" s="98"/>
      <c r="GT256" s="98"/>
      <c r="GU256" s="98"/>
      <c r="GV256" s="98"/>
      <c r="GW256" s="98"/>
      <c r="GX256" s="98"/>
      <c r="GY256" s="98"/>
      <c r="GZ256" s="98"/>
      <c r="HA256" s="1"/>
      <c r="HB256" s="1"/>
    </row>
    <row r="257" spans="1:210" ht="4.2" customHeight="1">
      <c r="A257" s="1"/>
      <c r="B257" s="1"/>
      <c r="C257" s="1"/>
      <c r="D257" s="1"/>
      <c r="E257" s="263"/>
      <c r="F257" s="48"/>
      <c r="G257" s="250"/>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1"/>
      <c r="HB257" s="1"/>
    </row>
    <row r="258" spans="1:210" s="4" customFormat="1">
      <c r="A258" s="3"/>
      <c r="B258" s="3"/>
      <c r="C258" s="3"/>
      <c r="D258" s="3"/>
      <c r="E258" s="9" t="s">
        <v>135</v>
      </c>
      <c r="F258" s="51"/>
      <c r="G258" s="250"/>
      <c r="H258" s="3" t="s">
        <v>136</v>
      </c>
      <c r="I258" s="3"/>
      <c r="J258" s="3"/>
      <c r="K258" s="3"/>
      <c r="L258" s="3"/>
      <c r="M258" s="5"/>
      <c r="N258" s="3" t="s">
        <v>414</v>
      </c>
      <c r="O258" s="3"/>
      <c r="P258" s="5"/>
      <c r="Q258" s="3" t="s">
        <v>26</v>
      </c>
      <c r="R258" s="3"/>
      <c r="S258" s="5"/>
      <c r="T258" s="84"/>
      <c r="U258" s="24"/>
      <c r="V258" s="3"/>
      <c r="W258" s="12"/>
      <c r="X258" s="12"/>
      <c r="Y258" s="46"/>
      <c r="Z258" s="91"/>
      <c r="AA258" s="92">
        <v>0</v>
      </c>
      <c r="AB258" s="92">
        <v>0</v>
      </c>
      <c r="AC258" s="92">
        <v>0</v>
      </c>
      <c r="AD258" s="92">
        <v>15260.869565217394</v>
      </c>
      <c r="AE258" s="92">
        <v>19408.695652173948</v>
      </c>
      <c r="AF258" s="92">
        <v>18195.652173913084</v>
      </c>
      <c r="AG258" s="92">
        <v>15777.391304347664</v>
      </c>
      <c r="AH258" s="92">
        <v>15769.565217391122</v>
      </c>
      <c r="AI258" s="92">
        <v>11739.130434782244</v>
      </c>
      <c r="AJ258" s="92">
        <v>9704.347826086916</v>
      </c>
      <c r="AK258" s="92">
        <v>21130.434782609344</v>
      </c>
      <c r="AL258" s="92">
        <v>37846.956521740183</v>
      </c>
      <c r="AM258" s="92">
        <v>32548.382608696818</v>
      </c>
      <c r="AN258" s="92">
        <v>69589.565217392519</v>
      </c>
      <c r="AO258" s="92">
        <v>98402.086956523359</v>
      </c>
      <c r="AP258" s="92">
        <v>120866.08695652336</v>
      </c>
      <c r="AQ258" s="92">
        <v>151387.82608695701</v>
      </c>
      <c r="AR258" s="92">
        <v>142556.86956521869</v>
      </c>
      <c r="AS258" s="92">
        <v>123975.23478261009</v>
      </c>
      <c r="AT258" s="92">
        <v>120648.52799999714</v>
      </c>
      <c r="AU258" s="92">
        <v>91990.079999998212</v>
      </c>
      <c r="AV258" s="92">
        <v>77995.008000001311</v>
      </c>
      <c r="AW258" s="92">
        <v>58968</v>
      </c>
      <c r="AX258" s="92">
        <v>69708.038400001824</v>
      </c>
      <c r="AY258" s="92">
        <v>60202.396800003946</v>
      </c>
      <c r="AZ258" s="92">
        <v>76658.40000000596</v>
      </c>
      <c r="BA258" s="92">
        <v>100147.08396521956</v>
      </c>
      <c r="BB258" s="92">
        <v>122570.90921739489</v>
      </c>
      <c r="BC258" s="92">
        <v>153166.12841739506</v>
      </c>
      <c r="BD258" s="92">
        <v>144329.62100869417</v>
      </c>
      <c r="BE258" s="92">
        <v>125573.42141216993</v>
      </c>
      <c r="BF258" s="92">
        <v>112270.22107826173</v>
      </c>
      <c r="BG258" s="92">
        <v>85908.196173906326</v>
      </c>
      <c r="BH258" s="92">
        <v>73106.190469563007</v>
      </c>
      <c r="BI258" s="92">
        <v>55587.656347811222</v>
      </c>
      <c r="BJ258" s="92">
        <v>65168.946932867169</v>
      </c>
      <c r="BK258" s="92">
        <v>56479.754008486867</v>
      </c>
      <c r="BL258" s="92">
        <v>71475.619216695428</v>
      </c>
      <c r="BM258" s="92">
        <v>87121.166745603085</v>
      </c>
      <c r="BN258" s="92">
        <v>106304.92997008562</v>
      </c>
      <c r="BO258" s="92">
        <v>132575.68852591515</v>
      </c>
      <c r="BP258" s="92">
        <v>124999.93489587307</v>
      </c>
      <c r="BQ258" s="92">
        <v>112683.22576831281</v>
      </c>
      <c r="BR258" s="92">
        <v>88321.934612065554</v>
      </c>
      <c r="BS258" s="92">
        <v>67788.804096028209</v>
      </c>
      <c r="BT258" s="92">
        <v>57866.095090672374</v>
      </c>
      <c r="BU258" s="92">
        <v>44210.089627847075</v>
      </c>
      <c r="BV258" s="92">
        <v>51470.368791162968</v>
      </c>
      <c r="BW258" s="92">
        <v>44739.628256931901</v>
      </c>
      <c r="BX258" s="92">
        <v>56323.654185861349</v>
      </c>
      <c r="BY258" s="92">
        <v>59286.712637364864</v>
      </c>
      <c r="BZ258" s="92">
        <v>72152.450863659382</v>
      </c>
      <c r="CA258" s="92">
        <v>89828.352480858564</v>
      </c>
      <c r="CB258" s="92">
        <v>84738.079173609614</v>
      </c>
      <c r="CC258" s="92">
        <v>73779.020170927048</v>
      </c>
      <c r="CD258" s="92">
        <v>74557.532559096813</v>
      </c>
      <c r="CE258" s="92">
        <v>57374.238036155701</v>
      </c>
      <c r="CF258" s="92">
        <v>49106.166022866964</v>
      </c>
      <c r="CG258" s="92">
        <v>37669.954266160727</v>
      </c>
      <c r="CH258" s="92">
        <v>40482.644184708595</v>
      </c>
      <c r="CI258" s="92">
        <v>35188.759945183992</v>
      </c>
      <c r="CJ258" s="92">
        <v>44299.866217017174</v>
      </c>
      <c r="CK258" s="92">
        <v>61658.181142866611</v>
      </c>
      <c r="CL258" s="92">
        <v>75038.548898220062</v>
      </c>
      <c r="CM258" s="92">
        <v>93421.486580103636</v>
      </c>
      <c r="CN258" s="92">
        <v>88127.602340579033</v>
      </c>
      <c r="CO258" s="92">
        <v>76730.18097782135</v>
      </c>
      <c r="CP258" s="92">
        <v>77539.833861529827</v>
      </c>
      <c r="CQ258" s="92">
        <v>59669.207557678223</v>
      </c>
      <c r="CR258" s="92">
        <v>51070.41266387701</v>
      </c>
      <c r="CS258" s="92">
        <v>39176.752436906099</v>
      </c>
      <c r="CT258" s="92">
        <v>42101.949952185154</v>
      </c>
      <c r="CU258" s="92">
        <v>36596.310343056917</v>
      </c>
      <c r="CV258" s="92">
        <v>46071.86086577177</v>
      </c>
      <c r="CW258" s="92">
        <v>64124.508388638496</v>
      </c>
      <c r="CX258" s="92">
        <v>78040.090854197741</v>
      </c>
      <c r="CY258" s="92">
        <v>97158.346043348312</v>
      </c>
      <c r="CZ258" s="92">
        <v>91652.706434220076</v>
      </c>
      <c r="DA258" s="92">
        <v>79799.388216942549</v>
      </c>
      <c r="DB258" s="92">
        <v>80641.427215963602</v>
      </c>
      <c r="DC258" s="92">
        <v>62055.975859940052</v>
      </c>
      <c r="DD258" s="92">
        <v>53113.229170352221</v>
      </c>
      <c r="DE258" s="92">
        <v>40743.822534322739</v>
      </c>
      <c r="DF258" s="92">
        <v>43786.027950197458</v>
      </c>
      <c r="DG258" s="92">
        <v>38060.162756711245</v>
      </c>
      <c r="DH258" s="92">
        <v>47914.735300332308</v>
      </c>
      <c r="DI258" s="92">
        <v>66689.488724112511</v>
      </c>
      <c r="DJ258" s="92">
        <v>81161.694488286972</v>
      </c>
      <c r="DK258" s="92">
        <v>101044.67988499999</v>
      </c>
      <c r="DL258" s="92">
        <v>95318.814691513777</v>
      </c>
      <c r="DM258" s="92">
        <v>85955.34102216363</v>
      </c>
      <c r="DN258" s="92">
        <v>83867.084304541349</v>
      </c>
      <c r="DO258" s="92">
        <v>64538.214894294739</v>
      </c>
      <c r="DP258" s="92">
        <v>55237.758337140083</v>
      </c>
      <c r="DQ258" s="92">
        <v>42373.57543566823</v>
      </c>
      <c r="DR258" s="92">
        <v>45537.469068199396</v>
      </c>
      <c r="DS258" s="92">
        <v>39582.569266974926</v>
      </c>
      <c r="DT258" s="92">
        <v>49831.324712336063</v>
      </c>
      <c r="DU258" s="92">
        <v>69357.068273097277</v>
      </c>
      <c r="DV258" s="92">
        <v>84408.162267833948</v>
      </c>
      <c r="DW258" s="92">
        <v>105086.4670804441</v>
      </c>
      <c r="DX258" s="92">
        <v>99131.567279219627</v>
      </c>
      <c r="DY258" s="92">
        <v>86311.018295407295</v>
      </c>
      <c r="DZ258" s="92">
        <v>87221.767676770687</v>
      </c>
      <c r="EA258" s="92">
        <v>67119.743490099907</v>
      </c>
      <c r="EB258" s="92">
        <v>57447.268670648336</v>
      </c>
      <c r="EC258" s="92">
        <v>44068.518453091383</v>
      </c>
      <c r="ED258" s="92">
        <v>47358.96783092618</v>
      </c>
      <c r="EE258" s="92">
        <v>41165.872037678957</v>
      </c>
      <c r="EF258" s="92">
        <v>51824.57770088315</v>
      </c>
      <c r="EG258" s="92">
        <v>72131.351004064083</v>
      </c>
      <c r="EH258" s="92">
        <v>87784.488758593798</v>
      </c>
      <c r="EI258" s="92">
        <v>109289.92576369643</v>
      </c>
      <c r="EJ258" s="92">
        <v>103096.82997044921</v>
      </c>
      <c r="EK258" s="92">
        <v>89763.459027290344</v>
      </c>
      <c r="EL258" s="92">
        <v>90710.638383924961</v>
      </c>
      <c r="EM258" s="92">
        <v>69804.533229798079</v>
      </c>
      <c r="EN258" s="92">
        <v>59745.15941759944</v>
      </c>
      <c r="EO258" s="92">
        <v>45831.25919136405</v>
      </c>
      <c r="EP258" s="92">
        <v>49253.326544314623</v>
      </c>
      <c r="EQ258" s="92">
        <v>42812.506919294596</v>
      </c>
      <c r="ER258" s="92">
        <v>53897.560808986425</v>
      </c>
      <c r="ES258" s="92">
        <v>75016.605044305325</v>
      </c>
      <c r="ET258" s="92">
        <v>91295.868309020996</v>
      </c>
      <c r="EU258" s="92">
        <v>113661.52279430628</v>
      </c>
      <c r="EV258" s="92">
        <v>107220.70316928625</v>
      </c>
      <c r="EW258" s="92">
        <v>93353.997388362885</v>
      </c>
      <c r="EX258" s="92">
        <v>94339.063919246197</v>
      </c>
      <c r="EY258" s="92">
        <v>72596.714558959007</v>
      </c>
      <c r="EZ258" s="92">
        <v>62134.965794205666</v>
      </c>
      <c r="FA258" s="92">
        <v>47664.509558916092</v>
      </c>
      <c r="FB258" s="92">
        <v>51223.459605932236</v>
      </c>
      <c r="FC258" s="92">
        <v>44525.007195949554</v>
      </c>
      <c r="FD258" s="92">
        <v>56053.463241279125</v>
      </c>
      <c r="FE258" s="92">
        <v>78017.26924598217</v>
      </c>
      <c r="FF258" s="92">
        <v>94947.703041315079</v>
      </c>
      <c r="FG258" s="92">
        <v>118207.98370599747</v>
      </c>
      <c r="FH258" s="92">
        <v>111509.53129601479</v>
      </c>
      <c r="FI258" s="92">
        <v>100555.59147262573</v>
      </c>
      <c r="FJ258" s="92">
        <v>98112.626476049423</v>
      </c>
      <c r="FK258" s="92">
        <v>75500.583141326904</v>
      </c>
      <c r="FL258" s="92">
        <v>64620.364426016808</v>
      </c>
      <c r="FM258" s="92">
        <v>49571.089941322803</v>
      </c>
      <c r="FN258" s="92">
        <v>1.1920928955078125E-7</v>
      </c>
      <c r="FO258" s="92">
        <v>0</v>
      </c>
      <c r="FP258" s="92">
        <v>0</v>
      </c>
      <c r="FQ258" s="92">
        <v>0</v>
      </c>
      <c r="FR258" s="92">
        <v>0</v>
      </c>
      <c r="FS258" s="92">
        <v>0</v>
      </c>
      <c r="FT258" s="92">
        <v>0</v>
      </c>
      <c r="FU258" s="92">
        <v>0</v>
      </c>
      <c r="FV258" s="92">
        <v>0</v>
      </c>
      <c r="FW258" s="92">
        <v>0</v>
      </c>
      <c r="FX258" s="92">
        <v>0</v>
      </c>
      <c r="FY258" s="92">
        <v>0</v>
      </c>
      <c r="FZ258" s="92">
        <v>0</v>
      </c>
      <c r="GA258" s="92">
        <v>0</v>
      </c>
      <c r="GB258" s="92">
        <v>0</v>
      </c>
      <c r="GC258" s="92">
        <v>0</v>
      </c>
      <c r="GD258" s="92">
        <v>0</v>
      </c>
      <c r="GE258" s="92">
        <v>0</v>
      </c>
      <c r="GF258" s="92">
        <v>0</v>
      </c>
      <c r="GG258" s="92">
        <v>0</v>
      </c>
      <c r="GH258" s="92">
        <v>0</v>
      </c>
      <c r="GI258" s="92">
        <v>0</v>
      </c>
      <c r="GJ258" s="92">
        <v>0</v>
      </c>
      <c r="GK258" s="92">
        <v>0</v>
      </c>
      <c r="GL258" s="92">
        <v>0</v>
      </c>
      <c r="GM258" s="92">
        <v>0</v>
      </c>
      <c r="GN258" s="92">
        <v>0</v>
      </c>
      <c r="GO258" s="92">
        <v>0</v>
      </c>
      <c r="GP258" s="92">
        <v>0</v>
      </c>
      <c r="GQ258" s="92">
        <v>0</v>
      </c>
      <c r="GR258" s="92">
        <v>0</v>
      </c>
      <c r="GS258" s="92">
        <v>0</v>
      </c>
      <c r="GT258" s="92">
        <v>0</v>
      </c>
      <c r="GU258" s="92">
        <v>0</v>
      </c>
      <c r="GV258" s="92">
        <v>0</v>
      </c>
      <c r="GW258" s="92">
        <v>0</v>
      </c>
      <c r="GX258" s="92">
        <v>0</v>
      </c>
      <c r="GY258" s="92">
        <v>0</v>
      </c>
      <c r="GZ258" s="92">
        <v>0</v>
      </c>
      <c r="HA258" s="3"/>
      <c r="HB258" s="3"/>
    </row>
    <row r="259" spans="1:210" ht="4.2" customHeight="1">
      <c r="A259" s="1"/>
      <c r="B259" s="1"/>
      <c r="C259" s="1"/>
      <c r="D259" s="1"/>
      <c r="E259" s="263"/>
      <c r="F259" s="48"/>
      <c r="G259" s="250"/>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c r="EN259" s="98"/>
      <c r="EO259" s="98"/>
      <c r="EP259" s="98"/>
      <c r="EQ259" s="98"/>
      <c r="ER259" s="98"/>
      <c r="ES259" s="98"/>
      <c r="ET259" s="98"/>
      <c r="EU259" s="98"/>
      <c r="EV259" s="98"/>
      <c r="EW259" s="98"/>
      <c r="EX259" s="98"/>
      <c r="EY259" s="98"/>
      <c r="EZ259" s="98"/>
      <c r="FA259" s="98"/>
      <c r="FB259" s="98"/>
      <c r="FC259" s="98"/>
      <c r="FD259" s="98"/>
      <c r="FE259" s="98"/>
      <c r="FF259" s="98"/>
      <c r="FG259" s="98"/>
      <c r="FH259" s="98"/>
      <c r="FI259" s="98"/>
      <c r="FJ259" s="98"/>
      <c r="FK259" s="98"/>
      <c r="FL259" s="98"/>
      <c r="FM259" s="98"/>
      <c r="FN259" s="98"/>
      <c r="FO259" s="98"/>
      <c r="FP259" s="98"/>
      <c r="FQ259" s="98"/>
      <c r="FR259" s="98"/>
      <c r="FS259" s="98"/>
      <c r="FT259" s="98"/>
      <c r="FU259" s="98"/>
      <c r="FV259" s="98"/>
      <c r="FW259" s="98"/>
      <c r="FX259" s="98"/>
      <c r="FY259" s="98"/>
      <c r="FZ259" s="98"/>
      <c r="GA259" s="98"/>
      <c r="GB259" s="98"/>
      <c r="GC259" s="98"/>
      <c r="GD259" s="98"/>
      <c r="GE259" s="98"/>
      <c r="GF259" s="98"/>
      <c r="GG259" s="98"/>
      <c r="GH259" s="98"/>
      <c r="GI259" s="98"/>
      <c r="GJ259" s="98"/>
      <c r="GK259" s="98"/>
      <c r="GL259" s="98"/>
      <c r="GM259" s="98"/>
      <c r="GN259" s="98"/>
      <c r="GO259" s="98"/>
      <c r="GP259" s="98"/>
      <c r="GQ259" s="98"/>
      <c r="GR259" s="98"/>
      <c r="GS259" s="98"/>
      <c r="GT259" s="98"/>
      <c r="GU259" s="98"/>
      <c r="GV259" s="98"/>
      <c r="GW259" s="98"/>
      <c r="GX259" s="98"/>
      <c r="GY259" s="98"/>
      <c r="GZ259" s="98"/>
      <c r="HA259" s="1"/>
      <c r="HB259" s="1"/>
    </row>
    <row r="260" spans="1:210" ht="4.2" customHeight="1">
      <c r="A260" s="1"/>
      <c r="B260" s="1"/>
      <c r="C260" s="1"/>
      <c r="D260" s="1"/>
      <c r="E260" s="263"/>
      <c r="F260" s="48"/>
      <c r="G260" s="250"/>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1"/>
      <c r="HB260" s="1"/>
    </row>
    <row r="261" spans="1:210" ht="4.2" customHeight="1">
      <c r="A261" s="1"/>
      <c r="B261" s="1"/>
      <c r="C261" s="1"/>
      <c r="D261" s="1"/>
      <c r="E261" s="263"/>
      <c r="F261" s="48"/>
      <c r="G261" s="250"/>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1"/>
      <c r="HB261" s="1"/>
    </row>
    <row r="262" spans="1:210" s="4" customFormat="1" ht="12.6" thickBot="1">
      <c r="A262" s="3"/>
      <c r="B262" s="196"/>
      <c r="C262" s="3"/>
      <c r="D262" s="3"/>
      <c r="E262" s="9" t="s">
        <v>138</v>
      </c>
      <c r="F262" s="51"/>
      <c r="G262" s="250"/>
      <c r="H262" s="216" t="s">
        <v>137</v>
      </c>
      <c r="I262" s="216"/>
      <c r="J262" s="216"/>
      <c r="K262" s="216"/>
      <c r="L262" s="216"/>
      <c r="M262" s="217"/>
      <c r="N262" s="216" t="s">
        <v>414</v>
      </c>
      <c r="O262" s="216"/>
      <c r="P262" s="217"/>
      <c r="Q262" s="216" t="s">
        <v>26</v>
      </c>
      <c r="R262" s="3"/>
      <c r="S262" s="5"/>
      <c r="T262" s="84"/>
      <c r="U262" s="24"/>
      <c r="V262" s="3"/>
      <c r="W262" s="218">
        <v>596227579.08085799</v>
      </c>
      <c r="X262" s="12"/>
      <c r="Y262" s="46"/>
      <c r="Z262" s="91"/>
      <c r="AA262" s="219">
        <v>0</v>
      </c>
      <c r="AB262" s="219">
        <v>0</v>
      </c>
      <c r="AC262" s="219">
        <v>-631.94444444444468</v>
      </c>
      <c r="AD262" s="219">
        <v>213069.90740740742</v>
      </c>
      <c r="AE262" s="219">
        <v>803661.06481481495</v>
      </c>
      <c r="AF262" s="219">
        <v>1052701.6203703701</v>
      </c>
      <c r="AG262" s="219">
        <v>935947.87037037034</v>
      </c>
      <c r="AH262" s="219">
        <v>822668.87037037034</v>
      </c>
      <c r="AI262" s="219">
        <v>719474.60185185191</v>
      </c>
      <c r="AJ262" s="219">
        <v>431805.78703703708</v>
      </c>
      <c r="AK262" s="219">
        <v>460052.40740740765</v>
      </c>
      <c r="AL262" s="219">
        <v>445579.13703703694</v>
      </c>
      <c r="AM262" s="219">
        <v>1407259.6333333324</v>
      </c>
      <c r="AN262" s="219">
        <v>1547196.7044444438</v>
      </c>
      <c r="AO262" s="219">
        <v>3451430.1177777778</v>
      </c>
      <c r="AP262" s="219">
        <v>5622540.1555555565</v>
      </c>
      <c r="AQ262" s="219">
        <v>7655004.3074074062</v>
      </c>
      <c r="AR262" s="219">
        <v>9569329.9000000004</v>
      </c>
      <c r="AS262" s="219">
        <v>8712210.2941851839</v>
      </c>
      <c r="AT262" s="219">
        <v>7662221.1018888894</v>
      </c>
      <c r="AU262" s="219">
        <v>6896329.2667629644</v>
      </c>
      <c r="AV262" s="219">
        <v>4825468.3830888886</v>
      </c>
      <c r="AW262" s="219">
        <v>3526967.7877777768</v>
      </c>
      <c r="AX262" s="219">
        <v>2439010.8437644439</v>
      </c>
      <c r="AY262" s="219">
        <v>2868638.7956488887</v>
      </c>
      <c r="AZ262" s="219">
        <v>2410422.0688696308</v>
      </c>
      <c r="BA262" s="219">
        <v>3929942.7725614822</v>
      </c>
      <c r="BB262" s="219">
        <v>5941349.327795554</v>
      </c>
      <c r="BC262" s="219">
        <v>7967926.6735274075</v>
      </c>
      <c r="BD262" s="219">
        <v>9893154.8987748157</v>
      </c>
      <c r="BE262" s="219">
        <v>9034694.1859777775</v>
      </c>
      <c r="BF262" s="219">
        <v>7819986.6461330401</v>
      </c>
      <c r="BG262" s="219">
        <v>6611312.2153558498</v>
      </c>
      <c r="BH262" s="219">
        <v>4703811.9221599996</v>
      </c>
      <c r="BI262" s="219">
        <v>3519765.8930797027</v>
      </c>
      <c r="BJ262" s="219">
        <v>2508194.5990399998</v>
      </c>
      <c r="BK262" s="219">
        <v>2895627.9440900739</v>
      </c>
      <c r="BL262" s="219">
        <v>2476764.1201207004</v>
      </c>
      <c r="BM262" s="219">
        <v>3778568.0882917456</v>
      </c>
      <c r="BN262" s="219">
        <v>5330276.1084370492</v>
      </c>
      <c r="BO262" s="219">
        <v>7062230.0878808182</v>
      </c>
      <c r="BP262" s="219">
        <v>8719890.4142709579</v>
      </c>
      <c r="BQ262" s="219">
        <v>8035247.7845477471</v>
      </c>
      <c r="BR262" s="219">
        <v>7000356.6490964228</v>
      </c>
      <c r="BS262" s="219">
        <v>5330148.4921163097</v>
      </c>
      <c r="BT262" s="219">
        <v>3843750.4945937069</v>
      </c>
      <c r="BU262" s="219">
        <v>2928575.1956198402</v>
      </c>
      <c r="BV262" s="219">
        <v>2133341.218632279</v>
      </c>
      <c r="BW262" s="219">
        <v>2429833.2095864341</v>
      </c>
      <c r="BX262" s="219">
        <v>2105588.5636005392</v>
      </c>
      <c r="BY262" s="219">
        <v>2985078.7135089962</v>
      </c>
      <c r="BZ262" s="219">
        <v>3720321.9947069329</v>
      </c>
      <c r="CA262" s="219">
        <v>4882259.0024545304</v>
      </c>
      <c r="CB262" s="219">
        <v>6000490.0496101109</v>
      </c>
      <c r="CC262" s="219">
        <v>5504470.7325381506</v>
      </c>
      <c r="CD262" s="219">
        <v>4889668.1862940714</v>
      </c>
      <c r="CE262" s="219">
        <v>4599334.5272085089</v>
      </c>
      <c r="CF262" s="219">
        <v>3349180.8693739213</v>
      </c>
      <c r="CG262" s="219">
        <v>2588641.5156681403</v>
      </c>
      <c r="CH262" s="219">
        <v>1878588.8065009229</v>
      </c>
      <c r="CI262" s="219">
        <v>1911144.4267056733</v>
      </c>
      <c r="CJ262" s="219">
        <v>1655472.1670266101</v>
      </c>
      <c r="CK262" s="219">
        <v>2550232.4404496155</v>
      </c>
      <c r="CL262" s="219">
        <v>3873842.6926234993</v>
      </c>
      <c r="CM262" s="219">
        <v>5077549.3625527117</v>
      </c>
      <c r="CN262" s="219">
        <v>6240509.6515945159</v>
      </c>
      <c r="CO262" s="219">
        <v>5724649.5618396755</v>
      </c>
      <c r="CP262" s="219">
        <v>5085254.9137458354</v>
      </c>
      <c r="CQ262" s="219">
        <v>4783307.9082968486</v>
      </c>
      <c r="CR262" s="219">
        <v>3483148.1041488778</v>
      </c>
      <c r="CS262" s="219">
        <v>2692187.1762948651</v>
      </c>
      <c r="CT262" s="219">
        <v>1953732.3587609602</v>
      </c>
      <c r="CU262" s="219">
        <v>1987590.2037739009</v>
      </c>
      <c r="CV262" s="219">
        <v>1721691.0537076737</v>
      </c>
      <c r="CW262" s="219">
        <v>2652241.7380676009</v>
      </c>
      <c r="CX262" s="219">
        <v>4028796.4003284397</v>
      </c>
      <c r="CY262" s="219">
        <v>5280651.3370548207</v>
      </c>
      <c r="CZ262" s="219">
        <v>6490130.0376582947</v>
      </c>
      <c r="DA262" s="219">
        <v>5953635.5443132631</v>
      </c>
      <c r="DB262" s="219">
        <v>5288665.1102956673</v>
      </c>
      <c r="DC262" s="219">
        <v>4974640.2246287223</v>
      </c>
      <c r="DD262" s="219">
        <v>3622474.0283148321</v>
      </c>
      <c r="DE262" s="219">
        <v>2799874.6633466613</v>
      </c>
      <c r="DF262" s="219">
        <v>2031881.6531113978</v>
      </c>
      <c r="DG262" s="219">
        <v>2067093.8119248562</v>
      </c>
      <c r="DH262" s="219">
        <v>1790558.6958559812</v>
      </c>
      <c r="DI262" s="219">
        <v>2758331.4075903031</v>
      </c>
      <c r="DJ262" s="219">
        <v>4189948.2563415766</v>
      </c>
      <c r="DK262" s="219">
        <v>5491877.3905370124</v>
      </c>
      <c r="DL262" s="219">
        <v>6749612.502451269</v>
      </c>
      <c r="DM262" s="219">
        <v>6231079.5957334731</v>
      </c>
      <c r="DN262" s="219">
        <v>5657402.5619947687</v>
      </c>
      <c r="DO262" s="219">
        <v>5173110.4833904505</v>
      </c>
      <c r="DP262" s="219">
        <v>3767372.9894474251</v>
      </c>
      <c r="DQ262" s="219">
        <v>2911869.6498805271</v>
      </c>
      <c r="DR262" s="219">
        <v>2113156.9192358539</v>
      </c>
      <c r="DS262" s="219">
        <v>2149777.5644018501</v>
      </c>
      <c r="DT262" s="219">
        <v>1862181.0436902209</v>
      </c>
      <c r="DU262" s="219">
        <v>2868664.6638939171</v>
      </c>
      <c r="DV262" s="219">
        <v>4357546.1865952397</v>
      </c>
      <c r="DW262" s="219">
        <v>5711552.4861584948</v>
      </c>
      <c r="DX262" s="219">
        <v>7019724.6487312159</v>
      </c>
      <c r="DY262" s="219">
        <v>6439452.2047292255</v>
      </c>
      <c r="DZ262" s="219">
        <v>5720220.1832957957</v>
      </c>
      <c r="EA262" s="219">
        <v>5380570.8669584282</v>
      </c>
      <c r="EB262" s="219">
        <v>3918067.9090253226</v>
      </c>
      <c r="EC262" s="219">
        <v>3028344.4358757483</v>
      </c>
      <c r="ED262" s="219">
        <v>2197683.1960052885</v>
      </c>
      <c r="EE262" s="219">
        <v>2235768.6669779243</v>
      </c>
      <c r="EF262" s="219">
        <v>1936668.2854378289</v>
      </c>
      <c r="EG262" s="219">
        <v>2983411.2504496728</v>
      </c>
      <c r="EH262" s="219">
        <v>4531848.0340590496</v>
      </c>
      <c r="EI262" s="219">
        <v>5940014.5856048334</v>
      </c>
      <c r="EJ262" s="219">
        <v>7300513.634680463</v>
      </c>
      <c r="EK262" s="219">
        <v>6697030.2929183953</v>
      </c>
      <c r="EL262" s="219">
        <v>5949028.990627626</v>
      </c>
      <c r="EM262" s="219">
        <v>5595793.7016367652</v>
      </c>
      <c r="EN262" s="219">
        <v>4074790.6253863359</v>
      </c>
      <c r="EO262" s="219">
        <v>3149478.2133107781</v>
      </c>
      <c r="EP262" s="219">
        <v>2285590.5238455012</v>
      </c>
      <c r="EQ262" s="219">
        <v>2325199.4136570417</v>
      </c>
      <c r="ER262" s="219">
        <v>2014135.0168553432</v>
      </c>
      <c r="ES262" s="219">
        <v>3102747.700467661</v>
      </c>
      <c r="ET262" s="219">
        <v>4713121.9554214124</v>
      </c>
      <c r="EU262" s="219">
        <v>6177615.16902903</v>
      </c>
      <c r="EV262" s="219">
        <v>7592534.1800676845</v>
      </c>
      <c r="EW262" s="219">
        <v>6964911.5046351328</v>
      </c>
      <c r="EX262" s="219">
        <v>6186990.1502527315</v>
      </c>
      <c r="EY262" s="219">
        <v>5819625.4497022368</v>
      </c>
      <c r="EZ262" s="219">
        <v>4237782.2504017893</v>
      </c>
      <c r="FA262" s="219">
        <v>3275457.3418432083</v>
      </c>
      <c r="FB262" s="219">
        <v>2377014.1447993205</v>
      </c>
      <c r="FC262" s="219">
        <v>2418207.3902033232</v>
      </c>
      <c r="FD262" s="219">
        <v>2094700.4175295569</v>
      </c>
      <c r="FE262" s="219">
        <v>3226857.6084863683</v>
      </c>
      <c r="FF262" s="219">
        <v>4901646.8336382695</v>
      </c>
      <c r="FG262" s="219">
        <v>6424719.7757901894</v>
      </c>
      <c r="FH262" s="219">
        <v>7896091.9626756404</v>
      </c>
      <c r="FI262" s="219">
        <v>7289481.8031101469</v>
      </c>
      <c r="FJ262" s="219">
        <v>6618360.8145155143</v>
      </c>
      <c r="FK262" s="219">
        <v>6051807.5808200585</v>
      </c>
      <c r="FL262" s="219">
        <v>4407293.5404178621</v>
      </c>
      <c r="FM262" s="219">
        <v>3408681.6170180729</v>
      </c>
      <c r="FN262" s="219">
        <v>1727425.6563175418</v>
      </c>
      <c r="FO262" s="219">
        <v>0</v>
      </c>
      <c r="FP262" s="219">
        <v>0</v>
      </c>
      <c r="FQ262" s="219">
        <v>0</v>
      </c>
      <c r="FR262" s="219">
        <v>0</v>
      </c>
      <c r="FS262" s="219">
        <v>0</v>
      </c>
      <c r="FT262" s="219">
        <v>0</v>
      </c>
      <c r="FU262" s="219">
        <v>0</v>
      </c>
      <c r="FV262" s="219">
        <v>0</v>
      </c>
      <c r="FW262" s="219">
        <v>0</v>
      </c>
      <c r="FX262" s="219">
        <v>0</v>
      </c>
      <c r="FY262" s="219">
        <v>0</v>
      </c>
      <c r="FZ262" s="219">
        <v>0</v>
      </c>
      <c r="GA262" s="219">
        <v>0</v>
      </c>
      <c r="GB262" s="219">
        <v>0</v>
      </c>
      <c r="GC262" s="219">
        <v>0</v>
      </c>
      <c r="GD262" s="219">
        <v>0</v>
      </c>
      <c r="GE262" s="219">
        <v>0</v>
      </c>
      <c r="GF262" s="219">
        <v>0</v>
      </c>
      <c r="GG262" s="219">
        <v>0</v>
      </c>
      <c r="GH262" s="219">
        <v>0</v>
      </c>
      <c r="GI262" s="219">
        <v>0</v>
      </c>
      <c r="GJ262" s="219">
        <v>0</v>
      </c>
      <c r="GK262" s="219">
        <v>0</v>
      </c>
      <c r="GL262" s="219">
        <v>0</v>
      </c>
      <c r="GM262" s="219">
        <v>0</v>
      </c>
      <c r="GN262" s="219">
        <v>0</v>
      </c>
      <c r="GO262" s="219">
        <v>0</v>
      </c>
      <c r="GP262" s="219">
        <v>0</v>
      </c>
      <c r="GQ262" s="219">
        <v>0</v>
      </c>
      <c r="GR262" s="219">
        <v>0</v>
      </c>
      <c r="GS262" s="219">
        <v>0</v>
      </c>
      <c r="GT262" s="219">
        <v>0</v>
      </c>
      <c r="GU262" s="219">
        <v>0</v>
      </c>
      <c r="GV262" s="219">
        <v>0</v>
      </c>
      <c r="GW262" s="219">
        <v>0</v>
      </c>
      <c r="GX262" s="219">
        <v>0</v>
      </c>
      <c r="GY262" s="219">
        <v>0</v>
      </c>
      <c r="GZ262" s="219">
        <v>0</v>
      </c>
      <c r="HA262" s="3"/>
      <c r="HB262" s="3"/>
    </row>
    <row r="263" spans="1:210" s="4" customFormat="1">
      <c r="A263" s="3"/>
      <c r="B263" s="196"/>
      <c r="C263" s="3"/>
      <c r="D263" s="3"/>
      <c r="E263" s="9" t="s">
        <v>135</v>
      </c>
      <c r="F263" s="51"/>
      <c r="G263" s="250"/>
      <c r="H263" s="278" t="s">
        <v>139</v>
      </c>
      <c r="I263" s="278"/>
      <c r="J263" s="278"/>
      <c r="K263" s="278"/>
      <c r="L263" s="278"/>
      <c r="M263" s="172"/>
      <c r="N263" s="278" t="s">
        <v>414</v>
      </c>
      <c r="O263" s="278"/>
      <c r="P263" s="172"/>
      <c r="Q263" s="278" t="s">
        <v>26</v>
      </c>
      <c r="R263" s="278"/>
      <c r="S263" s="172"/>
      <c r="T263" s="279"/>
      <c r="U263" s="280"/>
      <c r="V263" s="278"/>
      <c r="W263" s="284"/>
      <c r="X263" s="281"/>
      <c r="Y263" s="282"/>
      <c r="Z263" s="91"/>
      <c r="AA263" s="92">
        <v>0</v>
      </c>
      <c r="AB263" s="92">
        <v>0</v>
      </c>
      <c r="AC263" s="92">
        <v>-631.94444444444468</v>
      </c>
      <c r="AD263" s="92">
        <v>212437.96296296298</v>
      </c>
      <c r="AE263" s="92">
        <v>1016099.027777778</v>
      </c>
      <c r="AF263" s="92">
        <v>2068800.6481481481</v>
      </c>
      <c r="AG263" s="92">
        <v>3004748.5185185187</v>
      </c>
      <c r="AH263" s="92">
        <v>3827417.388888889</v>
      </c>
      <c r="AI263" s="92">
        <v>4546891.9907407407</v>
      </c>
      <c r="AJ263" s="92">
        <v>4978697.777777778</v>
      </c>
      <c r="AK263" s="92">
        <v>5438750.1851851856</v>
      </c>
      <c r="AL263" s="92">
        <v>5884329.3222222226</v>
      </c>
      <c r="AM263" s="92">
        <v>7291588.9555555545</v>
      </c>
      <c r="AN263" s="92">
        <v>8838785.6599999983</v>
      </c>
      <c r="AO263" s="92">
        <v>12290215.777777776</v>
      </c>
      <c r="AP263" s="92">
        <v>17912755.933333334</v>
      </c>
      <c r="AQ263" s="92">
        <v>25567760.240740739</v>
      </c>
      <c r="AR263" s="92">
        <v>35137090.140740737</v>
      </c>
      <c r="AS263" s="92">
        <v>43849300.434925921</v>
      </c>
      <c r="AT263" s="92">
        <v>51511521.536814809</v>
      </c>
      <c r="AU263" s="92">
        <v>58407850.803577773</v>
      </c>
      <c r="AV263" s="92">
        <v>63233319.18666666</v>
      </c>
      <c r="AW263" s="92">
        <v>66760286.974444434</v>
      </c>
      <c r="AX263" s="92">
        <v>69199297.818208873</v>
      </c>
      <c r="AY263" s="92">
        <v>72067936.613857761</v>
      </c>
      <c r="AZ263" s="92">
        <v>74478358.682727396</v>
      </c>
      <c r="BA263" s="92">
        <v>78408301.455288872</v>
      </c>
      <c r="BB263" s="92">
        <v>84349650.783084422</v>
      </c>
      <c r="BC263" s="92">
        <v>92317577.456611827</v>
      </c>
      <c r="BD263" s="92">
        <v>102210732.35538664</v>
      </c>
      <c r="BE263" s="92">
        <v>111245426.54136442</v>
      </c>
      <c r="BF263" s="92">
        <v>119065413.18749745</v>
      </c>
      <c r="BG263" s="92">
        <v>125676725.4028533</v>
      </c>
      <c r="BH263" s="92">
        <v>130380537.32501329</v>
      </c>
      <c r="BI263" s="92">
        <v>133900303.21809299</v>
      </c>
      <c r="BJ263" s="92">
        <v>136408497.81713298</v>
      </c>
      <c r="BK263" s="92">
        <v>139304125.76122305</v>
      </c>
      <c r="BL263" s="92">
        <v>141780889.88134375</v>
      </c>
      <c r="BM263" s="92">
        <v>145559457.96963549</v>
      </c>
      <c r="BN263" s="92">
        <v>150889734.07807255</v>
      </c>
      <c r="BO263" s="92">
        <v>157951964.16595337</v>
      </c>
      <c r="BP263" s="92">
        <v>166671854.58022434</v>
      </c>
      <c r="BQ263" s="92">
        <v>174707102.36477208</v>
      </c>
      <c r="BR263" s="92">
        <v>181707459.01386851</v>
      </c>
      <c r="BS263" s="92">
        <v>187037607.50598481</v>
      </c>
      <c r="BT263" s="92">
        <v>190881358.00057852</v>
      </c>
      <c r="BU263" s="92">
        <v>193809933.19619837</v>
      </c>
      <c r="BV263" s="92">
        <v>195943274.41483065</v>
      </c>
      <c r="BW263" s="92">
        <v>198373107.6244171</v>
      </c>
      <c r="BX263" s="92">
        <v>200478696.18801764</v>
      </c>
      <c r="BY263" s="92">
        <v>203463774.90152663</v>
      </c>
      <c r="BZ263" s="92">
        <v>207184096.89623356</v>
      </c>
      <c r="CA263" s="92">
        <v>212066355.89868808</v>
      </c>
      <c r="CB263" s="92">
        <v>218066845.94829819</v>
      </c>
      <c r="CC263" s="92">
        <v>223571316.68083635</v>
      </c>
      <c r="CD263" s="92">
        <v>228460984.86713043</v>
      </c>
      <c r="CE263" s="92">
        <v>233060319.39433894</v>
      </c>
      <c r="CF263" s="92">
        <v>236409500.26371285</v>
      </c>
      <c r="CG263" s="92">
        <v>238998141.77938101</v>
      </c>
      <c r="CH263" s="92">
        <v>240876730.58588192</v>
      </c>
      <c r="CI263" s="92">
        <v>242787875.01258761</v>
      </c>
      <c r="CJ263" s="92">
        <v>244443347.17961422</v>
      </c>
      <c r="CK263" s="92">
        <v>246993579.62006384</v>
      </c>
      <c r="CL263" s="92">
        <v>250867422.31268734</v>
      </c>
      <c r="CM263" s="92">
        <v>255944971.67524004</v>
      </c>
      <c r="CN263" s="92">
        <v>262185481.32683456</v>
      </c>
      <c r="CO263" s="92">
        <v>267910130.88867423</v>
      </c>
      <c r="CP263" s="92">
        <v>272995385.80242008</v>
      </c>
      <c r="CQ263" s="92">
        <v>277778693.7107169</v>
      </c>
      <c r="CR263" s="92">
        <v>281261841.81486577</v>
      </c>
      <c r="CS263" s="92">
        <v>283954028.99116063</v>
      </c>
      <c r="CT263" s="92">
        <v>285907761.34992158</v>
      </c>
      <c r="CU263" s="92">
        <v>287895351.5536955</v>
      </c>
      <c r="CV263" s="92">
        <v>289617042.60740316</v>
      </c>
      <c r="CW263" s="92">
        <v>292269284.34547079</v>
      </c>
      <c r="CX263" s="92">
        <v>296298080.74579924</v>
      </c>
      <c r="CY263" s="92">
        <v>301578732.08285409</v>
      </c>
      <c r="CZ263" s="92">
        <v>308068862.12051237</v>
      </c>
      <c r="DA263" s="92">
        <v>314022497.66482562</v>
      </c>
      <c r="DB263" s="92">
        <v>319311162.77512127</v>
      </c>
      <c r="DC263" s="92">
        <v>324285802.99975002</v>
      </c>
      <c r="DD263" s="92">
        <v>327908277.02806485</v>
      </c>
      <c r="DE263" s="92">
        <v>330708151.6914115</v>
      </c>
      <c r="DF263" s="92">
        <v>332740033.34452289</v>
      </c>
      <c r="DG263" s="92">
        <v>334807127.15644777</v>
      </c>
      <c r="DH263" s="92">
        <v>336597685.85230374</v>
      </c>
      <c r="DI263" s="92">
        <v>339356017.25989407</v>
      </c>
      <c r="DJ263" s="92">
        <v>343545965.51623565</v>
      </c>
      <c r="DK263" s="92">
        <v>349037842.90677267</v>
      </c>
      <c r="DL263" s="92">
        <v>355787455.40922391</v>
      </c>
      <c r="DM263" s="92">
        <v>362018535.00495738</v>
      </c>
      <c r="DN263" s="92">
        <v>367675937.56695217</v>
      </c>
      <c r="DO263" s="92">
        <v>372849048.05034262</v>
      </c>
      <c r="DP263" s="92">
        <v>376616421.03979003</v>
      </c>
      <c r="DQ263" s="92">
        <v>379528290.68967056</v>
      </c>
      <c r="DR263" s="92">
        <v>381641447.60890639</v>
      </c>
      <c r="DS263" s="92">
        <v>383791225.17330825</v>
      </c>
      <c r="DT263" s="92">
        <v>385653406.21699846</v>
      </c>
      <c r="DU263" s="92">
        <v>388522070.8808924</v>
      </c>
      <c r="DV263" s="92">
        <v>392879617.06748766</v>
      </c>
      <c r="DW263" s="92">
        <v>398591169.55364615</v>
      </c>
      <c r="DX263" s="92">
        <v>405610894.20237738</v>
      </c>
      <c r="DY263" s="92">
        <v>412050346.40710658</v>
      </c>
      <c r="DZ263" s="92">
        <v>417770566.59040236</v>
      </c>
      <c r="EA263" s="92">
        <v>423151137.4573608</v>
      </c>
      <c r="EB263" s="92">
        <v>427069205.36638612</v>
      </c>
      <c r="EC263" s="92">
        <v>430097549.80226189</v>
      </c>
      <c r="ED263" s="92">
        <v>432295232.99826717</v>
      </c>
      <c r="EE263" s="92">
        <v>434531001.66524512</v>
      </c>
      <c r="EF263" s="92">
        <v>436467669.95068294</v>
      </c>
      <c r="EG263" s="92">
        <v>439451081.2011326</v>
      </c>
      <c r="EH263" s="92">
        <v>443982929.23519164</v>
      </c>
      <c r="EI263" s="92">
        <v>449922943.82079649</v>
      </c>
      <c r="EJ263" s="92">
        <v>457223457.45547694</v>
      </c>
      <c r="EK263" s="92">
        <v>463920487.74839532</v>
      </c>
      <c r="EL263" s="92">
        <v>469869516.73902297</v>
      </c>
      <c r="EM263" s="92">
        <v>475465310.44065976</v>
      </c>
      <c r="EN263" s="92">
        <v>479540101.06604612</v>
      </c>
      <c r="EO263" s="92">
        <v>482689579.2793569</v>
      </c>
      <c r="EP263" s="92">
        <v>484975169.80320239</v>
      </c>
      <c r="EQ263" s="92">
        <v>487300369.21685946</v>
      </c>
      <c r="ER263" s="92">
        <v>489314504.23371482</v>
      </c>
      <c r="ES263" s="92">
        <v>492417251.93418247</v>
      </c>
      <c r="ET263" s="92">
        <v>497130373.88960385</v>
      </c>
      <c r="EU263" s="92">
        <v>503307989.05863291</v>
      </c>
      <c r="EV263" s="92">
        <v>510900523.23870057</v>
      </c>
      <c r="EW263" s="92">
        <v>517865434.74333572</v>
      </c>
      <c r="EX263" s="92">
        <v>524052424.89358848</v>
      </c>
      <c r="EY263" s="92">
        <v>529872050.34329075</v>
      </c>
      <c r="EZ263" s="92">
        <v>534109832.59369254</v>
      </c>
      <c r="FA263" s="92">
        <v>537385289.93553579</v>
      </c>
      <c r="FB263" s="92">
        <v>539762304.08033514</v>
      </c>
      <c r="FC263" s="92">
        <v>542180511.4705385</v>
      </c>
      <c r="FD263" s="92">
        <v>544275211.88806808</v>
      </c>
      <c r="FE263" s="92">
        <v>547502069.49655449</v>
      </c>
      <c r="FF263" s="92">
        <v>552403716.3301928</v>
      </c>
      <c r="FG263" s="92">
        <v>558828436.10598302</v>
      </c>
      <c r="FH263" s="92">
        <v>566724528.06865871</v>
      </c>
      <c r="FI263" s="92">
        <v>574014009.87176883</v>
      </c>
      <c r="FJ263" s="92">
        <v>580632370.6862843</v>
      </c>
      <c r="FK263" s="92">
        <v>586684178.26710439</v>
      </c>
      <c r="FL263" s="92">
        <v>591091471.8075223</v>
      </c>
      <c r="FM263" s="92">
        <v>594500153.4245404</v>
      </c>
      <c r="FN263" s="92">
        <v>596227579.08085799</v>
      </c>
      <c r="FO263" s="92">
        <v>0</v>
      </c>
      <c r="FP263" s="92">
        <v>0</v>
      </c>
      <c r="FQ263" s="92">
        <v>0</v>
      </c>
      <c r="FR263" s="92">
        <v>0</v>
      </c>
      <c r="FS263" s="92">
        <v>0</v>
      </c>
      <c r="FT263" s="92">
        <v>0</v>
      </c>
      <c r="FU263" s="92">
        <v>0</v>
      </c>
      <c r="FV263" s="92">
        <v>0</v>
      </c>
      <c r="FW263" s="92">
        <v>0</v>
      </c>
      <c r="FX263" s="92">
        <v>0</v>
      </c>
      <c r="FY263" s="92">
        <v>0</v>
      </c>
      <c r="FZ263" s="92">
        <v>0</v>
      </c>
      <c r="GA263" s="92">
        <v>0</v>
      </c>
      <c r="GB263" s="92">
        <v>0</v>
      </c>
      <c r="GC263" s="92">
        <v>0</v>
      </c>
      <c r="GD263" s="92">
        <v>0</v>
      </c>
      <c r="GE263" s="92">
        <v>0</v>
      </c>
      <c r="GF263" s="92">
        <v>0</v>
      </c>
      <c r="GG263" s="92">
        <v>0</v>
      </c>
      <c r="GH263" s="92">
        <v>0</v>
      </c>
      <c r="GI263" s="92">
        <v>0</v>
      </c>
      <c r="GJ263" s="92">
        <v>0</v>
      </c>
      <c r="GK263" s="92">
        <v>0</v>
      </c>
      <c r="GL263" s="92">
        <v>0</v>
      </c>
      <c r="GM263" s="92">
        <v>0</v>
      </c>
      <c r="GN263" s="92">
        <v>0</v>
      </c>
      <c r="GO263" s="92">
        <v>0</v>
      </c>
      <c r="GP263" s="92">
        <v>0</v>
      </c>
      <c r="GQ263" s="92">
        <v>0</v>
      </c>
      <c r="GR263" s="92">
        <v>0</v>
      </c>
      <c r="GS263" s="92">
        <v>0</v>
      </c>
      <c r="GT263" s="92">
        <v>0</v>
      </c>
      <c r="GU263" s="92">
        <v>0</v>
      </c>
      <c r="GV263" s="92">
        <v>0</v>
      </c>
      <c r="GW263" s="92">
        <v>0</v>
      </c>
      <c r="GX263" s="92">
        <v>0</v>
      </c>
      <c r="GY263" s="92">
        <v>0</v>
      </c>
      <c r="GZ263" s="92">
        <v>0</v>
      </c>
      <c r="HA263" s="3"/>
      <c r="HB263" s="3"/>
    </row>
    <row r="264" spans="1:210" ht="4.2" customHeight="1">
      <c r="A264" s="1"/>
      <c r="B264" s="1"/>
      <c r="C264" s="1"/>
      <c r="D264" s="1"/>
      <c r="E264" s="263"/>
      <c r="F264" s="48"/>
      <c r="G264" s="231"/>
      <c r="H264" s="173"/>
      <c r="I264" s="173"/>
      <c r="J264" s="173"/>
      <c r="K264" s="173"/>
      <c r="L264" s="173"/>
      <c r="M264" s="172"/>
      <c r="N264" s="173"/>
      <c r="O264" s="173"/>
      <c r="P264" s="172"/>
      <c r="Q264" s="173"/>
      <c r="R264" s="173"/>
      <c r="S264" s="172"/>
      <c r="T264" s="174"/>
      <c r="U264" s="280"/>
      <c r="V264" s="173"/>
      <c r="W264" s="283"/>
      <c r="X264" s="283"/>
      <c r="Y264" s="282"/>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1"/>
      <c r="HB264" s="1"/>
    </row>
    <row r="265" spans="1:210" ht="4.2" customHeight="1">
      <c r="A265" s="1"/>
      <c r="B265" s="1"/>
      <c r="C265" s="1"/>
      <c r="D265" s="14"/>
      <c r="E265" s="264"/>
      <c r="F265" s="14"/>
      <c r="G265" s="304"/>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c r="FS265" s="180"/>
      <c r="FT265" s="180"/>
      <c r="FU265" s="180"/>
      <c r="FV265" s="180"/>
      <c r="FW265" s="180"/>
      <c r="FX265" s="180"/>
      <c r="FY265" s="180"/>
      <c r="FZ265" s="180"/>
      <c r="GA265" s="180"/>
      <c r="GB265" s="180"/>
      <c r="GC265" s="180"/>
      <c r="GD265" s="180"/>
      <c r="GE265" s="180"/>
      <c r="GF265" s="180"/>
      <c r="GG265" s="180"/>
      <c r="GH265" s="180"/>
      <c r="GI265" s="180"/>
      <c r="GJ265" s="180"/>
      <c r="GK265" s="180"/>
      <c r="GL265" s="180"/>
      <c r="GM265" s="180"/>
      <c r="GN265" s="180"/>
      <c r="GO265" s="180"/>
      <c r="GP265" s="180"/>
      <c r="GQ265" s="180"/>
      <c r="GR265" s="180"/>
      <c r="GS265" s="180"/>
      <c r="GT265" s="180"/>
      <c r="GU265" s="180"/>
      <c r="GV265" s="180"/>
      <c r="GW265" s="180"/>
      <c r="GX265" s="180"/>
      <c r="GY265" s="180"/>
      <c r="GZ265" s="180"/>
      <c r="HA265" s="1"/>
      <c r="HB265" s="1"/>
    </row>
    <row r="266" spans="1:210" ht="4.2" customHeight="1">
      <c r="A266" s="1"/>
      <c r="B266" s="1"/>
      <c r="C266" s="1"/>
      <c r="D266" s="1"/>
      <c r="E266" s="263"/>
      <c r="F266" s="48"/>
      <c r="G266" s="231"/>
      <c r="H266" s="5"/>
      <c r="I266" s="5"/>
      <c r="J266" s="5"/>
      <c r="K266" s="5"/>
      <c r="L266" s="5"/>
      <c r="M266" s="5"/>
      <c r="N266" s="5"/>
      <c r="O266" s="5"/>
      <c r="P266" s="5"/>
      <c r="Q266" s="5"/>
      <c r="R266" s="5"/>
      <c r="S266" s="5"/>
      <c r="T266" s="208"/>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1"/>
      <c r="HB266" s="1"/>
    </row>
    <row r="267" spans="1:210" s="4" customFormat="1">
      <c r="A267" s="3"/>
      <c r="B267" s="244" t="s">
        <v>142</v>
      </c>
      <c r="C267" s="3"/>
      <c r="D267" s="3"/>
      <c r="E267" s="9" t="s">
        <v>135</v>
      </c>
      <c r="F267" s="51"/>
      <c r="G267" s="250"/>
      <c r="H267" s="214" t="s">
        <v>143</v>
      </c>
      <c r="I267" s="3"/>
      <c r="J267" s="3"/>
      <c r="K267" s="3"/>
      <c r="L267" s="3"/>
      <c r="M267" s="5"/>
      <c r="N267" s="3" t="s">
        <v>414</v>
      </c>
      <c r="O267" s="3"/>
      <c r="P267" s="5"/>
      <c r="Q267" s="3" t="s">
        <v>26</v>
      </c>
      <c r="R267" s="3"/>
      <c r="S267" s="5"/>
      <c r="T267" s="84"/>
      <c r="U267" s="24"/>
      <c r="V267" s="3"/>
      <c r="W267" s="12"/>
      <c r="X267" s="12"/>
      <c r="Y267" s="46"/>
      <c r="Z267" s="91"/>
      <c r="AA267" s="92">
        <v>0</v>
      </c>
      <c r="AB267" s="92">
        <v>0</v>
      </c>
      <c r="AC267" s="92">
        <v>0</v>
      </c>
      <c r="AD267" s="92">
        <v>-259200.00000000003</v>
      </c>
      <c r="AE267" s="92">
        <v>-317440</v>
      </c>
      <c r="AF267" s="92">
        <v>-300906.66666666698</v>
      </c>
      <c r="AG267" s="92">
        <v>-262826.66666666698</v>
      </c>
      <c r="AH267" s="92">
        <v>-267840</v>
      </c>
      <c r="AI267" s="92">
        <v>-211200</v>
      </c>
      <c r="AJ267" s="92">
        <v>-185173.33333333395</v>
      </c>
      <c r="AK267" s="92">
        <v>-441600</v>
      </c>
      <c r="AL267" s="92">
        <v>-680908.80000000075</v>
      </c>
      <c r="AM267" s="92">
        <v>-608691.19999999925</v>
      </c>
      <c r="AN267" s="92">
        <v>-1214720</v>
      </c>
      <c r="AO267" s="92">
        <v>-1616298.6666666679</v>
      </c>
      <c r="AP267" s="92">
        <v>-1913600</v>
      </c>
      <c r="AQ267" s="92">
        <v>-2338474.6666666642</v>
      </c>
      <c r="AR267" s="92">
        <v>-2218112</v>
      </c>
      <c r="AS267" s="92">
        <v>-1938227.200000003</v>
      </c>
      <c r="AT267" s="92">
        <v>-1910155.5199999958</v>
      </c>
      <c r="AU267" s="92">
        <v>-1510978.5599999875</v>
      </c>
      <c r="AV267" s="92">
        <v>-1328803.8399999887</v>
      </c>
      <c r="AW267" s="92">
        <v>-1060899.8400000036</v>
      </c>
      <c r="AX267" s="92">
        <v>-1226485.9443199933</v>
      </c>
      <c r="AY267" s="92">
        <v>-1096927.5699199885</v>
      </c>
      <c r="AZ267" s="92">
        <v>-1312300.9535999894</v>
      </c>
      <c r="BA267" s="92">
        <v>-1621902.7524266541</v>
      </c>
      <c r="BB267" s="92">
        <v>-1919242.956799984</v>
      </c>
      <c r="BC267" s="92">
        <v>-2344532.691626668</v>
      </c>
      <c r="BD267" s="92">
        <v>-2224094.3684266508</v>
      </c>
      <c r="BE267" s="92">
        <v>-1943589.6285866499</v>
      </c>
      <c r="BF267" s="92">
        <v>-1757952.4573866427</v>
      </c>
      <c r="BG267" s="92">
        <v>-1391301.0175999701</v>
      </c>
      <c r="BH267" s="92">
        <v>-1224161.2253866494</v>
      </c>
      <c r="BI267" s="92">
        <v>-978043.28959998488</v>
      </c>
      <c r="BJ267" s="92">
        <v>-1125089.5727274418</v>
      </c>
      <c r="BK267" s="92">
        <v>-1006659.0913877189</v>
      </c>
      <c r="BL267" s="92">
        <v>-1203406.5039359927</v>
      </c>
      <c r="BM267" s="92">
        <v>-1393938.6679296196</v>
      </c>
      <c r="BN267" s="92">
        <v>-1648744.6609920263</v>
      </c>
      <c r="BO267" s="92">
        <v>-2013466.9647872448</v>
      </c>
      <c r="BP267" s="92">
        <v>-1910212.2486442924</v>
      </c>
      <c r="BQ267" s="92">
        <v>-1729016.8757999539</v>
      </c>
      <c r="BR267" s="92">
        <v>-1369835.982028842</v>
      </c>
      <c r="BS267" s="92">
        <v>-1084620.8655360341</v>
      </c>
      <c r="BT267" s="92">
        <v>-954734.16929280758</v>
      </c>
      <c r="BU267" s="92">
        <v>-763251.72019201517</v>
      </c>
      <c r="BV267" s="92">
        <v>-874204.41762208939</v>
      </c>
      <c r="BW267" s="92">
        <v>-782466.91700738668</v>
      </c>
      <c r="BX267" s="92">
        <v>-934782.501519382</v>
      </c>
      <c r="BY267" s="92">
        <v>-938650.83382445574</v>
      </c>
      <c r="BZ267" s="92">
        <v>-1109793.3420953751</v>
      </c>
      <c r="CA267" s="92">
        <v>-1354922.0731726289</v>
      </c>
      <c r="CB267" s="92">
        <v>-1285543.5332812667</v>
      </c>
      <c r="CC267" s="92">
        <v>-1123537.4019903541</v>
      </c>
      <c r="CD267" s="92">
        <v>-1146786.4534985423</v>
      </c>
      <c r="CE267" s="92">
        <v>-908371.77466875315</v>
      </c>
      <c r="CF267" s="92">
        <v>-799893.75404161215</v>
      </c>
      <c r="CG267" s="92">
        <v>-639809.6847666502</v>
      </c>
      <c r="CH267" s="92">
        <v>-687582.14122921228</v>
      </c>
      <c r="CI267" s="92">
        <v>-615428.45974218845</v>
      </c>
      <c r="CJ267" s="92">
        <v>-735228.21553182602</v>
      </c>
      <c r="CK267" s="92">
        <v>-976196.86717730761</v>
      </c>
      <c r="CL267" s="92">
        <v>-1154185.0757790804</v>
      </c>
      <c r="CM267" s="92">
        <v>-1409118.9560995102</v>
      </c>
      <c r="CN267" s="92">
        <v>-1336965.2746124864</v>
      </c>
      <c r="CO267" s="92">
        <v>-1168478.8980699182</v>
      </c>
      <c r="CP267" s="92">
        <v>-1192657.9116384387</v>
      </c>
      <c r="CQ267" s="92">
        <v>-944706.64565551281</v>
      </c>
      <c r="CR267" s="92">
        <v>-831889.50420331955</v>
      </c>
      <c r="CS267" s="92">
        <v>-665402.07215738297</v>
      </c>
      <c r="CT267" s="92">
        <v>-715085.4268784523</v>
      </c>
      <c r="CU267" s="92">
        <v>-640045.59813195467</v>
      </c>
      <c r="CV267" s="92">
        <v>-764637.34415322542</v>
      </c>
      <c r="CW267" s="92">
        <v>-1015244.7418645024</v>
      </c>
      <c r="CX267" s="92">
        <v>-1200352.4788103104</v>
      </c>
      <c r="CY267" s="92">
        <v>-1465483.7143434882</v>
      </c>
      <c r="CZ267" s="92">
        <v>-1390443.8855969906</v>
      </c>
      <c r="DA267" s="92">
        <v>-1215218.0539927483</v>
      </c>
      <c r="DB267" s="92">
        <v>-1240364.2281040549</v>
      </c>
      <c r="DC267" s="92">
        <v>-982494.9114818573</v>
      </c>
      <c r="DD267" s="92">
        <v>-865165.08437156677</v>
      </c>
      <c r="DE267" s="92">
        <v>-692018.1550437212</v>
      </c>
      <c r="DF267" s="92">
        <v>-743688.84395372868</v>
      </c>
      <c r="DG267" s="92">
        <v>-665647.42205739021</v>
      </c>
      <c r="DH267" s="92">
        <v>-795222.83791947365</v>
      </c>
      <c r="DI267" s="92">
        <v>-1055854.5315392017</v>
      </c>
      <c r="DJ267" s="92">
        <v>-1248366.5779628754</v>
      </c>
      <c r="DK267" s="92">
        <v>-1524103.0629173517</v>
      </c>
      <c r="DL267" s="92">
        <v>-1446061.6410210133</v>
      </c>
      <c r="DM267" s="92">
        <v>-1308963.4467294216</v>
      </c>
      <c r="DN267" s="92">
        <v>-1289978.7972283363</v>
      </c>
      <c r="DO267" s="92">
        <v>-1021794.7079411745</v>
      </c>
      <c r="DP267" s="92">
        <v>-899771.68774652481</v>
      </c>
      <c r="DQ267" s="92">
        <v>-719698.8812456131</v>
      </c>
      <c r="DR267" s="92">
        <v>-773436.39771187305</v>
      </c>
      <c r="DS267" s="92">
        <v>-692273.31893968582</v>
      </c>
      <c r="DT267" s="92">
        <v>-827031.75143635273</v>
      </c>
      <c r="DU267" s="92">
        <v>-1098088.7128008604</v>
      </c>
      <c r="DV267" s="92">
        <v>-1298301.2410814762</v>
      </c>
      <c r="DW267" s="92">
        <v>-1585067.1854342222</v>
      </c>
      <c r="DX267" s="92">
        <v>-1503904.106662035</v>
      </c>
      <c r="DY267" s="92">
        <v>-1314379.847198844</v>
      </c>
      <c r="DZ267" s="92">
        <v>-1341577.9491176605</v>
      </c>
      <c r="EA267" s="92">
        <v>-1062666.4962590933</v>
      </c>
      <c r="EB267" s="92">
        <v>-935762.55525660515</v>
      </c>
      <c r="EC267" s="92">
        <v>-748486.83649563789</v>
      </c>
      <c r="ED267" s="92">
        <v>-804373.85362064838</v>
      </c>
      <c r="EE267" s="92">
        <v>-719964.25169754028</v>
      </c>
      <c r="EF267" s="92">
        <v>-860113.02149391174</v>
      </c>
      <c r="EG267" s="92">
        <v>-1142012.2613130808</v>
      </c>
      <c r="EH267" s="92">
        <v>-1350233.2907249928</v>
      </c>
      <c r="EI267" s="92">
        <v>-1648469.8728518486</v>
      </c>
      <c r="EJ267" s="92">
        <v>-1564060.2709287405</v>
      </c>
      <c r="EK267" s="92">
        <v>-1366955.0410870314</v>
      </c>
      <c r="EL267" s="92">
        <v>-1395241.0670825243</v>
      </c>
      <c r="EM267" s="92">
        <v>-1105173.1561095715</v>
      </c>
      <c r="EN267" s="92">
        <v>-973193.0574669838</v>
      </c>
      <c r="EO267" s="92">
        <v>-778426.30995559692</v>
      </c>
      <c r="EP267" s="92">
        <v>-836548.80776560307</v>
      </c>
      <c r="EQ267" s="92">
        <v>-748762.82176554203</v>
      </c>
      <c r="ER267" s="92">
        <v>-894517.54235386848</v>
      </c>
      <c r="ES267" s="92">
        <v>-1187692.751765728</v>
      </c>
      <c r="ET267" s="92">
        <v>-1404242.6223540306</v>
      </c>
      <c r="EU267" s="92">
        <v>-1714408.667765975</v>
      </c>
      <c r="EV267" s="92">
        <v>-1626622.6817660332</v>
      </c>
      <c r="EW267" s="92">
        <v>-1421633.2427306175</v>
      </c>
      <c r="EX267" s="92">
        <v>-1451050.7097659111</v>
      </c>
      <c r="EY267" s="92">
        <v>-1149380.0823540688</v>
      </c>
      <c r="EZ267" s="92">
        <v>-1012120.7797658443</v>
      </c>
      <c r="FA267" s="92">
        <v>-809563.36235404015</v>
      </c>
      <c r="FB267" s="92">
        <v>-870010.76007640362</v>
      </c>
      <c r="FC267" s="92">
        <v>-778713.33463644981</v>
      </c>
      <c r="FD267" s="92">
        <v>-930298.24404835701</v>
      </c>
      <c r="FE267" s="92">
        <v>-1235200.4618366957</v>
      </c>
      <c r="FF267" s="92">
        <v>-1460412.3272485733</v>
      </c>
      <c r="FG267" s="92">
        <v>-1782985.0144768953</v>
      </c>
      <c r="FH267" s="92">
        <v>-1691687.5890368223</v>
      </c>
      <c r="FI267" s="92">
        <v>-1531302.0928843021</v>
      </c>
      <c r="FJ267" s="92">
        <v>-1509092.7381567955</v>
      </c>
      <c r="FK267" s="92">
        <v>-1195355.2856483459</v>
      </c>
      <c r="FL267" s="92">
        <v>-1052605.6109565496</v>
      </c>
      <c r="FM267" s="92">
        <v>-841945.89684820175</v>
      </c>
      <c r="FN267" s="92">
        <v>-8.3446502685546875E-7</v>
      </c>
      <c r="FO267" s="92">
        <v>0</v>
      </c>
      <c r="FP267" s="92">
        <v>0</v>
      </c>
      <c r="FQ267" s="92">
        <v>0</v>
      </c>
      <c r="FR267" s="92">
        <v>0</v>
      </c>
      <c r="FS267" s="92">
        <v>0</v>
      </c>
      <c r="FT267" s="92">
        <v>0</v>
      </c>
      <c r="FU267" s="92">
        <v>0</v>
      </c>
      <c r="FV267" s="92">
        <v>0</v>
      </c>
      <c r="FW267" s="92">
        <v>0</v>
      </c>
      <c r="FX267" s="92">
        <v>0</v>
      </c>
      <c r="FY267" s="92">
        <v>0</v>
      </c>
      <c r="FZ267" s="92">
        <v>0</v>
      </c>
      <c r="GA267" s="92">
        <v>0</v>
      </c>
      <c r="GB267" s="92">
        <v>0</v>
      </c>
      <c r="GC267" s="92">
        <v>0</v>
      </c>
      <c r="GD267" s="92">
        <v>0</v>
      </c>
      <c r="GE267" s="92">
        <v>0</v>
      </c>
      <c r="GF267" s="92">
        <v>0</v>
      </c>
      <c r="GG267" s="92">
        <v>0</v>
      </c>
      <c r="GH267" s="92">
        <v>0</v>
      </c>
      <c r="GI267" s="92">
        <v>0</v>
      </c>
      <c r="GJ267" s="92">
        <v>0</v>
      </c>
      <c r="GK267" s="92">
        <v>0</v>
      </c>
      <c r="GL267" s="92">
        <v>0</v>
      </c>
      <c r="GM267" s="92">
        <v>0</v>
      </c>
      <c r="GN267" s="92">
        <v>0</v>
      </c>
      <c r="GO267" s="92">
        <v>0</v>
      </c>
      <c r="GP267" s="92">
        <v>0</v>
      </c>
      <c r="GQ267" s="92">
        <v>0</v>
      </c>
      <c r="GR267" s="92">
        <v>0</v>
      </c>
      <c r="GS267" s="92">
        <v>0</v>
      </c>
      <c r="GT267" s="92">
        <v>0</v>
      </c>
      <c r="GU267" s="92">
        <v>0</v>
      </c>
      <c r="GV267" s="92">
        <v>0</v>
      </c>
      <c r="GW267" s="92">
        <v>0</v>
      </c>
      <c r="GX267" s="92">
        <v>0</v>
      </c>
      <c r="GY267" s="92">
        <v>0</v>
      </c>
      <c r="GZ267" s="92">
        <v>0</v>
      </c>
      <c r="HA267" s="3"/>
      <c r="HB267" s="3"/>
    </row>
    <row r="268" spans="1:210" ht="4.2" customHeight="1">
      <c r="A268" s="1"/>
      <c r="B268" s="1"/>
      <c r="C268" s="1"/>
      <c r="D268" s="1"/>
      <c r="E268" s="263"/>
      <c r="F268" s="48"/>
      <c r="G268" s="250"/>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c r="EN268" s="98"/>
      <c r="EO268" s="98"/>
      <c r="EP268" s="98"/>
      <c r="EQ268" s="98"/>
      <c r="ER268" s="98"/>
      <c r="ES268" s="98"/>
      <c r="ET268" s="98"/>
      <c r="EU268" s="98"/>
      <c r="EV268" s="98"/>
      <c r="EW268" s="98"/>
      <c r="EX268" s="98"/>
      <c r="EY268" s="98"/>
      <c r="EZ268" s="98"/>
      <c r="FA268" s="98"/>
      <c r="FB268" s="98"/>
      <c r="FC268" s="98"/>
      <c r="FD268" s="98"/>
      <c r="FE268" s="98"/>
      <c r="FF268" s="98"/>
      <c r="FG268" s="98"/>
      <c r="FH268" s="98"/>
      <c r="FI268" s="98"/>
      <c r="FJ268" s="98"/>
      <c r="FK268" s="98"/>
      <c r="FL268" s="98"/>
      <c r="FM268" s="98"/>
      <c r="FN268" s="98"/>
      <c r="FO268" s="98"/>
      <c r="FP268" s="98"/>
      <c r="FQ268" s="98"/>
      <c r="FR268" s="98"/>
      <c r="FS268" s="98"/>
      <c r="FT268" s="98"/>
      <c r="FU268" s="98"/>
      <c r="FV268" s="98"/>
      <c r="FW268" s="98"/>
      <c r="FX268" s="98"/>
      <c r="FY268" s="98"/>
      <c r="FZ268" s="98"/>
      <c r="GA268" s="98"/>
      <c r="GB268" s="98"/>
      <c r="GC268" s="98"/>
      <c r="GD268" s="98"/>
      <c r="GE268" s="98"/>
      <c r="GF268" s="98"/>
      <c r="GG268" s="98"/>
      <c r="GH268" s="98"/>
      <c r="GI268" s="98"/>
      <c r="GJ268" s="98"/>
      <c r="GK268" s="98"/>
      <c r="GL268" s="98"/>
      <c r="GM268" s="98"/>
      <c r="GN268" s="98"/>
      <c r="GO268" s="98"/>
      <c r="GP268" s="98"/>
      <c r="GQ268" s="98"/>
      <c r="GR268" s="98"/>
      <c r="GS268" s="98"/>
      <c r="GT268" s="98"/>
      <c r="GU268" s="98"/>
      <c r="GV268" s="98"/>
      <c r="GW268" s="98"/>
      <c r="GX268" s="98"/>
      <c r="GY268" s="98"/>
      <c r="GZ268" s="98"/>
      <c r="HA268" s="1"/>
      <c r="HB268" s="1"/>
    </row>
    <row r="269" spans="1:210" ht="4.2" customHeight="1">
      <c r="A269" s="1"/>
      <c r="B269" s="1"/>
      <c r="C269" s="1"/>
      <c r="D269" s="1"/>
      <c r="E269" s="263"/>
      <c r="F269" s="48"/>
      <c r="G269" s="250"/>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c r="EL269" s="94"/>
      <c r="EM269" s="94"/>
      <c r="EN269" s="94"/>
      <c r="EO269" s="94"/>
      <c r="EP269" s="94"/>
      <c r="EQ269" s="94"/>
      <c r="ER269" s="94"/>
      <c r="ES269" s="94"/>
      <c r="ET269" s="94"/>
      <c r="EU269" s="94"/>
      <c r="EV269" s="94"/>
      <c r="EW269" s="94"/>
      <c r="EX269" s="94"/>
      <c r="EY269" s="94"/>
      <c r="EZ269" s="94"/>
      <c r="FA269" s="94"/>
      <c r="FB269" s="94"/>
      <c r="FC269" s="94"/>
      <c r="FD269" s="94"/>
      <c r="FE269" s="94"/>
      <c r="FF269" s="94"/>
      <c r="FG269" s="94"/>
      <c r="FH269" s="94"/>
      <c r="FI269" s="94"/>
      <c r="FJ269" s="94"/>
      <c r="FK269" s="94"/>
      <c r="FL269" s="94"/>
      <c r="FM269" s="94"/>
      <c r="FN269" s="94"/>
      <c r="FO269" s="94"/>
      <c r="FP269" s="94"/>
      <c r="FQ269" s="94"/>
      <c r="FR269" s="94"/>
      <c r="FS269" s="94"/>
      <c r="FT269" s="94"/>
      <c r="FU269" s="94"/>
      <c r="FV269" s="94"/>
      <c r="FW269" s="94"/>
      <c r="FX269" s="94"/>
      <c r="FY269" s="94"/>
      <c r="FZ269" s="94"/>
      <c r="GA269" s="94"/>
      <c r="GB269" s="94"/>
      <c r="GC269" s="94"/>
      <c r="GD269" s="94"/>
      <c r="GE269" s="94"/>
      <c r="GF269" s="94"/>
      <c r="GG269" s="94"/>
      <c r="GH269" s="94"/>
      <c r="GI269" s="94"/>
      <c r="GJ269" s="94"/>
      <c r="GK269" s="94"/>
      <c r="GL269" s="94"/>
      <c r="GM269" s="94"/>
      <c r="GN269" s="94"/>
      <c r="GO269" s="94"/>
      <c r="GP269" s="94"/>
      <c r="GQ269" s="94"/>
      <c r="GR269" s="94"/>
      <c r="GS269" s="94"/>
      <c r="GT269" s="94"/>
      <c r="GU269" s="94"/>
      <c r="GV269" s="94"/>
      <c r="GW269" s="94"/>
      <c r="GX269" s="94"/>
      <c r="GY269" s="94"/>
      <c r="GZ269" s="94"/>
      <c r="HA269" s="1"/>
      <c r="HB269" s="1"/>
    </row>
    <row r="270" spans="1:210" s="4" customFormat="1">
      <c r="A270" s="3"/>
      <c r="B270" s="3"/>
      <c r="C270" s="3"/>
      <c r="D270" s="3"/>
      <c r="E270" s="9" t="s">
        <v>135</v>
      </c>
      <c r="F270" s="51"/>
      <c r="G270" s="250"/>
      <c r="H270" s="3" t="s">
        <v>144</v>
      </c>
      <c r="I270" s="3"/>
      <c r="J270" s="3"/>
      <c r="K270" s="3"/>
      <c r="L270" s="3"/>
      <c r="M270" s="5"/>
      <c r="N270" s="3" t="s">
        <v>414</v>
      </c>
      <c r="O270" s="3"/>
      <c r="P270" s="5"/>
      <c r="Q270" s="3" t="s">
        <v>26</v>
      </c>
      <c r="R270" s="3"/>
      <c r="S270" s="5"/>
      <c r="T270" s="84"/>
      <c r="U270" s="24"/>
      <c r="V270" s="3"/>
      <c r="W270" s="12"/>
      <c r="X270" s="12"/>
      <c r="Y270" s="46"/>
      <c r="Z270" s="91"/>
      <c r="AA270" s="92">
        <v>0</v>
      </c>
      <c r="AB270" s="92">
        <v>0</v>
      </c>
      <c r="AC270" s="92">
        <v>126.38888888888891</v>
      </c>
      <c r="AD270" s="92">
        <v>5994.074074074073</v>
      </c>
      <c r="AE270" s="92">
        <v>11885.416666666628</v>
      </c>
      <c r="AF270" s="92">
        <v>12025.481481481576</v>
      </c>
      <c r="AG270" s="92">
        <v>11452.129629629664</v>
      </c>
      <c r="AH270" s="92">
        <v>11438.777777777519</v>
      </c>
      <c r="AI270" s="92">
        <v>11810.879629629198</v>
      </c>
      <c r="AJ270" s="92">
        <v>11938.888888888992</v>
      </c>
      <c r="AK270" s="92">
        <v>23760.851851851679</v>
      </c>
      <c r="AL270" s="92">
        <v>36401.228888887912</v>
      </c>
      <c r="AM270" s="92">
        <v>37876.222222222015</v>
      </c>
      <c r="AN270" s="92">
        <v>49685.393333332613</v>
      </c>
      <c r="AO270" s="92">
        <v>62102.444444444031</v>
      </c>
      <c r="AP270" s="92">
        <v>62116.599999997765</v>
      </c>
      <c r="AQ270" s="92">
        <v>61857.418518517166</v>
      </c>
      <c r="AR270" s="92">
        <v>62461.860740739852</v>
      </c>
      <c r="AS270" s="92">
        <v>59474.113014817238</v>
      </c>
      <c r="AT270" s="92">
        <v>58324.94681481272</v>
      </c>
      <c r="AU270" s="92">
        <v>59227.481444440782</v>
      </c>
      <c r="AV270" s="92">
        <v>59307.247999995947</v>
      </c>
      <c r="AW270" s="92">
        <v>59512.101537771523</v>
      </c>
      <c r="AX270" s="92">
        <v>60802.105808883905</v>
      </c>
      <c r="AY270" s="92">
        <v>63037.327484443784</v>
      </c>
      <c r="AZ270" s="92">
        <v>62294.780291855335</v>
      </c>
      <c r="BA270" s="92">
        <v>60127.52604444325</v>
      </c>
      <c r="BB270" s="92">
        <v>58041.208275556564</v>
      </c>
      <c r="BC270" s="92">
        <v>57782.313545182347</v>
      </c>
      <c r="BD270" s="92">
        <v>58317.887263998389</v>
      </c>
      <c r="BE270" s="92">
        <v>55448.003924444318</v>
      </c>
      <c r="BF270" s="92">
        <v>52059.994626373053</v>
      </c>
      <c r="BG270" s="92">
        <v>50734.979244440794</v>
      </c>
      <c r="BH270" s="92">
        <v>50808.220088884234</v>
      </c>
      <c r="BI270" s="92">
        <v>50993.596153825521</v>
      </c>
      <c r="BJ270" s="92">
        <v>52104.647208467126</v>
      </c>
      <c r="BK270" s="92">
        <v>54024.455753937364</v>
      </c>
      <c r="BL270" s="92">
        <v>53355.473719537258</v>
      </c>
      <c r="BM270" s="92">
        <v>49932.138029485941</v>
      </c>
      <c r="BN270" s="92">
        <v>46673.664490357041</v>
      </c>
      <c r="BO270" s="92">
        <v>46452.04503493011</v>
      </c>
      <c r="BP270" s="92">
        <v>46891.438494056463</v>
      </c>
      <c r="BQ270" s="92">
        <v>45234.48099270463</v>
      </c>
      <c r="BR270" s="92">
        <v>40555.740918770432</v>
      </c>
      <c r="BS270" s="92">
        <v>36972.329915717244</v>
      </c>
      <c r="BT270" s="92">
        <v>37029.285529583693</v>
      </c>
      <c r="BU270" s="92">
        <v>37171.593199074268</v>
      </c>
      <c r="BV270" s="92">
        <v>37985.643515050411</v>
      </c>
      <c r="BW270" s="92">
        <v>39388.387055933475</v>
      </c>
      <c r="BX270" s="92">
        <v>38834.02179312706</v>
      </c>
      <c r="BY270" s="92">
        <v>34049.516544103622</v>
      </c>
      <c r="BZ270" s="92">
        <v>29530.927782297134</v>
      </c>
      <c r="CA270" s="92">
        <v>29382.218015998602</v>
      </c>
      <c r="CB270" s="92">
        <v>29625.033306270838</v>
      </c>
      <c r="CC270" s="92">
        <v>28233.737050533295</v>
      </c>
      <c r="CD270" s="92">
        <v>28182.188597917557</v>
      </c>
      <c r="CE270" s="92">
        <v>29067.199694484472</v>
      </c>
      <c r="CF270" s="92">
        <v>29114.79641905427</v>
      </c>
      <c r="CG270" s="92">
        <v>29206.56610378623</v>
      </c>
      <c r="CH270" s="92">
        <v>29852.5952462852</v>
      </c>
      <c r="CI270" s="92">
        <v>30979.8840700984</v>
      </c>
      <c r="CJ270" s="92">
        <v>30668.321510791779</v>
      </c>
      <c r="CK270" s="92">
        <v>30703.679077595472</v>
      </c>
      <c r="CL270" s="92">
        <v>30712.164893627167</v>
      </c>
      <c r="CM270" s="92">
        <v>30557.506736665964</v>
      </c>
      <c r="CN270" s="92">
        <v>30810.034638553858</v>
      </c>
      <c r="CO270" s="92">
        <v>29363.086532592773</v>
      </c>
      <c r="CP270" s="92">
        <v>29309.476141870022</v>
      </c>
      <c r="CQ270" s="92">
        <v>30229.887682288885</v>
      </c>
      <c r="CR270" s="92">
        <v>30279.388275831938</v>
      </c>
      <c r="CS270" s="92">
        <v>30374.828747928143</v>
      </c>
      <c r="CT270" s="92">
        <v>31046.699056088924</v>
      </c>
      <c r="CU270" s="92">
        <v>32219.079432874918</v>
      </c>
      <c r="CV270" s="92">
        <v>31895.05437117815</v>
      </c>
      <c r="CW270" s="92">
        <v>31931.82624065876</v>
      </c>
      <c r="CX270" s="92">
        <v>31940.651489347219</v>
      </c>
      <c r="CY270" s="92">
        <v>31779.807006120682</v>
      </c>
      <c r="CZ270" s="92">
        <v>32042.436024099588</v>
      </c>
      <c r="DA270" s="92">
        <v>30537.609993904829</v>
      </c>
      <c r="DB270" s="92">
        <v>30481.855187535286</v>
      </c>
      <c r="DC270" s="92">
        <v>31439.083189576864</v>
      </c>
      <c r="DD270" s="92">
        <v>31490.563806861639</v>
      </c>
      <c r="DE270" s="92">
        <v>31589.821897864342</v>
      </c>
      <c r="DF270" s="92">
        <v>32288.5670183599</v>
      </c>
      <c r="DG270" s="92">
        <v>33507.842610239983</v>
      </c>
      <c r="DH270" s="92">
        <v>33170.856546074152</v>
      </c>
      <c r="DI270" s="92">
        <v>33209.099290341139</v>
      </c>
      <c r="DJ270" s="92">
        <v>33218.27754893899</v>
      </c>
      <c r="DK270" s="92">
        <v>33050.99928638339</v>
      </c>
      <c r="DL270" s="92">
        <v>33348.680807739496</v>
      </c>
      <c r="DM270" s="92">
        <v>32299.011959761381</v>
      </c>
      <c r="DN270" s="92">
        <v>32216.479618489742</v>
      </c>
      <c r="DO270" s="92">
        <v>32696.646517187357</v>
      </c>
      <c r="DP270" s="92">
        <v>32750.186359167099</v>
      </c>
      <c r="DQ270" s="92">
        <v>32853.414773792028</v>
      </c>
      <c r="DR270" s="92">
        <v>33580.109699100256</v>
      </c>
      <c r="DS270" s="92">
        <v>34848.156314641237</v>
      </c>
      <c r="DT270" s="92">
        <v>34497.690807908773</v>
      </c>
      <c r="DU270" s="92">
        <v>34537.463261932135</v>
      </c>
      <c r="DV270" s="92">
        <v>34547.008650898933</v>
      </c>
      <c r="DW270" s="92">
        <v>34373.039257824421</v>
      </c>
      <c r="DX270" s="92">
        <v>34657.098803669214</v>
      </c>
      <c r="DY270" s="92">
        <v>33029.478969395161</v>
      </c>
      <c r="DZ270" s="92">
        <v>32969.174570858479</v>
      </c>
      <c r="EA270" s="92">
        <v>34004.512377858162</v>
      </c>
      <c r="EB270" s="92">
        <v>34060.193813562393</v>
      </c>
      <c r="EC270" s="92">
        <v>34167.551364779472</v>
      </c>
      <c r="ED270" s="92">
        <v>34923.314087152481</v>
      </c>
      <c r="EE270" s="92">
        <v>36242.08256727457</v>
      </c>
      <c r="EF270" s="92">
        <v>35877.598440289497</v>
      </c>
      <c r="EG270" s="92">
        <v>35918.961792469025</v>
      </c>
      <c r="EH270" s="92">
        <v>35928.888997018337</v>
      </c>
      <c r="EI270" s="92">
        <v>35747.960828185081</v>
      </c>
      <c r="EJ270" s="92">
        <v>36043.382755815983</v>
      </c>
      <c r="EK270" s="92">
        <v>34350.658128142357</v>
      </c>
      <c r="EL270" s="92">
        <v>34287.941553652287</v>
      </c>
      <c r="EM270" s="92">
        <v>35364.692872941494</v>
      </c>
      <c r="EN270" s="92">
        <v>35422.601566016674</v>
      </c>
      <c r="EO270" s="92">
        <v>35534.253419280052</v>
      </c>
      <c r="EP270" s="92">
        <v>36320.246650516987</v>
      </c>
      <c r="EQ270" s="92">
        <v>37691.765869855881</v>
      </c>
      <c r="ER270" s="92">
        <v>37312.702377796173</v>
      </c>
      <c r="ES270" s="92">
        <v>37355.720264077187</v>
      </c>
      <c r="ET270" s="92">
        <v>37366.044556796551</v>
      </c>
      <c r="EU270" s="92">
        <v>37177.879261255264</v>
      </c>
      <c r="EV270" s="92">
        <v>37485.118066012859</v>
      </c>
      <c r="EW270" s="92">
        <v>35724.684453308582</v>
      </c>
      <c r="EX270" s="92">
        <v>35659.459215819836</v>
      </c>
      <c r="EY270" s="92">
        <v>36779.280587911606</v>
      </c>
      <c r="EZ270" s="92">
        <v>36839.505628705025</v>
      </c>
      <c r="FA270" s="92">
        <v>36955.62355607748</v>
      </c>
      <c r="FB270" s="92">
        <v>37773.056516587734</v>
      </c>
      <c r="FC270" s="92">
        <v>39199.436504721642</v>
      </c>
      <c r="FD270" s="92">
        <v>38805.210472941399</v>
      </c>
      <c r="FE270" s="92">
        <v>38849.949074685574</v>
      </c>
      <c r="FF270" s="92">
        <v>38860.686339139938</v>
      </c>
      <c r="FG270" s="92">
        <v>38664.99443179369</v>
      </c>
      <c r="FH270" s="92">
        <v>39013.239707708359</v>
      </c>
      <c r="FI270" s="92">
        <v>37785.275620698929</v>
      </c>
      <c r="FJ270" s="92">
        <v>37688.724454760551</v>
      </c>
      <c r="FK270" s="92">
        <v>38250.451811432838</v>
      </c>
      <c r="FL270" s="92">
        <v>38313.085853874683</v>
      </c>
      <c r="FM270" s="92">
        <v>37992.652198135853</v>
      </c>
      <c r="FN270" s="92">
        <v>18537.57121348381</v>
      </c>
      <c r="FO270" s="92">
        <v>0</v>
      </c>
      <c r="FP270" s="92">
        <v>0</v>
      </c>
      <c r="FQ270" s="92">
        <v>0</v>
      </c>
      <c r="FR270" s="92">
        <v>0</v>
      </c>
      <c r="FS270" s="92">
        <v>0</v>
      </c>
      <c r="FT270" s="92">
        <v>0</v>
      </c>
      <c r="FU270" s="92">
        <v>0</v>
      </c>
      <c r="FV270" s="92">
        <v>0</v>
      </c>
      <c r="FW270" s="92">
        <v>0</v>
      </c>
      <c r="FX270" s="92">
        <v>0</v>
      </c>
      <c r="FY270" s="92">
        <v>0</v>
      </c>
      <c r="FZ270" s="92">
        <v>0</v>
      </c>
      <c r="GA270" s="92">
        <v>0</v>
      </c>
      <c r="GB270" s="92">
        <v>0</v>
      </c>
      <c r="GC270" s="92">
        <v>0</v>
      </c>
      <c r="GD270" s="92">
        <v>0</v>
      </c>
      <c r="GE270" s="92">
        <v>0</v>
      </c>
      <c r="GF270" s="92">
        <v>0</v>
      </c>
      <c r="GG270" s="92">
        <v>0</v>
      </c>
      <c r="GH270" s="92">
        <v>0</v>
      </c>
      <c r="GI270" s="92">
        <v>0</v>
      </c>
      <c r="GJ270" s="92">
        <v>0</v>
      </c>
      <c r="GK270" s="92">
        <v>0</v>
      </c>
      <c r="GL270" s="92">
        <v>0</v>
      </c>
      <c r="GM270" s="92">
        <v>0</v>
      </c>
      <c r="GN270" s="92">
        <v>0</v>
      </c>
      <c r="GO270" s="92">
        <v>0</v>
      </c>
      <c r="GP270" s="92">
        <v>0</v>
      </c>
      <c r="GQ270" s="92">
        <v>0</v>
      </c>
      <c r="GR270" s="92">
        <v>0</v>
      </c>
      <c r="GS270" s="92">
        <v>0</v>
      </c>
      <c r="GT270" s="92">
        <v>0</v>
      </c>
      <c r="GU270" s="92">
        <v>0</v>
      </c>
      <c r="GV270" s="92">
        <v>0</v>
      </c>
      <c r="GW270" s="92">
        <v>0</v>
      </c>
      <c r="GX270" s="92">
        <v>0</v>
      </c>
      <c r="GY270" s="92">
        <v>0</v>
      </c>
      <c r="GZ270" s="92">
        <v>0</v>
      </c>
      <c r="HA270" s="3"/>
      <c r="HB270" s="3"/>
    </row>
    <row r="271" spans="1:210" ht="4.2" customHeight="1">
      <c r="A271" s="1"/>
      <c r="B271" s="1"/>
      <c r="C271" s="1"/>
      <c r="D271" s="1"/>
      <c r="E271" s="263"/>
      <c r="F271" s="48"/>
      <c r="G271" s="250"/>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c r="FB271" s="98"/>
      <c r="FC271" s="98"/>
      <c r="FD271" s="98"/>
      <c r="FE271" s="98"/>
      <c r="FF271" s="98"/>
      <c r="FG271" s="98"/>
      <c r="FH271" s="98"/>
      <c r="FI271" s="98"/>
      <c r="FJ271" s="98"/>
      <c r="FK271" s="98"/>
      <c r="FL271" s="98"/>
      <c r="FM271" s="98"/>
      <c r="FN271" s="98"/>
      <c r="FO271" s="98"/>
      <c r="FP271" s="98"/>
      <c r="FQ271" s="98"/>
      <c r="FR271" s="98"/>
      <c r="FS271" s="98"/>
      <c r="FT271" s="98"/>
      <c r="FU271" s="98"/>
      <c r="FV271" s="98"/>
      <c r="FW271" s="98"/>
      <c r="FX271" s="98"/>
      <c r="FY271" s="98"/>
      <c r="FZ271" s="98"/>
      <c r="GA271" s="98"/>
      <c r="GB271" s="98"/>
      <c r="GC271" s="98"/>
      <c r="GD271" s="98"/>
      <c r="GE271" s="98"/>
      <c r="GF271" s="98"/>
      <c r="GG271" s="98"/>
      <c r="GH271" s="98"/>
      <c r="GI271" s="98"/>
      <c r="GJ271" s="98"/>
      <c r="GK271" s="98"/>
      <c r="GL271" s="98"/>
      <c r="GM271" s="98"/>
      <c r="GN271" s="98"/>
      <c r="GO271" s="98"/>
      <c r="GP271" s="98"/>
      <c r="GQ271" s="98"/>
      <c r="GR271" s="98"/>
      <c r="GS271" s="98"/>
      <c r="GT271" s="98"/>
      <c r="GU271" s="98"/>
      <c r="GV271" s="98"/>
      <c r="GW271" s="98"/>
      <c r="GX271" s="98"/>
      <c r="GY271" s="98"/>
      <c r="GZ271" s="98"/>
      <c r="HA271" s="1"/>
      <c r="HB271" s="1"/>
    </row>
    <row r="272" spans="1:210" ht="4.2" customHeight="1">
      <c r="A272" s="1"/>
      <c r="B272" s="1"/>
      <c r="C272" s="1"/>
      <c r="D272" s="1"/>
      <c r="E272" s="263"/>
      <c r="F272" s="48"/>
      <c r="G272" s="231"/>
      <c r="H272" s="173"/>
      <c r="I272" s="173"/>
      <c r="J272" s="173"/>
      <c r="K272" s="173"/>
      <c r="L272" s="173"/>
      <c r="M272" s="172"/>
      <c r="N272" s="173"/>
      <c r="O272" s="173"/>
      <c r="P272" s="172"/>
      <c r="Q272" s="173"/>
      <c r="R272" s="173"/>
      <c r="S272" s="172"/>
      <c r="T272" s="174"/>
      <c r="U272" s="280"/>
      <c r="V272" s="173"/>
      <c r="W272" s="283"/>
      <c r="X272" s="283"/>
      <c r="Y272" s="282"/>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1"/>
      <c r="HB272" s="1"/>
    </row>
    <row r="273" spans="1:210" ht="4.2" customHeight="1">
      <c r="A273" s="1"/>
      <c r="B273" s="1"/>
      <c r="C273" s="1"/>
      <c r="D273" s="14"/>
      <c r="E273" s="264"/>
      <c r="F273" s="14"/>
      <c r="G273" s="304"/>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
      <c r="HB273" s="1"/>
    </row>
    <row r="274" spans="1:210" ht="7.2" customHeight="1">
      <c r="A274" s="1"/>
      <c r="B274" s="1"/>
      <c r="C274" s="1"/>
      <c r="D274" s="1"/>
      <c r="E274" s="263"/>
      <c r="F274" s="48"/>
      <c r="G274" s="231"/>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1"/>
      <c r="HB274" s="1"/>
    </row>
    <row r="275" spans="1:210" s="39" customFormat="1">
      <c r="A275" s="36"/>
      <c r="B275" s="259" t="s">
        <v>158</v>
      </c>
      <c r="C275" s="36"/>
      <c r="D275" s="36"/>
      <c r="E275" s="9"/>
      <c r="F275" s="51"/>
      <c r="G275" s="306"/>
      <c r="H275" s="36" t="s">
        <v>148</v>
      </c>
      <c r="I275" s="36"/>
      <c r="J275" s="36"/>
      <c r="K275" s="36"/>
      <c r="L275" s="36"/>
      <c r="M275" s="37"/>
      <c r="N275" s="36" t="s">
        <v>414</v>
      </c>
      <c r="O275" s="36"/>
      <c r="P275" s="5"/>
      <c r="Q275" s="36" t="s">
        <v>26</v>
      </c>
      <c r="R275" s="36"/>
      <c r="S275" s="37"/>
      <c r="T275" s="201"/>
      <c r="U275" s="37"/>
      <c r="V275" s="36"/>
      <c r="W275" s="38">
        <v>76981067.131398812</v>
      </c>
      <c r="X275" s="38"/>
      <c r="Y275" s="46"/>
      <c r="Z275" s="99"/>
      <c r="AA275" s="100">
        <v>0</v>
      </c>
      <c r="AB275" s="100">
        <v>0</v>
      </c>
      <c r="AC275" s="100">
        <v>0</v>
      </c>
      <c r="AD275" s="100">
        <v>0</v>
      </c>
      <c r="AE275" s="100">
        <v>124416.00000000001</v>
      </c>
      <c r="AF275" s="100">
        <v>152371.20000000001</v>
      </c>
      <c r="AG275" s="100">
        <v>144435.20000000001</v>
      </c>
      <c r="AH275" s="100">
        <v>126156.79999999999</v>
      </c>
      <c r="AI275" s="100">
        <v>128563.20000000001</v>
      </c>
      <c r="AJ275" s="100">
        <v>101376</v>
      </c>
      <c r="AK275" s="100">
        <v>88883.200000000012</v>
      </c>
      <c r="AL275" s="100">
        <v>211968.00000000003</v>
      </c>
      <c r="AM275" s="100">
        <v>326836.22399999999</v>
      </c>
      <c r="AN275" s="100">
        <v>292171.77599999995</v>
      </c>
      <c r="AO275" s="100">
        <v>583065.60000000009</v>
      </c>
      <c r="AP275" s="100">
        <v>775823.35999999999</v>
      </c>
      <c r="AQ275" s="100">
        <v>918528</v>
      </c>
      <c r="AR275" s="100">
        <v>1122467.8400000001</v>
      </c>
      <c r="AS275" s="100">
        <v>1064693.7599999998</v>
      </c>
      <c r="AT275" s="100">
        <v>930349.0560000001</v>
      </c>
      <c r="AU275" s="100">
        <v>916874.64960000012</v>
      </c>
      <c r="AV275" s="100">
        <v>725269.70880000002</v>
      </c>
      <c r="AW275" s="100">
        <v>637825.84319999989</v>
      </c>
      <c r="AX275" s="100">
        <v>509231.92320000002</v>
      </c>
      <c r="AY275" s="100">
        <v>588713.25327360001</v>
      </c>
      <c r="AZ275" s="100">
        <v>526525.23356160009</v>
      </c>
      <c r="BA275" s="100">
        <v>629904.45772800024</v>
      </c>
      <c r="BB275" s="100">
        <v>778513.32116479985</v>
      </c>
      <c r="BC275" s="100">
        <v>921236.6192640001</v>
      </c>
      <c r="BD275" s="100">
        <v>1125375.6919808001</v>
      </c>
      <c r="BE275" s="100">
        <v>1067565.2968448</v>
      </c>
      <c r="BF275" s="100">
        <v>932923.02172160032</v>
      </c>
      <c r="BG275" s="100">
        <v>843817.17954559997</v>
      </c>
      <c r="BH275" s="100">
        <v>667824.48844800005</v>
      </c>
      <c r="BI275" s="100">
        <v>587597.38818560005</v>
      </c>
      <c r="BJ275" s="100">
        <v>469460.77900800004</v>
      </c>
      <c r="BK275" s="100">
        <v>540042.99490918405</v>
      </c>
      <c r="BL275" s="100">
        <v>483196.36386611214</v>
      </c>
      <c r="BM275" s="100">
        <v>577635.12188928004</v>
      </c>
      <c r="BN275" s="100">
        <v>669090.56060620805</v>
      </c>
      <c r="BO275" s="100">
        <v>791397.43727616011</v>
      </c>
      <c r="BP275" s="100">
        <v>966464.14309785608</v>
      </c>
      <c r="BQ275" s="100">
        <v>916901.87934924802</v>
      </c>
      <c r="BR275" s="100">
        <v>829928.100383949</v>
      </c>
      <c r="BS275" s="100">
        <v>657521.27137382422</v>
      </c>
      <c r="BT275" s="100">
        <v>520618.01545728004</v>
      </c>
      <c r="BU275" s="100">
        <v>458272.40126054408</v>
      </c>
      <c r="BV275" s="100">
        <v>366360.82569216011</v>
      </c>
      <c r="BW275" s="100">
        <v>419618.12045856792</v>
      </c>
      <c r="BX275" s="100">
        <v>375584.12016353302</v>
      </c>
      <c r="BY275" s="100">
        <v>448695.60072929296</v>
      </c>
      <c r="BZ275" s="100">
        <v>450552.40023572487</v>
      </c>
      <c r="CA275" s="100">
        <v>532700.80420577293</v>
      </c>
      <c r="CB275" s="100">
        <v>650362.59512287262</v>
      </c>
      <c r="CC275" s="100">
        <v>617060.89597501454</v>
      </c>
      <c r="CD275" s="100">
        <v>539297.95295536774</v>
      </c>
      <c r="CE275" s="100">
        <v>550457.49767929863</v>
      </c>
      <c r="CF275" s="100">
        <v>436018.4518410241</v>
      </c>
      <c r="CG275" s="100">
        <v>383949.00194000913</v>
      </c>
      <c r="CH275" s="100">
        <v>307108.64868802571</v>
      </c>
      <c r="CI275" s="100">
        <v>330039.42779006506</v>
      </c>
      <c r="CJ275" s="100">
        <v>295405.66067629278</v>
      </c>
      <c r="CK275" s="100">
        <v>352909.54345532635</v>
      </c>
      <c r="CL275" s="100">
        <v>468574.49624515389</v>
      </c>
      <c r="CM275" s="100">
        <v>554008.83637400379</v>
      </c>
      <c r="CN275" s="100">
        <v>676377.09892778751</v>
      </c>
      <c r="CO275" s="100">
        <v>641743.33181401517</v>
      </c>
      <c r="CP275" s="100">
        <v>560869.87107358244</v>
      </c>
      <c r="CQ275" s="100">
        <v>572475.79758647061</v>
      </c>
      <c r="CR275" s="100">
        <v>453459.18991466507</v>
      </c>
      <c r="CS275" s="100">
        <v>399306.96201760945</v>
      </c>
      <c r="CT275" s="100">
        <v>319392.99463554681</v>
      </c>
      <c r="CU275" s="100">
        <v>343241.00490166759</v>
      </c>
      <c r="CV275" s="100">
        <v>307221.88710334449</v>
      </c>
      <c r="CW275" s="100">
        <v>367025.92519353941</v>
      </c>
      <c r="CX275" s="100">
        <v>487317.47609496012</v>
      </c>
      <c r="CY275" s="100">
        <v>576169.18982896395</v>
      </c>
      <c r="CZ275" s="100">
        <v>703432.18288489897</v>
      </c>
      <c r="DA275" s="100">
        <v>667413.06508657569</v>
      </c>
      <c r="DB275" s="100">
        <v>583304.66591652564</v>
      </c>
      <c r="DC275" s="100">
        <v>595374.82948992937</v>
      </c>
      <c r="DD275" s="100">
        <v>471597.55751125165</v>
      </c>
      <c r="DE275" s="100">
        <v>415279.24049831391</v>
      </c>
      <c r="DF275" s="100">
        <v>332168.71442096867</v>
      </c>
      <c r="DG275" s="100">
        <v>356970.64509773429</v>
      </c>
      <c r="DH275" s="100">
        <v>319510.76258747827</v>
      </c>
      <c r="DI275" s="100">
        <v>381706.96220128093</v>
      </c>
      <c r="DJ275" s="100">
        <v>506810.17513875844</v>
      </c>
      <c r="DK275" s="100">
        <v>599215.95742212248</v>
      </c>
      <c r="DL275" s="100">
        <v>731569.47020029486</v>
      </c>
      <c r="DM275" s="100">
        <v>694109.58769003872</v>
      </c>
      <c r="DN275" s="100">
        <v>628302.45443008619</v>
      </c>
      <c r="DO275" s="100">
        <v>619189.82266952645</v>
      </c>
      <c r="DP275" s="100">
        <v>490461.45981170161</v>
      </c>
      <c r="DQ275" s="100">
        <v>431890.41011824639</v>
      </c>
      <c r="DR275" s="100">
        <v>345455.46299780736</v>
      </c>
      <c r="DS275" s="100">
        <v>371249.47090164374</v>
      </c>
      <c r="DT275" s="100">
        <v>332291.19309097744</v>
      </c>
      <c r="DU275" s="100">
        <v>396975.24068933225</v>
      </c>
      <c r="DV275" s="100">
        <v>527082.58214430884</v>
      </c>
      <c r="DW275" s="100">
        <v>623184.59571900754</v>
      </c>
      <c r="DX275" s="100">
        <v>760832.24900830677</v>
      </c>
      <c r="DY275" s="100">
        <v>721873.97119764041</v>
      </c>
      <c r="DZ275" s="100">
        <v>630902.3266553143</v>
      </c>
      <c r="EA275" s="100">
        <v>643957.4155763078</v>
      </c>
      <c r="EB275" s="100">
        <v>510079.91820416978</v>
      </c>
      <c r="EC275" s="100">
        <v>449166.02652297629</v>
      </c>
      <c r="ED275" s="100">
        <v>359273.6815177197</v>
      </c>
      <c r="EE275" s="100">
        <v>386099.44973770948</v>
      </c>
      <c r="EF275" s="100">
        <v>345582.84081461653</v>
      </c>
      <c r="EG275" s="100">
        <v>412854.2503169055</v>
      </c>
      <c r="EH275" s="100">
        <v>548165.88543008128</v>
      </c>
      <c r="EI275" s="100">
        <v>648111.97954776778</v>
      </c>
      <c r="EJ275" s="100">
        <v>791265.53896863898</v>
      </c>
      <c r="EK275" s="100">
        <v>750748.93004554615</v>
      </c>
      <c r="EL275" s="100">
        <v>656138.41972152691</v>
      </c>
      <c r="EM275" s="100">
        <v>669715.71219936013</v>
      </c>
      <c r="EN275" s="100">
        <v>530483.11493233661</v>
      </c>
      <c r="EO275" s="100">
        <v>467132.66758389538</v>
      </c>
      <c r="EP275" s="100">
        <v>373644.62877842854</v>
      </c>
      <c r="EQ275" s="100">
        <v>401543.4277272179</v>
      </c>
      <c r="ER275" s="100">
        <v>359406.15444720129</v>
      </c>
      <c r="ES275" s="100">
        <v>429368.42032958183</v>
      </c>
      <c r="ET275" s="100">
        <v>570092.52084728447</v>
      </c>
      <c r="EU275" s="100">
        <v>674036.45872967865</v>
      </c>
      <c r="EV275" s="100">
        <v>822916.16052738484</v>
      </c>
      <c r="EW275" s="100">
        <v>780778.88724736811</v>
      </c>
      <c r="EX275" s="100">
        <v>682383.95651038794</v>
      </c>
      <c r="EY275" s="100">
        <v>696504.34068733454</v>
      </c>
      <c r="EZ275" s="100">
        <v>551702.43952963012</v>
      </c>
      <c r="FA275" s="100">
        <v>485817.97428725124</v>
      </c>
      <c r="FB275" s="100">
        <v>388590.41392956569</v>
      </c>
      <c r="FC275" s="100">
        <v>417605.16483630659</v>
      </c>
      <c r="FD275" s="100">
        <v>373782.40062508924</v>
      </c>
      <c r="FE275" s="100">
        <v>446543.15714276506</v>
      </c>
      <c r="FF275" s="100">
        <v>592896.22168117587</v>
      </c>
      <c r="FG275" s="100">
        <v>700997.91707886569</v>
      </c>
      <c r="FH275" s="100">
        <v>855832.80694848008</v>
      </c>
      <c r="FI275" s="100">
        <v>812010.04273726267</v>
      </c>
      <c r="FJ275" s="100">
        <v>735025.00458404643</v>
      </c>
      <c r="FK275" s="100">
        <v>724364.51431482786</v>
      </c>
      <c r="FL275" s="100">
        <v>573770.53711081541</v>
      </c>
      <c r="FM275" s="100">
        <v>505250.69325874129</v>
      </c>
      <c r="FN275" s="100">
        <v>404134.03048674832</v>
      </c>
      <c r="FO275" s="100">
        <v>0</v>
      </c>
      <c r="FP275" s="100">
        <v>0</v>
      </c>
      <c r="FQ275" s="100">
        <v>0</v>
      </c>
      <c r="FR275" s="100">
        <v>0</v>
      </c>
      <c r="FS275" s="100">
        <v>0</v>
      </c>
      <c r="FT275" s="100">
        <v>0</v>
      </c>
      <c r="FU275" s="100">
        <v>0</v>
      </c>
      <c r="FV275" s="100">
        <v>0</v>
      </c>
      <c r="FW275" s="100">
        <v>0</v>
      </c>
      <c r="FX275" s="100">
        <v>0</v>
      </c>
      <c r="FY275" s="100">
        <v>0</v>
      </c>
      <c r="FZ275" s="100">
        <v>0</v>
      </c>
      <c r="GA275" s="100">
        <v>0</v>
      </c>
      <c r="GB275" s="100">
        <v>0</v>
      </c>
      <c r="GC275" s="100">
        <v>0</v>
      </c>
      <c r="GD275" s="100">
        <v>0</v>
      </c>
      <c r="GE275" s="100">
        <v>0</v>
      </c>
      <c r="GF275" s="100">
        <v>0</v>
      </c>
      <c r="GG275" s="100">
        <v>0</v>
      </c>
      <c r="GH275" s="100">
        <v>0</v>
      </c>
      <c r="GI275" s="100">
        <v>0</v>
      </c>
      <c r="GJ275" s="100">
        <v>0</v>
      </c>
      <c r="GK275" s="100">
        <v>0</v>
      </c>
      <c r="GL275" s="100">
        <v>0</v>
      </c>
      <c r="GM275" s="100">
        <v>0</v>
      </c>
      <c r="GN275" s="100">
        <v>0</v>
      </c>
      <c r="GO275" s="100">
        <v>0</v>
      </c>
      <c r="GP275" s="100">
        <v>0</v>
      </c>
      <c r="GQ275" s="100">
        <v>0</v>
      </c>
      <c r="GR275" s="100">
        <v>0</v>
      </c>
      <c r="GS275" s="100">
        <v>0</v>
      </c>
      <c r="GT275" s="100">
        <v>0</v>
      </c>
      <c r="GU275" s="100">
        <v>0</v>
      </c>
      <c r="GV275" s="100">
        <v>0</v>
      </c>
      <c r="GW275" s="100">
        <v>0</v>
      </c>
      <c r="GX275" s="100">
        <v>0</v>
      </c>
      <c r="GY275" s="100">
        <v>0</v>
      </c>
      <c r="GZ275" s="100">
        <v>0</v>
      </c>
      <c r="HA275" s="36"/>
      <c r="HB275" s="36"/>
    </row>
    <row r="276" spans="1:210" s="39" customFormat="1">
      <c r="A276" s="36"/>
      <c r="B276" s="259" t="s">
        <v>173</v>
      </c>
      <c r="C276" s="36"/>
      <c r="D276" s="36"/>
      <c r="E276" s="9" t="s">
        <v>130</v>
      </c>
      <c r="F276" s="51"/>
      <c r="G276" s="306"/>
      <c r="H276" s="36" t="s">
        <v>166</v>
      </c>
      <c r="I276" s="36"/>
      <c r="J276" s="36"/>
      <c r="K276" s="36"/>
      <c r="L276" s="36"/>
      <c r="M276" s="37"/>
      <c r="N276" s="36" t="s">
        <v>414</v>
      </c>
      <c r="O276" s="36"/>
      <c r="P276" s="5"/>
      <c r="Q276" s="36" t="s">
        <v>26</v>
      </c>
      <c r="R276" s="36"/>
      <c r="S276" s="37"/>
      <c r="T276" s="201"/>
      <c r="U276" s="37"/>
      <c r="V276" s="36"/>
      <c r="W276" s="38">
        <v>69450310.564196721</v>
      </c>
      <c r="X276" s="38"/>
      <c r="Y276" s="46"/>
      <c r="Z276" s="99"/>
      <c r="AA276" s="100">
        <v>0</v>
      </c>
      <c r="AB276" s="100">
        <v>0</v>
      </c>
      <c r="AC276" s="100">
        <v>0</v>
      </c>
      <c r="AD276" s="100">
        <v>0</v>
      </c>
      <c r="AE276" s="100">
        <v>112244.86956521741</v>
      </c>
      <c r="AF276" s="100">
        <v>137465.32173913042</v>
      </c>
      <c r="AG276" s="100">
        <v>130305.66956521739</v>
      </c>
      <c r="AH276" s="100">
        <v>113815.37391304347</v>
      </c>
      <c r="AI276" s="100">
        <v>115986.36521739131</v>
      </c>
      <c r="AJ276" s="100">
        <v>91458.782608695663</v>
      </c>
      <c r="AK276" s="100">
        <v>80188.104347826113</v>
      </c>
      <c r="AL276" s="100">
        <v>191232.00000000003</v>
      </c>
      <c r="AM276" s="100">
        <v>294863.1151304348</v>
      </c>
      <c r="AN276" s="100">
        <v>263589.75443478255</v>
      </c>
      <c r="AO276" s="100">
        <v>526026.5739130436</v>
      </c>
      <c r="AP276" s="100">
        <v>699927.59652173915</v>
      </c>
      <c r="AQ276" s="100">
        <v>828672</v>
      </c>
      <c r="AR276" s="100">
        <v>1012661.2034782609</v>
      </c>
      <c r="AS276" s="100">
        <v>960538.93565217382</v>
      </c>
      <c r="AT276" s="100">
        <v>839336.64834782621</v>
      </c>
      <c r="AU276" s="100">
        <v>827180.39040000015</v>
      </c>
      <c r="AV276" s="100">
        <v>654319.41119999997</v>
      </c>
      <c r="AW276" s="100">
        <v>575429.83679999993</v>
      </c>
      <c r="AX276" s="100">
        <v>459415.75680000003</v>
      </c>
      <c r="AY276" s="100">
        <v>531121.73936640006</v>
      </c>
      <c r="AZ276" s="100">
        <v>475017.3302784001</v>
      </c>
      <c r="BA276" s="100">
        <v>568283.36947200028</v>
      </c>
      <c r="BB276" s="100">
        <v>702354.40931172168</v>
      </c>
      <c r="BC276" s="100">
        <v>831115.64564034797</v>
      </c>
      <c r="BD276" s="100">
        <v>1015284.5916783306</v>
      </c>
      <c r="BE276" s="100">
        <v>963129.56128389575</v>
      </c>
      <c r="BF276" s="100">
        <v>841658.81307492196</v>
      </c>
      <c r="BG276" s="100">
        <v>761269.84676396521</v>
      </c>
      <c r="BH276" s="100">
        <v>602493.83196939132</v>
      </c>
      <c r="BI276" s="100">
        <v>530115.03499353048</v>
      </c>
      <c r="BJ276" s="100">
        <v>423535.26801808702</v>
      </c>
      <c r="BK276" s="100">
        <v>487212.70192893781</v>
      </c>
      <c r="BL276" s="100">
        <v>435927.15435747075</v>
      </c>
      <c r="BM276" s="100">
        <v>521127.33822619834</v>
      </c>
      <c r="BN276" s="100">
        <v>603636.04924255726</v>
      </c>
      <c r="BO276" s="100">
        <v>713978.12276001403</v>
      </c>
      <c r="BP276" s="100">
        <v>871918.73779480497</v>
      </c>
      <c r="BQ276" s="100">
        <v>827204.95636943029</v>
      </c>
      <c r="BR276" s="100">
        <v>748739.48186812794</v>
      </c>
      <c r="BS276" s="100">
        <v>593198.5383046458</v>
      </c>
      <c r="BT276" s="100">
        <v>469687.99220602441</v>
      </c>
      <c r="BU276" s="100">
        <v>413441.40548505611</v>
      </c>
      <c r="BV276" s="100">
        <v>330521.17970053578</v>
      </c>
      <c r="BW276" s="100">
        <v>378568.52171805588</v>
      </c>
      <c r="BX276" s="100">
        <v>338842.19536492653</v>
      </c>
      <c r="BY276" s="100">
        <v>404801.46587534039</v>
      </c>
      <c r="BZ276" s="100">
        <v>406476.6219517953</v>
      </c>
      <c r="CA276" s="100">
        <v>480588.76901172992</v>
      </c>
      <c r="CB276" s="100">
        <v>586740.16733911331</v>
      </c>
      <c r="CC276" s="100">
        <v>556696.24310789362</v>
      </c>
      <c r="CD276" s="100">
        <v>486540.54451408173</v>
      </c>
      <c r="CE276" s="100">
        <v>496608.39464545425</v>
      </c>
      <c r="CF276" s="100">
        <v>393364.47285657609</v>
      </c>
      <c r="CG276" s="100">
        <v>346388.77348935604</v>
      </c>
      <c r="CH276" s="100">
        <v>277065.41131637106</v>
      </c>
      <c r="CI276" s="100">
        <v>297752.96202799346</v>
      </c>
      <c r="CJ276" s="100">
        <v>266507.28082752501</v>
      </c>
      <c r="CK276" s="100">
        <v>318385.7837694792</v>
      </c>
      <c r="CL276" s="100">
        <v>422735.68682986713</v>
      </c>
      <c r="CM276" s="100">
        <v>499812.31977219915</v>
      </c>
      <c r="CN276" s="100">
        <v>610209.77403267787</v>
      </c>
      <c r="CO276" s="100">
        <v>578964.09283220931</v>
      </c>
      <c r="CP276" s="100">
        <v>506002.16629464505</v>
      </c>
      <c r="CQ276" s="100">
        <v>516472.73043127242</v>
      </c>
      <c r="CR276" s="100">
        <v>409099.05177083914</v>
      </c>
      <c r="CS276" s="100">
        <v>360244.3244289303</v>
      </c>
      <c r="CT276" s="100">
        <v>288148.02776902588</v>
      </c>
      <c r="CU276" s="100">
        <v>309663.08050911315</v>
      </c>
      <c r="CV276" s="100">
        <v>277167.57206062606</v>
      </c>
      <c r="CW276" s="100">
        <v>331121.21512025839</v>
      </c>
      <c r="CX276" s="100">
        <v>439645.11430306186</v>
      </c>
      <c r="CY276" s="100">
        <v>519804.81256308709</v>
      </c>
      <c r="CZ276" s="100">
        <v>634618.16499398497</v>
      </c>
      <c r="DA276" s="100">
        <v>602122.65654549771</v>
      </c>
      <c r="DB276" s="100">
        <v>526242.2529464307</v>
      </c>
      <c r="DC276" s="100">
        <v>537131.63964852318</v>
      </c>
      <c r="DD276" s="100">
        <v>425463.01384167268</v>
      </c>
      <c r="DE276" s="100">
        <v>374654.09740608756</v>
      </c>
      <c r="DF276" s="100">
        <v>299673.948879787</v>
      </c>
      <c r="DG276" s="100">
        <v>322049.60372947768</v>
      </c>
      <c r="DH276" s="100">
        <v>288254.27494305104</v>
      </c>
      <c r="DI276" s="100">
        <v>344366.06372506864</v>
      </c>
      <c r="DJ276" s="100">
        <v>457230.91887518426</v>
      </c>
      <c r="DK276" s="100">
        <v>540597.00506561052</v>
      </c>
      <c r="DL276" s="100">
        <v>660002.89159374428</v>
      </c>
      <c r="DM276" s="100">
        <v>626207.56280731759</v>
      </c>
      <c r="DN276" s="100">
        <v>566838.08388801257</v>
      </c>
      <c r="DO276" s="100">
        <v>558616.90523446409</v>
      </c>
      <c r="DP276" s="100">
        <v>442481.53439533955</v>
      </c>
      <c r="DQ276" s="100">
        <v>389640.261302331</v>
      </c>
      <c r="DR276" s="100">
        <v>311660.90683497838</v>
      </c>
      <c r="DS276" s="100">
        <v>334931.58787865681</v>
      </c>
      <c r="DT276" s="100">
        <v>299784.44594077312</v>
      </c>
      <c r="DU276" s="100">
        <v>358140.70627407148</v>
      </c>
      <c r="DV276" s="100">
        <v>475520.15563019167</v>
      </c>
      <c r="DW276" s="100">
        <v>562220.88526823511</v>
      </c>
      <c r="DX276" s="100">
        <v>686403.00725749426</v>
      </c>
      <c r="DY276" s="100">
        <v>651255.86531961034</v>
      </c>
      <c r="DZ276" s="100">
        <v>569183.62078685965</v>
      </c>
      <c r="EA276" s="100">
        <v>580961.58144384297</v>
      </c>
      <c r="EB276" s="100">
        <v>460180.79577115318</v>
      </c>
      <c r="EC276" s="100">
        <v>405225.8717544243</v>
      </c>
      <c r="ED276" s="100">
        <v>324127.34310837754</v>
      </c>
      <c r="EE276" s="100">
        <v>348328.85139380314</v>
      </c>
      <c r="EF276" s="100">
        <v>311775.82377840404</v>
      </c>
      <c r="EG276" s="100">
        <v>372466.33452503436</v>
      </c>
      <c r="EH276" s="100">
        <v>494540.96185539942</v>
      </c>
      <c r="EI276" s="100">
        <v>584709.7206789644</v>
      </c>
      <c r="EJ276" s="100">
        <v>713859.12754779391</v>
      </c>
      <c r="EK276" s="100">
        <v>677306.09993239492</v>
      </c>
      <c r="EL276" s="100">
        <v>591950.96561833401</v>
      </c>
      <c r="EM276" s="100">
        <v>604200.04470159672</v>
      </c>
      <c r="EN276" s="100">
        <v>478588.02760199935</v>
      </c>
      <c r="EO276" s="100">
        <v>421434.90662460128</v>
      </c>
      <c r="EP276" s="100">
        <v>337092.43683271273</v>
      </c>
      <c r="EQ276" s="100">
        <v>362262.00544955529</v>
      </c>
      <c r="ER276" s="100">
        <v>324246.85672954028</v>
      </c>
      <c r="ES276" s="100">
        <v>387364.98790603573</v>
      </c>
      <c r="ET276" s="100">
        <v>514322.60032961535</v>
      </c>
      <c r="EU276" s="100">
        <v>608098.10950612323</v>
      </c>
      <c r="EV276" s="100">
        <v>742413.49264970596</v>
      </c>
      <c r="EW276" s="100">
        <v>704398.34392969077</v>
      </c>
      <c r="EX276" s="100">
        <v>615629.00424306735</v>
      </c>
      <c r="EY276" s="100">
        <v>628368.04648966063</v>
      </c>
      <c r="EZ276" s="100">
        <v>497731.54870607937</v>
      </c>
      <c r="FA276" s="100">
        <v>438292.30288958538</v>
      </c>
      <c r="FB276" s="100">
        <v>350576.13430602121</v>
      </c>
      <c r="FC276" s="100">
        <v>376752.48566753749</v>
      </c>
      <c r="FD276" s="100">
        <v>337216.73099872185</v>
      </c>
      <c r="FE276" s="100">
        <v>402859.5874222772</v>
      </c>
      <c r="FF276" s="100">
        <v>534895.50434280001</v>
      </c>
      <c r="FG276" s="100">
        <v>632422.03388636804</v>
      </c>
      <c r="FH276" s="100">
        <v>772110.03235569398</v>
      </c>
      <c r="FI276" s="100">
        <v>732574.27768687834</v>
      </c>
      <c r="FJ276" s="100">
        <v>663120.38457038975</v>
      </c>
      <c r="FK276" s="100">
        <v>653502.76834924694</v>
      </c>
      <c r="FL276" s="100">
        <v>517640.81065432262</v>
      </c>
      <c r="FM276" s="100">
        <v>455823.99500516872</v>
      </c>
      <c r="FN276" s="100">
        <v>364599.17967826209</v>
      </c>
      <c r="FO276" s="100">
        <v>0</v>
      </c>
      <c r="FP276" s="100">
        <v>0</v>
      </c>
      <c r="FQ276" s="100">
        <v>0</v>
      </c>
      <c r="FR276" s="100">
        <v>0</v>
      </c>
      <c r="FS276" s="100">
        <v>0</v>
      </c>
      <c r="FT276" s="100">
        <v>0</v>
      </c>
      <c r="FU276" s="100">
        <v>0</v>
      </c>
      <c r="FV276" s="100">
        <v>0</v>
      </c>
      <c r="FW276" s="100">
        <v>0</v>
      </c>
      <c r="FX276" s="100">
        <v>0</v>
      </c>
      <c r="FY276" s="100">
        <v>0</v>
      </c>
      <c r="FZ276" s="100">
        <v>0</v>
      </c>
      <c r="GA276" s="100">
        <v>0</v>
      </c>
      <c r="GB276" s="100">
        <v>0</v>
      </c>
      <c r="GC276" s="100">
        <v>0</v>
      </c>
      <c r="GD276" s="100">
        <v>0</v>
      </c>
      <c r="GE276" s="100">
        <v>0</v>
      </c>
      <c r="GF276" s="100">
        <v>0</v>
      </c>
      <c r="GG276" s="100">
        <v>0</v>
      </c>
      <c r="GH276" s="100">
        <v>0</v>
      </c>
      <c r="GI276" s="100">
        <v>0</v>
      </c>
      <c r="GJ276" s="100">
        <v>0</v>
      </c>
      <c r="GK276" s="100">
        <v>0</v>
      </c>
      <c r="GL276" s="100">
        <v>0</v>
      </c>
      <c r="GM276" s="100">
        <v>0</v>
      </c>
      <c r="GN276" s="100">
        <v>0</v>
      </c>
      <c r="GO276" s="100">
        <v>0</v>
      </c>
      <c r="GP276" s="100">
        <v>0</v>
      </c>
      <c r="GQ276" s="100">
        <v>0</v>
      </c>
      <c r="GR276" s="100">
        <v>0</v>
      </c>
      <c r="GS276" s="100">
        <v>0</v>
      </c>
      <c r="GT276" s="100">
        <v>0</v>
      </c>
      <c r="GU276" s="100">
        <v>0</v>
      </c>
      <c r="GV276" s="100">
        <v>0</v>
      </c>
      <c r="GW276" s="100">
        <v>0</v>
      </c>
      <c r="GX276" s="100">
        <v>0</v>
      </c>
      <c r="GY276" s="100">
        <v>0</v>
      </c>
      <c r="GZ276" s="100">
        <v>0</v>
      </c>
      <c r="HA276" s="36"/>
      <c r="HB276" s="36"/>
    </row>
    <row r="277" spans="1:210" s="335" customFormat="1" ht="10.199999999999999">
      <c r="A277" s="328"/>
      <c r="B277" s="329" t="s">
        <v>179</v>
      </c>
      <c r="C277" s="328"/>
      <c r="D277" s="328"/>
      <c r="E277" s="272"/>
      <c r="F277" s="330"/>
      <c r="G277" s="306"/>
      <c r="H277" s="328"/>
      <c r="I277" s="328" t="s">
        <v>166</v>
      </c>
      <c r="J277" s="328"/>
      <c r="K277" s="328"/>
      <c r="L277" s="328"/>
      <c r="M277" s="302"/>
      <c r="N277" s="328" t="s">
        <v>414</v>
      </c>
      <c r="O277" s="328"/>
      <c r="P277" s="231"/>
      <c r="Q277" s="328" t="s">
        <v>26</v>
      </c>
      <c r="R277" s="328"/>
      <c r="S277" s="302"/>
      <c r="T277" s="331"/>
      <c r="U277" s="302"/>
      <c r="V277" s="328"/>
      <c r="W277" s="332">
        <v>76981067.131398812</v>
      </c>
      <c r="X277" s="332"/>
      <c r="Y277" s="247"/>
      <c r="Z277" s="333"/>
      <c r="AA277" s="334">
        <v>0</v>
      </c>
      <c r="AB277" s="334">
        <v>0</v>
      </c>
      <c r="AC277" s="334">
        <v>0</v>
      </c>
      <c r="AD277" s="334">
        <v>0</v>
      </c>
      <c r="AE277" s="334">
        <v>124416.00000000001</v>
      </c>
      <c r="AF277" s="334">
        <v>152371.20000000001</v>
      </c>
      <c r="AG277" s="334">
        <v>144435.20000000001</v>
      </c>
      <c r="AH277" s="334">
        <v>126156.79999999999</v>
      </c>
      <c r="AI277" s="334">
        <v>128563.20000000001</v>
      </c>
      <c r="AJ277" s="334">
        <v>101376</v>
      </c>
      <c r="AK277" s="334">
        <v>88883.200000000012</v>
      </c>
      <c r="AL277" s="334">
        <v>211968.00000000003</v>
      </c>
      <c r="AM277" s="334">
        <v>326836.22399999999</v>
      </c>
      <c r="AN277" s="334">
        <v>292171.77599999995</v>
      </c>
      <c r="AO277" s="334">
        <v>583065.60000000009</v>
      </c>
      <c r="AP277" s="334">
        <v>775823.35999999999</v>
      </c>
      <c r="AQ277" s="334">
        <v>918528</v>
      </c>
      <c r="AR277" s="334">
        <v>1122467.8400000001</v>
      </c>
      <c r="AS277" s="334">
        <v>1064693.7599999998</v>
      </c>
      <c r="AT277" s="334">
        <v>930349.0560000001</v>
      </c>
      <c r="AU277" s="334">
        <v>916874.64960000012</v>
      </c>
      <c r="AV277" s="334">
        <v>725269.70880000002</v>
      </c>
      <c r="AW277" s="334">
        <v>637825.84319999989</v>
      </c>
      <c r="AX277" s="334">
        <v>509231.92320000002</v>
      </c>
      <c r="AY277" s="334">
        <v>588713.25327360001</v>
      </c>
      <c r="AZ277" s="334">
        <v>526525.23356160009</v>
      </c>
      <c r="BA277" s="334">
        <v>629904.45772800024</v>
      </c>
      <c r="BB277" s="334">
        <v>778513.32116479985</v>
      </c>
      <c r="BC277" s="334">
        <v>921236.6192640001</v>
      </c>
      <c r="BD277" s="334">
        <v>1125375.6919808001</v>
      </c>
      <c r="BE277" s="334">
        <v>1067565.2968448</v>
      </c>
      <c r="BF277" s="334">
        <v>932923.02172160032</v>
      </c>
      <c r="BG277" s="334">
        <v>843817.17954559997</v>
      </c>
      <c r="BH277" s="334">
        <v>667824.48844800005</v>
      </c>
      <c r="BI277" s="334">
        <v>587597.38818560005</v>
      </c>
      <c r="BJ277" s="334">
        <v>469460.77900800004</v>
      </c>
      <c r="BK277" s="334">
        <v>540042.99490918405</v>
      </c>
      <c r="BL277" s="334">
        <v>483196.36386611214</v>
      </c>
      <c r="BM277" s="334">
        <v>577635.12188928004</v>
      </c>
      <c r="BN277" s="334">
        <v>669090.56060620805</v>
      </c>
      <c r="BO277" s="334">
        <v>791397.43727616011</v>
      </c>
      <c r="BP277" s="334">
        <v>966464.14309785608</v>
      </c>
      <c r="BQ277" s="334">
        <v>916901.87934924802</v>
      </c>
      <c r="BR277" s="334">
        <v>829928.100383949</v>
      </c>
      <c r="BS277" s="334">
        <v>657521.27137382422</v>
      </c>
      <c r="BT277" s="334">
        <v>520618.01545728004</v>
      </c>
      <c r="BU277" s="334">
        <v>458272.40126054408</v>
      </c>
      <c r="BV277" s="334">
        <v>366360.82569216011</v>
      </c>
      <c r="BW277" s="334">
        <v>419618.12045856792</v>
      </c>
      <c r="BX277" s="334">
        <v>375584.12016353302</v>
      </c>
      <c r="BY277" s="334">
        <v>448695.60072929296</v>
      </c>
      <c r="BZ277" s="334">
        <v>450552.40023572487</v>
      </c>
      <c r="CA277" s="334">
        <v>532700.80420577293</v>
      </c>
      <c r="CB277" s="334">
        <v>650362.59512287262</v>
      </c>
      <c r="CC277" s="334">
        <v>617060.89597501454</v>
      </c>
      <c r="CD277" s="334">
        <v>539297.95295536774</v>
      </c>
      <c r="CE277" s="334">
        <v>550457.49767929863</v>
      </c>
      <c r="CF277" s="334">
        <v>436018.4518410241</v>
      </c>
      <c r="CG277" s="334">
        <v>383949.00194000913</v>
      </c>
      <c r="CH277" s="334">
        <v>307108.64868802571</v>
      </c>
      <c r="CI277" s="334">
        <v>330039.42779006506</v>
      </c>
      <c r="CJ277" s="334">
        <v>295405.66067629278</v>
      </c>
      <c r="CK277" s="334">
        <v>352909.54345532635</v>
      </c>
      <c r="CL277" s="334">
        <v>468574.49624515389</v>
      </c>
      <c r="CM277" s="334">
        <v>554008.83637400379</v>
      </c>
      <c r="CN277" s="334">
        <v>676377.09892778751</v>
      </c>
      <c r="CO277" s="334">
        <v>641743.33181401517</v>
      </c>
      <c r="CP277" s="334">
        <v>560869.87107358244</v>
      </c>
      <c r="CQ277" s="334">
        <v>572475.79758647061</v>
      </c>
      <c r="CR277" s="334">
        <v>453459.18991466507</v>
      </c>
      <c r="CS277" s="334">
        <v>399306.96201760945</v>
      </c>
      <c r="CT277" s="334">
        <v>319392.99463554681</v>
      </c>
      <c r="CU277" s="334">
        <v>343241.00490166759</v>
      </c>
      <c r="CV277" s="334">
        <v>307221.88710334449</v>
      </c>
      <c r="CW277" s="334">
        <v>367025.92519353941</v>
      </c>
      <c r="CX277" s="334">
        <v>487317.47609496012</v>
      </c>
      <c r="CY277" s="334">
        <v>576169.18982896395</v>
      </c>
      <c r="CZ277" s="334">
        <v>703432.18288489897</v>
      </c>
      <c r="DA277" s="334">
        <v>667413.06508657569</v>
      </c>
      <c r="DB277" s="334">
        <v>583304.66591652564</v>
      </c>
      <c r="DC277" s="334">
        <v>595374.82948992937</v>
      </c>
      <c r="DD277" s="334">
        <v>471597.55751125165</v>
      </c>
      <c r="DE277" s="334">
        <v>415279.24049831391</v>
      </c>
      <c r="DF277" s="334">
        <v>332168.71442096867</v>
      </c>
      <c r="DG277" s="334">
        <v>356970.64509773429</v>
      </c>
      <c r="DH277" s="334">
        <v>319510.76258747827</v>
      </c>
      <c r="DI277" s="334">
        <v>381706.96220128093</v>
      </c>
      <c r="DJ277" s="334">
        <v>506810.17513875844</v>
      </c>
      <c r="DK277" s="334">
        <v>599215.95742212248</v>
      </c>
      <c r="DL277" s="334">
        <v>731569.47020029486</v>
      </c>
      <c r="DM277" s="334">
        <v>694109.58769003872</v>
      </c>
      <c r="DN277" s="334">
        <v>628302.45443008619</v>
      </c>
      <c r="DO277" s="334">
        <v>619189.82266952645</v>
      </c>
      <c r="DP277" s="334">
        <v>490461.45981170161</v>
      </c>
      <c r="DQ277" s="334">
        <v>431890.41011824639</v>
      </c>
      <c r="DR277" s="334">
        <v>345455.46299780736</v>
      </c>
      <c r="DS277" s="334">
        <v>371249.47090164374</v>
      </c>
      <c r="DT277" s="334">
        <v>332291.19309097744</v>
      </c>
      <c r="DU277" s="334">
        <v>396975.24068933225</v>
      </c>
      <c r="DV277" s="334">
        <v>527082.58214430884</v>
      </c>
      <c r="DW277" s="334">
        <v>623184.59571900754</v>
      </c>
      <c r="DX277" s="334">
        <v>760832.24900830677</v>
      </c>
      <c r="DY277" s="334">
        <v>721873.97119764041</v>
      </c>
      <c r="DZ277" s="334">
        <v>630902.3266553143</v>
      </c>
      <c r="EA277" s="334">
        <v>643957.4155763078</v>
      </c>
      <c r="EB277" s="334">
        <v>510079.91820416978</v>
      </c>
      <c r="EC277" s="334">
        <v>449166.02652297629</v>
      </c>
      <c r="ED277" s="334">
        <v>359273.6815177197</v>
      </c>
      <c r="EE277" s="334">
        <v>386099.44973770948</v>
      </c>
      <c r="EF277" s="334">
        <v>345582.84081461653</v>
      </c>
      <c r="EG277" s="334">
        <v>412854.2503169055</v>
      </c>
      <c r="EH277" s="334">
        <v>548165.88543008128</v>
      </c>
      <c r="EI277" s="334">
        <v>648111.97954776778</v>
      </c>
      <c r="EJ277" s="334">
        <v>791265.53896863898</v>
      </c>
      <c r="EK277" s="334">
        <v>750748.93004554615</v>
      </c>
      <c r="EL277" s="334">
        <v>656138.41972152691</v>
      </c>
      <c r="EM277" s="334">
        <v>669715.71219936013</v>
      </c>
      <c r="EN277" s="334">
        <v>530483.11493233661</v>
      </c>
      <c r="EO277" s="334">
        <v>467132.66758389538</v>
      </c>
      <c r="EP277" s="334">
        <v>373644.62877842854</v>
      </c>
      <c r="EQ277" s="334">
        <v>401543.4277272179</v>
      </c>
      <c r="ER277" s="334">
        <v>359406.15444720129</v>
      </c>
      <c r="ES277" s="334">
        <v>429368.42032958183</v>
      </c>
      <c r="ET277" s="334">
        <v>570092.52084728447</v>
      </c>
      <c r="EU277" s="334">
        <v>674036.45872967865</v>
      </c>
      <c r="EV277" s="334">
        <v>822916.16052738484</v>
      </c>
      <c r="EW277" s="334">
        <v>780778.88724736811</v>
      </c>
      <c r="EX277" s="334">
        <v>682383.95651038794</v>
      </c>
      <c r="EY277" s="334">
        <v>696504.34068733454</v>
      </c>
      <c r="EZ277" s="334">
        <v>551702.43952963012</v>
      </c>
      <c r="FA277" s="334">
        <v>485817.97428725124</v>
      </c>
      <c r="FB277" s="334">
        <v>388590.41392956569</v>
      </c>
      <c r="FC277" s="334">
        <v>417605.16483630659</v>
      </c>
      <c r="FD277" s="334">
        <v>373782.40062508924</v>
      </c>
      <c r="FE277" s="334">
        <v>446543.15714276506</v>
      </c>
      <c r="FF277" s="334">
        <v>592896.22168117587</v>
      </c>
      <c r="FG277" s="334">
        <v>700997.91707886569</v>
      </c>
      <c r="FH277" s="334">
        <v>855832.80694848008</v>
      </c>
      <c r="FI277" s="334">
        <v>812010.04273726267</v>
      </c>
      <c r="FJ277" s="334">
        <v>735025.00458404643</v>
      </c>
      <c r="FK277" s="334">
        <v>724364.51431482786</v>
      </c>
      <c r="FL277" s="334">
        <v>573770.53711081541</v>
      </c>
      <c r="FM277" s="334">
        <v>505250.69325874129</v>
      </c>
      <c r="FN277" s="334">
        <v>404134.03048674832</v>
      </c>
      <c r="FO277" s="334">
        <v>0</v>
      </c>
      <c r="FP277" s="334">
        <v>0</v>
      </c>
      <c r="FQ277" s="334">
        <v>0</v>
      </c>
      <c r="FR277" s="334">
        <v>0</v>
      </c>
      <c r="FS277" s="334">
        <v>0</v>
      </c>
      <c r="FT277" s="334">
        <v>0</v>
      </c>
      <c r="FU277" s="334">
        <v>0</v>
      </c>
      <c r="FV277" s="334">
        <v>0</v>
      </c>
      <c r="FW277" s="334">
        <v>0</v>
      </c>
      <c r="FX277" s="334">
        <v>0</v>
      </c>
      <c r="FY277" s="334">
        <v>0</v>
      </c>
      <c r="FZ277" s="334">
        <v>0</v>
      </c>
      <c r="GA277" s="334">
        <v>0</v>
      </c>
      <c r="GB277" s="334">
        <v>0</v>
      </c>
      <c r="GC277" s="334">
        <v>0</v>
      </c>
      <c r="GD277" s="334">
        <v>0</v>
      </c>
      <c r="GE277" s="334">
        <v>0</v>
      </c>
      <c r="GF277" s="334">
        <v>0</v>
      </c>
      <c r="GG277" s="334">
        <v>0</v>
      </c>
      <c r="GH277" s="334">
        <v>0</v>
      </c>
      <c r="GI277" s="334">
        <v>0</v>
      </c>
      <c r="GJ277" s="334">
        <v>0</v>
      </c>
      <c r="GK277" s="334">
        <v>0</v>
      </c>
      <c r="GL277" s="334">
        <v>0</v>
      </c>
      <c r="GM277" s="334">
        <v>0</v>
      </c>
      <c r="GN277" s="334">
        <v>0</v>
      </c>
      <c r="GO277" s="334">
        <v>0</v>
      </c>
      <c r="GP277" s="334">
        <v>0</v>
      </c>
      <c r="GQ277" s="334">
        <v>0</v>
      </c>
      <c r="GR277" s="334">
        <v>0</v>
      </c>
      <c r="GS277" s="334">
        <v>0</v>
      </c>
      <c r="GT277" s="334">
        <v>0</v>
      </c>
      <c r="GU277" s="334">
        <v>0</v>
      </c>
      <c r="GV277" s="334">
        <v>0</v>
      </c>
      <c r="GW277" s="334">
        <v>0</v>
      </c>
      <c r="GX277" s="334">
        <v>0</v>
      </c>
      <c r="GY277" s="334">
        <v>0</v>
      </c>
      <c r="GZ277" s="334">
        <v>0</v>
      </c>
      <c r="HA277" s="328"/>
      <c r="HB277" s="328"/>
    </row>
    <row r="278" spans="1:210" s="39" customFormat="1">
      <c r="A278" s="36"/>
      <c r="B278" s="259" t="s">
        <v>174</v>
      </c>
      <c r="C278" s="36"/>
      <c r="D278" s="36"/>
      <c r="E278" s="9" t="s">
        <v>138</v>
      </c>
      <c r="F278" s="51"/>
      <c r="G278" s="306"/>
      <c r="H278" s="36" t="s">
        <v>167</v>
      </c>
      <c r="I278" s="36"/>
      <c r="J278" s="36"/>
      <c r="K278" s="36"/>
      <c r="L278" s="36"/>
      <c r="M278" s="37"/>
      <c r="N278" s="36" t="s">
        <v>414</v>
      </c>
      <c r="O278" s="36"/>
      <c r="P278" s="5"/>
      <c r="Q278" s="36" t="s">
        <v>26</v>
      </c>
      <c r="R278" s="36"/>
      <c r="S278" s="37"/>
      <c r="T278" s="201"/>
      <c r="U278" s="37"/>
      <c r="V278" s="36"/>
      <c r="W278" s="38">
        <v>76876665.84018971</v>
      </c>
      <c r="X278" s="38"/>
      <c r="Y278" s="46"/>
      <c r="Z278" s="99"/>
      <c r="AA278" s="100">
        <v>0</v>
      </c>
      <c r="AB278" s="100">
        <v>0</v>
      </c>
      <c r="AC278" s="100">
        <v>0</v>
      </c>
      <c r="AD278" s="100">
        <v>0</v>
      </c>
      <c r="AE278" s="100">
        <v>92275.200000000012</v>
      </c>
      <c r="AF278" s="100">
        <v>145149.44</v>
      </c>
      <c r="AG278" s="100">
        <v>146485.33333333334</v>
      </c>
      <c r="AH278" s="100">
        <v>130878.72</v>
      </c>
      <c r="AI278" s="100">
        <v>127941.54666666669</v>
      </c>
      <c r="AJ278" s="100">
        <v>108399.36000000002</v>
      </c>
      <c r="AK278" s="100">
        <v>92110.506666666683</v>
      </c>
      <c r="AL278" s="100">
        <v>180171.09333333338</v>
      </c>
      <c r="AM278" s="100">
        <v>297161.93279999995</v>
      </c>
      <c r="AN278" s="100">
        <v>301126.75839999993</v>
      </c>
      <c r="AO278" s="100">
        <v>507918.02880000003</v>
      </c>
      <c r="AP278" s="100">
        <v>726027.60533333337</v>
      </c>
      <c r="AQ278" s="100">
        <v>881662.63466666674</v>
      </c>
      <c r="AR278" s="100">
        <v>1069783.3813333334</v>
      </c>
      <c r="AS278" s="100">
        <v>1079618.7306666665</v>
      </c>
      <c r="AT278" s="100">
        <v>965054.77120000008</v>
      </c>
      <c r="AU278" s="100">
        <v>920355.53792000015</v>
      </c>
      <c r="AV278" s="100">
        <v>774767.65184000006</v>
      </c>
      <c r="AW278" s="100">
        <v>660415.50847999996</v>
      </c>
      <c r="AX278" s="100">
        <v>542452.0192000001</v>
      </c>
      <c r="AY278" s="100">
        <v>568180.57633792004</v>
      </c>
      <c r="AZ278" s="100">
        <v>542590.4719872002</v>
      </c>
      <c r="BA278" s="100">
        <v>603198.15815168025</v>
      </c>
      <c r="BB278" s="100">
        <v>740122.69811029336</v>
      </c>
      <c r="BC278" s="100">
        <v>884366.43392170663</v>
      </c>
      <c r="BD278" s="100">
        <v>1072639.7648622934</v>
      </c>
      <c r="BE278" s="100">
        <v>1082499.6489216001</v>
      </c>
      <c r="BF278" s="100">
        <v>967705.60946176026</v>
      </c>
      <c r="BG278" s="100">
        <v>866836.18877440016</v>
      </c>
      <c r="BH278" s="100">
        <v>713289.26698154665</v>
      </c>
      <c r="BI278" s="100">
        <v>608322.72242005332</v>
      </c>
      <c r="BJ278" s="100">
        <v>499979.40304554673</v>
      </c>
      <c r="BK278" s="100">
        <v>521809.25580137823</v>
      </c>
      <c r="BL278" s="100">
        <v>497881.74355223909</v>
      </c>
      <c r="BM278" s="100">
        <v>553238.44273329503</v>
      </c>
      <c r="BN278" s="100">
        <v>645464.57227100164</v>
      </c>
      <c r="BO278" s="100">
        <v>759801.49413642252</v>
      </c>
      <c r="BP278" s="100">
        <v>921238.57742725138</v>
      </c>
      <c r="BQ278" s="100">
        <v>929705.46415097173</v>
      </c>
      <c r="BR278" s="100">
        <v>852396.32661665138</v>
      </c>
      <c r="BS278" s="100">
        <v>702059.70220143977</v>
      </c>
      <c r="BT278" s="100">
        <v>555984.68990238733</v>
      </c>
      <c r="BU278" s="100">
        <v>474378.35159470094</v>
      </c>
      <c r="BV278" s="100">
        <v>390104.64938065934</v>
      </c>
      <c r="BW278" s="100">
        <v>405859.98597724596</v>
      </c>
      <c r="BX278" s="100">
        <v>386959.57023975032</v>
      </c>
      <c r="BY278" s="100">
        <v>429808.46824980504</v>
      </c>
      <c r="BZ278" s="100">
        <v>450072.72702989669</v>
      </c>
      <c r="CA278" s="100">
        <v>511479.13318017719</v>
      </c>
      <c r="CB278" s="100">
        <v>619966.63246928854</v>
      </c>
      <c r="CC278" s="100">
        <v>625663.83492154453</v>
      </c>
      <c r="CD278" s="100">
        <v>559386.71323544323</v>
      </c>
      <c r="CE278" s="100">
        <v>547574.61529228312</v>
      </c>
      <c r="CF278" s="100">
        <v>465581.87201591162</v>
      </c>
      <c r="CG278" s="100">
        <v>397400.27649777132</v>
      </c>
      <c r="CH278" s="100">
        <v>326959.07327812142</v>
      </c>
      <c r="CI278" s="100">
        <v>324115.64318870491</v>
      </c>
      <c r="CJ278" s="100">
        <v>304352.71718068392</v>
      </c>
      <c r="CK278" s="100">
        <v>338054.37373740936</v>
      </c>
      <c r="CL278" s="100">
        <v>438694.38344111515</v>
      </c>
      <c r="CM278" s="100">
        <v>531938.29850738426</v>
      </c>
      <c r="CN278" s="100">
        <v>644765.29776806012</v>
      </c>
      <c r="CO278" s="100">
        <v>650690.38831840642</v>
      </c>
      <c r="CP278" s="100">
        <v>581762.18176486087</v>
      </c>
      <c r="CQ278" s="100">
        <v>569477.59990397457</v>
      </c>
      <c r="CR278" s="100">
        <v>484205.14689654816</v>
      </c>
      <c r="CS278" s="100">
        <v>413296.28755768214</v>
      </c>
      <c r="CT278" s="100">
        <v>340037.43620924628</v>
      </c>
      <c r="CU278" s="100">
        <v>337080.26891625306</v>
      </c>
      <c r="CV278" s="100">
        <v>316526.82586791134</v>
      </c>
      <c r="CW278" s="100">
        <v>351576.54868690576</v>
      </c>
      <c r="CX278" s="100">
        <v>456242.15877875977</v>
      </c>
      <c r="CY278" s="100">
        <v>553215.83044767962</v>
      </c>
      <c r="CZ278" s="100">
        <v>670555.90967878245</v>
      </c>
      <c r="DA278" s="100">
        <v>676718.0038511426</v>
      </c>
      <c r="DB278" s="100">
        <v>605032.66903545521</v>
      </c>
      <c r="DC278" s="100">
        <v>592256.70390013349</v>
      </c>
      <c r="DD278" s="100">
        <v>503573.35277241014</v>
      </c>
      <c r="DE278" s="100">
        <v>429828.13905998954</v>
      </c>
      <c r="DF278" s="100">
        <v>353638.93365761626</v>
      </c>
      <c r="DG278" s="100">
        <v>350563.4796729032</v>
      </c>
      <c r="DH278" s="100">
        <v>329187.8989026277</v>
      </c>
      <c r="DI278" s="100">
        <v>365639.61063438188</v>
      </c>
      <c r="DJ278" s="100">
        <v>474491.84512991016</v>
      </c>
      <c r="DK278" s="100">
        <v>575344.46366558666</v>
      </c>
      <c r="DL278" s="100">
        <v>697378.14606593363</v>
      </c>
      <c r="DM278" s="100">
        <v>703786.72400518821</v>
      </c>
      <c r="DN278" s="100">
        <v>645302.63052224054</v>
      </c>
      <c r="DO278" s="100">
        <v>621543.91920767108</v>
      </c>
      <c r="DP278" s="100">
        <v>523716.28688330646</v>
      </c>
      <c r="DQ278" s="100">
        <v>447021.26462238899</v>
      </c>
      <c r="DR278" s="100">
        <v>367784.49100392079</v>
      </c>
      <c r="DS278" s="100">
        <v>364586.01885981939</v>
      </c>
      <c r="DT278" s="100">
        <v>342355.4148587329</v>
      </c>
      <c r="DU278" s="100">
        <v>380265.19505975721</v>
      </c>
      <c r="DV278" s="100">
        <v>493471.51893510658</v>
      </c>
      <c r="DW278" s="100">
        <v>598358.24221221032</v>
      </c>
      <c r="DX278" s="100">
        <v>725273.27190857125</v>
      </c>
      <c r="DY278" s="100">
        <v>731938.19296539587</v>
      </c>
      <c r="DZ278" s="100">
        <v>654403.33482874848</v>
      </c>
      <c r="EA278" s="100">
        <v>640584.85093838442</v>
      </c>
      <c r="EB278" s="100">
        <v>544664.93835863878</v>
      </c>
      <c r="EC278" s="100">
        <v>464902.11520728463</v>
      </c>
      <c r="ED278" s="100">
        <v>382495.87064407766</v>
      </c>
      <c r="EE278" s="100">
        <v>379169.45961421216</v>
      </c>
      <c r="EF278" s="100">
        <v>356049.6314530822</v>
      </c>
      <c r="EG278" s="100">
        <v>395475.80286214757</v>
      </c>
      <c r="EH278" s="100">
        <v>513210.37969251082</v>
      </c>
      <c r="EI278" s="100">
        <v>622292.57190069871</v>
      </c>
      <c r="EJ278" s="100">
        <v>754284.20278491394</v>
      </c>
      <c r="EK278" s="100">
        <v>761215.72068401193</v>
      </c>
      <c r="EL278" s="100">
        <v>680579.46822189866</v>
      </c>
      <c r="EM278" s="100">
        <v>666208.24497591984</v>
      </c>
      <c r="EN278" s="100">
        <v>566451.53589298436</v>
      </c>
      <c r="EO278" s="100">
        <v>483498.19981557608</v>
      </c>
      <c r="EP278" s="100">
        <v>397795.70546984079</v>
      </c>
      <c r="EQ278" s="100">
        <v>394336.23799878068</v>
      </c>
      <c r="ER278" s="100">
        <v>370291.61671120557</v>
      </c>
      <c r="ES278" s="100">
        <v>411294.83497663349</v>
      </c>
      <c r="ET278" s="100">
        <v>533738.79488021135</v>
      </c>
      <c r="EU278" s="100">
        <v>647184.27477672684</v>
      </c>
      <c r="EV278" s="100">
        <v>784455.57089631073</v>
      </c>
      <c r="EW278" s="100">
        <v>791664.34951137251</v>
      </c>
      <c r="EX278" s="100">
        <v>707802.64695077448</v>
      </c>
      <c r="EY278" s="100">
        <v>692856.57477495668</v>
      </c>
      <c r="EZ278" s="100">
        <v>589109.59732870385</v>
      </c>
      <c r="FA278" s="100">
        <v>502838.12780819915</v>
      </c>
      <c r="FB278" s="100">
        <v>413707.53368863446</v>
      </c>
      <c r="FC278" s="100">
        <v>410109.68751873192</v>
      </c>
      <c r="FD278" s="100">
        <v>385103.28137965372</v>
      </c>
      <c r="FE278" s="100">
        <v>427746.62837569881</v>
      </c>
      <c r="FF278" s="100">
        <v>555088.34667541971</v>
      </c>
      <c r="FG278" s="100">
        <v>673071.64576779597</v>
      </c>
      <c r="FH278" s="100">
        <v>815833.79373216303</v>
      </c>
      <c r="FI278" s="100">
        <v>823330.9234918271</v>
      </c>
      <c r="FJ278" s="100">
        <v>754912.80610696063</v>
      </c>
      <c r="FK278" s="100">
        <v>727118.47430104262</v>
      </c>
      <c r="FL278" s="100">
        <v>612673.98122185189</v>
      </c>
      <c r="FM278" s="100">
        <v>522951.65292052709</v>
      </c>
      <c r="FN278" s="100">
        <v>430255.83503617987</v>
      </c>
      <c r="FO278" s="100">
        <v>0</v>
      </c>
      <c r="FP278" s="100">
        <v>0</v>
      </c>
      <c r="FQ278" s="100">
        <v>0</v>
      </c>
      <c r="FR278" s="100">
        <v>0</v>
      </c>
      <c r="FS278" s="100">
        <v>0</v>
      </c>
      <c r="FT278" s="100">
        <v>0</v>
      </c>
      <c r="FU278" s="100">
        <v>0</v>
      </c>
      <c r="FV278" s="100">
        <v>0</v>
      </c>
      <c r="FW278" s="100">
        <v>0</v>
      </c>
      <c r="FX278" s="100">
        <v>0</v>
      </c>
      <c r="FY278" s="100">
        <v>0</v>
      </c>
      <c r="FZ278" s="100">
        <v>0</v>
      </c>
      <c r="GA278" s="100">
        <v>0</v>
      </c>
      <c r="GB278" s="100">
        <v>0</v>
      </c>
      <c r="GC278" s="100">
        <v>0</v>
      </c>
      <c r="GD278" s="100">
        <v>0</v>
      </c>
      <c r="GE278" s="100">
        <v>0</v>
      </c>
      <c r="GF278" s="100">
        <v>0</v>
      </c>
      <c r="GG278" s="100">
        <v>0</v>
      </c>
      <c r="GH278" s="100">
        <v>0</v>
      </c>
      <c r="GI278" s="100">
        <v>0</v>
      </c>
      <c r="GJ278" s="100">
        <v>0</v>
      </c>
      <c r="GK278" s="100">
        <v>0</v>
      </c>
      <c r="GL278" s="100">
        <v>0</v>
      </c>
      <c r="GM278" s="100">
        <v>0</v>
      </c>
      <c r="GN278" s="100">
        <v>0</v>
      </c>
      <c r="GO278" s="100">
        <v>0</v>
      </c>
      <c r="GP278" s="100">
        <v>0</v>
      </c>
      <c r="GQ278" s="100">
        <v>0</v>
      </c>
      <c r="GR278" s="100">
        <v>0</v>
      </c>
      <c r="GS278" s="100">
        <v>0</v>
      </c>
      <c r="GT278" s="100">
        <v>0</v>
      </c>
      <c r="GU278" s="100">
        <v>0</v>
      </c>
      <c r="GV278" s="100">
        <v>0</v>
      </c>
      <c r="GW278" s="100">
        <v>0</v>
      </c>
      <c r="GX278" s="100">
        <v>0</v>
      </c>
      <c r="GY278" s="100">
        <v>0</v>
      </c>
      <c r="GZ278" s="100">
        <v>0</v>
      </c>
      <c r="HA278" s="36"/>
      <c r="HB278" s="36"/>
    </row>
    <row r="279" spans="1:210"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01"/>
      <c r="EP279" s="101"/>
      <c r="EQ279" s="101"/>
      <c r="ER279" s="101"/>
      <c r="ES279" s="101"/>
      <c r="ET279" s="101"/>
      <c r="EU279" s="101"/>
      <c r="EV279" s="101"/>
      <c r="EW279" s="101"/>
      <c r="EX279" s="101"/>
      <c r="EY279" s="101"/>
      <c r="EZ279" s="101"/>
      <c r="FA279" s="101"/>
      <c r="FB279" s="101"/>
      <c r="FC279" s="101"/>
      <c r="FD279" s="101"/>
      <c r="FE279" s="101"/>
      <c r="FF279" s="101"/>
      <c r="FG279" s="101"/>
      <c r="FH279" s="101"/>
      <c r="FI279" s="101"/>
      <c r="FJ279" s="101"/>
      <c r="FK279" s="101"/>
      <c r="FL279" s="101"/>
      <c r="FM279" s="101"/>
      <c r="FN279" s="101"/>
      <c r="FO279" s="101"/>
      <c r="FP279" s="101"/>
      <c r="FQ279" s="101"/>
      <c r="FR279" s="101"/>
      <c r="FS279" s="101"/>
      <c r="FT279" s="101"/>
      <c r="FU279" s="101"/>
      <c r="FV279" s="101"/>
      <c r="FW279" s="101"/>
      <c r="FX279" s="101"/>
      <c r="FY279" s="101"/>
      <c r="FZ279" s="101"/>
      <c r="GA279" s="101"/>
      <c r="GB279" s="101"/>
      <c r="GC279" s="101"/>
      <c r="GD279" s="101"/>
      <c r="GE279" s="101"/>
      <c r="GF279" s="101"/>
      <c r="GG279" s="101"/>
      <c r="GH279" s="101"/>
      <c r="GI279" s="101"/>
      <c r="GJ279" s="101"/>
      <c r="GK279" s="101"/>
      <c r="GL279" s="101"/>
      <c r="GM279" s="101"/>
      <c r="GN279" s="101"/>
      <c r="GO279" s="101"/>
      <c r="GP279" s="101"/>
      <c r="GQ279" s="101"/>
      <c r="GR279" s="101"/>
      <c r="GS279" s="101"/>
      <c r="GT279" s="101"/>
      <c r="GU279" s="101"/>
      <c r="GV279" s="101"/>
      <c r="GW279" s="101"/>
      <c r="GX279" s="101"/>
      <c r="GY279" s="101"/>
      <c r="GZ279" s="101"/>
      <c r="HA279" s="1"/>
      <c r="HB279" s="1"/>
    </row>
    <row r="280" spans="1:210" ht="7.2" customHeight="1">
      <c r="A280" s="1"/>
      <c r="B280" s="1"/>
      <c r="C280" s="1"/>
      <c r="D280" s="1"/>
      <c r="E280" s="263"/>
      <c r="F280" s="48"/>
      <c r="G280" s="231"/>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1"/>
      <c r="HB280" s="1"/>
    </row>
    <row r="281" spans="1:210" s="23" customFormat="1" ht="12.6" thickBot="1">
      <c r="A281" s="19"/>
      <c r="B281" s="244" t="s">
        <v>153</v>
      </c>
      <c r="C281" s="19"/>
      <c r="D281" s="19"/>
      <c r="E281" s="269"/>
      <c r="F281" s="52"/>
      <c r="G281" s="232" t="s">
        <v>6</v>
      </c>
      <c r="H281" s="19"/>
      <c r="I281" s="19" t="s">
        <v>307</v>
      </c>
      <c r="J281" s="19"/>
      <c r="K281" s="19"/>
      <c r="L281" s="19"/>
      <c r="M281" s="5" t="s">
        <v>6</v>
      </c>
      <c r="N281" s="579" t="s">
        <v>436</v>
      </c>
      <c r="O281" s="19"/>
      <c r="P281" s="20"/>
      <c r="Q281" s="19" t="s">
        <v>12</v>
      </c>
      <c r="R281" s="19"/>
      <c r="S281" s="20" t="s">
        <v>6</v>
      </c>
      <c r="T281" s="204" t="s">
        <v>151</v>
      </c>
      <c r="U281" s="26" t="s">
        <v>7</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97"/>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c r="EW281" s="97"/>
      <c r="EX281" s="97"/>
      <c r="EY281" s="97"/>
      <c r="EZ281" s="97"/>
      <c r="FA281" s="97"/>
      <c r="FB281" s="97"/>
      <c r="FC281" s="97"/>
      <c r="FD281" s="97"/>
      <c r="FE281" s="97"/>
      <c r="FF281" s="97"/>
      <c r="FG281" s="97"/>
      <c r="FH281" s="97"/>
      <c r="FI281" s="97"/>
      <c r="FJ281" s="97"/>
      <c r="FK281" s="97"/>
      <c r="FL281" s="97"/>
      <c r="FM281" s="97"/>
      <c r="FN281" s="97"/>
      <c r="FO281" s="97"/>
      <c r="FP281" s="97"/>
      <c r="FQ281" s="97"/>
      <c r="FR281" s="97"/>
      <c r="FS281" s="97"/>
      <c r="FT281" s="97"/>
      <c r="FU281" s="97"/>
      <c r="FV281" s="97"/>
      <c r="FW281" s="97"/>
      <c r="FX281" s="97"/>
      <c r="FY281" s="97"/>
      <c r="FZ281" s="97"/>
      <c r="GA281" s="97"/>
      <c r="GB281" s="97"/>
      <c r="GC281" s="97"/>
      <c r="GD281" s="97"/>
      <c r="GE281" s="97"/>
      <c r="GF281" s="97"/>
      <c r="GG281" s="97"/>
      <c r="GH281" s="97"/>
      <c r="GI281" s="97"/>
      <c r="GJ281" s="97"/>
      <c r="GK281" s="97"/>
      <c r="GL281" s="97"/>
      <c r="GM281" s="97"/>
      <c r="GN281" s="97"/>
      <c r="GO281" s="97"/>
      <c r="GP281" s="97"/>
      <c r="GQ281" s="97"/>
      <c r="GR281" s="97"/>
      <c r="GS281" s="97"/>
      <c r="GT281" s="97"/>
      <c r="GU281" s="97"/>
      <c r="GV281" s="97"/>
      <c r="GW281" s="97"/>
      <c r="GX281" s="97"/>
      <c r="GY281" s="97"/>
      <c r="GZ281" s="97"/>
      <c r="HA281" s="19"/>
      <c r="HB281" s="19"/>
    </row>
    <row r="282" spans="1:210" ht="4.2" customHeight="1" thickTop="1">
      <c r="A282" s="1"/>
      <c r="B282" s="1"/>
      <c r="C282" s="1"/>
      <c r="D282" s="1"/>
      <c r="E282" s="263"/>
      <c r="F282" s="48"/>
      <c r="G282" s="231"/>
      <c r="H282" s="1"/>
      <c r="I282" s="1"/>
      <c r="J282" s="1"/>
      <c r="K282" s="1"/>
      <c r="L282" s="1"/>
      <c r="M282" s="5"/>
      <c r="N282" s="310"/>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c r="GS282" s="94"/>
      <c r="GT282" s="94"/>
      <c r="GU282" s="94"/>
      <c r="GV282" s="94"/>
      <c r="GW282" s="94"/>
      <c r="GX282" s="94"/>
      <c r="GY282" s="94"/>
      <c r="GZ282" s="94"/>
      <c r="HA282" s="1"/>
      <c r="HB282" s="1"/>
    </row>
    <row r="283" spans="1:210" s="23" customFormat="1">
      <c r="A283" s="19"/>
      <c r="B283" s="244" t="s">
        <v>161</v>
      </c>
      <c r="C283" s="19"/>
      <c r="D283" s="19"/>
      <c r="E283" s="269"/>
      <c r="F283" s="52"/>
      <c r="G283" s="232"/>
      <c r="H283" s="19"/>
      <c r="I283" s="19" t="s">
        <v>561</v>
      </c>
      <c r="J283" s="19"/>
      <c r="K283" s="19"/>
      <c r="L283" s="19"/>
      <c r="M283" s="5"/>
      <c r="N283" s="19"/>
      <c r="O283" s="19"/>
      <c r="P283" s="20"/>
      <c r="Q283" s="19" t="s">
        <v>12</v>
      </c>
      <c r="R283" s="19"/>
      <c r="S283" s="20" t="s">
        <v>6</v>
      </c>
      <c r="T283" s="204" t="s">
        <v>87</v>
      </c>
      <c r="U283" s="26" t="s">
        <v>7</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c r="EW283" s="97"/>
      <c r="EX283" s="97"/>
      <c r="EY283" s="97"/>
      <c r="EZ283" s="97"/>
      <c r="FA283" s="97"/>
      <c r="FB283" s="97"/>
      <c r="FC283" s="97"/>
      <c r="FD283" s="97"/>
      <c r="FE283" s="97"/>
      <c r="FF283" s="97"/>
      <c r="FG283" s="97"/>
      <c r="FH283" s="97"/>
      <c r="FI283" s="97"/>
      <c r="FJ283" s="97"/>
      <c r="FK283" s="97"/>
      <c r="FL283" s="97"/>
      <c r="FM283" s="97"/>
      <c r="FN283" s="97"/>
      <c r="FO283" s="97"/>
      <c r="FP283" s="97"/>
      <c r="FQ283" s="97"/>
      <c r="FR283" s="97"/>
      <c r="FS283" s="97"/>
      <c r="FT283" s="97"/>
      <c r="FU283" s="97"/>
      <c r="FV283" s="97"/>
      <c r="FW283" s="97"/>
      <c r="FX283" s="97"/>
      <c r="FY283" s="97"/>
      <c r="FZ283" s="97"/>
      <c r="GA283" s="97"/>
      <c r="GB283" s="97"/>
      <c r="GC283" s="97"/>
      <c r="GD283" s="97"/>
      <c r="GE283" s="97"/>
      <c r="GF283" s="97"/>
      <c r="GG283" s="97"/>
      <c r="GH283" s="97"/>
      <c r="GI283" s="97"/>
      <c r="GJ283" s="97"/>
      <c r="GK283" s="97"/>
      <c r="GL283" s="97"/>
      <c r="GM283" s="97"/>
      <c r="GN283" s="97"/>
      <c r="GO283" s="97"/>
      <c r="GP283" s="97"/>
      <c r="GQ283" s="97"/>
      <c r="GR283" s="97"/>
      <c r="GS283" s="97"/>
      <c r="GT283" s="97"/>
      <c r="GU283" s="97"/>
      <c r="GV283" s="97"/>
      <c r="GW283" s="97"/>
      <c r="GX283" s="97"/>
      <c r="GY283" s="97"/>
      <c r="GZ283" s="97"/>
      <c r="HA283" s="19"/>
      <c r="HB283" s="19"/>
    </row>
    <row r="284" spans="1:210" ht="4.2" customHeight="1">
      <c r="A284" s="1"/>
      <c r="B284" s="1"/>
      <c r="C284" s="1"/>
      <c r="D284" s="1"/>
      <c r="E284" s="263"/>
      <c r="F284" s="48"/>
      <c r="G284" s="231"/>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1"/>
      <c r="HB284" s="1"/>
    </row>
    <row r="285" spans="1:210" s="23" customFormat="1">
      <c r="A285" s="19"/>
      <c r="B285" s="245" t="s">
        <v>162</v>
      </c>
      <c r="C285" s="19"/>
      <c r="D285" s="19"/>
      <c r="E285" s="269"/>
      <c r="F285" s="52"/>
      <c r="G285" s="232"/>
      <c r="H285" s="19"/>
      <c r="I285" s="19" t="s">
        <v>562</v>
      </c>
      <c r="J285" s="19"/>
      <c r="K285" s="19"/>
      <c r="L285" s="19"/>
      <c r="M285" s="20"/>
      <c r="N285" s="19"/>
      <c r="O285" s="19"/>
      <c r="P285" s="20"/>
      <c r="Q285" s="19" t="s">
        <v>563</v>
      </c>
      <c r="R285" s="19"/>
      <c r="S285" s="20" t="s">
        <v>6</v>
      </c>
      <c r="T285" s="212">
        <v>0.06</v>
      </c>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7"/>
      <c r="FL285" s="97"/>
      <c r="FM285" s="97"/>
      <c r="FN285" s="97"/>
      <c r="FO285" s="97"/>
      <c r="FP285" s="97"/>
      <c r="FQ285" s="97"/>
      <c r="FR285" s="97"/>
      <c r="FS285" s="97"/>
      <c r="FT285" s="97"/>
      <c r="FU285" s="97"/>
      <c r="FV285" s="97"/>
      <c r="FW285" s="97"/>
      <c r="FX285" s="97"/>
      <c r="FY285" s="97"/>
      <c r="FZ285" s="97"/>
      <c r="GA285" s="97"/>
      <c r="GB285" s="97"/>
      <c r="GC285" s="97"/>
      <c r="GD285" s="97"/>
      <c r="GE285" s="97"/>
      <c r="GF285" s="97"/>
      <c r="GG285" s="97"/>
      <c r="GH285" s="97"/>
      <c r="GI285" s="97"/>
      <c r="GJ285" s="97"/>
      <c r="GK285" s="97"/>
      <c r="GL285" s="97"/>
      <c r="GM285" s="97"/>
      <c r="GN285" s="97"/>
      <c r="GO285" s="97"/>
      <c r="GP285" s="97"/>
      <c r="GQ285" s="97"/>
      <c r="GR285" s="97"/>
      <c r="GS285" s="97"/>
      <c r="GT285" s="97"/>
      <c r="GU285" s="97"/>
      <c r="GV285" s="97"/>
      <c r="GW285" s="97"/>
      <c r="GX285" s="97"/>
      <c r="GY285" s="97"/>
      <c r="GZ285" s="97"/>
      <c r="HA285" s="19"/>
      <c r="HB285" s="19"/>
    </row>
    <row r="286" spans="1:210" ht="4.2" customHeight="1">
      <c r="A286" s="1"/>
      <c r="B286" s="1"/>
      <c r="C286" s="1"/>
      <c r="D286" s="1"/>
      <c r="E286" s="263"/>
      <c r="F286" s="48"/>
      <c r="G286" s="231"/>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1"/>
      <c r="HB286" s="1"/>
    </row>
    <row r="287" spans="1:210" s="4" customFormat="1">
      <c r="A287" s="3"/>
      <c r="B287" s="259" t="s">
        <v>159</v>
      </c>
      <c r="C287" s="3"/>
      <c r="D287" s="3"/>
      <c r="E287" s="9"/>
      <c r="F287" s="51"/>
      <c r="G287" s="232"/>
      <c r="H287" s="13" t="s">
        <v>564</v>
      </c>
      <c r="I287" s="13"/>
      <c r="J287" s="3"/>
      <c r="K287" s="3"/>
      <c r="L287" s="3"/>
      <c r="M287" s="5"/>
      <c r="N287" s="36" t="s">
        <v>414</v>
      </c>
      <c r="O287" s="36"/>
      <c r="P287" s="5"/>
      <c r="Q287" s="36" t="s">
        <v>26</v>
      </c>
      <c r="R287" s="36"/>
      <c r="S287" s="20" t="s">
        <v>6</v>
      </c>
      <c r="T287" s="308" t="s">
        <v>105</v>
      </c>
      <c r="U287" s="24" t="s">
        <v>7</v>
      </c>
      <c r="V287" s="36"/>
      <c r="W287" s="38">
        <v>57735800.348549068</v>
      </c>
      <c r="X287" s="38"/>
      <c r="Y287" s="46"/>
      <c r="Z287" s="99"/>
      <c r="AA287" s="100">
        <v>0</v>
      </c>
      <c r="AB287" s="100">
        <v>0</v>
      </c>
      <c r="AC287" s="100">
        <v>0</v>
      </c>
      <c r="AD287" s="100">
        <v>0</v>
      </c>
      <c r="AE287" s="100">
        <v>93312.000000000015</v>
      </c>
      <c r="AF287" s="100">
        <v>114278.39999999999</v>
      </c>
      <c r="AG287" s="100">
        <v>108326.39999999999</v>
      </c>
      <c r="AH287" s="100">
        <v>94617.599999999991</v>
      </c>
      <c r="AI287" s="100">
        <v>96422.400000000009</v>
      </c>
      <c r="AJ287" s="100">
        <v>76032</v>
      </c>
      <c r="AK287" s="100">
        <v>66662.400000000009</v>
      </c>
      <c r="AL287" s="100">
        <v>158976.00000000003</v>
      </c>
      <c r="AM287" s="100">
        <v>245127.16799999998</v>
      </c>
      <c r="AN287" s="100">
        <v>219128.83199999994</v>
      </c>
      <c r="AO287" s="100">
        <v>437299.20000000001</v>
      </c>
      <c r="AP287" s="100">
        <v>581867.52000000002</v>
      </c>
      <c r="AQ287" s="100">
        <v>688896</v>
      </c>
      <c r="AR287" s="100">
        <v>841850.88</v>
      </c>
      <c r="AS287" s="100">
        <v>798520.31999999983</v>
      </c>
      <c r="AT287" s="100">
        <v>697761.79200000002</v>
      </c>
      <c r="AU287" s="100">
        <v>687655.98720000009</v>
      </c>
      <c r="AV287" s="100">
        <v>543952.28159999999</v>
      </c>
      <c r="AW287" s="100">
        <v>478369.38239999994</v>
      </c>
      <c r="AX287" s="100">
        <v>381923.9424</v>
      </c>
      <c r="AY287" s="100">
        <v>441534.93995520001</v>
      </c>
      <c r="AZ287" s="100">
        <v>394893.92517120007</v>
      </c>
      <c r="BA287" s="100">
        <v>472428.34329600021</v>
      </c>
      <c r="BB287" s="100">
        <v>583884.99087359989</v>
      </c>
      <c r="BC287" s="100">
        <v>690927.46444800007</v>
      </c>
      <c r="BD287" s="100">
        <v>844031.76898559998</v>
      </c>
      <c r="BE287" s="100">
        <v>800673.9726336</v>
      </c>
      <c r="BF287" s="100">
        <v>699692.26629120018</v>
      </c>
      <c r="BG287" s="100">
        <v>632862.88465919998</v>
      </c>
      <c r="BH287" s="100">
        <v>500868.36633599998</v>
      </c>
      <c r="BI287" s="100">
        <v>440698.04113920004</v>
      </c>
      <c r="BJ287" s="100">
        <v>352095.584256</v>
      </c>
      <c r="BK287" s="100">
        <v>405032.24618188804</v>
      </c>
      <c r="BL287" s="100">
        <v>362397.27289958409</v>
      </c>
      <c r="BM287" s="100">
        <v>433226.34141696006</v>
      </c>
      <c r="BN287" s="100">
        <v>501817.92045465601</v>
      </c>
      <c r="BO287" s="100">
        <v>593548.07795712003</v>
      </c>
      <c r="BP287" s="100">
        <v>724848.10732339206</v>
      </c>
      <c r="BQ287" s="100">
        <v>687676.40951193601</v>
      </c>
      <c r="BR287" s="100">
        <v>622446.07528796175</v>
      </c>
      <c r="BS287" s="100">
        <v>493140.9535303681</v>
      </c>
      <c r="BT287" s="100">
        <v>390463.51159296004</v>
      </c>
      <c r="BU287" s="100">
        <v>343704.30094540806</v>
      </c>
      <c r="BV287" s="100">
        <v>274770.6192691201</v>
      </c>
      <c r="BW287" s="100">
        <v>314713.59034392593</v>
      </c>
      <c r="BX287" s="100">
        <v>281688.09012264974</v>
      </c>
      <c r="BY287" s="100">
        <v>336521.70054696972</v>
      </c>
      <c r="BZ287" s="100">
        <v>337914.30017679365</v>
      </c>
      <c r="CA287" s="100">
        <v>399525.60315432964</v>
      </c>
      <c r="CB287" s="100">
        <v>487771.94634215441</v>
      </c>
      <c r="CC287" s="100">
        <v>462795.67198126094</v>
      </c>
      <c r="CD287" s="100">
        <v>404473.46471652575</v>
      </c>
      <c r="CE287" s="100">
        <v>412843.123259474</v>
      </c>
      <c r="CF287" s="100">
        <v>327013.83888076805</v>
      </c>
      <c r="CG287" s="100">
        <v>287961.75145500683</v>
      </c>
      <c r="CH287" s="100">
        <v>230331.4865160193</v>
      </c>
      <c r="CI287" s="100">
        <v>247529.57084254877</v>
      </c>
      <c r="CJ287" s="100">
        <v>221554.24550721957</v>
      </c>
      <c r="CK287" s="100">
        <v>264682.15759149473</v>
      </c>
      <c r="CL287" s="100">
        <v>351430.8721838654</v>
      </c>
      <c r="CM287" s="100">
        <v>415506.62728050287</v>
      </c>
      <c r="CN287" s="100">
        <v>507282.82419584063</v>
      </c>
      <c r="CO287" s="100">
        <v>481307.49886051135</v>
      </c>
      <c r="CP287" s="100">
        <v>420652.40330518683</v>
      </c>
      <c r="CQ287" s="100">
        <v>429356.84818985296</v>
      </c>
      <c r="CR287" s="100">
        <v>340094.39243599877</v>
      </c>
      <c r="CS287" s="100">
        <v>299480.22151320707</v>
      </c>
      <c r="CT287" s="100">
        <v>239544.74597666008</v>
      </c>
      <c r="CU287" s="100">
        <v>257430.75367625069</v>
      </c>
      <c r="CV287" s="100">
        <v>230416.41532750838</v>
      </c>
      <c r="CW287" s="100">
        <v>275269.44389515457</v>
      </c>
      <c r="CX287" s="100">
        <v>365488.10707122006</v>
      </c>
      <c r="CY287" s="100">
        <v>432126.89237172296</v>
      </c>
      <c r="CZ287" s="100">
        <v>527574.13716367423</v>
      </c>
      <c r="DA287" s="100">
        <v>500559.79881493177</v>
      </c>
      <c r="DB287" s="100">
        <v>437478.4994373942</v>
      </c>
      <c r="DC287" s="100">
        <v>446531.12211744703</v>
      </c>
      <c r="DD287" s="100">
        <v>353698.16813343874</v>
      </c>
      <c r="DE287" s="100">
        <v>311459.43037373543</v>
      </c>
      <c r="DF287" s="100">
        <v>249126.5358157265</v>
      </c>
      <c r="DG287" s="100">
        <v>267727.98382330069</v>
      </c>
      <c r="DH287" s="100">
        <v>239633.07194060867</v>
      </c>
      <c r="DI287" s="100">
        <v>286280.22165096068</v>
      </c>
      <c r="DJ287" s="100">
        <v>380107.63135406881</v>
      </c>
      <c r="DK287" s="100">
        <v>449411.96806659183</v>
      </c>
      <c r="DL287" s="100">
        <v>548677.10265022109</v>
      </c>
      <c r="DM287" s="100">
        <v>520582.19076752901</v>
      </c>
      <c r="DN287" s="100">
        <v>471226.84082256461</v>
      </c>
      <c r="DO287" s="100">
        <v>464392.36700214486</v>
      </c>
      <c r="DP287" s="100">
        <v>367846.0948587762</v>
      </c>
      <c r="DQ287" s="100">
        <v>323917.80758868478</v>
      </c>
      <c r="DR287" s="100">
        <v>259091.59724835551</v>
      </c>
      <c r="DS287" s="100">
        <v>278437.10317623278</v>
      </c>
      <c r="DT287" s="100">
        <v>249218.39481823306</v>
      </c>
      <c r="DU287" s="100">
        <v>297731.43051699916</v>
      </c>
      <c r="DV287" s="100">
        <v>395311.93660823163</v>
      </c>
      <c r="DW287" s="100">
        <v>467388.4467892556</v>
      </c>
      <c r="DX287" s="100">
        <v>570624.18675623008</v>
      </c>
      <c r="DY287" s="100">
        <v>541405.47839823028</v>
      </c>
      <c r="DZ287" s="100">
        <v>473176.74499148567</v>
      </c>
      <c r="EA287" s="100">
        <v>482968.06168223079</v>
      </c>
      <c r="EB287" s="100">
        <v>382559.93865312735</v>
      </c>
      <c r="EC287" s="100">
        <v>336874.5198922322</v>
      </c>
      <c r="ED287" s="100">
        <v>269455.26113828976</v>
      </c>
      <c r="EE287" s="100">
        <v>289574.58730328211</v>
      </c>
      <c r="EF287" s="100">
        <v>259187.1306109624</v>
      </c>
      <c r="EG287" s="100">
        <v>309640.68773767911</v>
      </c>
      <c r="EH287" s="100">
        <v>411124.4140725609</v>
      </c>
      <c r="EI287" s="100">
        <v>486083.98466082581</v>
      </c>
      <c r="EJ287" s="100">
        <v>593449.15422647924</v>
      </c>
      <c r="EK287" s="100">
        <v>563061.69753415964</v>
      </c>
      <c r="EL287" s="100">
        <v>492103.81479114515</v>
      </c>
      <c r="EM287" s="100">
        <v>502286.7841495201</v>
      </c>
      <c r="EN287" s="100">
        <v>397862.33619925246</v>
      </c>
      <c r="EO287" s="100">
        <v>350349.50068792154</v>
      </c>
      <c r="EP287" s="100">
        <v>280233.4715838214</v>
      </c>
      <c r="EQ287" s="100">
        <v>301157.5707954134</v>
      </c>
      <c r="ER287" s="100">
        <v>269554.61583540094</v>
      </c>
      <c r="ES287" s="100">
        <v>322026.31524718634</v>
      </c>
      <c r="ET287" s="100">
        <v>427569.39063546335</v>
      </c>
      <c r="EU287" s="100">
        <v>505527.34404725902</v>
      </c>
      <c r="EV287" s="100">
        <v>617187.12039553863</v>
      </c>
      <c r="EW287" s="100">
        <v>585584.16543552605</v>
      </c>
      <c r="EX287" s="100">
        <v>511787.96738279093</v>
      </c>
      <c r="EY287" s="100">
        <v>522378.2555155009</v>
      </c>
      <c r="EZ287" s="100">
        <v>413776.82964722259</v>
      </c>
      <c r="FA287" s="100">
        <v>364363.48071543843</v>
      </c>
      <c r="FB287" s="100">
        <v>291442.81044717424</v>
      </c>
      <c r="FC287" s="100">
        <v>313203.87362722994</v>
      </c>
      <c r="FD287" s="100">
        <v>280336.80046881695</v>
      </c>
      <c r="FE287" s="100">
        <v>334907.36785707378</v>
      </c>
      <c r="FF287" s="100">
        <v>444672.16626088193</v>
      </c>
      <c r="FG287" s="100">
        <v>525748.43780914927</v>
      </c>
      <c r="FH287" s="100">
        <v>641874.60521136003</v>
      </c>
      <c r="FI287" s="100">
        <v>609007.53205294698</v>
      </c>
      <c r="FJ287" s="100">
        <v>551268.75343803479</v>
      </c>
      <c r="FK287" s="100">
        <v>543273.38573612086</v>
      </c>
      <c r="FL287" s="100">
        <v>430327.90283311153</v>
      </c>
      <c r="FM287" s="100">
        <v>378938.01994405594</v>
      </c>
      <c r="FN287" s="100">
        <v>303100.52286506124</v>
      </c>
      <c r="FO287" s="100">
        <v>0</v>
      </c>
      <c r="FP287" s="100">
        <v>0</v>
      </c>
      <c r="FQ287" s="100">
        <v>0</v>
      </c>
      <c r="FR287" s="100">
        <v>0</v>
      </c>
      <c r="FS287" s="100">
        <v>0</v>
      </c>
      <c r="FT287" s="100">
        <v>0</v>
      </c>
      <c r="FU287" s="100">
        <v>0</v>
      </c>
      <c r="FV287" s="100">
        <v>0</v>
      </c>
      <c r="FW287" s="100">
        <v>0</v>
      </c>
      <c r="FX287" s="100">
        <v>0</v>
      </c>
      <c r="FY287" s="100">
        <v>0</v>
      </c>
      <c r="FZ287" s="100">
        <v>0</v>
      </c>
      <c r="GA287" s="100">
        <v>0</v>
      </c>
      <c r="GB287" s="100">
        <v>0</v>
      </c>
      <c r="GC287" s="100">
        <v>0</v>
      </c>
      <c r="GD287" s="100">
        <v>0</v>
      </c>
      <c r="GE287" s="100">
        <v>0</v>
      </c>
      <c r="GF287" s="100">
        <v>0</v>
      </c>
      <c r="GG287" s="100">
        <v>0</v>
      </c>
      <c r="GH287" s="100">
        <v>0</v>
      </c>
      <c r="GI287" s="100">
        <v>0</v>
      </c>
      <c r="GJ287" s="100">
        <v>0</v>
      </c>
      <c r="GK287" s="100">
        <v>0</v>
      </c>
      <c r="GL287" s="100">
        <v>0</v>
      </c>
      <c r="GM287" s="100">
        <v>0</v>
      </c>
      <c r="GN287" s="100">
        <v>0</v>
      </c>
      <c r="GO287" s="100">
        <v>0</v>
      </c>
      <c r="GP287" s="100">
        <v>0</v>
      </c>
      <c r="GQ287" s="100">
        <v>0</v>
      </c>
      <c r="GR287" s="100">
        <v>0</v>
      </c>
      <c r="GS287" s="100">
        <v>0</v>
      </c>
      <c r="GT287" s="100">
        <v>0</v>
      </c>
      <c r="GU287" s="100">
        <v>0</v>
      </c>
      <c r="GV287" s="100">
        <v>0</v>
      </c>
      <c r="GW287" s="100">
        <v>0</v>
      </c>
      <c r="GX287" s="100">
        <v>0</v>
      </c>
      <c r="GY287" s="100">
        <v>0</v>
      </c>
      <c r="GZ287" s="100">
        <v>0</v>
      </c>
      <c r="HA287" s="3"/>
      <c r="HB287" s="3"/>
    </row>
    <row r="288" spans="1:210" ht="4.2" customHeight="1">
      <c r="A288" s="1"/>
      <c r="B288" s="1"/>
      <c r="C288" s="1"/>
      <c r="D288" s="1"/>
      <c r="E288" s="263"/>
      <c r="F288" s="48"/>
      <c r="G288" s="231"/>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c r="GS288" s="94"/>
      <c r="GT288" s="94"/>
      <c r="GU288" s="94"/>
      <c r="GV288" s="94"/>
      <c r="GW288" s="94"/>
      <c r="GX288" s="94"/>
      <c r="GY288" s="94"/>
      <c r="GZ288" s="94"/>
      <c r="HA288" s="1"/>
      <c r="HB288" s="1"/>
    </row>
    <row r="289" spans="1:210" s="239" customFormat="1" ht="10.199999999999999">
      <c r="A289" s="228"/>
      <c r="B289" s="245" t="s">
        <v>157</v>
      </c>
      <c r="C289" s="230"/>
      <c r="D289" s="229"/>
      <c r="E289" s="270"/>
      <c r="F289" s="116"/>
      <c r="G289" s="231" t="s">
        <v>6</v>
      </c>
      <c r="H289" s="228"/>
      <c r="I289" s="228" t="s">
        <v>155</v>
      </c>
      <c r="J289" s="228"/>
      <c r="K289" s="228"/>
      <c r="L289" s="228"/>
      <c r="M289" s="231"/>
      <c r="N289" s="228"/>
      <c r="O289" s="228"/>
      <c r="P289" s="231"/>
      <c r="Q289" s="228" t="s">
        <v>41</v>
      </c>
      <c r="R289" s="228"/>
      <c r="S289" s="231" t="s">
        <v>6</v>
      </c>
      <c r="T289" s="309"/>
      <c r="U289" s="228"/>
      <c r="V289" s="228"/>
      <c r="W289" s="235"/>
      <c r="X289" s="236"/>
      <c r="Y289" s="247"/>
      <c r="Z289" s="248"/>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c r="DV289" s="249"/>
      <c r="DW289" s="249"/>
      <c r="DX289" s="249"/>
      <c r="DY289" s="249"/>
      <c r="DZ289" s="249"/>
      <c r="EA289" s="249"/>
      <c r="EB289" s="249"/>
      <c r="EC289" s="249"/>
      <c r="ED289" s="249"/>
      <c r="EE289" s="249"/>
      <c r="EF289" s="249"/>
      <c r="EG289" s="249"/>
      <c r="EH289" s="249"/>
      <c r="EI289" s="249"/>
      <c r="EJ289" s="249"/>
      <c r="EK289" s="249"/>
      <c r="EL289" s="249"/>
      <c r="EM289" s="249"/>
      <c r="EN289" s="249"/>
      <c r="EO289" s="249"/>
      <c r="EP289" s="249"/>
      <c r="EQ289" s="249"/>
      <c r="ER289" s="249"/>
      <c r="ES289" s="249"/>
      <c r="ET289" s="249"/>
      <c r="EU289" s="249"/>
      <c r="EV289" s="249"/>
      <c r="EW289" s="249"/>
      <c r="EX289" s="249"/>
      <c r="EY289" s="249"/>
      <c r="EZ289" s="249"/>
      <c r="FA289" s="249"/>
      <c r="FB289" s="249"/>
      <c r="FC289" s="249"/>
      <c r="FD289" s="249"/>
      <c r="FE289" s="249"/>
      <c r="FF289" s="249"/>
      <c r="FG289" s="249"/>
      <c r="FH289" s="249"/>
      <c r="FI289" s="249"/>
      <c r="FJ289" s="249"/>
      <c r="FK289" s="249"/>
      <c r="FL289" s="249"/>
      <c r="FM289" s="249"/>
      <c r="FN289" s="249"/>
      <c r="FO289" s="249"/>
      <c r="FP289" s="249"/>
      <c r="FQ289" s="249"/>
      <c r="FR289" s="249"/>
      <c r="FS289" s="249"/>
      <c r="FT289" s="249"/>
      <c r="FU289" s="249"/>
      <c r="FV289" s="249"/>
      <c r="FW289" s="249"/>
      <c r="FX289" s="249"/>
      <c r="FY289" s="249"/>
      <c r="FZ289" s="249"/>
      <c r="GA289" s="249"/>
      <c r="GB289" s="249"/>
      <c r="GC289" s="249"/>
      <c r="GD289" s="249"/>
      <c r="GE289" s="249"/>
      <c r="GF289" s="249"/>
      <c r="GG289" s="249"/>
      <c r="GH289" s="249"/>
      <c r="GI289" s="249"/>
      <c r="GJ289" s="249"/>
      <c r="GK289" s="249"/>
      <c r="GL289" s="249"/>
      <c r="GM289" s="249"/>
      <c r="GN289" s="249"/>
      <c r="GO289" s="249"/>
      <c r="GP289" s="249"/>
      <c r="GQ289" s="249"/>
      <c r="GR289" s="249"/>
      <c r="GS289" s="249"/>
      <c r="GT289" s="249"/>
      <c r="GU289" s="249"/>
      <c r="GV289" s="249"/>
      <c r="GW289" s="249"/>
      <c r="GX289" s="249"/>
      <c r="GY289" s="249"/>
      <c r="GZ289" s="249"/>
      <c r="HA289" s="228"/>
      <c r="HB289" s="228"/>
    </row>
    <row r="290" spans="1:210" ht="4.2" customHeight="1">
      <c r="A290" s="1"/>
      <c r="B290" s="1"/>
      <c r="C290" s="1"/>
      <c r="D290" s="1"/>
      <c r="E290" s="263"/>
      <c r="F290" s="48"/>
      <c r="G290" s="231"/>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1"/>
      <c r="HB290" s="1"/>
    </row>
    <row r="291" spans="1:210" s="4" customFormat="1">
      <c r="A291" s="3"/>
      <c r="B291" s="259" t="s">
        <v>156</v>
      </c>
      <c r="C291" s="3"/>
      <c r="D291" s="3"/>
      <c r="E291" s="9" t="s">
        <v>560</v>
      </c>
      <c r="F291" s="51"/>
      <c r="G291" s="232"/>
      <c r="H291" s="13" t="s">
        <v>565</v>
      </c>
      <c r="I291" s="13"/>
      <c r="J291" s="3"/>
      <c r="K291" s="3"/>
      <c r="L291" s="3"/>
      <c r="M291" s="5"/>
      <c r="N291" s="36" t="s">
        <v>414</v>
      </c>
      <c r="O291" s="36"/>
      <c r="P291" s="5"/>
      <c r="Q291" s="36" t="s">
        <v>26</v>
      </c>
      <c r="R291" s="36"/>
      <c r="S291" s="36"/>
      <c r="T291" s="62" t="s">
        <v>105</v>
      </c>
      <c r="U291" s="36"/>
      <c r="V291" s="36"/>
      <c r="W291" s="38">
        <v>57735800.348549068</v>
      </c>
      <c r="X291" s="38"/>
      <c r="Y291" s="46"/>
      <c r="Z291" s="99"/>
      <c r="AA291" s="100">
        <v>0</v>
      </c>
      <c r="AB291" s="100">
        <v>0</v>
      </c>
      <c r="AC291" s="100">
        <v>0</v>
      </c>
      <c r="AD291" s="100">
        <v>0</v>
      </c>
      <c r="AE291" s="100">
        <v>93312.000000000015</v>
      </c>
      <c r="AF291" s="100">
        <v>114278.39999999999</v>
      </c>
      <c r="AG291" s="100">
        <v>108326.39999999999</v>
      </c>
      <c r="AH291" s="100">
        <v>94617.599999999991</v>
      </c>
      <c r="AI291" s="100">
        <v>96422.400000000009</v>
      </c>
      <c r="AJ291" s="100">
        <v>76032</v>
      </c>
      <c r="AK291" s="100">
        <v>66662.400000000009</v>
      </c>
      <c r="AL291" s="100">
        <v>158976.00000000003</v>
      </c>
      <c r="AM291" s="100">
        <v>245127.16799999998</v>
      </c>
      <c r="AN291" s="100">
        <v>219128.83199999994</v>
      </c>
      <c r="AO291" s="100">
        <v>437299.20000000001</v>
      </c>
      <c r="AP291" s="100">
        <v>581867.52000000002</v>
      </c>
      <c r="AQ291" s="100">
        <v>688896</v>
      </c>
      <c r="AR291" s="100">
        <v>841850.88</v>
      </c>
      <c r="AS291" s="100">
        <v>798520.31999999983</v>
      </c>
      <c r="AT291" s="100">
        <v>697761.79200000002</v>
      </c>
      <c r="AU291" s="100">
        <v>687655.98720000009</v>
      </c>
      <c r="AV291" s="100">
        <v>543952.28159999999</v>
      </c>
      <c r="AW291" s="100">
        <v>478369.38239999994</v>
      </c>
      <c r="AX291" s="100">
        <v>381923.9424</v>
      </c>
      <c r="AY291" s="100">
        <v>441534.93995520001</v>
      </c>
      <c r="AZ291" s="100">
        <v>394893.92517120007</v>
      </c>
      <c r="BA291" s="100">
        <v>472428.34329600021</v>
      </c>
      <c r="BB291" s="100">
        <v>583884.99087359989</v>
      </c>
      <c r="BC291" s="100">
        <v>690927.46444800007</v>
      </c>
      <c r="BD291" s="100">
        <v>844031.76898559998</v>
      </c>
      <c r="BE291" s="100">
        <v>800673.9726336</v>
      </c>
      <c r="BF291" s="100">
        <v>699692.26629120018</v>
      </c>
      <c r="BG291" s="100">
        <v>632862.88465919998</v>
      </c>
      <c r="BH291" s="100">
        <v>500868.36633599998</v>
      </c>
      <c r="BI291" s="100">
        <v>440698.04113920004</v>
      </c>
      <c r="BJ291" s="100">
        <v>352095.584256</v>
      </c>
      <c r="BK291" s="100">
        <v>405032.24618188804</v>
      </c>
      <c r="BL291" s="100">
        <v>362397.27289958409</v>
      </c>
      <c r="BM291" s="100">
        <v>433226.34141696006</v>
      </c>
      <c r="BN291" s="100">
        <v>501817.92045465601</v>
      </c>
      <c r="BO291" s="100">
        <v>593548.07795712003</v>
      </c>
      <c r="BP291" s="100">
        <v>724848.10732339206</v>
      </c>
      <c r="BQ291" s="100">
        <v>687676.40951193601</v>
      </c>
      <c r="BR291" s="100">
        <v>622446.07528796175</v>
      </c>
      <c r="BS291" s="100">
        <v>493140.9535303681</v>
      </c>
      <c r="BT291" s="100">
        <v>390463.51159296004</v>
      </c>
      <c r="BU291" s="100">
        <v>343704.30094540806</v>
      </c>
      <c r="BV291" s="100">
        <v>274770.6192691201</v>
      </c>
      <c r="BW291" s="100">
        <v>314713.59034392593</v>
      </c>
      <c r="BX291" s="100">
        <v>281688.09012264974</v>
      </c>
      <c r="BY291" s="100">
        <v>336521.70054696972</v>
      </c>
      <c r="BZ291" s="100">
        <v>337914.30017679365</v>
      </c>
      <c r="CA291" s="100">
        <v>399525.60315432964</v>
      </c>
      <c r="CB291" s="100">
        <v>487771.94634215441</v>
      </c>
      <c r="CC291" s="100">
        <v>462795.67198126094</v>
      </c>
      <c r="CD291" s="100">
        <v>404473.46471652575</v>
      </c>
      <c r="CE291" s="100">
        <v>412843.123259474</v>
      </c>
      <c r="CF291" s="100">
        <v>327013.83888076805</v>
      </c>
      <c r="CG291" s="100">
        <v>287961.75145500683</v>
      </c>
      <c r="CH291" s="100">
        <v>230331.4865160193</v>
      </c>
      <c r="CI291" s="100">
        <v>247529.57084254877</v>
      </c>
      <c r="CJ291" s="100">
        <v>221554.24550721957</v>
      </c>
      <c r="CK291" s="100">
        <v>264682.15759149473</v>
      </c>
      <c r="CL291" s="100">
        <v>351430.8721838654</v>
      </c>
      <c r="CM291" s="100">
        <v>415506.62728050287</v>
      </c>
      <c r="CN291" s="100">
        <v>507282.82419584063</v>
      </c>
      <c r="CO291" s="100">
        <v>481307.49886051135</v>
      </c>
      <c r="CP291" s="100">
        <v>420652.40330518683</v>
      </c>
      <c r="CQ291" s="100">
        <v>429356.84818985296</v>
      </c>
      <c r="CR291" s="100">
        <v>340094.39243599877</v>
      </c>
      <c r="CS291" s="100">
        <v>299480.22151320707</v>
      </c>
      <c r="CT291" s="100">
        <v>239544.74597666008</v>
      </c>
      <c r="CU291" s="100">
        <v>257430.75367625069</v>
      </c>
      <c r="CV291" s="100">
        <v>230416.41532750838</v>
      </c>
      <c r="CW291" s="100">
        <v>275269.44389515457</v>
      </c>
      <c r="CX291" s="100">
        <v>365488.10707122006</v>
      </c>
      <c r="CY291" s="100">
        <v>432126.89237172296</v>
      </c>
      <c r="CZ291" s="100">
        <v>527574.13716367423</v>
      </c>
      <c r="DA291" s="100">
        <v>500559.79881493177</v>
      </c>
      <c r="DB291" s="100">
        <v>437478.4994373942</v>
      </c>
      <c r="DC291" s="100">
        <v>446531.12211744703</v>
      </c>
      <c r="DD291" s="100">
        <v>353698.16813343874</v>
      </c>
      <c r="DE291" s="100">
        <v>311459.43037373543</v>
      </c>
      <c r="DF291" s="100">
        <v>249126.5358157265</v>
      </c>
      <c r="DG291" s="100">
        <v>267727.98382330069</v>
      </c>
      <c r="DH291" s="100">
        <v>239633.07194060867</v>
      </c>
      <c r="DI291" s="100">
        <v>286280.22165096068</v>
      </c>
      <c r="DJ291" s="100">
        <v>380107.63135406881</v>
      </c>
      <c r="DK291" s="100">
        <v>449411.96806659183</v>
      </c>
      <c r="DL291" s="100">
        <v>548677.10265022109</v>
      </c>
      <c r="DM291" s="100">
        <v>520582.19076752901</v>
      </c>
      <c r="DN291" s="100">
        <v>471226.84082256461</v>
      </c>
      <c r="DO291" s="100">
        <v>464392.36700214486</v>
      </c>
      <c r="DP291" s="100">
        <v>367846.0948587762</v>
      </c>
      <c r="DQ291" s="100">
        <v>323917.80758868478</v>
      </c>
      <c r="DR291" s="100">
        <v>259091.59724835551</v>
      </c>
      <c r="DS291" s="100">
        <v>278437.10317623278</v>
      </c>
      <c r="DT291" s="100">
        <v>249218.39481823306</v>
      </c>
      <c r="DU291" s="100">
        <v>297731.43051699916</v>
      </c>
      <c r="DV291" s="100">
        <v>395311.93660823163</v>
      </c>
      <c r="DW291" s="100">
        <v>467388.4467892556</v>
      </c>
      <c r="DX291" s="100">
        <v>570624.18675623008</v>
      </c>
      <c r="DY291" s="100">
        <v>541405.47839823028</v>
      </c>
      <c r="DZ291" s="100">
        <v>473176.74499148567</v>
      </c>
      <c r="EA291" s="100">
        <v>482968.06168223079</v>
      </c>
      <c r="EB291" s="100">
        <v>382559.93865312735</v>
      </c>
      <c r="EC291" s="100">
        <v>336874.5198922322</v>
      </c>
      <c r="ED291" s="100">
        <v>269455.26113828976</v>
      </c>
      <c r="EE291" s="100">
        <v>289574.58730328211</v>
      </c>
      <c r="EF291" s="100">
        <v>259187.1306109624</v>
      </c>
      <c r="EG291" s="100">
        <v>309640.68773767911</v>
      </c>
      <c r="EH291" s="100">
        <v>411124.4140725609</v>
      </c>
      <c r="EI291" s="100">
        <v>486083.98466082581</v>
      </c>
      <c r="EJ291" s="100">
        <v>593449.15422647924</v>
      </c>
      <c r="EK291" s="100">
        <v>563061.69753415964</v>
      </c>
      <c r="EL291" s="100">
        <v>492103.81479114515</v>
      </c>
      <c r="EM291" s="100">
        <v>502286.7841495201</v>
      </c>
      <c r="EN291" s="100">
        <v>397862.33619925246</v>
      </c>
      <c r="EO291" s="100">
        <v>350349.50068792154</v>
      </c>
      <c r="EP291" s="100">
        <v>280233.4715838214</v>
      </c>
      <c r="EQ291" s="100">
        <v>301157.5707954134</v>
      </c>
      <c r="ER291" s="100">
        <v>269554.61583540094</v>
      </c>
      <c r="ES291" s="100">
        <v>322026.31524718634</v>
      </c>
      <c r="ET291" s="100">
        <v>427569.39063546335</v>
      </c>
      <c r="EU291" s="100">
        <v>505527.34404725902</v>
      </c>
      <c r="EV291" s="100">
        <v>617187.12039553863</v>
      </c>
      <c r="EW291" s="100">
        <v>585584.16543552605</v>
      </c>
      <c r="EX291" s="100">
        <v>511787.96738279093</v>
      </c>
      <c r="EY291" s="100">
        <v>522378.2555155009</v>
      </c>
      <c r="EZ291" s="100">
        <v>413776.82964722259</v>
      </c>
      <c r="FA291" s="100">
        <v>364363.48071543843</v>
      </c>
      <c r="FB291" s="100">
        <v>291442.81044717424</v>
      </c>
      <c r="FC291" s="100">
        <v>313203.87362722994</v>
      </c>
      <c r="FD291" s="100">
        <v>280336.80046881695</v>
      </c>
      <c r="FE291" s="100">
        <v>334907.36785707378</v>
      </c>
      <c r="FF291" s="100">
        <v>444672.16626088193</v>
      </c>
      <c r="FG291" s="100">
        <v>525748.43780914927</v>
      </c>
      <c r="FH291" s="100">
        <v>641874.60521136003</v>
      </c>
      <c r="FI291" s="100">
        <v>609007.53205294698</v>
      </c>
      <c r="FJ291" s="100">
        <v>551268.75343803479</v>
      </c>
      <c r="FK291" s="100">
        <v>543273.38573612086</v>
      </c>
      <c r="FL291" s="100">
        <v>430327.90283311153</v>
      </c>
      <c r="FM291" s="100">
        <v>378938.01994405594</v>
      </c>
      <c r="FN291" s="100">
        <v>303100.52286506124</v>
      </c>
      <c r="FO291" s="100">
        <v>0</v>
      </c>
      <c r="FP291" s="100">
        <v>0</v>
      </c>
      <c r="FQ291" s="100">
        <v>0</v>
      </c>
      <c r="FR291" s="100">
        <v>0</v>
      </c>
      <c r="FS291" s="100">
        <v>0</v>
      </c>
      <c r="FT291" s="100">
        <v>0</v>
      </c>
      <c r="FU291" s="100">
        <v>0</v>
      </c>
      <c r="FV291" s="100">
        <v>0</v>
      </c>
      <c r="FW291" s="100">
        <v>0</v>
      </c>
      <c r="FX291" s="100">
        <v>0</v>
      </c>
      <c r="FY291" s="100">
        <v>0</v>
      </c>
      <c r="FZ291" s="100">
        <v>0</v>
      </c>
      <c r="GA291" s="100">
        <v>0</v>
      </c>
      <c r="GB291" s="100">
        <v>0</v>
      </c>
      <c r="GC291" s="100">
        <v>0</v>
      </c>
      <c r="GD291" s="100">
        <v>0</v>
      </c>
      <c r="GE291" s="100">
        <v>0</v>
      </c>
      <c r="GF291" s="100">
        <v>0</v>
      </c>
      <c r="GG291" s="100">
        <v>0</v>
      </c>
      <c r="GH291" s="100">
        <v>0</v>
      </c>
      <c r="GI291" s="100">
        <v>0</v>
      </c>
      <c r="GJ291" s="100">
        <v>0</v>
      </c>
      <c r="GK291" s="100">
        <v>0</v>
      </c>
      <c r="GL291" s="100">
        <v>0</v>
      </c>
      <c r="GM291" s="100">
        <v>0</v>
      </c>
      <c r="GN291" s="100">
        <v>0</v>
      </c>
      <c r="GO291" s="100">
        <v>0</v>
      </c>
      <c r="GP291" s="100">
        <v>0</v>
      </c>
      <c r="GQ291" s="100">
        <v>0</v>
      </c>
      <c r="GR291" s="100">
        <v>0</v>
      </c>
      <c r="GS291" s="100">
        <v>0</v>
      </c>
      <c r="GT291" s="100">
        <v>0</v>
      </c>
      <c r="GU291" s="100">
        <v>0</v>
      </c>
      <c r="GV291" s="100">
        <v>0</v>
      </c>
      <c r="GW291" s="100">
        <v>0</v>
      </c>
      <c r="GX291" s="100">
        <v>0</v>
      </c>
      <c r="GY291" s="100">
        <v>0</v>
      </c>
      <c r="GZ291" s="100">
        <v>0</v>
      </c>
      <c r="HA291" s="3"/>
      <c r="HB291" s="3"/>
    </row>
    <row r="292" spans="1:210" ht="4.2" customHeight="1">
      <c r="A292" s="1"/>
      <c r="B292" s="1"/>
      <c r="C292" s="1"/>
      <c r="D292" s="1"/>
      <c r="E292" s="263"/>
      <c r="F292" s="48"/>
      <c r="G292" s="231"/>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1"/>
      <c r="HB292" s="1"/>
    </row>
    <row r="293" spans="1:210" s="239" customFormat="1" ht="10.199999999999999">
      <c r="A293" s="228"/>
      <c r="B293" s="245" t="s">
        <v>163</v>
      </c>
      <c r="C293" s="230"/>
      <c r="D293" s="229"/>
      <c r="E293" s="270"/>
      <c r="F293" s="116"/>
      <c r="G293" s="231"/>
      <c r="H293" s="228"/>
      <c r="I293" s="228" t="s">
        <v>43</v>
      </c>
      <c r="J293" s="228"/>
      <c r="K293" s="228"/>
      <c r="L293" s="228"/>
      <c r="M293" s="231"/>
      <c r="N293" s="228"/>
      <c r="O293" s="228"/>
      <c r="P293" s="231"/>
      <c r="Q293" s="228" t="s">
        <v>41</v>
      </c>
      <c r="R293" s="228"/>
      <c r="S293" s="231" t="s">
        <v>6</v>
      </c>
      <c r="T293" s="309">
        <v>10</v>
      </c>
      <c r="U293" s="228"/>
      <c r="V293" s="228"/>
      <c r="W293" s="235"/>
      <c r="X293" s="236"/>
      <c r="Y293" s="247"/>
      <c r="Z293" s="248"/>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c r="DV293" s="249"/>
      <c r="DW293" s="249"/>
      <c r="DX293" s="249"/>
      <c r="DY293" s="249"/>
      <c r="DZ293" s="249"/>
      <c r="EA293" s="249"/>
      <c r="EB293" s="249"/>
      <c r="EC293" s="249"/>
      <c r="ED293" s="249"/>
      <c r="EE293" s="249"/>
      <c r="EF293" s="249"/>
      <c r="EG293" s="249"/>
      <c r="EH293" s="249"/>
      <c r="EI293" s="249"/>
      <c r="EJ293" s="249"/>
      <c r="EK293" s="249"/>
      <c r="EL293" s="249"/>
      <c r="EM293" s="249"/>
      <c r="EN293" s="249"/>
      <c r="EO293" s="249"/>
      <c r="EP293" s="249"/>
      <c r="EQ293" s="249"/>
      <c r="ER293" s="249"/>
      <c r="ES293" s="249"/>
      <c r="ET293" s="249"/>
      <c r="EU293" s="249"/>
      <c r="EV293" s="249"/>
      <c r="EW293" s="249"/>
      <c r="EX293" s="249"/>
      <c r="EY293" s="249"/>
      <c r="EZ293" s="249"/>
      <c r="FA293" s="249"/>
      <c r="FB293" s="249"/>
      <c r="FC293" s="249"/>
      <c r="FD293" s="249"/>
      <c r="FE293" s="249"/>
      <c r="FF293" s="249"/>
      <c r="FG293" s="249"/>
      <c r="FH293" s="249"/>
      <c r="FI293" s="249"/>
      <c r="FJ293" s="249"/>
      <c r="FK293" s="249"/>
      <c r="FL293" s="249"/>
      <c r="FM293" s="249"/>
      <c r="FN293" s="249"/>
      <c r="FO293" s="249"/>
      <c r="FP293" s="249"/>
      <c r="FQ293" s="249"/>
      <c r="FR293" s="249"/>
      <c r="FS293" s="249"/>
      <c r="FT293" s="249"/>
      <c r="FU293" s="249"/>
      <c r="FV293" s="249"/>
      <c r="FW293" s="249"/>
      <c r="FX293" s="249"/>
      <c r="FY293" s="249"/>
      <c r="FZ293" s="249"/>
      <c r="GA293" s="249"/>
      <c r="GB293" s="249"/>
      <c r="GC293" s="249"/>
      <c r="GD293" s="249"/>
      <c r="GE293" s="249"/>
      <c r="GF293" s="249"/>
      <c r="GG293" s="249"/>
      <c r="GH293" s="249"/>
      <c r="GI293" s="249"/>
      <c r="GJ293" s="249"/>
      <c r="GK293" s="249"/>
      <c r="GL293" s="249"/>
      <c r="GM293" s="249"/>
      <c r="GN293" s="249"/>
      <c r="GO293" s="249"/>
      <c r="GP293" s="249"/>
      <c r="GQ293" s="249"/>
      <c r="GR293" s="249"/>
      <c r="GS293" s="249"/>
      <c r="GT293" s="249"/>
      <c r="GU293" s="249"/>
      <c r="GV293" s="249"/>
      <c r="GW293" s="249"/>
      <c r="GX293" s="249"/>
      <c r="GY293" s="249"/>
      <c r="GZ293" s="249"/>
      <c r="HA293" s="228"/>
      <c r="HB293" s="228"/>
    </row>
    <row r="294" spans="1:210" ht="4.2" customHeight="1">
      <c r="A294" s="1"/>
      <c r="B294" s="1"/>
      <c r="C294" s="1"/>
      <c r="D294" s="1"/>
      <c r="E294" s="263"/>
      <c r="F294" s="48"/>
      <c r="G294" s="231"/>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c r="GE294" s="94"/>
      <c r="GF294" s="94"/>
      <c r="GG294" s="94"/>
      <c r="GH294" s="94"/>
      <c r="GI294" s="94"/>
      <c r="GJ294" s="94"/>
      <c r="GK294" s="94"/>
      <c r="GL294" s="94"/>
      <c r="GM294" s="94"/>
      <c r="GN294" s="94"/>
      <c r="GO294" s="94"/>
      <c r="GP294" s="94"/>
      <c r="GQ294" s="94"/>
      <c r="GR294" s="94"/>
      <c r="GS294" s="94"/>
      <c r="GT294" s="94"/>
      <c r="GU294" s="94"/>
      <c r="GV294" s="94"/>
      <c r="GW294" s="94"/>
      <c r="GX294" s="94"/>
      <c r="GY294" s="94"/>
      <c r="GZ294" s="94"/>
      <c r="HA294" s="1"/>
      <c r="HB294" s="1"/>
    </row>
    <row r="295" spans="1:210" s="4" customFormat="1">
      <c r="A295" s="3"/>
      <c r="B295" s="259" t="s">
        <v>160</v>
      </c>
      <c r="C295" s="3"/>
      <c r="D295" s="3"/>
      <c r="E295" s="9" t="s">
        <v>27</v>
      </c>
      <c r="F295" s="51"/>
      <c r="G295" s="232"/>
      <c r="H295" s="13" t="s">
        <v>566</v>
      </c>
      <c r="I295" s="13"/>
      <c r="J295" s="3"/>
      <c r="K295" s="3"/>
      <c r="L295" s="3"/>
      <c r="M295" s="5"/>
      <c r="N295" s="36" t="s">
        <v>414</v>
      </c>
      <c r="O295" s="36"/>
      <c r="P295" s="5"/>
      <c r="Q295" s="36" t="s">
        <v>26</v>
      </c>
      <c r="R295" s="36"/>
      <c r="S295" s="36"/>
      <c r="T295" s="36"/>
      <c r="U295" s="36"/>
      <c r="V295" s="36"/>
      <c r="W295" s="38">
        <v>57634766.8409274</v>
      </c>
      <c r="X295" s="38"/>
      <c r="Y295" s="46"/>
      <c r="Z295" s="99"/>
      <c r="AA295" s="100">
        <v>0</v>
      </c>
      <c r="AB295" s="100">
        <v>0</v>
      </c>
      <c r="AC295" s="100">
        <v>0</v>
      </c>
      <c r="AD295" s="100">
        <v>0</v>
      </c>
      <c r="AE295" s="100">
        <v>62208.000000000015</v>
      </c>
      <c r="AF295" s="100">
        <v>107289.60000000001</v>
      </c>
      <c r="AG295" s="100">
        <v>110310.39999999999</v>
      </c>
      <c r="AH295" s="100">
        <v>99187.199999999997</v>
      </c>
      <c r="AI295" s="100">
        <v>95820.800000000017</v>
      </c>
      <c r="AJ295" s="100">
        <v>82828.800000000017</v>
      </c>
      <c r="AK295" s="100">
        <v>69785.600000000006</v>
      </c>
      <c r="AL295" s="100">
        <v>128204.80000000003</v>
      </c>
      <c r="AM295" s="100">
        <v>216410.11199999999</v>
      </c>
      <c r="AN295" s="100">
        <v>227794.94399999996</v>
      </c>
      <c r="AO295" s="100">
        <v>364575.74400000001</v>
      </c>
      <c r="AP295" s="100">
        <v>533678.08000000007</v>
      </c>
      <c r="AQ295" s="100">
        <v>653219.84000000008</v>
      </c>
      <c r="AR295" s="100">
        <v>790865.92000000004</v>
      </c>
      <c r="AS295" s="100">
        <v>812963.83999999997</v>
      </c>
      <c r="AT295" s="100">
        <v>731347.96799999999</v>
      </c>
      <c r="AU295" s="100">
        <v>691024.58880000014</v>
      </c>
      <c r="AV295" s="100">
        <v>591853.5168000001</v>
      </c>
      <c r="AW295" s="100">
        <v>500230.34879999998</v>
      </c>
      <c r="AX295" s="100">
        <v>414072.42240000004</v>
      </c>
      <c r="AY295" s="100">
        <v>421664.60743680003</v>
      </c>
      <c r="AZ295" s="100">
        <v>410440.93009920011</v>
      </c>
      <c r="BA295" s="100">
        <v>446583.5372544002</v>
      </c>
      <c r="BB295" s="100">
        <v>546732.77501440002</v>
      </c>
      <c r="BC295" s="100">
        <v>655246.63992320001</v>
      </c>
      <c r="BD295" s="100">
        <v>792997.00080640009</v>
      </c>
      <c r="BE295" s="100">
        <v>815126.57141760015</v>
      </c>
      <c r="BF295" s="100">
        <v>733352.83507200016</v>
      </c>
      <c r="BG295" s="100">
        <v>655139.34520320012</v>
      </c>
      <c r="BH295" s="100">
        <v>544866.53911040002</v>
      </c>
      <c r="BI295" s="100">
        <v>460754.81620480004</v>
      </c>
      <c r="BJ295" s="100">
        <v>381629.73655040003</v>
      </c>
      <c r="BK295" s="100">
        <v>387386.69220659207</v>
      </c>
      <c r="BL295" s="100">
        <v>376608.93066035211</v>
      </c>
      <c r="BM295" s="100">
        <v>409616.65191116813</v>
      </c>
      <c r="BN295" s="100">
        <v>478954.060775424</v>
      </c>
      <c r="BO295" s="100">
        <v>562971.3587896321</v>
      </c>
      <c r="BP295" s="100">
        <v>681081.43086796813</v>
      </c>
      <c r="BQ295" s="100">
        <v>700066.97544908803</v>
      </c>
      <c r="BR295" s="100">
        <v>644189.52002928662</v>
      </c>
      <c r="BS295" s="100">
        <v>536242.66078289936</v>
      </c>
      <c r="BT295" s="100">
        <v>424689.32557209604</v>
      </c>
      <c r="BU295" s="100">
        <v>359290.70449459209</v>
      </c>
      <c r="BV295" s="100">
        <v>297748.51316121611</v>
      </c>
      <c r="BW295" s="100">
        <v>301399.266652324</v>
      </c>
      <c r="BX295" s="100">
        <v>292696.59019640845</v>
      </c>
      <c r="BY295" s="100">
        <v>318243.83040552976</v>
      </c>
      <c r="BZ295" s="100">
        <v>337450.10030018573</v>
      </c>
      <c r="CA295" s="100">
        <v>378988.50216181768</v>
      </c>
      <c r="CB295" s="100">
        <v>458356.49861287954</v>
      </c>
      <c r="CC295" s="100">
        <v>471121.09676822543</v>
      </c>
      <c r="CD295" s="100">
        <v>423914.20047143754</v>
      </c>
      <c r="CE295" s="100">
        <v>410053.23707849125</v>
      </c>
      <c r="CF295" s="100">
        <v>355623.60034033668</v>
      </c>
      <c r="CG295" s="100">
        <v>300979.11393026059</v>
      </c>
      <c r="CH295" s="100">
        <v>249541.57482901515</v>
      </c>
      <c r="CI295" s="100">
        <v>241796.87606703897</v>
      </c>
      <c r="CJ295" s="100">
        <v>230212.68728566263</v>
      </c>
      <c r="CK295" s="100">
        <v>250306.18689673636</v>
      </c>
      <c r="CL295" s="100">
        <v>322514.63398640853</v>
      </c>
      <c r="CM295" s="100">
        <v>394148.04224829038</v>
      </c>
      <c r="CN295" s="100">
        <v>476690.75855739473</v>
      </c>
      <c r="CO295" s="100">
        <v>489965.94063895446</v>
      </c>
      <c r="CP295" s="100">
        <v>440870.76849029504</v>
      </c>
      <c r="CQ295" s="100">
        <v>426455.36656163097</v>
      </c>
      <c r="CR295" s="100">
        <v>369848.54435395019</v>
      </c>
      <c r="CS295" s="100">
        <v>313018.27848747099</v>
      </c>
      <c r="CT295" s="100">
        <v>259523.23782217575</v>
      </c>
      <c r="CU295" s="100">
        <v>251468.7511097205</v>
      </c>
      <c r="CV295" s="100">
        <v>239421.19477708917</v>
      </c>
      <c r="CW295" s="100">
        <v>260318.43437260587</v>
      </c>
      <c r="CX295" s="100">
        <v>335415.2193458649</v>
      </c>
      <c r="CY295" s="100">
        <v>409913.96393822203</v>
      </c>
      <c r="CZ295" s="100">
        <v>495758.38889969053</v>
      </c>
      <c r="DA295" s="100">
        <v>509564.57826451265</v>
      </c>
      <c r="DB295" s="100">
        <v>458505.59922990674</v>
      </c>
      <c r="DC295" s="100">
        <v>443513.58122409612</v>
      </c>
      <c r="DD295" s="100">
        <v>384642.48612810823</v>
      </c>
      <c r="DE295" s="100">
        <v>325539.00962696993</v>
      </c>
      <c r="DF295" s="100">
        <v>269904.16733506287</v>
      </c>
      <c r="DG295" s="100">
        <v>261527.50115410931</v>
      </c>
      <c r="DH295" s="100">
        <v>248998.04256817268</v>
      </c>
      <c r="DI295" s="100">
        <v>270731.17174751003</v>
      </c>
      <c r="DJ295" s="100">
        <v>348831.82811969949</v>
      </c>
      <c r="DK295" s="100">
        <v>426310.5224957508</v>
      </c>
      <c r="DL295" s="100">
        <v>515588.72445567802</v>
      </c>
      <c r="DM295" s="100">
        <v>529947.16139509308</v>
      </c>
      <c r="DN295" s="100">
        <v>487678.62413755275</v>
      </c>
      <c r="DO295" s="100">
        <v>466670.5249422848</v>
      </c>
      <c r="DP295" s="100">
        <v>400028.18557323248</v>
      </c>
      <c r="DQ295" s="100">
        <v>338560.57001204859</v>
      </c>
      <c r="DR295" s="100">
        <v>280700.33402846527</v>
      </c>
      <c r="DS295" s="100">
        <v>271988.60120027373</v>
      </c>
      <c r="DT295" s="100">
        <v>258957.96427089965</v>
      </c>
      <c r="DU295" s="100">
        <v>281560.41861741047</v>
      </c>
      <c r="DV295" s="100">
        <v>362785.10124448751</v>
      </c>
      <c r="DW295" s="100">
        <v>443362.94339558098</v>
      </c>
      <c r="DX295" s="100">
        <v>536212.27343390533</v>
      </c>
      <c r="DY295" s="100">
        <v>551145.04785089684</v>
      </c>
      <c r="DZ295" s="100">
        <v>495919.65612706722</v>
      </c>
      <c r="EA295" s="100">
        <v>479704.28945198248</v>
      </c>
      <c r="EB295" s="100">
        <v>416029.31299616187</v>
      </c>
      <c r="EC295" s="100">
        <v>352102.9928125306</v>
      </c>
      <c r="ED295" s="100">
        <v>291928.34738960391</v>
      </c>
      <c r="EE295" s="100">
        <v>282868.14524828468</v>
      </c>
      <c r="EF295" s="100">
        <v>269316.28284173564</v>
      </c>
      <c r="EG295" s="100">
        <v>292822.83536210691</v>
      </c>
      <c r="EH295" s="100">
        <v>377296.50529426697</v>
      </c>
      <c r="EI295" s="100">
        <v>461097.46113140415</v>
      </c>
      <c r="EJ295" s="100">
        <v>557660.76437126147</v>
      </c>
      <c r="EK295" s="100">
        <v>573190.84976493288</v>
      </c>
      <c r="EL295" s="100">
        <v>515756.44237215002</v>
      </c>
      <c r="EM295" s="100">
        <v>498892.46103006182</v>
      </c>
      <c r="EN295" s="100">
        <v>432670.4855160084</v>
      </c>
      <c r="EO295" s="100">
        <v>366187.1125250319</v>
      </c>
      <c r="EP295" s="100">
        <v>303605.48128518811</v>
      </c>
      <c r="EQ295" s="100">
        <v>294182.87105821609</v>
      </c>
      <c r="ER295" s="100">
        <v>280088.93415540509</v>
      </c>
      <c r="ES295" s="100">
        <v>304535.74877659121</v>
      </c>
      <c r="ET295" s="100">
        <v>392388.36550603772</v>
      </c>
      <c r="EU295" s="100">
        <v>479541.3595766605</v>
      </c>
      <c r="EV295" s="100">
        <v>579967.19494611211</v>
      </c>
      <c r="EW295" s="100">
        <v>596118.48375553032</v>
      </c>
      <c r="EX295" s="100">
        <v>536386.70006703597</v>
      </c>
      <c r="EY295" s="100">
        <v>518848.15947126428</v>
      </c>
      <c r="EZ295" s="100">
        <v>449977.30493664875</v>
      </c>
      <c r="FA295" s="100">
        <v>380834.59702603321</v>
      </c>
      <c r="FB295" s="100">
        <v>315749.70053659566</v>
      </c>
      <c r="FC295" s="100">
        <v>305950.18590054475</v>
      </c>
      <c r="FD295" s="100">
        <v>291292.4915216213</v>
      </c>
      <c r="FE295" s="100">
        <v>316717.17872765486</v>
      </c>
      <c r="FF295" s="100">
        <v>408083.90012627922</v>
      </c>
      <c r="FG295" s="100">
        <v>498723.0139597269</v>
      </c>
      <c r="FH295" s="100">
        <v>603165.88274395652</v>
      </c>
      <c r="FI295" s="100">
        <v>619963.22310575133</v>
      </c>
      <c r="FJ295" s="100">
        <v>570515.01297633885</v>
      </c>
      <c r="FK295" s="100">
        <v>545938.50830342551</v>
      </c>
      <c r="FL295" s="100">
        <v>467976.39713411464</v>
      </c>
      <c r="FM295" s="100">
        <v>396067.98090707447</v>
      </c>
      <c r="FN295" s="100">
        <v>328379.68855805951</v>
      </c>
      <c r="FO295" s="100">
        <v>0</v>
      </c>
      <c r="FP295" s="100">
        <v>0</v>
      </c>
      <c r="FQ295" s="100">
        <v>0</v>
      </c>
      <c r="FR295" s="100">
        <v>0</v>
      </c>
      <c r="FS295" s="100">
        <v>0</v>
      </c>
      <c r="FT295" s="100">
        <v>0</v>
      </c>
      <c r="FU295" s="100">
        <v>0</v>
      </c>
      <c r="FV295" s="100">
        <v>0</v>
      </c>
      <c r="FW295" s="100">
        <v>0</v>
      </c>
      <c r="FX295" s="100">
        <v>0</v>
      </c>
      <c r="FY295" s="100">
        <v>0</v>
      </c>
      <c r="FZ295" s="100">
        <v>0</v>
      </c>
      <c r="GA295" s="100">
        <v>0</v>
      </c>
      <c r="GB295" s="100">
        <v>0</v>
      </c>
      <c r="GC295" s="100">
        <v>0</v>
      </c>
      <c r="GD295" s="100">
        <v>0</v>
      </c>
      <c r="GE295" s="100">
        <v>0</v>
      </c>
      <c r="GF295" s="100">
        <v>0</v>
      </c>
      <c r="GG295" s="100">
        <v>0</v>
      </c>
      <c r="GH295" s="100">
        <v>0</v>
      </c>
      <c r="GI295" s="100">
        <v>0</v>
      </c>
      <c r="GJ295" s="100">
        <v>0</v>
      </c>
      <c r="GK295" s="100">
        <v>0</v>
      </c>
      <c r="GL295" s="100">
        <v>0</v>
      </c>
      <c r="GM295" s="100">
        <v>0</v>
      </c>
      <c r="GN295" s="100">
        <v>0</v>
      </c>
      <c r="GO295" s="100">
        <v>0</v>
      </c>
      <c r="GP295" s="100">
        <v>0</v>
      </c>
      <c r="GQ295" s="100">
        <v>0</v>
      </c>
      <c r="GR295" s="100">
        <v>0</v>
      </c>
      <c r="GS295" s="100">
        <v>0</v>
      </c>
      <c r="GT295" s="100">
        <v>0</v>
      </c>
      <c r="GU295" s="100">
        <v>0</v>
      </c>
      <c r="GV295" s="100">
        <v>0</v>
      </c>
      <c r="GW295" s="100">
        <v>0</v>
      </c>
      <c r="GX295" s="100">
        <v>0</v>
      </c>
      <c r="GY295" s="100">
        <v>0</v>
      </c>
      <c r="GZ295" s="100">
        <v>0</v>
      </c>
      <c r="HA295" s="3"/>
      <c r="HB295" s="3"/>
    </row>
    <row r="296" spans="1:210" ht="4.2" customHeight="1">
      <c r="A296" s="1"/>
      <c r="B296" s="1"/>
      <c r="C296" s="1"/>
      <c r="D296" s="1"/>
      <c r="E296" s="263"/>
      <c r="F296" s="48"/>
      <c r="G296" s="231"/>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c r="EL296" s="94"/>
      <c r="EM296" s="94"/>
      <c r="EN296" s="94"/>
      <c r="EO296" s="94"/>
      <c r="EP296" s="94"/>
      <c r="EQ296" s="94"/>
      <c r="ER296" s="94"/>
      <c r="ES296" s="94"/>
      <c r="ET296" s="94"/>
      <c r="EU296" s="94"/>
      <c r="EV296" s="94"/>
      <c r="EW296" s="94"/>
      <c r="EX296" s="94"/>
      <c r="EY296" s="94"/>
      <c r="EZ296" s="94"/>
      <c r="FA296" s="94"/>
      <c r="FB296" s="94"/>
      <c r="FC296" s="94"/>
      <c r="FD296" s="94"/>
      <c r="FE296" s="94"/>
      <c r="FF296" s="94"/>
      <c r="FG296" s="94"/>
      <c r="FH296" s="94"/>
      <c r="FI296" s="94"/>
      <c r="FJ296" s="94"/>
      <c r="FK296" s="94"/>
      <c r="FL296" s="94"/>
      <c r="FM296" s="94"/>
      <c r="FN296" s="94"/>
      <c r="FO296" s="94"/>
      <c r="FP296" s="94"/>
      <c r="FQ296" s="94"/>
      <c r="FR296" s="94"/>
      <c r="FS296" s="94"/>
      <c r="FT296" s="94"/>
      <c r="FU296" s="94"/>
      <c r="FV296" s="94"/>
      <c r="FW296" s="94"/>
      <c r="FX296" s="94"/>
      <c r="FY296" s="94"/>
      <c r="FZ296" s="94"/>
      <c r="GA296" s="94"/>
      <c r="GB296" s="94"/>
      <c r="GC296" s="94"/>
      <c r="GD296" s="94"/>
      <c r="GE296" s="94"/>
      <c r="GF296" s="94"/>
      <c r="GG296" s="94"/>
      <c r="GH296" s="94"/>
      <c r="GI296" s="94"/>
      <c r="GJ296" s="94"/>
      <c r="GK296" s="94"/>
      <c r="GL296" s="94"/>
      <c r="GM296" s="94"/>
      <c r="GN296" s="94"/>
      <c r="GO296" s="94"/>
      <c r="GP296" s="94"/>
      <c r="GQ296" s="94"/>
      <c r="GR296" s="94"/>
      <c r="GS296" s="94"/>
      <c r="GT296" s="94"/>
      <c r="GU296" s="94"/>
      <c r="GV296" s="94"/>
      <c r="GW296" s="94"/>
      <c r="GX296" s="94"/>
      <c r="GY296" s="94"/>
      <c r="GZ296" s="94"/>
      <c r="HA296" s="1"/>
      <c r="HB296" s="1"/>
    </row>
    <row r="297" spans="1:210"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
      <c r="HB297" s="1"/>
    </row>
    <row r="298" spans="1:210" ht="7.2" customHeight="1">
      <c r="A298" s="1"/>
      <c r="B298" s="1"/>
      <c r="C298" s="1"/>
      <c r="D298" s="1"/>
      <c r="E298" s="263"/>
      <c r="F298" s="48"/>
      <c r="G298" s="231"/>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94"/>
      <c r="DV298" s="94"/>
      <c r="DW298" s="94"/>
      <c r="DX298" s="94"/>
      <c r="DY298" s="94"/>
      <c r="DZ298" s="94"/>
      <c r="EA298" s="94"/>
      <c r="EB298" s="94"/>
      <c r="EC298" s="94"/>
      <c r="ED298" s="94"/>
      <c r="EE298" s="94"/>
      <c r="EF298" s="94"/>
      <c r="EG298" s="94"/>
      <c r="EH298" s="94"/>
      <c r="EI298" s="94"/>
      <c r="EJ298" s="94"/>
      <c r="EK298" s="94"/>
      <c r="EL298" s="94"/>
      <c r="EM298" s="94"/>
      <c r="EN298" s="94"/>
      <c r="EO298" s="94"/>
      <c r="EP298" s="94"/>
      <c r="EQ298" s="94"/>
      <c r="ER298" s="94"/>
      <c r="ES298" s="94"/>
      <c r="ET298" s="94"/>
      <c r="EU298" s="94"/>
      <c r="EV298" s="94"/>
      <c r="EW298" s="94"/>
      <c r="EX298" s="94"/>
      <c r="EY298" s="94"/>
      <c r="EZ298" s="94"/>
      <c r="FA298" s="94"/>
      <c r="FB298" s="94"/>
      <c r="FC298" s="94"/>
      <c r="FD298" s="94"/>
      <c r="FE298" s="94"/>
      <c r="FF298" s="94"/>
      <c r="FG298" s="94"/>
      <c r="FH298" s="94"/>
      <c r="FI298" s="94"/>
      <c r="FJ298" s="94"/>
      <c r="FK298" s="94"/>
      <c r="FL298" s="94"/>
      <c r="FM298" s="94"/>
      <c r="FN298" s="94"/>
      <c r="FO298" s="94"/>
      <c r="FP298" s="94"/>
      <c r="FQ298" s="94"/>
      <c r="FR298" s="94"/>
      <c r="FS298" s="94"/>
      <c r="FT298" s="94"/>
      <c r="FU298" s="94"/>
      <c r="FV298" s="94"/>
      <c r="FW298" s="94"/>
      <c r="FX298" s="94"/>
      <c r="FY298" s="94"/>
      <c r="FZ298" s="94"/>
      <c r="GA298" s="94"/>
      <c r="GB298" s="94"/>
      <c r="GC298" s="94"/>
      <c r="GD298" s="94"/>
      <c r="GE298" s="94"/>
      <c r="GF298" s="94"/>
      <c r="GG298" s="94"/>
      <c r="GH298" s="94"/>
      <c r="GI298" s="94"/>
      <c r="GJ298" s="94"/>
      <c r="GK298" s="94"/>
      <c r="GL298" s="94"/>
      <c r="GM298" s="94"/>
      <c r="GN298" s="94"/>
      <c r="GO298" s="94"/>
      <c r="GP298" s="94"/>
      <c r="GQ298" s="94"/>
      <c r="GR298" s="94"/>
      <c r="GS298" s="94"/>
      <c r="GT298" s="94"/>
      <c r="GU298" s="94"/>
      <c r="GV298" s="94"/>
      <c r="GW298" s="94"/>
      <c r="GX298" s="94"/>
      <c r="GY298" s="94"/>
      <c r="GZ298" s="94"/>
      <c r="HA298" s="1"/>
      <c r="HB298" s="1"/>
    </row>
    <row r="299" spans="1:210" s="23" customFormat="1" ht="12.6" thickBot="1">
      <c r="A299" s="19"/>
      <c r="B299" s="244" t="s">
        <v>154</v>
      </c>
      <c r="C299" s="19"/>
      <c r="D299" s="19"/>
      <c r="E299" s="269"/>
      <c r="F299" s="52"/>
      <c r="G299" s="232"/>
      <c r="H299" s="19"/>
      <c r="I299" s="19" t="s">
        <v>307</v>
      </c>
      <c r="J299" s="19"/>
      <c r="K299" s="19"/>
      <c r="L299" s="19"/>
      <c r="M299" s="5" t="s">
        <v>6</v>
      </c>
      <c r="N299" s="579" t="s">
        <v>439</v>
      </c>
      <c r="O299" s="19"/>
      <c r="P299" s="20"/>
      <c r="Q299" s="19" t="s">
        <v>12</v>
      </c>
      <c r="R299" s="19"/>
      <c r="S299" s="20" t="s">
        <v>6</v>
      </c>
      <c r="T299" s="204" t="s">
        <v>151</v>
      </c>
      <c r="U299" s="26" t="s">
        <v>7</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c r="FB299" s="97"/>
      <c r="FC299" s="97"/>
      <c r="FD299" s="97"/>
      <c r="FE299" s="97"/>
      <c r="FF299" s="97"/>
      <c r="FG299" s="97"/>
      <c r="FH299" s="97"/>
      <c r="FI299" s="97"/>
      <c r="FJ299" s="97"/>
      <c r="FK299" s="97"/>
      <c r="FL299" s="97"/>
      <c r="FM299" s="97"/>
      <c r="FN299" s="97"/>
      <c r="FO299" s="97"/>
      <c r="FP299" s="97"/>
      <c r="FQ299" s="97"/>
      <c r="FR299" s="97"/>
      <c r="FS299" s="97"/>
      <c r="FT299" s="97"/>
      <c r="FU299" s="97"/>
      <c r="FV299" s="97"/>
      <c r="FW299" s="97"/>
      <c r="FX299" s="97"/>
      <c r="FY299" s="97"/>
      <c r="FZ299" s="97"/>
      <c r="GA299" s="97"/>
      <c r="GB299" s="97"/>
      <c r="GC299" s="97"/>
      <c r="GD299" s="97"/>
      <c r="GE299" s="97"/>
      <c r="GF299" s="97"/>
      <c r="GG299" s="97"/>
      <c r="GH299" s="97"/>
      <c r="GI299" s="97"/>
      <c r="GJ299" s="97"/>
      <c r="GK299" s="97"/>
      <c r="GL299" s="97"/>
      <c r="GM299" s="97"/>
      <c r="GN299" s="97"/>
      <c r="GO299" s="97"/>
      <c r="GP299" s="97"/>
      <c r="GQ299" s="97"/>
      <c r="GR299" s="97"/>
      <c r="GS299" s="97"/>
      <c r="GT299" s="97"/>
      <c r="GU299" s="97"/>
      <c r="GV299" s="97"/>
      <c r="GW299" s="97"/>
      <c r="GX299" s="97"/>
      <c r="GY299" s="97"/>
      <c r="GZ299" s="97"/>
      <c r="HA299" s="19"/>
      <c r="HB299" s="19"/>
    </row>
    <row r="300" spans="1:210" ht="4.2" customHeight="1" thickTop="1">
      <c r="A300" s="1"/>
      <c r="B300" s="1"/>
      <c r="C300" s="1"/>
      <c r="D300" s="1"/>
      <c r="E300" s="263"/>
      <c r="F300" s="48"/>
      <c r="G300" s="231"/>
      <c r="H300" s="1"/>
      <c r="I300" s="1"/>
      <c r="J300" s="1"/>
      <c r="K300" s="1"/>
      <c r="L300" s="1"/>
      <c r="M300" s="5"/>
      <c r="N300" s="310"/>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1"/>
      <c r="HB300" s="1"/>
    </row>
    <row r="301" spans="1:210" s="23" customFormat="1">
      <c r="A301" s="19"/>
      <c r="B301" s="244" t="s">
        <v>164</v>
      </c>
      <c r="C301" s="19"/>
      <c r="D301" s="19"/>
      <c r="E301" s="269"/>
      <c r="F301" s="52"/>
      <c r="G301" s="232"/>
      <c r="H301" s="19"/>
      <c r="I301" s="19" t="s">
        <v>561</v>
      </c>
      <c r="J301" s="19"/>
      <c r="K301" s="19"/>
      <c r="L301" s="19"/>
      <c r="M301" s="5"/>
      <c r="N301" s="19"/>
      <c r="O301" s="19"/>
      <c r="P301" s="20"/>
      <c r="Q301" s="19" t="s">
        <v>12</v>
      </c>
      <c r="R301" s="19"/>
      <c r="S301" s="20" t="s">
        <v>6</v>
      </c>
      <c r="T301" s="204" t="s">
        <v>87</v>
      </c>
      <c r="U301" s="26" t="s">
        <v>7</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c r="GK301" s="97"/>
      <c r="GL301" s="97"/>
      <c r="GM301" s="97"/>
      <c r="GN301" s="97"/>
      <c r="GO301" s="97"/>
      <c r="GP301" s="97"/>
      <c r="GQ301" s="97"/>
      <c r="GR301" s="97"/>
      <c r="GS301" s="97"/>
      <c r="GT301" s="97"/>
      <c r="GU301" s="97"/>
      <c r="GV301" s="97"/>
      <c r="GW301" s="97"/>
      <c r="GX301" s="97"/>
      <c r="GY301" s="97"/>
      <c r="GZ301" s="97"/>
      <c r="HA301" s="19"/>
      <c r="HB301" s="19"/>
    </row>
    <row r="302" spans="1:210" ht="4.2" customHeight="1">
      <c r="A302" s="1"/>
      <c r="B302" s="1"/>
      <c r="C302" s="1"/>
      <c r="D302" s="1"/>
      <c r="E302" s="263"/>
      <c r="F302" s="48"/>
      <c r="G302" s="231"/>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94"/>
      <c r="EM302" s="94"/>
      <c r="EN302" s="94"/>
      <c r="EO302" s="94"/>
      <c r="EP302" s="94"/>
      <c r="EQ302" s="94"/>
      <c r="ER302" s="94"/>
      <c r="ES302" s="94"/>
      <c r="ET302" s="94"/>
      <c r="EU302" s="94"/>
      <c r="EV302" s="94"/>
      <c r="EW302" s="94"/>
      <c r="EX302" s="94"/>
      <c r="EY302" s="94"/>
      <c r="EZ302" s="94"/>
      <c r="FA302" s="94"/>
      <c r="FB302" s="94"/>
      <c r="FC302" s="94"/>
      <c r="FD302" s="94"/>
      <c r="FE302" s="94"/>
      <c r="FF302" s="94"/>
      <c r="FG302" s="94"/>
      <c r="FH302" s="94"/>
      <c r="FI302" s="94"/>
      <c r="FJ302" s="94"/>
      <c r="FK302" s="94"/>
      <c r="FL302" s="94"/>
      <c r="FM302" s="94"/>
      <c r="FN302" s="94"/>
      <c r="FO302" s="94"/>
      <c r="FP302" s="94"/>
      <c r="FQ302" s="94"/>
      <c r="FR302" s="94"/>
      <c r="FS302" s="94"/>
      <c r="FT302" s="94"/>
      <c r="FU302" s="94"/>
      <c r="FV302" s="94"/>
      <c r="FW302" s="94"/>
      <c r="FX302" s="94"/>
      <c r="FY302" s="94"/>
      <c r="FZ302" s="94"/>
      <c r="GA302" s="94"/>
      <c r="GB302" s="94"/>
      <c r="GC302" s="94"/>
      <c r="GD302" s="94"/>
      <c r="GE302" s="94"/>
      <c r="GF302" s="94"/>
      <c r="GG302" s="94"/>
      <c r="GH302" s="94"/>
      <c r="GI302" s="94"/>
      <c r="GJ302" s="94"/>
      <c r="GK302" s="94"/>
      <c r="GL302" s="94"/>
      <c r="GM302" s="94"/>
      <c r="GN302" s="94"/>
      <c r="GO302" s="94"/>
      <c r="GP302" s="94"/>
      <c r="GQ302" s="94"/>
      <c r="GR302" s="94"/>
      <c r="GS302" s="94"/>
      <c r="GT302" s="94"/>
      <c r="GU302" s="94"/>
      <c r="GV302" s="94"/>
      <c r="GW302" s="94"/>
      <c r="GX302" s="94"/>
      <c r="GY302" s="94"/>
      <c r="GZ302" s="94"/>
      <c r="HA302" s="1"/>
      <c r="HB302" s="1"/>
    </row>
    <row r="303" spans="1:210" s="23" customFormat="1">
      <c r="A303" s="19"/>
      <c r="B303" s="245" t="s">
        <v>162</v>
      </c>
      <c r="C303" s="19"/>
      <c r="D303" s="19"/>
      <c r="E303" s="269"/>
      <c r="F303" s="52"/>
      <c r="G303" s="232"/>
      <c r="H303" s="19"/>
      <c r="I303" s="19" t="s">
        <v>562</v>
      </c>
      <c r="J303" s="19"/>
      <c r="K303" s="19"/>
      <c r="L303" s="19"/>
      <c r="M303" s="20"/>
      <c r="N303" s="19"/>
      <c r="O303" s="19"/>
      <c r="P303" s="20"/>
      <c r="Q303" s="19" t="s">
        <v>563</v>
      </c>
      <c r="R303" s="19"/>
      <c r="S303" s="20" t="s">
        <v>6</v>
      </c>
      <c r="T303" s="212">
        <v>0.02</v>
      </c>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c r="FB303" s="97"/>
      <c r="FC303" s="97"/>
      <c r="FD303" s="97"/>
      <c r="FE303" s="97"/>
      <c r="FF303" s="97"/>
      <c r="FG303" s="97"/>
      <c r="FH303" s="97"/>
      <c r="FI303" s="97"/>
      <c r="FJ303" s="97"/>
      <c r="FK303" s="97"/>
      <c r="FL303" s="97"/>
      <c r="FM303" s="97"/>
      <c r="FN303" s="97"/>
      <c r="FO303" s="97"/>
      <c r="FP303" s="97"/>
      <c r="FQ303" s="97"/>
      <c r="FR303" s="97"/>
      <c r="FS303" s="97"/>
      <c r="FT303" s="97"/>
      <c r="FU303" s="97"/>
      <c r="FV303" s="97"/>
      <c r="FW303" s="97"/>
      <c r="FX303" s="97"/>
      <c r="FY303" s="97"/>
      <c r="FZ303" s="97"/>
      <c r="GA303" s="97"/>
      <c r="GB303" s="97"/>
      <c r="GC303" s="97"/>
      <c r="GD303" s="97"/>
      <c r="GE303" s="97"/>
      <c r="GF303" s="97"/>
      <c r="GG303" s="97"/>
      <c r="GH303" s="97"/>
      <c r="GI303" s="97"/>
      <c r="GJ303" s="97"/>
      <c r="GK303" s="97"/>
      <c r="GL303" s="97"/>
      <c r="GM303" s="97"/>
      <c r="GN303" s="97"/>
      <c r="GO303" s="97"/>
      <c r="GP303" s="97"/>
      <c r="GQ303" s="97"/>
      <c r="GR303" s="97"/>
      <c r="GS303" s="97"/>
      <c r="GT303" s="97"/>
      <c r="GU303" s="97"/>
      <c r="GV303" s="97"/>
      <c r="GW303" s="97"/>
      <c r="GX303" s="97"/>
      <c r="GY303" s="97"/>
      <c r="GZ303" s="97"/>
      <c r="HA303" s="19"/>
      <c r="HB303" s="19"/>
    </row>
    <row r="304" spans="1:210" ht="4.2" customHeight="1">
      <c r="A304" s="1"/>
      <c r="B304" s="1"/>
      <c r="C304" s="1"/>
      <c r="D304" s="1"/>
      <c r="E304" s="263"/>
      <c r="F304" s="48"/>
      <c r="G304" s="231"/>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94"/>
      <c r="DV304" s="94"/>
      <c r="DW304" s="94"/>
      <c r="DX304" s="94"/>
      <c r="DY304" s="94"/>
      <c r="DZ304" s="94"/>
      <c r="EA304" s="94"/>
      <c r="EB304" s="94"/>
      <c r="EC304" s="94"/>
      <c r="ED304" s="94"/>
      <c r="EE304" s="94"/>
      <c r="EF304" s="94"/>
      <c r="EG304" s="94"/>
      <c r="EH304" s="94"/>
      <c r="EI304" s="94"/>
      <c r="EJ304" s="94"/>
      <c r="EK304" s="94"/>
      <c r="EL304" s="94"/>
      <c r="EM304" s="94"/>
      <c r="EN304" s="94"/>
      <c r="EO304" s="94"/>
      <c r="EP304" s="94"/>
      <c r="EQ304" s="94"/>
      <c r="ER304" s="94"/>
      <c r="ES304" s="94"/>
      <c r="ET304" s="94"/>
      <c r="EU304" s="94"/>
      <c r="EV304" s="94"/>
      <c r="EW304" s="94"/>
      <c r="EX304" s="94"/>
      <c r="EY304" s="94"/>
      <c r="EZ304" s="94"/>
      <c r="FA304" s="94"/>
      <c r="FB304" s="94"/>
      <c r="FC304" s="94"/>
      <c r="FD304" s="94"/>
      <c r="FE304" s="94"/>
      <c r="FF304" s="94"/>
      <c r="FG304" s="94"/>
      <c r="FH304" s="94"/>
      <c r="FI304" s="94"/>
      <c r="FJ304" s="94"/>
      <c r="FK304" s="94"/>
      <c r="FL304" s="94"/>
      <c r="FM304" s="94"/>
      <c r="FN304" s="94"/>
      <c r="FO304" s="94"/>
      <c r="FP304" s="94"/>
      <c r="FQ304" s="94"/>
      <c r="FR304" s="94"/>
      <c r="FS304" s="94"/>
      <c r="FT304" s="94"/>
      <c r="FU304" s="94"/>
      <c r="FV304" s="94"/>
      <c r="FW304" s="94"/>
      <c r="FX304" s="94"/>
      <c r="FY304" s="94"/>
      <c r="FZ304" s="94"/>
      <c r="GA304" s="94"/>
      <c r="GB304" s="94"/>
      <c r="GC304" s="94"/>
      <c r="GD304" s="94"/>
      <c r="GE304" s="94"/>
      <c r="GF304" s="94"/>
      <c r="GG304" s="94"/>
      <c r="GH304" s="94"/>
      <c r="GI304" s="94"/>
      <c r="GJ304" s="94"/>
      <c r="GK304" s="94"/>
      <c r="GL304" s="94"/>
      <c r="GM304" s="94"/>
      <c r="GN304" s="94"/>
      <c r="GO304" s="94"/>
      <c r="GP304" s="94"/>
      <c r="GQ304" s="94"/>
      <c r="GR304" s="94"/>
      <c r="GS304" s="94"/>
      <c r="GT304" s="94"/>
      <c r="GU304" s="94"/>
      <c r="GV304" s="94"/>
      <c r="GW304" s="94"/>
      <c r="GX304" s="94"/>
      <c r="GY304" s="94"/>
      <c r="GZ304" s="94"/>
      <c r="HA304" s="1"/>
      <c r="HB304" s="1"/>
    </row>
    <row r="305" spans="1:210" s="4" customFormat="1">
      <c r="A305" s="3"/>
      <c r="B305" s="259" t="s">
        <v>159</v>
      </c>
      <c r="C305" s="3"/>
      <c r="D305" s="3"/>
      <c r="E305" s="9"/>
      <c r="F305" s="51"/>
      <c r="G305" s="232"/>
      <c r="H305" s="13" t="s">
        <v>567</v>
      </c>
      <c r="I305" s="13"/>
      <c r="J305" s="3"/>
      <c r="K305" s="3"/>
      <c r="L305" s="3"/>
      <c r="M305" s="5"/>
      <c r="N305" s="36" t="s">
        <v>414</v>
      </c>
      <c r="O305" s="36"/>
      <c r="P305" s="5"/>
      <c r="Q305" s="36" t="s">
        <v>26</v>
      </c>
      <c r="R305" s="36"/>
      <c r="S305" s="20" t="s">
        <v>6</v>
      </c>
      <c r="T305" s="308" t="s">
        <v>106</v>
      </c>
      <c r="U305" s="24" t="s">
        <v>7</v>
      </c>
      <c r="V305" s="36"/>
      <c r="W305" s="38">
        <v>19245266.782849703</v>
      </c>
      <c r="X305" s="38"/>
      <c r="Y305" s="46"/>
      <c r="Z305" s="99"/>
      <c r="AA305" s="100">
        <v>0</v>
      </c>
      <c r="AB305" s="100">
        <v>0</v>
      </c>
      <c r="AC305" s="100">
        <v>0</v>
      </c>
      <c r="AD305" s="100">
        <v>0</v>
      </c>
      <c r="AE305" s="100">
        <v>31104.000000000004</v>
      </c>
      <c r="AF305" s="100">
        <v>38092.800000000003</v>
      </c>
      <c r="AG305" s="100">
        <v>36108.800000000003</v>
      </c>
      <c r="AH305" s="100">
        <v>31539.200000000001</v>
      </c>
      <c r="AI305" s="100">
        <v>32140.800000000007</v>
      </c>
      <c r="AJ305" s="100">
        <v>25344</v>
      </c>
      <c r="AK305" s="100">
        <v>22220.800000000007</v>
      </c>
      <c r="AL305" s="100">
        <v>52992.000000000007</v>
      </c>
      <c r="AM305" s="100">
        <v>81709.055999999997</v>
      </c>
      <c r="AN305" s="100">
        <v>73042.943999999989</v>
      </c>
      <c r="AO305" s="100">
        <v>145766.40000000002</v>
      </c>
      <c r="AP305" s="100">
        <v>193955.84</v>
      </c>
      <c r="AQ305" s="100">
        <v>229632</v>
      </c>
      <c r="AR305" s="100">
        <v>280616.96000000002</v>
      </c>
      <c r="AS305" s="100">
        <v>266173.43999999994</v>
      </c>
      <c r="AT305" s="100">
        <v>232587.26400000002</v>
      </c>
      <c r="AU305" s="100">
        <v>229218.66240000003</v>
      </c>
      <c r="AV305" s="100">
        <v>181317.42720000001</v>
      </c>
      <c r="AW305" s="100">
        <v>159456.46079999997</v>
      </c>
      <c r="AX305" s="100">
        <v>127307.9808</v>
      </c>
      <c r="AY305" s="100">
        <v>147178.3133184</v>
      </c>
      <c r="AZ305" s="100">
        <v>131631.30839040005</v>
      </c>
      <c r="BA305" s="100">
        <v>157476.11443200006</v>
      </c>
      <c r="BB305" s="100">
        <v>194628.33029119999</v>
      </c>
      <c r="BC305" s="100">
        <v>230309.15481600002</v>
      </c>
      <c r="BD305" s="100">
        <v>281343.92299520003</v>
      </c>
      <c r="BE305" s="100">
        <v>266891.3242112</v>
      </c>
      <c r="BF305" s="100">
        <v>233230.75543040008</v>
      </c>
      <c r="BG305" s="100">
        <v>210954.29488639999</v>
      </c>
      <c r="BH305" s="100">
        <v>166956.12211200001</v>
      </c>
      <c r="BI305" s="100">
        <v>146899.34704640001</v>
      </c>
      <c r="BJ305" s="100">
        <v>117365.19475200001</v>
      </c>
      <c r="BK305" s="100">
        <v>135010.74872729601</v>
      </c>
      <c r="BL305" s="100">
        <v>120799.09096652805</v>
      </c>
      <c r="BM305" s="100">
        <v>144408.78047232001</v>
      </c>
      <c r="BN305" s="100">
        <v>167272.64015155201</v>
      </c>
      <c r="BO305" s="100">
        <v>197849.35931904003</v>
      </c>
      <c r="BP305" s="100">
        <v>241616.03577446405</v>
      </c>
      <c r="BQ305" s="100">
        <v>229225.46983731203</v>
      </c>
      <c r="BR305" s="100">
        <v>207482.02509598725</v>
      </c>
      <c r="BS305" s="100">
        <v>164380.31784345605</v>
      </c>
      <c r="BT305" s="100">
        <v>130154.50386432001</v>
      </c>
      <c r="BU305" s="100">
        <v>114568.10031513602</v>
      </c>
      <c r="BV305" s="100">
        <v>91590.206423040028</v>
      </c>
      <c r="BW305" s="100">
        <v>104904.53011464198</v>
      </c>
      <c r="BX305" s="100">
        <v>93896.030040883255</v>
      </c>
      <c r="BY305" s="100">
        <v>112173.90018232325</v>
      </c>
      <c r="BZ305" s="100">
        <v>112638.10005893123</v>
      </c>
      <c r="CA305" s="100">
        <v>133175.20105144323</v>
      </c>
      <c r="CB305" s="100">
        <v>162590.64878071815</v>
      </c>
      <c r="CC305" s="100">
        <v>154265.22399375364</v>
      </c>
      <c r="CD305" s="100">
        <v>134824.48823884194</v>
      </c>
      <c r="CE305" s="100">
        <v>137614.37441982466</v>
      </c>
      <c r="CF305" s="100">
        <v>109004.61296025602</v>
      </c>
      <c r="CG305" s="100">
        <v>95987.250485002281</v>
      </c>
      <c r="CH305" s="100">
        <v>76777.162172006429</v>
      </c>
      <c r="CI305" s="100">
        <v>82509.856947516266</v>
      </c>
      <c r="CJ305" s="100">
        <v>73851.415169073196</v>
      </c>
      <c r="CK305" s="100">
        <v>88227.385863831587</v>
      </c>
      <c r="CL305" s="100">
        <v>117143.62406128849</v>
      </c>
      <c r="CM305" s="100">
        <v>138502.20909350095</v>
      </c>
      <c r="CN305" s="100">
        <v>169094.27473194688</v>
      </c>
      <c r="CO305" s="100">
        <v>160435.83295350379</v>
      </c>
      <c r="CP305" s="100">
        <v>140217.46776839561</v>
      </c>
      <c r="CQ305" s="100">
        <v>143118.94939661765</v>
      </c>
      <c r="CR305" s="100">
        <v>113364.79747866627</v>
      </c>
      <c r="CS305" s="100">
        <v>99826.740504402376</v>
      </c>
      <c r="CT305" s="100">
        <v>79848.248658886703</v>
      </c>
      <c r="CU305" s="100">
        <v>85810.251225416898</v>
      </c>
      <c r="CV305" s="100">
        <v>76805.471775836122</v>
      </c>
      <c r="CW305" s="100">
        <v>91756.481298384853</v>
      </c>
      <c r="CX305" s="100">
        <v>121829.36902374003</v>
      </c>
      <c r="CY305" s="100">
        <v>144042.29745724099</v>
      </c>
      <c r="CZ305" s="100">
        <v>175858.04572122474</v>
      </c>
      <c r="DA305" s="100">
        <v>166853.26627164395</v>
      </c>
      <c r="DB305" s="100">
        <v>145826.16647913141</v>
      </c>
      <c r="DC305" s="100">
        <v>148843.70737248234</v>
      </c>
      <c r="DD305" s="100">
        <v>117899.38937781291</v>
      </c>
      <c r="DE305" s="100">
        <v>103819.81012457848</v>
      </c>
      <c r="DF305" s="100">
        <v>83042.178605242167</v>
      </c>
      <c r="DG305" s="100">
        <v>89242.661274433573</v>
      </c>
      <c r="DH305" s="100">
        <v>79877.690646869567</v>
      </c>
      <c r="DI305" s="100">
        <v>95426.740550320232</v>
      </c>
      <c r="DJ305" s="100">
        <v>126702.54378468961</v>
      </c>
      <c r="DK305" s="100">
        <v>149803.98935553062</v>
      </c>
      <c r="DL305" s="100">
        <v>182892.36755007372</v>
      </c>
      <c r="DM305" s="100">
        <v>173527.39692250968</v>
      </c>
      <c r="DN305" s="100">
        <v>157075.61360752155</v>
      </c>
      <c r="DO305" s="100">
        <v>154797.45566738161</v>
      </c>
      <c r="DP305" s="100">
        <v>122615.3649529254</v>
      </c>
      <c r="DQ305" s="100">
        <v>107972.6025295616</v>
      </c>
      <c r="DR305" s="100">
        <v>86363.865749451841</v>
      </c>
      <c r="DS305" s="100">
        <v>92812.367725410935</v>
      </c>
      <c r="DT305" s="100">
        <v>83072.79827274436</v>
      </c>
      <c r="DU305" s="100">
        <v>99243.810172333062</v>
      </c>
      <c r="DV305" s="100">
        <v>131770.64553607721</v>
      </c>
      <c r="DW305" s="100">
        <v>155796.14892975189</v>
      </c>
      <c r="DX305" s="100">
        <v>190208.06225207672</v>
      </c>
      <c r="DY305" s="100">
        <v>180468.4927994101</v>
      </c>
      <c r="DZ305" s="100">
        <v>157725.58166382858</v>
      </c>
      <c r="EA305" s="100">
        <v>160989.35389407695</v>
      </c>
      <c r="EB305" s="100">
        <v>127519.97955104244</v>
      </c>
      <c r="EC305" s="100">
        <v>112291.50663074409</v>
      </c>
      <c r="ED305" s="100">
        <v>89818.420379429925</v>
      </c>
      <c r="EE305" s="100">
        <v>96524.86243442737</v>
      </c>
      <c r="EF305" s="100">
        <v>86395.710203654133</v>
      </c>
      <c r="EG305" s="100">
        <v>103213.56257922639</v>
      </c>
      <c r="EH305" s="100">
        <v>137041.47135752032</v>
      </c>
      <c r="EI305" s="100">
        <v>162027.99488694195</v>
      </c>
      <c r="EJ305" s="100">
        <v>197816.38474215977</v>
      </c>
      <c r="EK305" s="100">
        <v>187687.23251138654</v>
      </c>
      <c r="EL305" s="100">
        <v>164034.60493038173</v>
      </c>
      <c r="EM305" s="100">
        <v>167428.92804984003</v>
      </c>
      <c r="EN305" s="100">
        <v>132620.77873308415</v>
      </c>
      <c r="EO305" s="100">
        <v>116783.16689597385</v>
      </c>
      <c r="EP305" s="100">
        <v>93411.157194607149</v>
      </c>
      <c r="EQ305" s="100">
        <v>100385.85693180448</v>
      </c>
      <c r="ER305" s="100">
        <v>89851.538611800323</v>
      </c>
      <c r="ES305" s="100">
        <v>107342.10508239546</v>
      </c>
      <c r="ET305" s="100">
        <v>142523.13021182112</v>
      </c>
      <c r="EU305" s="100">
        <v>168509.11468241966</v>
      </c>
      <c r="EV305" s="100">
        <v>205729.04013184621</v>
      </c>
      <c r="EW305" s="100">
        <v>195194.72181184203</v>
      </c>
      <c r="EX305" s="100">
        <v>170595.98912759699</v>
      </c>
      <c r="EY305" s="100">
        <v>174126.08517183363</v>
      </c>
      <c r="EZ305" s="100">
        <v>137925.60988240753</v>
      </c>
      <c r="FA305" s="100">
        <v>121454.49357181281</v>
      </c>
      <c r="FB305" s="100">
        <v>97147.603482391423</v>
      </c>
      <c r="FC305" s="100">
        <v>104401.29120907665</v>
      </c>
      <c r="FD305" s="100">
        <v>93445.60015627231</v>
      </c>
      <c r="FE305" s="100">
        <v>111635.78928569127</v>
      </c>
      <c r="FF305" s="100">
        <v>148224.05542029397</v>
      </c>
      <c r="FG305" s="100">
        <v>175249.47926971645</v>
      </c>
      <c r="FH305" s="100">
        <v>213958.20173712002</v>
      </c>
      <c r="FI305" s="100">
        <v>203002.51068431567</v>
      </c>
      <c r="FJ305" s="100">
        <v>183756.25114601161</v>
      </c>
      <c r="FK305" s="100">
        <v>181091.12857870699</v>
      </c>
      <c r="FL305" s="100">
        <v>143442.63427770385</v>
      </c>
      <c r="FM305" s="100">
        <v>126312.67331468532</v>
      </c>
      <c r="FN305" s="100">
        <v>101033.50762168709</v>
      </c>
      <c r="FO305" s="100">
        <v>0</v>
      </c>
      <c r="FP305" s="100">
        <v>0</v>
      </c>
      <c r="FQ305" s="100">
        <v>0</v>
      </c>
      <c r="FR305" s="100">
        <v>0</v>
      </c>
      <c r="FS305" s="100">
        <v>0</v>
      </c>
      <c r="FT305" s="100">
        <v>0</v>
      </c>
      <c r="FU305" s="100">
        <v>0</v>
      </c>
      <c r="FV305" s="100">
        <v>0</v>
      </c>
      <c r="FW305" s="100">
        <v>0</v>
      </c>
      <c r="FX305" s="100">
        <v>0</v>
      </c>
      <c r="FY305" s="100">
        <v>0</v>
      </c>
      <c r="FZ305" s="100">
        <v>0</v>
      </c>
      <c r="GA305" s="100">
        <v>0</v>
      </c>
      <c r="GB305" s="100">
        <v>0</v>
      </c>
      <c r="GC305" s="100">
        <v>0</v>
      </c>
      <c r="GD305" s="100">
        <v>0</v>
      </c>
      <c r="GE305" s="100">
        <v>0</v>
      </c>
      <c r="GF305" s="100">
        <v>0</v>
      </c>
      <c r="GG305" s="100">
        <v>0</v>
      </c>
      <c r="GH305" s="100">
        <v>0</v>
      </c>
      <c r="GI305" s="100">
        <v>0</v>
      </c>
      <c r="GJ305" s="100">
        <v>0</v>
      </c>
      <c r="GK305" s="100">
        <v>0</v>
      </c>
      <c r="GL305" s="100">
        <v>0</v>
      </c>
      <c r="GM305" s="100">
        <v>0</v>
      </c>
      <c r="GN305" s="100">
        <v>0</v>
      </c>
      <c r="GO305" s="100">
        <v>0</v>
      </c>
      <c r="GP305" s="100">
        <v>0</v>
      </c>
      <c r="GQ305" s="100">
        <v>0</v>
      </c>
      <c r="GR305" s="100">
        <v>0</v>
      </c>
      <c r="GS305" s="100">
        <v>0</v>
      </c>
      <c r="GT305" s="100">
        <v>0</v>
      </c>
      <c r="GU305" s="100">
        <v>0</v>
      </c>
      <c r="GV305" s="100">
        <v>0</v>
      </c>
      <c r="GW305" s="100">
        <v>0</v>
      </c>
      <c r="GX305" s="100">
        <v>0</v>
      </c>
      <c r="GY305" s="100">
        <v>0</v>
      </c>
      <c r="GZ305" s="100">
        <v>0</v>
      </c>
      <c r="HA305" s="3"/>
      <c r="HB305" s="3"/>
    </row>
    <row r="306" spans="1:210" ht="4.2" customHeight="1">
      <c r="A306" s="1"/>
      <c r="B306" s="1"/>
      <c r="C306" s="1"/>
      <c r="D306" s="1"/>
      <c r="E306" s="263"/>
      <c r="F306" s="48"/>
      <c r="G306" s="231"/>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1"/>
      <c r="HB306" s="1"/>
    </row>
    <row r="307" spans="1:210" s="239" customFormat="1" ht="10.199999999999999">
      <c r="A307" s="228"/>
      <c r="B307" s="245" t="s">
        <v>157</v>
      </c>
      <c r="C307" s="230"/>
      <c r="D307" s="229"/>
      <c r="E307" s="270"/>
      <c r="F307" s="116"/>
      <c r="G307" s="231"/>
      <c r="H307" s="228"/>
      <c r="I307" s="228" t="s">
        <v>155</v>
      </c>
      <c r="J307" s="228"/>
      <c r="K307" s="228"/>
      <c r="L307" s="228"/>
      <c r="M307" s="231"/>
      <c r="N307" s="228"/>
      <c r="O307" s="228"/>
      <c r="P307" s="231"/>
      <c r="Q307" s="228" t="s">
        <v>41</v>
      </c>
      <c r="R307" s="228"/>
      <c r="S307" s="231" t="s">
        <v>6</v>
      </c>
      <c r="T307" s="309"/>
      <c r="U307" s="228"/>
      <c r="V307" s="228"/>
      <c r="W307" s="235"/>
      <c r="X307" s="236"/>
      <c r="Y307" s="247"/>
      <c r="Z307" s="248"/>
      <c r="AA307" s="249"/>
      <c r="AB307" s="249"/>
      <c r="AC307" s="249"/>
      <c r="AD307" s="249"/>
      <c r="AE307" s="249"/>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c r="DV307" s="249"/>
      <c r="DW307" s="249"/>
      <c r="DX307" s="249"/>
      <c r="DY307" s="249"/>
      <c r="DZ307" s="249"/>
      <c r="EA307" s="249"/>
      <c r="EB307" s="249"/>
      <c r="EC307" s="249"/>
      <c r="ED307" s="249"/>
      <c r="EE307" s="249"/>
      <c r="EF307" s="249"/>
      <c r="EG307" s="249"/>
      <c r="EH307" s="249"/>
      <c r="EI307" s="249"/>
      <c r="EJ307" s="249"/>
      <c r="EK307" s="249"/>
      <c r="EL307" s="249"/>
      <c r="EM307" s="249"/>
      <c r="EN307" s="249"/>
      <c r="EO307" s="249"/>
      <c r="EP307" s="249"/>
      <c r="EQ307" s="249"/>
      <c r="ER307" s="249"/>
      <c r="ES307" s="249"/>
      <c r="ET307" s="249"/>
      <c r="EU307" s="249"/>
      <c r="EV307" s="249"/>
      <c r="EW307" s="249"/>
      <c r="EX307" s="249"/>
      <c r="EY307" s="249"/>
      <c r="EZ307" s="249"/>
      <c r="FA307" s="249"/>
      <c r="FB307" s="249"/>
      <c r="FC307" s="249"/>
      <c r="FD307" s="249"/>
      <c r="FE307" s="249"/>
      <c r="FF307" s="249"/>
      <c r="FG307" s="249"/>
      <c r="FH307" s="249"/>
      <c r="FI307" s="249"/>
      <c r="FJ307" s="249"/>
      <c r="FK307" s="249"/>
      <c r="FL307" s="249"/>
      <c r="FM307" s="249"/>
      <c r="FN307" s="249"/>
      <c r="FO307" s="249"/>
      <c r="FP307" s="249"/>
      <c r="FQ307" s="249"/>
      <c r="FR307" s="249"/>
      <c r="FS307" s="249"/>
      <c r="FT307" s="249"/>
      <c r="FU307" s="249"/>
      <c r="FV307" s="249"/>
      <c r="FW307" s="249"/>
      <c r="FX307" s="249"/>
      <c r="FY307" s="249"/>
      <c r="FZ307" s="249"/>
      <c r="GA307" s="249"/>
      <c r="GB307" s="249"/>
      <c r="GC307" s="249"/>
      <c r="GD307" s="249"/>
      <c r="GE307" s="249"/>
      <c r="GF307" s="249"/>
      <c r="GG307" s="249"/>
      <c r="GH307" s="249"/>
      <c r="GI307" s="249"/>
      <c r="GJ307" s="249"/>
      <c r="GK307" s="249"/>
      <c r="GL307" s="249"/>
      <c r="GM307" s="249"/>
      <c r="GN307" s="249"/>
      <c r="GO307" s="249"/>
      <c r="GP307" s="249"/>
      <c r="GQ307" s="249"/>
      <c r="GR307" s="249"/>
      <c r="GS307" s="249"/>
      <c r="GT307" s="249"/>
      <c r="GU307" s="249"/>
      <c r="GV307" s="249"/>
      <c r="GW307" s="249"/>
      <c r="GX307" s="249"/>
      <c r="GY307" s="249"/>
      <c r="GZ307" s="249"/>
      <c r="HA307" s="228"/>
      <c r="HB307" s="228"/>
    </row>
    <row r="308" spans="1:210" ht="4.2" customHeight="1">
      <c r="A308" s="1"/>
      <c r="B308" s="1"/>
      <c r="C308" s="1"/>
      <c r="D308" s="1"/>
      <c r="E308" s="263"/>
      <c r="F308" s="48"/>
      <c r="G308" s="231"/>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c r="EL308" s="94"/>
      <c r="EM308" s="94"/>
      <c r="EN308" s="94"/>
      <c r="EO308" s="94"/>
      <c r="EP308" s="94"/>
      <c r="EQ308" s="94"/>
      <c r="ER308" s="94"/>
      <c r="ES308" s="94"/>
      <c r="ET308" s="94"/>
      <c r="EU308" s="94"/>
      <c r="EV308" s="94"/>
      <c r="EW308" s="94"/>
      <c r="EX308" s="94"/>
      <c r="EY308" s="94"/>
      <c r="EZ308" s="94"/>
      <c r="FA308" s="94"/>
      <c r="FB308" s="94"/>
      <c r="FC308" s="94"/>
      <c r="FD308" s="94"/>
      <c r="FE308" s="94"/>
      <c r="FF308" s="94"/>
      <c r="FG308" s="94"/>
      <c r="FH308" s="94"/>
      <c r="FI308" s="94"/>
      <c r="FJ308" s="94"/>
      <c r="FK308" s="94"/>
      <c r="FL308" s="94"/>
      <c r="FM308" s="94"/>
      <c r="FN308" s="94"/>
      <c r="FO308" s="94"/>
      <c r="FP308" s="94"/>
      <c r="FQ308" s="94"/>
      <c r="FR308" s="94"/>
      <c r="FS308" s="94"/>
      <c r="FT308" s="94"/>
      <c r="FU308" s="94"/>
      <c r="FV308" s="94"/>
      <c r="FW308" s="94"/>
      <c r="FX308" s="94"/>
      <c r="FY308" s="94"/>
      <c r="FZ308" s="94"/>
      <c r="GA308" s="94"/>
      <c r="GB308" s="94"/>
      <c r="GC308" s="94"/>
      <c r="GD308" s="94"/>
      <c r="GE308" s="94"/>
      <c r="GF308" s="94"/>
      <c r="GG308" s="94"/>
      <c r="GH308" s="94"/>
      <c r="GI308" s="94"/>
      <c r="GJ308" s="94"/>
      <c r="GK308" s="94"/>
      <c r="GL308" s="94"/>
      <c r="GM308" s="94"/>
      <c r="GN308" s="94"/>
      <c r="GO308" s="94"/>
      <c r="GP308" s="94"/>
      <c r="GQ308" s="94"/>
      <c r="GR308" s="94"/>
      <c r="GS308" s="94"/>
      <c r="GT308" s="94"/>
      <c r="GU308" s="94"/>
      <c r="GV308" s="94"/>
      <c r="GW308" s="94"/>
      <c r="GX308" s="94"/>
      <c r="GY308" s="94"/>
      <c r="GZ308" s="94"/>
      <c r="HA308" s="1"/>
      <c r="HB308" s="1"/>
    </row>
    <row r="309" spans="1:210" s="4" customFormat="1">
      <c r="A309" s="3"/>
      <c r="B309" s="259" t="s">
        <v>156</v>
      </c>
      <c r="C309" s="3"/>
      <c r="D309" s="3"/>
      <c r="E309" s="9" t="s">
        <v>542</v>
      </c>
      <c r="F309" s="51"/>
      <c r="G309" s="232"/>
      <c r="H309" s="13" t="s">
        <v>568</v>
      </c>
      <c r="I309" s="13"/>
      <c r="J309" s="3"/>
      <c r="K309" s="3"/>
      <c r="L309" s="3"/>
      <c r="M309" s="5"/>
      <c r="N309" s="36" t="s">
        <v>414</v>
      </c>
      <c r="O309" s="36"/>
      <c r="P309" s="5"/>
      <c r="Q309" s="36" t="s">
        <v>26</v>
      </c>
      <c r="R309" s="36"/>
      <c r="S309" s="36"/>
      <c r="T309" s="62" t="s">
        <v>106</v>
      </c>
      <c r="U309" s="36"/>
      <c r="V309" s="36"/>
      <c r="W309" s="38">
        <v>19245266.782849703</v>
      </c>
      <c r="X309" s="38"/>
      <c r="Y309" s="46"/>
      <c r="Z309" s="99"/>
      <c r="AA309" s="100">
        <v>0</v>
      </c>
      <c r="AB309" s="100">
        <v>0</v>
      </c>
      <c r="AC309" s="100">
        <v>0</v>
      </c>
      <c r="AD309" s="100">
        <v>0</v>
      </c>
      <c r="AE309" s="100">
        <v>31104.000000000004</v>
      </c>
      <c r="AF309" s="100">
        <v>38092.800000000003</v>
      </c>
      <c r="AG309" s="100">
        <v>36108.800000000003</v>
      </c>
      <c r="AH309" s="100">
        <v>31539.200000000001</v>
      </c>
      <c r="AI309" s="100">
        <v>32140.800000000007</v>
      </c>
      <c r="AJ309" s="100">
        <v>25344</v>
      </c>
      <c r="AK309" s="100">
        <v>22220.800000000007</v>
      </c>
      <c r="AL309" s="100">
        <v>52992.000000000007</v>
      </c>
      <c r="AM309" s="100">
        <v>81709.055999999997</v>
      </c>
      <c r="AN309" s="100">
        <v>73042.943999999989</v>
      </c>
      <c r="AO309" s="100">
        <v>145766.40000000002</v>
      </c>
      <c r="AP309" s="100">
        <v>193955.84</v>
      </c>
      <c r="AQ309" s="100">
        <v>229632</v>
      </c>
      <c r="AR309" s="100">
        <v>280616.96000000002</v>
      </c>
      <c r="AS309" s="100">
        <v>266173.43999999994</v>
      </c>
      <c r="AT309" s="100">
        <v>232587.26400000002</v>
      </c>
      <c r="AU309" s="100">
        <v>229218.66240000003</v>
      </c>
      <c r="AV309" s="100">
        <v>181317.42720000001</v>
      </c>
      <c r="AW309" s="100">
        <v>159456.46079999997</v>
      </c>
      <c r="AX309" s="100">
        <v>127307.9808</v>
      </c>
      <c r="AY309" s="100">
        <v>147178.3133184</v>
      </c>
      <c r="AZ309" s="100">
        <v>131631.30839040005</v>
      </c>
      <c r="BA309" s="100">
        <v>157476.11443200006</v>
      </c>
      <c r="BB309" s="100">
        <v>194628.33029119999</v>
      </c>
      <c r="BC309" s="100">
        <v>230309.15481600002</v>
      </c>
      <c r="BD309" s="100">
        <v>281343.92299520003</v>
      </c>
      <c r="BE309" s="100">
        <v>266891.3242112</v>
      </c>
      <c r="BF309" s="100">
        <v>233230.75543040008</v>
      </c>
      <c r="BG309" s="100">
        <v>210954.29488639999</v>
      </c>
      <c r="BH309" s="100">
        <v>166956.12211200001</v>
      </c>
      <c r="BI309" s="100">
        <v>146899.34704640001</v>
      </c>
      <c r="BJ309" s="100">
        <v>117365.19475200001</v>
      </c>
      <c r="BK309" s="100">
        <v>135010.74872729601</v>
      </c>
      <c r="BL309" s="100">
        <v>120799.09096652805</v>
      </c>
      <c r="BM309" s="100">
        <v>144408.78047232001</v>
      </c>
      <c r="BN309" s="100">
        <v>167272.64015155201</v>
      </c>
      <c r="BO309" s="100">
        <v>197849.35931904003</v>
      </c>
      <c r="BP309" s="100">
        <v>241616.03577446405</v>
      </c>
      <c r="BQ309" s="100">
        <v>229225.46983731203</v>
      </c>
      <c r="BR309" s="100">
        <v>207482.02509598725</v>
      </c>
      <c r="BS309" s="100">
        <v>164380.31784345605</v>
      </c>
      <c r="BT309" s="100">
        <v>130154.50386432001</v>
      </c>
      <c r="BU309" s="100">
        <v>114568.10031513602</v>
      </c>
      <c r="BV309" s="100">
        <v>91590.206423040028</v>
      </c>
      <c r="BW309" s="100">
        <v>104904.53011464198</v>
      </c>
      <c r="BX309" s="100">
        <v>93896.030040883255</v>
      </c>
      <c r="BY309" s="100">
        <v>112173.90018232325</v>
      </c>
      <c r="BZ309" s="100">
        <v>112638.10005893123</v>
      </c>
      <c r="CA309" s="100">
        <v>133175.20105144323</v>
      </c>
      <c r="CB309" s="100">
        <v>162590.64878071815</v>
      </c>
      <c r="CC309" s="100">
        <v>154265.22399375364</v>
      </c>
      <c r="CD309" s="100">
        <v>134824.48823884194</v>
      </c>
      <c r="CE309" s="100">
        <v>137614.37441982466</v>
      </c>
      <c r="CF309" s="100">
        <v>109004.61296025602</v>
      </c>
      <c r="CG309" s="100">
        <v>95987.250485002281</v>
      </c>
      <c r="CH309" s="100">
        <v>76777.162172006429</v>
      </c>
      <c r="CI309" s="100">
        <v>82509.856947516266</v>
      </c>
      <c r="CJ309" s="100">
        <v>73851.415169073196</v>
      </c>
      <c r="CK309" s="100">
        <v>88227.385863831587</v>
      </c>
      <c r="CL309" s="100">
        <v>117143.62406128849</v>
      </c>
      <c r="CM309" s="100">
        <v>138502.20909350095</v>
      </c>
      <c r="CN309" s="100">
        <v>169094.27473194688</v>
      </c>
      <c r="CO309" s="100">
        <v>160435.83295350379</v>
      </c>
      <c r="CP309" s="100">
        <v>140217.46776839561</v>
      </c>
      <c r="CQ309" s="100">
        <v>143118.94939661765</v>
      </c>
      <c r="CR309" s="100">
        <v>113364.79747866627</v>
      </c>
      <c r="CS309" s="100">
        <v>99826.740504402376</v>
      </c>
      <c r="CT309" s="100">
        <v>79848.248658886703</v>
      </c>
      <c r="CU309" s="100">
        <v>85810.251225416898</v>
      </c>
      <c r="CV309" s="100">
        <v>76805.471775836122</v>
      </c>
      <c r="CW309" s="100">
        <v>91756.481298384853</v>
      </c>
      <c r="CX309" s="100">
        <v>121829.36902374003</v>
      </c>
      <c r="CY309" s="100">
        <v>144042.29745724099</v>
      </c>
      <c r="CZ309" s="100">
        <v>175858.04572122474</v>
      </c>
      <c r="DA309" s="100">
        <v>166853.26627164395</v>
      </c>
      <c r="DB309" s="100">
        <v>145826.16647913141</v>
      </c>
      <c r="DC309" s="100">
        <v>148843.70737248234</v>
      </c>
      <c r="DD309" s="100">
        <v>117899.38937781291</v>
      </c>
      <c r="DE309" s="100">
        <v>103819.81012457848</v>
      </c>
      <c r="DF309" s="100">
        <v>83042.178605242167</v>
      </c>
      <c r="DG309" s="100">
        <v>89242.661274433573</v>
      </c>
      <c r="DH309" s="100">
        <v>79877.690646869567</v>
      </c>
      <c r="DI309" s="100">
        <v>95426.740550320232</v>
      </c>
      <c r="DJ309" s="100">
        <v>126702.54378468961</v>
      </c>
      <c r="DK309" s="100">
        <v>149803.98935553062</v>
      </c>
      <c r="DL309" s="100">
        <v>182892.36755007372</v>
      </c>
      <c r="DM309" s="100">
        <v>173527.39692250968</v>
      </c>
      <c r="DN309" s="100">
        <v>157075.61360752155</v>
      </c>
      <c r="DO309" s="100">
        <v>154797.45566738161</v>
      </c>
      <c r="DP309" s="100">
        <v>122615.3649529254</v>
      </c>
      <c r="DQ309" s="100">
        <v>107972.6025295616</v>
      </c>
      <c r="DR309" s="100">
        <v>86363.865749451841</v>
      </c>
      <c r="DS309" s="100">
        <v>92812.367725410935</v>
      </c>
      <c r="DT309" s="100">
        <v>83072.79827274436</v>
      </c>
      <c r="DU309" s="100">
        <v>99243.810172333062</v>
      </c>
      <c r="DV309" s="100">
        <v>131770.64553607721</v>
      </c>
      <c r="DW309" s="100">
        <v>155796.14892975189</v>
      </c>
      <c r="DX309" s="100">
        <v>190208.06225207672</v>
      </c>
      <c r="DY309" s="100">
        <v>180468.4927994101</v>
      </c>
      <c r="DZ309" s="100">
        <v>157725.58166382858</v>
      </c>
      <c r="EA309" s="100">
        <v>160989.35389407695</v>
      </c>
      <c r="EB309" s="100">
        <v>127519.97955104244</v>
      </c>
      <c r="EC309" s="100">
        <v>112291.50663074409</v>
      </c>
      <c r="ED309" s="100">
        <v>89818.420379429925</v>
      </c>
      <c r="EE309" s="100">
        <v>96524.86243442737</v>
      </c>
      <c r="EF309" s="100">
        <v>86395.710203654133</v>
      </c>
      <c r="EG309" s="100">
        <v>103213.56257922639</v>
      </c>
      <c r="EH309" s="100">
        <v>137041.47135752032</v>
      </c>
      <c r="EI309" s="100">
        <v>162027.99488694195</v>
      </c>
      <c r="EJ309" s="100">
        <v>197816.38474215977</v>
      </c>
      <c r="EK309" s="100">
        <v>187687.23251138654</v>
      </c>
      <c r="EL309" s="100">
        <v>164034.60493038173</v>
      </c>
      <c r="EM309" s="100">
        <v>167428.92804984003</v>
      </c>
      <c r="EN309" s="100">
        <v>132620.77873308415</v>
      </c>
      <c r="EO309" s="100">
        <v>116783.16689597385</v>
      </c>
      <c r="EP309" s="100">
        <v>93411.157194607149</v>
      </c>
      <c r="EQ309" s="100">
        <v>100385.85693180448</v>
      </c>
      <c r="ER309" s="100">
        <v>89851.538611800323</v>
      </c>
      <c r="ES309" s="100">
        <v>107342.10508239546</v>
      </c>
      <c r="ET309" s="100">
        <v>142523.13021182112</v>
      </c>
      <c r="EU309" s="100">
        <v>168509.11468241966</v>
      </c>
      <c r="EV309" s="100">
        <v>205729.04013184621</v>
      </c>
      <c r="EW309" s="100">
        <v>195194.72181184203</v>
      </c>
      <c r="EX309" s="100">
        <v>170595.98912759699</v>
      </c>
      <c r="EY309" s="100">
        <v>174126.08517183363</v>
      </c>
      <c r="EZ309" s="100">
        <v>137925.60988240753</v>
      </c>
      <c r="FA309" s="100">
        <v>121454.49357181281</v>
      </c>
      <c r="FB309" s="100">
        <v>97147.603482391423</v>
      </c>
      <c r="FC309" s="100">
        <v>104401.29120907665</v>
      </c>
      <c r="FD309" s="100">
        <v>93445.60015627231</v>
      </c>
      <c r="FE309" s="100">
        <v>111635.78928569127</v>
      </c>
      <c r="FF309" s="100">
        <v>148224.05542029397</v>
      </c>
      <c r="FG309" s="100">
        <v>175249.47926971645</v>
      </c>
      <c r="FH309" s="100">
        <v>213958.20173712002</v>
      </c>
      <c r="FI309" s="100">
        <v>203002.51068431567</v>
      </c>
      <c r="FJ309" s="100">
        <v>183756.25114601161</v>
      </c>
      <c r="FK309" s="100">
        <v>181091.12857870699</v>
      </c>
      <c r="FL309" s="100">
        <v>143442.63427770385</v>
      </c>
      <c r="FM309" s="100">
        <v>126312.67331468532</v>
      </c>
      <c r="FN309" s="100">
        <v>101033.50762168709</v>
      </c>
      <c r="FO309" s="100">
        <v>0</v>
      </c>
      <c r="FP309" s="100">
        <v>0</v>
      </c>
      <c r="FQ309" s="100">
        <v>0</v>
      </c>
      <c r="FR309" s="100">
        <v>0</v>
      </c>
      <c r="FS309" s="100">
        <v>0</v>
      </c>
      <c r="FT309" s="100">
        <v>0</v>
      </c>
      <c r="FU309" s="100">
        <v>0</v>
      </c>
      <c r="FV309" s="100">
        <v>0</v>
      </c>
      <c r="FW309" s="100">
        <v>0</v>
      </c>
      <c r="FX309" s="100">
        <v>0</v>
      </c>
      <c r="FY309" s="100">
        <v>0</v>
      </c>
      <c r="FZ309" s="100">
        <v>0</v>
      </c>
      <c r="GA309" s="100">
        <v>0</v>
      </c>
      <c r="GB309" s="100">
        <v>0</v>
      </c>
      <c r="GC309" s="100">
        <v>0</v>
      </c>
      <c r="GD309" s="100">
        <v>0</v>
      </c>
      <c r="GE309" s="100">
        <v>0</v>
      </c>
      <c r="GF309" s="100">
        <v>0</v>
      </c>
      <c r="GG309" s="100">
        <v>0</v>
      </c>
      <c r="GH309" s="100">
        <v>0</v>
      </c>
      <c r="GI309" s="100">
        <v>0</v>
      </c>
      <c r="GJ309" s="100">
        <v>0</v>
      </c>
      <c r="GK309" s="100">
        <v>0</v>
      </c>
      <c r="GL309" s="100">
        <v>0</v>
      </c>
      <c r="GM309" s="100">
        <v>0</v>
      </c>
      <c r="GN309" s="100">
        <v>0</v>
      </c>
      <c r="GO309" s="100">
        <v>0</v>
      </c>
      <c r="GP309" s="100">
        <v>0</v>
      </c>
      <c r="GQ309" s="100">
        <v>0</v>
      </c>
      <c r="GR309" s="100">
        <v>0</v>
      </c>
      <c r="GS309" s="100">
        <v>0</v>
      </c>
      <c r="GT309" s="100">
        <v>0</v>
      </c>
      <c r="GU309" s="100">
        <v>0</v>
      </c>
      <c r="GV309" s="100">
        <v>0</v>
      </c>
      <c r="GW309" s="100">
        <v>0</v>
      </c>
      <c r="GX309" s="100">
        <v>0</v>
      </c>
      <c r="GY309" s="100">
        <v>0</v>
      </c>
      <c r="GZ309" s="100">
        <v>0</v>
      </c>
      <c r="HA309" s="3"/>
      <c r="HB309" s="3"/>
    </row>
    <row r="310" spans="1:210" ht="4.2" customHeight="1">
      <c r="A310" s="1"/>
      <c r="B310" s="1"/>
      <c r="C310" s="1"/>
      <c r="D310" s="1"/>
      <c r="E310" s="263"/>
      <c r="F310" s="48"/>
      <c r="G310" s="231"/>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1"/>
      <c r="HB310" s="1"/>
    </row>
    <row r="311" spans="1:210" s="239" customFormat="1" ht="10.199999999999999">
      <c r="A311" s="228"/>
      <c r="B311" s="245" t="s">
        <v>163</v>
      </c>
      <c r="C311" s="230"/>
      <c r="D311" s="229"/>
      <c r="E311" s="270"/>
      <c r="F311" s="116"/>
      <c r="G311" s="231"/>
      <c r="H311" s="228"/>
      <c r="I311" s="228" t="s">
        <v>43</v>
      </c>
      <c r="J311" s="228"/>
      <c r="K311" s="228"/>
      <c r="L311" s="228"/>
      <c r="M311" s="231"/>
      <c r="N311" s="228"/>
      <c r="O311" s="228"/>
      <c r="P311" s="231"/>
      <c r="Q311" s="228" t="s">
        <v>41</v>
      </c>
      <c r="R311" s="228"/>
      <c r="S311" s="231" t="s">
        <v>6</v>
      </c>
      <c r="T311" s="309">
        <v>1</v>
      </c>
      <c r="U311" s="228"/>
      <c r="V311" s="228"/>
      <c r="W311" s="235"/>
      <c r="X311" s="236"/>
      <c r="Y311" s="247"/>
      <c r="Z311" s="248"/>
      <c r="AA311" s="249"/>
      <c r="AB311" s="249"/>
      <c r="AC311" s="249"/>
      <c r="AD311" s="249"/>
      <c r="AE311" s="249"/>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c r="DV311" s="249"/>
      <c r="DW311" s="249"/>
      <c r="DX311" s="249"/>
      <c r="DY311" s="249"/>
      <c r="DZ311" s="249"/>
      <c r="EA311" s="249"/>
      <c r="EB311" s="249"/>
      <c r="EC311" s="249"/>
      <c r="ED311" s="249"/>
      <c r="EE311" s="249"/>
      <c r="EF311" s="249"/>
      <c r="EG311" s="249"/>
      <c r="EH311" s="249"/>
      <c r="EI311" s="249"/>
      <c r="EJ311" s="249"/>
      <c r="EK311" s="249"/>
      <c r="EL311" s="249"/>
      <c r="EM311" s="249"/>
      <c r="EN311" s="249"/>
      <c r="EO311" s="249"/>
      <c r="EP311" s="249"/>
      <c r="EQ311" s="249"/>
      <c r="ER311" s="249"/>
      <c r="ES311" s="249"/>
      <c r="ET311" s="249"/>
      <c r="EU311" s="249"/>
      <c r="EV311" s="249"/>
      <c r="EW311" s="249"/>
      <c r="EX311" s="249"/>
      <c r="EY311" s="249"/>
      <c r="EZ311" s="249"/>
      <c r="FA311" s="249"/>
      <c r="FB311" s="249"/>
      <c r="FC311" s="249"/>
      <c r="FD311" s="249"/>
      <c r="FE311" s="249"/>
      <c r="FF311" s="249"/>
      <c r="FG311" s="249"/>
      <c r="FH311" s="249"/>
      <c r="FI311" s="249"/>
      <c r="FJ311" s="249"/>
      <c r="FK311" s="249"/>
      <c r="FL311" s="249"/>
      <c r="FM311" s="249"/>
      <c r="FN311" s="249"/>
      <c r="FO311" s="249"/>
      <c r="FP311" s="249"/>
      <c r="FQ311" s="249"/>
      <c r="FR311" s="249"/>
      <c r="FS311" s="249"/>
      <c r="FT311" s="249"/>
      <c r="FU311" s="249"/>
      <c r="FV311" s="249"/>
      <c r="FW311" s="249"/>
      <c r="FX311" s="249"/>
      <c r="FY311" s="249"/>
      <c r="FZ311" s="249"/>
      <c r="GA311" s="249"/>
      <c r="GB311" s="249"/>
      <c r="GC311" s="249"/>
      <c r="GD311" s="249"/>
      <c r="GE311" s="249"/>
      <c r="GF311" s="249"/>
      <c r="GG311" s="249"/>
      <c r="GH311" s="249"/>
      <c r="GI311" s="249"/>
      <c r="GJ311" s="249"/>
      <c r="GK311" s="249"/>
      <c r="GL311" s="249"/>
      <c r="GM311" s="249"/>
      <c r="GN311" s="249"/>
      <c r="GO311" s="249"/>
      <c r="GP311" s="249"/>
      <c r="GQ311" s="249"/>
      <c r="GR311" s="249"/>
      <c r="GS311" s="249"/>
      <c r="GT311" s="249"/>
      <c r="GU311" s="249"/>
      <c r="GV311" s="249"/>
      <c r="GW311" s="249"/>
      <c r="GX311" s="249"/>
      <c r="GY311" s="249"/>
      <c r="GZ311" s="249"/>
      <c r="HA311" s="228"/>
      <c r="HB311" s="228"/>
    </row>
    <row r="312" spans="1:210" ht="4.2" customHeight="1">
      <c r="A312" s="1"/>
      <c r="B312" s="1"/>
      <c r="C312" s="1"/>
      <c r="D312" s="1"/>
      <c r="E312" s="263"/>
      <c r="F312" s="48"/>
      <c r="G312" s="231"/>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1"/>
      <c r="HB312" s="1"/>
    </row>
    <row r="313" spans="1:210" s="4" customFormat="1">
      <c r="A313" s="3"/>
      <c r="B313" s="259" t="s">
        <v>160</v>
      </c>
      <c r="C313" s="3"/>
      <c r="D313" s="3"/>
      <c r="E313" s="9" t="s">
        <v>27</v>
      </c>
      <c r="F313" s="51"/>
      <c r="G313" s="232"/>
      <c r="H313" s="13" t="s">
        <v>569</v>
      </c>
      <c r="I313" s="13"/>
      <c r="J313" s="3"/>
      <c r="K313" s="3"/>
      <c r="L313" s="3"/>
      <c r="M313" s="5"/>
      <c r="N313" s="36" t="s">
        <v>414</v>
      </c>
      <c r="O313" s="36"/>
      <c r="P313" s="5"/>
      <c r="Q313" s="36" t="s">
        <v>26</v>
      </c>
      <c r="R313" s="36"/>
      <c r="S313" s="36"/>
      <c r="T313" s="36"/>
      <c r="U313" s="36"/>
      <c r="V313" s="36"/>
      <c r="W313" s="38">
        <v>19241898.999262303</v>
      </c>
      <c r="X313" s="38"/>
      <c r="Y313" s="46"/>
      <c r="Z313" s="99"/>
      <c r="AA313" s="100">
        <v>0</v>
      </c>
      <c r="AB313" s="100">
        <v>0</v>
      </c>
      <c r="AC313" s="100">
        <v>0</v>
      </c>
      <c r="AD313" s="100">
        <v>0</v>
      </c>
      <c r="AE313" s="100">
        <v>30067.200000000004</v>
      </c>
      <c r="AF313" s="100">
        <v>37859.840000000004</v>
      </c>
      <c r="AG313" s="100">
        <v>36174.933333333342</v>
      </c>
      <c r="AH313" s="100">
        <v>31691.52</v>
      </c>
      <c r="AI313" s="100">
        <v>32120.746666666673</v>
      </c>
      <c r="AJ313" s="100">
        <v>25570.560000000001</v>
      </c>
      <c r="AK313" s="100">
        <v>22324.906666666673</v>
      </c>
      <c r="AL313" s="100">
        <v>51966.293333333342</v>
      </c>
      <c r="AM313" s="100">
        <v>80751.820799999987</v>
      </c>
      <c r="AN313" s="100">
        <v>73331.814399999988</v>
      </c>
      <c r="AO313" s="100">
        <v>143342.28480000002</v>
      </c>
      <c r="AP313" s="100">
        <v>192349.52533333332</v>
      </c>
      <c r="AQ313" s="100">
        <v>228442.79466666668</v>
      </c>
      <c r="AR313" s="100">
        <v>278917.4613333334</v>
      </c>
      <c r="AS313" s="100">
        <v>266654.89066666662</v>
      </c>
      <c r="AT313" s="100">
        <v>233706.80320000002</v>
      </c>
      <c r="AU313" s="100">
        <v>229330.94912000003</v>
      </c>
      <c r="AV313" s="100">
        <v>182914.13503999999</v>
      </c>
      <c r="AW313" s="100">
        <v>160185.15967999998</v>
      </c>
      <c r="AX313" s="100">
        <v>128379.59680000001</v>
      </c>
      <c r="AY313" s="100">
        <v>146515.96890112001</v>
      </c>
      <c r="AZ313" s="100">
        <v>132149.54188800004</v>
      </c>
      <c r="BA313" s="100">
        <v>156614.62089728005</v>
      </c>
      <c r="BB313" s="100">
        <v>193389.92309589335</v>
      </c>
      <c r="BC313" s="100">
        <v>229119.79399850668</v>
      </c>
      <c r="BD313" s="100">
        <v>279642.76405589335</v>
      </c>
      <c r="BE313" s="100">
        <v>267373.07750399999</v>
      </c>
      <c r="BF313" s="100">
        <v>234352.77438976007</v>
      </c>
      <c r="BG313" s="100">
        <v>211696.84357120001</v>
      </c>
      <c r="BH313" s="100">
        <v>168422.72787114666</v>
      </c>
      <c r="BI313" s="100">
        <v>147567.90621525334</v>
      </c>
      <c r="BJ313" s="100">
        <v>118349.66649514668</v>
      </c>
      <c r="BK313" s="100">
        <v>134422.56359478616</v>
      </c>
      <c r="BL313" s="100">
        <v>121272.81289188698</v>
      </c>
      <c r="BM313" s="100">
        <v>143621.79082212696</v>
      </c>
      <c r="BN313" s="100">
        <v>166510.51149557761</v>
      </c>
      <c r="BO313" s="100">
        <v>196830.13534679043</v>
      </c>
      <c r="BP313" s="100">
        <v>240157.14655928325</v>
      </c>
      <c r="BQ313" s="100">
        <v>229638.48870188376</v>
      </c>
      <c r="BR313" s="100">
        <v>208206.80658736476</v>
      </c>
      <c r="BS313" s="100">
        <v>165817.04141854041</v>
      </c>
      <c r="BT313" s="100">
        <v>131295.36433029122</v>
      </c>
      <c r="BU313" s="100">
        <v>115087.64710010882</v>
      </c>
      <c r="BV313" s="100">
        <v>92356.136219443215</v>
      </c>
      <c r="BW313" s="100">
        <v>104460.71932492193</v>
      </c>
      <c r="BX313" s="100">
        <v>94262.980043341871</v>
      </c>
      <c r="BY313" s="100">
        <v>111564.63784427526</v>
      </c>
      <c r="BZ313" s="100">
        <v>112622.62672971096</v>
      </c>
      <c r="CA313" s="100">
        <v>132490.63101835951</v>
      </c>
      <c r="CB313" s="100">
        <v>161610.133856409</v>
      </c>
      <c r="CC313" s="100">
        <v>154542.73815331914</v>
      </c>
      <c r="CD313" s="100">
        <v>135472.51276400566</v>
      </c>
      <c r="CE313" s="100">
        <v>137521.37821379188</v>
      </c>
      <c r="CF313" s="100">
        <v>109958.27167557497</v>
      </c>
      <c r="CG313" s="100">
        <v>96421.16256751075</v>
      </c>
      <c r="CH313" s="100">
        <v>77417.498449106293</v>
      </c>
      <c r="CI313" s="100">
        <v>82318.767121665936</v>
      </c>
      <c r="CJ313" s="100">
        <v>74140.029895021289</v>
      </c>
      <c r="CK313" s="100">
        <v>87748.186840672977</v>
      </c>
      <c r="CL313" s="100">
        <v>116179.74945470659</v>
      </c>
      <c r="CM313" s="100">
        <v>137790.25625909385</v>
      </c>
      <c r="CN313" s="100">
        <v>168074.53921066536</v>
      </c>
      <c r="CO313" s="100">
        <v>160724.4476794519</v>
      </c>
      <c r="CP313" s="100">
        <v>140891.41327456589</v>
      </c>
      <c r="CQ313" s="100">
        <v>143022.23334234359</v>
      </c>
      <c r="CR313" s="100">
        <v>114356.60254259799</v>
      </c>
      <c r="CS313" s="100">
        <v>100278.00907021116</v>
      </c>
      <c r="CT313" s="100">
        <v>80514.198387070559</v>
      </c>
      <c r="CU313" s="100">
        <v>85611.51780653256</v>
      </c>
      <c r="CV313" s="100">
        <v>77105.631090822149</v>
      </c>
      <c r="CW313" s="100">
        <v>91258.114314299892</v>
      </c>
      <c r="CX313" s="100">
        <v>120826.93943289487</v>
      </c>
      <c r="CY313" s="100">
        <v>143301.86650945764</v>
      </c>
      <c r="CZ313" s="100">
        <v>174797.52077909195</v>
      </c>
      <c r="DA313" s="100">
        <v>167153.42558662998</v>
      </c>
      <c r="DB313" s="100">
        <v>146527.06980554847</v>
      </c>
      <c r="DC313" s="100">
        <v>148743.12267603734</v>
      </c>
      <c r="DD313" s="100">
        <v>118930.86664430189</v>
      </c>
      <c r="DE313" s="100">
        <v>104289.12943301963</v>
      </c>
      <c r="DF313" s="100">
        <v>83734.766322553391</v>
      </c>
      <c r="DG313" s="100">
        <v>89035.978518793869</v>
      </c>
      <c r="DH313" s="100">
        <v>80189.856334455035</v>
      </c>
      <c r="DI313" s="100">
        <v>94908.438886871867</v>
      </c>
      <c r="DJ313" s="100">
        <v>125660.01701021063</v>
      </c>
      <c r="DK313" s="100">
        <v>149033.94116983592</v>
      </c>
      <c r="DL313" s="100">
        <v>181789.42161025561</v>
      </c>
      <c r="DM313" s="100">
        <v>173839.56261009516</v>
      </c>
      <c r="DN313" s="100">
        <v>157624.00638468782</v>
      </c>
      <c r="DO313" s="100">
        <v>154873.39426538628</v>
      </c>
      <c r="DP313" s="100">
        <v>123688.10131007395</v>
      </c>
      <c r="DQ313" s="100">
        <v>108460.69461034039</v>
      </c>
      <c r="DR313" s="100">
        <v>87084.156975455495</v>
      </c>
      <c r="DS313" s="100">
        <v>92597.417659545637</v>
      </c>
      <c r="DT313" s="100">
        <v>83397.450587833242</v>
      </c>
      <c r="DU313" s="100">
        <v>98704.776442346774</v>
      </c>
      <c r="DV313" s="100">
        <v>130686.41769061907</v>
      </c>
      <c r="DW313" s="100">
        <v>154995.29881662939</v>
      </c>
      <c r="DX313" s="100">
        <v>189060.99847466589</v>
      </c>
      <c r="DY313" s="100">
        <v>180793.145114499</v>
      </c>
      <c r="DZ313" s="100">
        <v>158483.67870168129</v>
      </c>
      <c r="EA313" s="100">
        <v>160880.561486402</v>
      </c>
      <c r="EB313" s="100">
        <v>128635.62536247693</v>
      </c>
      <c r="EC313" s="100">
        <v>112799.12239475403</v>
      </c>
      <c r="ED313" s="100">
        <v>90567.523254473737</v>
      </c>
      <c r="EE313" s="100">
        <v>96301.31436592745</v>
      </c>
      <c r="EF313" s="100">
        <v>86733.348611346577</v>
      </c>
      <c r="EG313" s="100">
        <v>102652.96750004064</v>
      </c>
      <c r="EH313" s="100">
        <v>135913.87439824388</v>
      </c>
      <c r="EI313" s="100">
        <v>161195.11076929455</v>
      </c>
      <c r="EJ313" s="100">
        <v>196623.4384136525</v>
      </c>
      <c r="EK313" s="100">
        <v>188024.870919079</v>
      </c>
      <c r="EL313" s="100">
        <v>164823.02584974858</v>
      </c>
      <c r="EM313" s="100">
        <v>167315.78394585807</v>
      </c>
      <c r="EN313" s="100">
        <v>133781.05037697603</v>
      </c>
      <c r="EO313" s="100">
        <v>117311.08729054419</v>
      </c>
      <c r="EP313" s="100">
        <v>94190.224184652703</v>
      </c>
      <c r="EQ313" s="100">
        <v>100153.36694056456</v>
      </c>
      <c r="ER313" s="100">
        <v>90202.682555800464</v>
      </c>
      <c r="ES313" s="100">
        <v>106759.08620004228</v>
      </c>
      <c r="ET313" s="100">
        <v>141350.42937417357</v>
      </c>
      <c r="EU313" s="100">
        <v>167642.91520006637</v>
      </c>
      <c r="EV313" s="100">
        <v>204488.37595019868</v>
      </c>
      <c r="EW313" s="100">
        <v>195545.86575584215</v>
      </c>
      <c r="EX313" s="100">
        <v>171415.94688373851</v>
      </c>
      <c r="EY313" s="100">
        <v>174008.4153036924</v>
      </c>
      <c r="EZ313" s="100">
        <v>139132.29239205507</v>
      </c>
      <c r="FA313" s="100">
        <v>122003.53078216597</v>
      </c>
      <c r="FB313" s="100">
        <v>97957.833152038802</v>
      </c>
      <c r="FC313" s="100">
        <v>104159.50161818715</v>
      </c>
      <c r="FD313" s="100">
        <v>93810.789858032455</v>
      </c>
      <c r="FE313" s="100">
        <v>111029.44964804397</v>
      </c>
      <c r="FF313" s="100">
        <v>147004.44654914056</v>
      </c>
      <c r="FG313" s="100">
        <v>174348.63180806904</v>
      </c>
      <c r="FH313" s="100">
        <v>212667.91098820657</v>
      </c>
      <c r="FI313" s="100">
        <v>203367.7003860758</v>
      </c>
      <c r="FJ313" s="100">
        <v>184397.79313062175</v>
      </c>
      <c r="FK313" s="100">
        <v>181179.96599761714</v>
      </c>
      <c r="FL313" s="100">
        <v>144697.58408773731</v>
      </c>
      <c r="FM313" s="100">
        <v>126883.67201345261</v>
      </c>
      <c r="FN313" s="100">
        <v>101876.14647812037</v>
      </c>
      <c r="FO313" s="100">
        <v>0</v>
      </c>
      <c r="FP313" s="100">
        <v>0</v>
      </c>
      <c r="FQ313" s="100">
        <v>0</v>
      </c>
      <c r="FR313" s="100">
        <v>0</v>
      </c>
      <c r="FS313" s="100">
        <v>0</v>
      </c>
      <c r="FT313" s="100">
        <v>0</v>
      </c>
      <c r="FU313" s="100">
        <v>0</v>
      </c>
      <c r="FV313" s="100">
        <v>0</v>
      </c>
      <c r="FW313" s="100">
        <v>0</v>
      </c>
      <c r="FX313" s="100">
        <v>0</v>
      </c>
      <c r="FY313" s="100">
        <v>0</v>
      </c>
      <c r="FZ313" s="100">
        <v>0</v>
      </c>
      <c r="GA313" s="100">
        <v>0</v>
      </c>
      <c r="GB313" s="100">
        <v>0</v>
      </c>
      <c r="GC313" s="100">
        <v>0</v>
      </c>
      <c r="GD313" s="100">
        <v>0</v>
      </c>
      <c r="GE313" s="100">
        <v>0</v>
      </c>
      <c r="GF313" s="100">
        <v>0</v>
      </c>
      <c r="GG313" s="100">
        <v>0</v>
      </c>
      <c r="GH313" s="100">
        <v>0</v>
      </c>
      <c r="GI313" s="100">
        <v>0</v>
      </c>
      <c r="GJ313" s="100">
        <v>0</v>
      </c>
      <c r="GK313" s="100">
        <v>0</v>
      </c>
      <c r="GL313" s="100">
        <v>0</v>
      </c>
      <c r="GM313" s="100">
        <v>0</v>
      </c>
      <c r="GN313" s="100">
        <v>0</v>
      </c>
      <c r="GO313" s="100">
        <v>0</v>
      </c>
      <c r="GP313" s="100">
        <v>0</v>
      </c>
      <c r="GQ313" s="100">
        <v>0</v>
      </c>
      <c r="GR313" s="100">
        <v>0</v>
      </c>
      <c r="GS313" s="100">
        <v>0</v>
      </c>
      <c r="GT313" s="100">
        <v>0</v>
      </c>
      <c r="GU313" s="100">
        <v>0</v>
      </c>
      <c r="GV313" s="100">
        <v>0</v>
      </c>
      <c r="GW313" s="100">
        <v>0</v>
      </c>
      <c r="GX313" s="100">
        <v>0</v>
      </c>
      <c r="GY313" s="100">
        <v>0</v>
      </c>
      <c r="GZ313" s="100">
        <v>0</v>
      </c>
      <c r="HA313" s="3"/>
      <c r="HB313" s="3"/>
    </row>
    <row r="314" spans="1:210" ht="4.2" customHeight="1">
      <c r="A314" s="1"/>
      <c r="B314" s="1"/>
      <c r="C314" s="1"/>
      <c r="D314" s="1"/>
      <c r="E314" s="263"/>
      <c r="F314" s="48"/>
      <c r="G314" s="231"/>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4"/>
      <c r="FG314" s="94"/>
      <c r="FH314" s="94"/>
      <c r="FI314" s="94"/>
      <c r="FJ314" s="94"/>
      <c r="FK314" s="94"/>
      <c r="FL314" s="94"/>
      <c r="FM314" s="94"/>
      <c r="FN314" s="94"/>
      <c r="FO314" s="94"/>
      <c r="FP314" s="94"/>
      <c r="FQ314" s="94"/>
      <c r="FR314" s="94"/>
      <c r="FS314" s="94"/>
      <c r="FT314" s="94"/>
      <c r="FU314" s="94"/>
      <c r="FV314" s="94"/>
      <c r="FW314" s="94"/>
      <c r="FX314" s="94"/>
      <c r="FY314" s="94"/>
      <c r="FZ314" s="94"/>
      <c r="GA314" s="94"/>
      <c r="GB314" s="94"/>
      <c r="GC314" s="94"/>
      <c r="GD314" s="94"/>
      <c r="GE314" s="94"/>
      <c r="GF314" s="94"/>
      <c r="GG314" s="94"/>
      <c r="GH314" s="94"/>
      <c r="GI314" s="94"/>
      <c r="GJ314" s="94"/>
      <c r="GK314" s="94"/>
      <c r="GL314" s="94"/>
      <c r="GM314" s="94"/>
      <c r="GN314" s="94"/>
      <c r="GO314" s="94"/>
      <c r="GP314" s="94"/>
      <c r="GQ314" s="94"/>
      <c r="GR314" s="94"/>
      <c r="GS314" s="94"/>
      <c r="GT314" s="94"/>
      <c r="GU314" s="94"/>
      <c r="GV314" s="94"/>
      <c r="GW314" s="94"/>
      <c r="GX314" s="94"/>
      <c r="GY314" s="94"/>
      <c r="GZ314" s="94"/>
      <c r="HA314" s="1"/>
      <c r="HB314" s="1"/>
    </row>
    <row r="315" spans="1:210"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
      <c r="HB315" s="1"/>
    </row>
    <row r="316" spans="1:210" ht="7.2" customHeight="1">
      <c r="A316" s="1"/>
      <c r="B316" s="1"/>
      <c r="C316" s="1"/>
      <c r="D316" s="1"/>
      <c r="E316" s="263"/>
      <c r="F316" s="48"/>
      <c r="G316" s="231"/>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1"/>
      <c r="HB316" s="1"/>
    </row>
    <row r="317" spans="1:210" s="23" customFormat="1" ht="12.6" thickBot="1">
      <c r="A317" s="19"/>
      <c r="B317" s="244" t="s">
        <v>154</v>
      </c>
      <c r="C317" s="19"/>
      <c r="D317" s="19"/>
      <c r="E317" s="269"/>
      <c r="F317" s="52"/>
      <c r="G317" s="232"/>
      <c r="H317" s="19"/>
      <c r="I317" s="19" t="s">
        <v>307</v>
      </c>
      <c r="J317" s="19"/>
      <c r="K317" s="19"/>
      <c r="L317" s="19"/>
      <c r="M317" s="5" t="s">
        <v>6</v>
      </c>
      <c r="N317" s="579" t="s">
        <v>400</v>
      </c>
      <c r="O317" s="19"/>
      <c r="P317" s="20"/>
      <c r="Q317" s="19" t="s">
        <v>12</v>
      </c>
      <c r="R317" s="19"/>
      <c r="S317" s="20" t="s">
        <v>6</v>
      </c>
      <c r="T317" s="204"/>
      <c r="U317" s="26" t="s">
        <v>7</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c r="FB317" s="97"/>
      <c r="FC317" s="97"/>
      <c r="FD317" s="97"/>
      <c r="FE317" s="97"/>
      <c r="FF317" s="97"/>
      <c r="FG317" s="97"/>
      <c r="FH317" s="97"/>
      <c r="FI317" s="97"/>
      <c r="FJ317" s="97"/>
      <c r="FK317" s="97"/>
      <c r="FL317" s="97"/>
      <c r="FM317" s="97"/>
      <c r="FN317" s="97"/>
      <c r="FO317" s="97"/>
      <c r="FP317" s="97"/>
      <c r="FQ317" s="97"/>
      <c r="FR317" s="97"/>
      <c r="FS317" s="97"/>
      <c r="FT317" s="97"/>
      <c r="FU317" s="97"/>
      <c r="FV317" s="97"/>
      <c r="FW317" s="97"/>
      <c r="FX317" s="97"/>
      <c r="FY317" s="97"/>
      <c r="FZ317" s="97"/>
      <c r="GA317" s="97"/>
      <c r="GB317" s="97"/>
      <c r="GC317" s="97"/>
      <c r="GD317" s="97"/>
      <c r="GE317" s="97"/>
      <c r="GF317" s="97"/>
      <c r="GG317" s="97"/>
      <c r="GH317" s="97"/>
      <c r="GI317" s="97"/>
      <c r="GJ317" s="97"/>
      <c r="GK317" s="97"/>
      <c r="GL317" s="97"/>
      <c r="GM317" s="97"/>
      <c r="GN317" s="97"/>
      <c r="GO317" s="97"/>
      <c r="GP317" s="97"/>
      <c r="GQ317" s="97"/>
      <c r="GR317" s="97"/>
      <c r="GS317" s="97"/>
      <c r="GT317" s="97"/>
      <c r="GU317" s="97"/>
      <c r="GV317" s="97"/>
      <c r="GW317" s="97"/>
      <c r="GX317" s="97"/>
      <c r="GY317" s="97"/>
      <c r="GZ317" s="97"/>
      <c r="HA317" s="19"/>
      <c r="HB317" s="19"/>
    </row>
    <row r="318" spans="1:210" ht="4.2" customHeight="1" thickTop="1">
      <c r="A318" s="1"/>
      <c r="B318" s="1"/>
      <c r="C318" s="1"/>
      <c r="D318" s="1"/>
      <c r="E318" s="263"/>
      <c r="F318" s="48"/>
      <c r="G318" s="231"/>
      <c r="H318" s="1"/>
      <c r="I318" s="1"/>
      <c r="J318" s="1"/>
      <c r="K318" s="1"/>
      <c r="L318" s="1"/>
      <c r="M318" s="5"/>
      <c r="N318" s="310"/>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1"/>
      <c r="HB318" s="1"/>
    </row>
    <row r="319" spans="1:210" s="23" customFormat="1">
      <c r="A319" s="19"/>
      <c r="B319" s="244" t="s">
        <v>165</v>
      </c>
      <c r="C319" s="19"/>
      <c r="D319" s="19"/>
      <c r="E319" s="269"/>
      <c r="F319" s="52"/>
      <c r="G319" s="232"/>
      <c r="H319" s="19"/>
      <c r="I319" s="19" t="s">
        <v>542</v>
      </c>
      <c r="J319" s="19"/>
      <c r="K319" s="19"/>
      <c r="L319" s="19"/>
      <c r="M319" s="5"/>
      <c r="N319" s="19"/>
      <c r="O319" s="19"/>
      <c r="P319" s="20"/>
      <c r="Q319" s="19" t="s">
        <v>542</v>
      </c>
      <c r="R319" s="19"/>
      <c r="S319" s="20" t="s">
        <v>542</v>
      </c>
      <c r="T319" s="204"/>
      <c r="U319" s="26" t="s">
        <v>542</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c r="FB319" s="97"/>
      <c r="FC319" s="97"/>
      <c r="FD319" s="97"/>
      <c r="FE319" s="97"/>
      <c r="FF319" s="97"/>
      <c r="FG319" s="97"/>
      <c r="FH319" s="97"/>
      <c r="FI319" s="97"/>
      <c r="FJ319" s="97"/>
      <c r="FK319" s="97"/>
      <c r="FL319" s="97"/>
      <c r="FM319" s="97"/>
      <c r="FN319" s="97"/>
      <c r="FO319" s="97"/>
      <c r="FP319" s="97"/>
      <c r="FQ319" s="97"/>
      <c r="FR319" s="97"/>
      <c r="FS319" s="97"/>
      <c r="FT319" s="97"/>
      <c r="FU319" s="97"/>
      <c r="FV319" s="97"/>
      <c r="FW319" s="97"/>
      <c r="FX319" s="97"/>
      <c r="FY319" s="97"/>
      <c r="FZ319" s="97"/>
      <c r="GA319" s="97"/>
      <c r="GB319" s="97"/>
      <c r="GC319" s="97"/>
      <c r="GD319" s="97"/>
      <c r="GE319" s="97"/>
      <c r="GF319" s="97"/>
      <c r="GG319" s="97"/>
      <c r="GH319" s="97"/>
      <c r="GI319" s="97"/>
      <c r="GJ319" s="97"/>
      <c r="GK319" s="97"/>
      <c r="GL319" s="97"/>
      <c r="GM319" s="97"/>
      <c r="GN319" s="97"/>
      <c r="GO319" s="97"/>
      <c r="GP319" s="97"/>
      <c r="GQ319" s="97"/>
      <c r="GR319" s="97"/>
      <c r="GS319" s="97"/>
      <c r="GT319" s="97"/>
      <c r="GU319" s="97"/>
      <c r="GV319" s="97"/>
      <c r="GW319" s="97"/>
      <c r="GX319" s="97"/>
      <c r="GY319" s="97"/>
      <c r="GZ319" s="97"/>
      <c r="HA319" s="19"/>
      <c r="HB319" s="19"/>
    </row>
    <row r="320" spans="1:210" ht="4.2" customHeight="1">
      <c r="A320" s="1"/>
      <c r="B320" s="1"/>
      <c r="C320" s="1"/>
      <c r="D320" s="1"/>
      <c r="E320" s="263"/>
      <c r="F320" s="48"/>
      <c r="G320" s="231"/>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1"/>
      <c r="HB320" s="1"/>
    </row>
    <row r="321" spans="1:210" s="23" customFormat="1">
      <c r="A321" s="19"/>
      <c r="B321" s="245" t="s">
        <v>162</v>
      </c>
      <c r="C321" s="19"/>
      <c r="D321" s="19"/>
      <c r="E321" s="269"/>
      <c r="F321" s="52"/>
      <c r="G321" s="232"/>
      <c r="H321" s="19"/>
      <c r="I321" s="19" t="s">
        <v>557</v>
      </c>
      <c r="J321" s="19"/>
      <c r="K321" s="19"/>
      <c r="L321" s="19"/>
      <c r="M321" s="20"/>
      <c r="N321" s="19"/>
      <c r="O321" s="19"/>
      <c r="P321" s="20"/>
      <c r="Q321" s="19" t="s">
        <v>557</v>
      </c>
      <c r="R321" s="19"/>
      <c r="S321" s="20" t="s">
        <v>6</v>
      </c>
      <c r="T321" s="212"/>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c r="FB321" s="97"/>
      <c r="FC321" s="97"/>
      <c r="FD321" s="97"/>
      <c r="FE321" s="97"/>
      <c r="FF321" s="97"/>
      <c r="FG321" s="97"/>
      <c r="FH321" s="97"/>
      <c r="FI321" s="97"/>
      <c r="FJ321" s="97"/>
      <c r="FK321" s="97"/>
      <c r="FL321" s="97"/>
      <c r="FM321" s="97"/>
      <c r="FN321" s="97"/>
      <c r="FO321" s="97"/>
      <c r="FP321" s="97"/>
      <c r="FQ321" s="97"/>
      <c r="FR321" s="97"/>
      <c r="FS321" s="97"/>
      <c r="FT321" s="97"/>
      <c r="FU321" s="97"/>
      <c r="FV321" s="97"/>
      <c r="FW321" s="97"/>
      <c r="FX321" s="97"/>
      <c r="FY321" s="97"/>
      <c r="FZ321" s="97"/>
      <c r="GA321" s="97"/>
      <c r="GB321" s="97"/>
      <c r="GC321" s="97"/>
      <c r="GD321" s="97"/>
      <c r="GE321" s="97"/>
      <c r="GF321" s="97"/>
      <c r="GG321" s="97"/>
      <c r="GH321" s="97"/>
      <c r="GI321" s="97"/>
      <c r="GJ321" s="97"/>
      <c r="GK321" s="97"/>
      <c r="GL321" s="97"/>
      <c r="GM321" s="97"/>
      <c r="GN321" s="97"/>
      <c r="GO321" s="97"/>
      <c r="GP321" s="97"/>
      <c r="GQ321" s="97"/>
      <c r="GR321" s="97"/>
      <c r="GS321" s="97"/>
      <c r="GT321" s="97"/>
      <c r="GU321" s="97"/>
      <c r="GV321" s="97"/>
      <c r="GW321" s="97"/>
      <c r="GX321" s="97"/>
      <c r="GY321" s="97"/>
      <c r="GZ321" s="97"/>
      <c r="HA321" s="19"/>
      <c r="HB321" s="19"/>
    </row>
    <row r="322" spans="1:210" ht="4.2" customHeight="1">
      <c r="A322" s="1"/>
      <c r="B322" s="1"/>
      <c r="C322" s="1"/>
      <c r="D322" s="1"/>
      <c r="E322" s="263"/>
      <c r="F322" s="48"/>
      <c r="G322" s="231"/>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1"/>
      <c r="HB322" s="1"/>
    </row>
    <row r="323" spans="1:210" s="4" customFormat="1">
      <c r="A323" s="3"/>
      <c r="B323" s="259" t="s">
        <v>159</v>
      </c>
      <c r="C323" s="3"/>
      <c r="D323" s="3"/>
      <c r="E323" s="9"/>
      <c r="F323" s="51"/>
      <c r="G323" s="232"/>
      <c r="H323" s="13" t="s">
        <v>570</v>
      </c>
      <c r="I323" s="13"/>
      <c r="J323" s="3"/>
      <c r="K323" s="3"/>
      <c r="L323" s="3"/>
      <c r="M323" s="5"/>
      <c r="N323" s="36" t="s">
        <v>414</v>
      </c>
      <c r="O323" s="36"/>
      <c r="P323" s="5"/>
      <c r="Q323" s="36" t="s">
        <v>26</v>
      </c>
      <c r="R323" s="36"/>
      <c r="S323" s="20" t="s">
        <v>6</v>
      </c>
      <c r="T323" s="308"/>
      <c r="U323" s="24" t="s">
        <v>7</v>
      </c>
      <c r="V323" s="36"/>
      <c r="W323" s="38">
        <v>0</v>
      </c>
      <c r="X323" s="38"/>
      <c r="Y323" s="46"/>
      <c r="Z323" s="99"/>
      <c r="AA323" s="100">
        <v>0</v>
      </c>
      <c r="AB323" s="100">
        <v>0</v>
      </c>
      <c r="AC323" s="100">
        <v>0</v>
      </c>
      <c r="AD323" s="100">
        <v>0</v>
      </c>
      <c r="AE323" s="100">
        <v>0</v>
      </c>
      <c r="AF323" s="100">
        <v>0</v>
      </c>
      <c r="AG323" s="100">
        <v>0</v>
      </c>
      <c r="AH323" s="100">
        <v>0</v>
      </c>
      <c r="AI323" s="100">
        <v>0</v>
      </c>
      <c r="AJ323" s="100">
        <v>0</v>
      </c>
      <c r="AK323" s="100">
        <v>0</v>
      </c>
      <c r="AL323" s="100">
        <v>0</v>
      </c>
      <c r="AM323" s="100">
        <v>0</v>
      </c>
      <c r="AN323" s="100">
        <v>0</v>
      </c>
      <c r="AO323" s="100">
        <v>0</v>
      </c>
      <c r="AP323" s="100">
        <v>0</v>
      </c>
      <c r="AQ323" s="100">
        <v>0</v>
      </c>
      <c r="AR323" s="100">
        <v>0</v>
      </c>
      <c r="AS323" s="100">
        <v>0</v>
      </c>
      <c r="AT323" s="100">
        <v>0</v>
      </c>
      <c r="AU323" s="100">
        <v>0</v>
      </c>
      <c r="AV323" s="100">
        <v>0</v>
      </c>
      <c r="AW323" s="100">
        <v>0</v>
      </c>
      <c r="AX323" s="100">
        <v>0</v>
      </c>
      <c r="AY323" s="100">
        <v>0</v>
      </c>
      <c r="AZ323" s="100">
        <v>0</v>
      </c>
      <c r="BA323" s="100">
        <v>0</v>
      </c>
      <c r="BB323" s="100">
        <v>0</v>
      </c>
      <c r="BC323" s="100">
        <v>0</v>
      </c>
      <c r="BD323" s="100">
        <v>0</v>
      </c>
      <c r="BE323" s="100">
        <v>0</v>
      </c>
      <c r="BF323" s="100">
        <v>0</v>
      </c>
      <c r="BG323" s="100">
        <v>0</v>
      </c>
      <c r="BH323" s="100">
        <v>0</v>
      </c>
      <c r="BI323" s="100">
        <v>0</v>
      </c>
      <c r="BJ323" s="100">
        <v>0</v>
      </c>
      <c r="BK323" s="100">
        <v>0</v>
      </c>
      <c r="BL323" s="100">
        <v>0</v>
      </c>
      <c r="BM323" s="100">
        <v>0</v>
      </c>
      <c r="BN323" s="100">
        <v>0</v>
      </c>
      <c r="BO323" s="100">
        <v>0</v>
      </c>
      <c r="BP323" s="100">
        <v>0</v>
      </c>
      <c r="BQ323" s="100">
        <v>0</v>
      </c>
      <c r="BR323" s="100">
        <v>0</v>
      </c>
      <c r="BS323" s="100">
        <v>0</v>
      </c>
      <c r="BT323" s="100">
        <v>0</v>
      </c>
      <c r="BU323" s="100">
        <v>0</v>
      </c>
      <c r="BV323" s="100">
        <v>0</v>
      </c>
      <c r="BW323" s="100">
        <v>0</v>
      </c>
      <c r="BX323" s="100">
        <v>0</v>
      </c>
      <c r="BY323" s="100">
        <v>0</v>
      </c>
      <c r="BZ323" s="100">
        <v>0</v>
      </c>
      <c r="CA323" s="100">
        <v>0</v>
      </c>
      <c r="CB323" s="100">
        <v>0</v>
      </c>
      <c r="CC323" s="100">
        <v>0</v>
      </c>
      <c r="CD323" s="100">
        <v>0</v>
      </c>
      <c r="CE323" s="100">
        <v>0</v>
      </c>
      <c r="CF323" s="100">
        <v>0</v>
      </c>
      <c r="CG323" s="100">
        <v>0</v>
      </c>
      <c r="CH323" s="100">
        <v>0</v>
      </c>
      <c r="CI323" s="100">
        <v>0</v>
      </c>
      <c r="CJ323" s="100">
        <v>0</v>
      </c>
      <c r="CK323" s="100">
        <v>0</v>
      </c>
      <c r="CL323" s="100">
        <v>0</v>
      </c>
      <c r="CM323" s="100">
        <v>0</v>
      </c>
      <c r="CN323" s="100">
        <v>0</v>
      </c>
      <c r="CO323" s="100">
        <v>0</v>
      </c>
      <c r="CP323" s="100">
        <v>0</v>
      </c>
      <c r="CQ323" s="100">
        <v>0</v>
      </c>
      <c r="CR323" s="100">
        <v>0</v>
      </c>
      <c r="CS323" s="100">
        <v>0</v>
      </c>
      <c r="CT323" s="100">
        <v>0</v>
      </c>
      <c r="CU323" s="100">
        <v>0</v>
      </c>
      <c r="CV323" s="100">
        <v>0</v>
      </c>
      <c r="CW323" s="100">
        <v>0</v>
      </c>
      <c r="CX323" s="100">
        <v>0</v>
      </c>
      <c r="CY323" s="100">
        <v>0</v>
      </c>
      <c r="CZ323" s="100">
        <v>0</v>
      </c>
      <c r="DA323" s="100">
        <v>0</v>
      </c>
      <c r="DB323" s="100">
        <v>0</v>
      </c>
      <c r="DC323" s="100">
        <v>0</v>
      </c>
      <c r="DD323" s="100">
        <v>0</v>
      </c>
      <c r="DE323" s="100">
        <v>0</v>
      </c>
      <c r="DF323" s="100">
        <v>0</v>
      </c>
      <c r="DG323" s="100">
        <v>0</v>
      </c>
      <c r="DH323" s="100">
        <v>0</v>
      </c>
      <c r="DI323" s="100">
        <v>0</v>
      </c>
      <c r="DJ323" s="100">
        <v>0</v>
      </c>
      <c r="DK323" s="100">
        <v>0</v>
      </c>
      <c r="DL323" s="100">
        <v>0</v>
      </c>
      <c r="DM323" s="100">
        <v>0</v>
      </c>
      <c r="DN323" s="100">
        <v>0</v>
      </c>
      <c r="DO323" s="100">
        <v>0</v>
      </c>
      <c r="DP323" s="100">
        <v>0</v>
      </c>
      <c r="DQ323" s="100">
        <v>0</v>
      </c>
      <c r="DR323" s="100">
        <v>0</v>
      </c>
      <c r="DS323" s="100">
        <v>0</v>
      </c>
      <c r="DT323" s="100">
        <v>0</v>
      </c>
      <c r="DU323" s="100">
        <v>0</v>
      </c>
      <c r="DV323" s="100">
        <v>0</v>
      </c>
      <c r="DW323" s="100">
        <v>0</v>
      </c>
      <c r="DX323" s="100">
        <v>0</v>
      </c>
      <c r="DY323" s="100">
        <v>0</v>
      </c>
      <c r="DZ323" s="100">
        <v>0</v>
      </c>
      <c r="EA323" s="100">
        <v>0</v>
      </c>
      <c r="EB323" s="100">
        <v>0</v>
      </c>
      <c r="EC323" s="100">
        <v>0</v>
      </c>
      <c r="ED323" s="100">
        <v>0</v>
      </c>
      <c r="EE323" s="100">
        <v>0</v>
      </c>
      <c r="EF323" s="100">
        <v>0</v>
      </c>
      <c r="EG323" s="100">
        <v>0</v>
      </c>
      <c r="EH323" s="100">
        <v>0</v>
      </c>
      <c r="EI323" s="100">
        <v>0</v>
      </c>
      <c r="EJ323" s="100">
        <v>0</v>
      </c>
      <c r="EK323" s="100">
        <v>0</v>
      </c>
      <c r="EL323" s="100">
        <v>0</v>
      </c>
      <c r="EM323" s="100">
        <v>0</v>
      </c>
      <c r="EN323" s="100">
        <v>0</v>
      </c>
      <c r="EO323" s="100">
        <v>0</v>
      </c>
      <c r="EP323" s="100">
        <v>0</v>
      </c>
      <c r="EQ323" s="100">
        <v>0</v>
      </c>
      <c r="ER323" s="100">
        <v>0</v>
      </c>
      <c r="ES323" s="100">
        <v>0</v>
      </c>
      <c r="ET323" s="100">
        <v>0</v>
      </c>
      <c r="EU323" s="100">
        <v>0</v>
      </c>
      <c r="EV323" s="100">
        <v>0</v>
      </c>
      <c r="EW323" s="100">
        <v>0</v>
      </c>
      <c r="EX323" s="100">
        <v>0</v>
      </c>
      <c r="EY323" s="100">
        <v>0</v>
      </c>
      <c r="EZ323" s="100">
        <v>0</v>
      </c>
      <c r="FA323" s="100">
        <v>0</v>
      </c>
      <c r="FB323" s="100">
        <v>0</v>
      </c>
      <c r="FC323" s="100">
        <v>0</v>
      </c>
      <c r="FD323" s="100">
        <v>0</v>
      </c>
      <c r="FE323" s="100">
        <v>0</v>
      </c>
      <c r="FF323" s="100">
        <v>0</v>
      </c>
      <c r="FG323" s="100">
        <v>0</v>
      </c>
      <c r="FH323" s="100">
        <v>0</v>
      </c>
      <c r="FI323" s="100">
        <v>0</v>
      </c>
      <c r="FJ323" s="100">
        <v>0</v>
      </c>
      <c r="FK323" s="100">
        <v>0</v>
      </c>
      <c r="FL323" s="100">
        <v>0</v>
      </c>
      <c r="FM323" s="100">
        <v>0</v>
      </c>
      <c r="FN323" s="100">
        <v>0</v>
      </c>
      <c r="FO323" s="100">
        <v>0</v>
      </c>
      <c r="FP323" s="100">
        <v>0</v>
      </c>
      <c r="FQ323" s="100">
        <v>0</v>
      </c>
      <c r="FR323" s="100">
        <v>0</v>
      </c>
      <c r="FS323" s="100">
        <v>0</v>
      </c>
      <c r="FT323" s="100">
        <v>0</v>
      </c>
      <c r="FU323" s="100">
        <v>0</v>
      </c>
      <c r="FV323" s="100">
        <v>0</v>
      </c>
      <c r="FW323" s="100">
        <v>0</v>
      </c>
      <c r="FX323" s="100">
        <v>0</v>
      </c>
      <c r="FY323" s="100">
        <v>0</v>
      </c>
      <c r="FZ323" s="100">
        <v>0</v>
      </c>
      <c r="GA323" s="100">
        <v>0</v>
      </c>
      <c r="GB323" s="100">
        <v>0</v>
      </c>
      <c r="GC323" s="100">
        <v>0</v>
      </c>
      <c r="GD323" s="100">
        <v>0</v>
      </c>
      <c r="GE323" s="100">
        <v>0</v>
      </c>
      <c r="GF323" s="100">
        <v>0</v>
      </c>
      <c r="GG323" s="100">
        <v>0</v>
      </c>
      <c r="GH323" s="100">
        <v>0</v>
      </c>
      <c r="GI323" s="100">
        <v>0</v>
      </c>
      <c r="GJ323" s="100">
        <v>0</v>
      </c>
      <c r="GK323" s="100">
        <v>0</v>
      </c>
      <c r="GL323" s="100">
        <v>0</v>
      </c>
      <c r="GM323" s="100">
        <v>0</v>
      </c>
      <c r="GN323" s="100">
        <v>0</v>
      </c>
      <c r="GO323" s="100">
        <v>0</v>
      </c>
      <c r="GP323" s="100">
        <v>0</v>
      </c>
      <c r="GQ323" s="100">
        <v>0</v>
      </c>
      <c r="GR323" s="100">
        <v>0</v>
      </c>
      <c r="GS323" s="100">
        <v>0</v>
      </c>
      <c r="GT323" s="100">
        <v>0</v>
      </c>
      <c r="GU323" s="100">
        <v>0</v>
      </c>
      <c r="GV323" s="100">
        <v>0</v>
      </c>
      <c r="GW323" s="100">
        <v>0</v>
      </c>
      <c r="GX323" s="100">
        <v>0</v>
      </c>
      <c r="GY323" s="100">
        <v>0</v>
      </c>
      <c r="GZ323" s="100">
        <v>0</v>
      </c>
      <c r="HA323" s="3"/>
      <c r="HB323" s="3"/>
    </row>
    <row r="324" spans="1:210" ht="4.2" customHeight="1">
      <c r="A324" s="1"/>
      <c r="B324" s="1"/>
      <c r="C324" s="1"/>
      <c r="D324" s="1"/>
      <c r="E324" s="263"/>
      <c r="F324" s="48"/>
      <c r="G324" s="231"/>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c r="EL324" s="94"/>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94"/>
      <c r="FU324" s="94"/>
      <c r="FV324" s="94"/>
      <c r="FW324" s="94"/>
      <c r="FX324" s="94"/>
      <c r="FY324" s="94"/>
      <c r="FZ324" s="94"/>
      <c r="GA324" s="94"/>
      <c r="GB324" s="94"/>
      <c r="GC324" s="94"/>
      <c r="GD324" s="94"/>
      <c r="GE324" s="94"/>
      <c r="GF324" s="94"/>
      <c r="GG324" s="94"/>
      <c r="GH324" s="94"/>
      <c r="GI324" s="94"/>
      <c r="GJ324" s="94"/>
      <c r="GK324" s="94"/>
      <c r="GL324" s="94"/>
      <c r="GM324" s="94"/>
      <c r="GN324" s="94"/>
      <c r="GO324" s="94"/>
      <c r="GP324" s="94"/>
      <c r="GQ324" s="94"/>
      <c r="GR324" s="94"/>
      <c r="GS324" s="94"/>
      <c r="GT324" s="94"/>
      <c r="GU324" s="94"/>
      <c r="GV324" s="94"/>
      <c r="GW324" s="94"/>
      <c r="GX324" s="94"/>
      <c r="GY324" s="94"/>
      <c r="GZ324" s="94"/>
      <c r="HA324" s="1"/>
      <c r="HB324" s="1"/>
    </row>
    <row r="325" spans="1:210" s="239" customFormat="1" ht="10.199999999999999">
      <c r="A325" s="228"/>
      <c r="B325" s="245" t="s">
        <v>157</v>
      </c>
      <c r="C325" s="230"/>
      <c r="D325" s="229"/>
      <c r="E325" s="270"/>
      <c r="F325" s="116"/>
      <c r="G325" s="231"/>
      <c r="H325" s="228"/>
      <c r="I325" s="228" t="s">
        <v>155</v>
      </c>
      <c r="J325" s="228"/>
      <c r="K325" s="228"/>
      <c r="L325" s="228"/>
      <c r="M325" s="231"/>
      <c r="N325" s="228"/>
      <c r="O325" s="228"/>
      <c r="P325" s="231"/>
      <c r="Q325" s="228" t="s">
        <v>41</v>
      </c>
      <c r="R325" s="228"/>
      <c r="S325" s="231" t="s">
        <v>6</v>
      </c>
      <c r="T325" s="309"/>
      <c r="U325" s="228"/>
      <c r="V325" s="228"/>
      <c r="W325" s="235"/>
      <c r="X325" s="236"/>
      <c r="Y325" s="247"/>
      <c r="Z325" s="248"/>
      <c r="AA325" s="249"/>
      <c r="AB325" s="249"/>
      <c r="AC325" s="249"/>
      <c r="AD325" s="249"/>
      <c r="AE325" s="249"/>
      <c r="AF325" s="249"/>
      <c r="AG325" s="249"/>
      <c r="AH325" s="249"/>
      <c r="AI325" s="249"/>
      <c r="AJ325" s="249"/>
      <c r="AK325" s="249"/>
      <c r="AL325" s="249"/>
      <c r="AM325" s="249"/>
      <c r="AN325" s="249"/>
      <c r="AO325" s="249"/>
      <c r="AP325" s="249"/>
      <c r="AQ325" s="249"/>
      <c r="AR325" s="249"/>
      <c r="AS325" s="249"/>
      <c r="AT325" s="249"/>
      <c r="AU325" s="249"/>
      <c r="AV325" s="249"/>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249"/>
      <c r="CX325" s="249"/>
      <c r="CY325" s="249"/>
      <c r="CZ325" s="249"/>
      <c r="DA325" s="249"/>
      <c r="DB325" s="249"/>
      <c r="DC325" s="249"/>
      <c r="DD325" s="249"/>
      <c r="DE325" s="249"/>
      <c r="DF325" s="249"/>
      <c r="DG325" s="249"/>
      <c r="DH325" s="249"/>
      <c r="DI325" s="249"/>
      <c r="DJ325" s="249"/>
      <c r="DK325" s="249"/>
      <c r="DL325" s="249"/>
      <c r="DM325" s="249"/>
      <c r="DN325" s="249"/>
      <c r="DO325" s="249"/>
      <c r="DP325" s="249"/>
      <c r="DQ325" s="249"/>
      <c r="DR325" s="249"/>
      <c r="DS325" s="249"/>
      <c r="DT325" s="249"/>
      <c r="DU325" s="249"/>
      <c r="DV325" s="249"/>
      <c r="DW325" s="249"/>
      <c r="DX325" s="249"/>
      <c r="DY325" s="249"/>
      <c r="DZ325" s="249"/>
      <c r="EA325" s="249"/>
      <c r="EB325" s="249"/>
      <c r="EC325" s="249"/>
      <c r="ED325" s="249"/>
      <c r="EE325" s="249"/>
      <c r="EF325" s="249"/>
      <c r="EG325" s="249"/>
      <c r="EH325" s="249"/>
      <c r="EI325" s="249"/>
      <c r="EJ325" s="249"/>
      <c r="EK325" s="249"/>
      <c r="EL325" s="249"/>
      <c r="EM325" s="249"/>
      <c r="EN325" s="249"/>
      <c r="EO325" s="249"/>
      <c r="EP325" s="249"/>
      <c r="EQ325" s="249"/>
      <c r="ER325" s="249"/>
      <c r="ES325" s="249"/>
      <c r="ET325" s="249"/>
      <c r="EU325" s="249"/>
      <c r="EV325" s="249"/>
      <c r="EW325" s="249"/>
      <c r="EX325" s="249"/>
      <c r="EY325" s="249"/>
      <c r="EZ325" s="249"/>
      <c r="FA325" s="249"/>
      <c r="FB325" s="249"/>
      <c r="FC325" s="249"/>
      <c r="FD325" s="249"/>
      <c r="FE325" s="249"/>
      <c r="FF325" s="249"/>
      <c r="FG325" s="249"/>
      <c r="FH325" s="249"/>
      <c r="FI325" s="249"/>
      <c r="FJ325" s="249"/>
      <c r="FK325" s="249"/>
      <c r="FL325" s="249"/>
      <c r="FM325" s="249"/>
      <c r="FN325" s="249"/>
      <c r="FO325" s="249"/>
      <c r="FP325" s="249"/>
      <c r="FQ325" s="249"/>
      <c r="FR325" s="249"/>
      <c r="FS325" s="249"/>
      <c r="FT325" s="249"/>
      <c r="FU325" s="249"/>
      <c r="FV325" s="249"/>
      <c r="FW325" s="249"/>
      <c r="FX325" s="249"/>
      <c r="FY325" s="249"/>
      <c r="FZ325" s="249"/>
      <c r="GA325" s="249"/>
      <c r="GB325" s="249"/>
      <c r="GC325" s="249"/>
      <c r="GD325" s="249"/>
      <c r="GE325" s="249"/>
      <c r="GF325" s="249"/>
      <c r="GG325" s="249"/>
      <c r="GH325" s="249"/>
      <c r="GI325" s="249"/>
      <c r="GJ325" s="249"/>
      <c r="GK325" s="249"/>
      <c r="GL325" s="249"/>
      <c r="GM325" s="249"/>
      <c r="GN325" s="249"/>
      <c r="GO325" s="249"/>
      <c r="GP325" s="249"/>
      <c r="GQ325" s="249"/>
      <c r="GR325" s="249"/>
      <c r="GS325" s="249"/>
      <c r="GT325" s="249"/>
      <c r="GU325" s="249"/>
      <c r="GV325" s="249"/>
      <c r="GW325" s="249"/>
      <c r="GX325" s="249"/>
      <c r="GY325" s="249"/>
      <c r="GZ325" s="249"/>
      <c r="HA325" s="228"/>
      <c r="HB325" s="228"/>
    </row>
    <row r="326" spans="1:210" ht="4.2" customHeight="1">
      <c r="A326" s="1"/>
      <c r="B326" s="1"/>
      <c r="C326" s="1"/>
      <c r="D326" s="1"/>
      <c r="E326" s="263"/>
      <c r="F326" s="48"/>
      <c r="G326" s="231"/>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c r="EL326" s="94"/>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94"/>
      <c r="FU326" s="94"/>
      <c r="FV326" s="94"/>
      <c r="FW326" s="94"/>
      <c r="FX326" s="94"/>
      <c r="FY326" s="94"/>
      <c r="FZ326" s="94"/>
      <c r="GA326" s="94"/>
      <c r="GB326" s="94"/>
      <c r="GC326" s="94"/>
      <c r="GD326" s="94"/>
      <c r="GE326" s="94"/>
      <c r="GF326" s="94"/>
      <c r="GG326" s="94"/>
      <c r="GH326" s="94"/>
      <c r="GI326" s="94"/>
      <c r="GJ326" s="94"/>
      <c r="GK326" s="94"/>
      <c r="GL326" s="94"/>
      <c r="GM326" s="94"/>
      <c r="GN326" s="94"/>
      <c r="GO326" s="94"/>
      <c r="GP326" s="94"/>
      <c r="GQ326" s="94"/>
      <c r="GR326" s="94"/>
      <c r="GS326" s="94"/>
      <c r="GT326" s="94"/>
      <c r="GU326" s="94"/>
      <c r="GV326" s="94"/>
      <c r="GW326" s="94"/>
      <c r="GX326" s="94"/>
      <c r="GY326" s="94"/>
      <c r="GZ326" s="94"/>
      <c r="HA326" s="1"/>
      <c r="HB326" s="1"/>
    </row>
    <row r="327" spans="1:210" s="4" customFormat="1">
      <c r="A327" s="3"/>
      <c r="B327" s="259" t="s">
        <v>156</v>
      </c>
      <c r="C327" s="3"/>
      <c r="D327" s="3"/>
      <c r="E327" s="9" t="s">
        <v>560</v>
      </c>
      <c r="F327" s="51"/>
      <c r="G327" s="232"/>
      <c r="H327" s="13" t="s">
        <v>571</v>
      </c>
      <c r="I327" s="13"/>
      <c r="J327" s="3"/>
      <c r="K327" s="3"/>
      <c r="L327" s="3"/>
      <c r="M327" s="5"/>
      <c r="N327" s="36" t="s">
        <v>414</v>
      </c>
      <c r="O327" s="36"/>
      <c r="P327" s="5"/>
      <c r="Q327" s="36" t="s">
        <v>26</v>
      </c>
      <c r="R327" s="36"/>
      <c r="S327" s="36"/>
      <c r="T327" s="62">
        <v>0</v>
      </c>
      <c r="U327" s="36"/>
      <c r="V327" s="36"/>
      <c r="W327" s="38">
        <v>0</v>
      </c>
      <c r="X327" s="38"/>
      <c r="Y327" s="46"/>
      <c r="Z327" s="99"/>
      <c r="AA327" s="100">
        <v>0</v>
      </c>
      <c r="AB327" s="100">
        <v>0</v>
      </c>
      <c r="AC327" s="100">
        <v>0</v>
      </c>
      <c r="AD327" s="100">
        <v>0</v>
      </c>
      <c r="AE327" s="100">
        <v>0</v>
      </c>
      <c r="AF327" s="100">
        <v>0</v>
      </c>
      <c r="AG327" s="100">
        <v>0</v>
      </c>
      <c r="AH327" s="100">
        <v>0</v>
      </c>
      <c r="AI327" s="100">
        <v>0</v>
      </c>
      <c r="AJ327" s="100">
        <v>0</v>
      </c>
      <c r="AK327" s="100">
        <v>0</v>
      </c>
      <c r="AL327" s="100">
        <v>0</v>
      </c>
      <c r="AM327" s="100">
        <v>0</v>
      </c>
      <c r="AN327" s="100">
        <v>0</v>
      </c>
      <c r="AO327" s="100">
        <v>0</v>
      </c>
      <c r="AP327" s="100">
        <v>0</v>
      </c>
      <c r="AQ327" s="100">
        <v>0</v>
      </c>
      <c r="AR327" s="100">
        <v>0</v>
      </c>
      <c r="AS327" s="100">
        <v>0</v>
      </c>
      <c r="AT327" s="100">
        <v>0</v>
      </c>
      <c r="AU327" s="100">
        <v>0</v>
      </c>
      <c r="AV327" s="100">
        <v>0</v>
      </c>
      <c r="AW327" s="100">
        <v>0</v>
      </c>
      <c r="AX327" s="100">
        <v>0</v>
      </c>
      <c r="AY327" s="100">
        <v>0</v>
      </c>
      <c r="AZ327" s="100">
        <v>0</v>
      </c>
      <c r="BA327" s="100">
        <v>0</v>
      </c>
      <c r="BB327" s="100">
        <v>0</v>
      </c>
      <c r="BC327" s="100">
        <v>0</v>
      </c>
      <c r="BD327" s="100">
        <v>0</v>
      </c>
      <c r="BE327" s="100">
        <v>0</v>
      </c>
      <c r="BF327" s="100">
        <v>0</v>
      </c>
      <c r="BG327" s="100">
        <v>0</v>
      </c>
      <c r="BH327" s="100">
        <v>0</v>
      </c>
      <c r="BI327" s="100">
        <v>0</v>
      </c>
      <c r="BJ327" s="100">
        <v>0</v>
      </c>
      <c r="BK327" s="100">
        <v>0</v>
      </c>
      <c r="BL327" s="100">
        <v>0</v>
      </c>
      <c r="BM327" s="100">
        <v>0</v>
      </c>
      <c r="BN327" s="100">
        <v>0</v>
      </c>
      <c r="BO327" s="100">
        <v>0</v>
      </c>
      <c r="BP327" s="100">
        <v>0</v>
      </c>
      <c r="BQ327" s="100">
        <v>0</v>
      </c>
      <c r="BR327" s="100">
        <v>0</v>
      </c>
      <c r="BS327" s="100">
        <v>0</v>
      </c>
      <c r="BT327" s="100">
        <v>0</v>
      </c>
      <c r="BU327" s="100">
        <v>0</v>
      </c>
      <c r="BV327" s="100">
        <v>0</v>
      </c>
      <c r="BW327" s="100">
        <v>0</v>
      </c>
      <c r="BX327" s="100">
        <v>0</v>
      </c>
      <c r="BY327" s="100">
        <v>0</v>
      </c>
      <c r="BZ327" s="100">
        <v>0</v>
      </c>
      <c r="CA327" s="100">
        <v>0</v>
      </c>
      <c r="CB327" s="100">
        <v>0</v>
      </c>
      <c r="CC327" s="100">
        <v>0</v>
      </c>
      <c r="CD327" s="100">
        <v>0</v>
      </c>
      <c r="CE327" s="100">
        <v>0</v>
      </c>
      <c r="CF327" s="100">
        <v>0</v>
      </c>
      <c r="CG327" s="100">
        <v>0</v>
      </c>
      <c r="CH327" s="100">
        <v>0</v>
      </c>
      <c r="CI327" s="100">
        <v>0</v>
      </c>
      <c r="CJ327" s="100">
        <v>0</v>
      </c>
      <c r="CK327" s="100">
        <v>0</v>
      </c>
      <c r="CL327" s="100">
        <v>0</v>
      </c>
      <c r="CM327" s="100">
        <v>0</v>
      </c>
      <c r="CN327" s="100">
        <v>0</v>
      </c>
      <c r="CO327" s="100">
        <v>0</v>
      </c>
      <c r="CP327" s="100">
        <v>0</v>
      </c>
      <c r="CQ327" s="100">
        <v>0</v>
      </c>
      <c r="CR327" s="100">
        <v>0</v>
      </c>
      <c r="CS327" s="100">
        <v>0</v>
      </c>
      <c r="CT327" s="100">
        <v>0</v>
      </c>
      <c r="CU327" s="100">
        <v>0</v>
      </c>
      <c r="CV327" s="100">
        <v>0</v>
      </c>
      <c r="CW327" s="100">
        <v>0</v>
      </c>
      <c r="CX327" s="100">
        <v>0</v>
      </c>
      <c r="CY327" s="100">
        <v>0</v>
      </c>
      <c r="CZ327" s="100">
        <v>0</v>
      </c>
      <c r="DA327" s="100">
        <v>0</v>
      </c>
      <c r="DB327" s="100">
        <v>0</v>
      </c>
      <c r="DC327" s="100">
        <v>0</v>
      </c>
      <c r="DD327" s="100">
        <v>0</v>
      </c>
      <c r="DE327" s="100">
        <v>0</v>
      </c>
      <c r="DF327" s="100">
        <v>0</v>
      </c>
      <c r="DG327" s="100">
        <v>0</v>
      </c>
      <c r="DH327" s="100">
        <v>0</v>
      </c>
      <c r="DI327" s="100">
        <v>0</v>
      </c>
      <c r="DJ327" s="100">
        <v>0</v>
      </c>
      <c r="DK327" s="100">
        <v>0</v>
      </c>
      <c r="DL327" s="100">
        <v>0</v>
      </c>
      <c r="DM327" s="100">
        <v>0</v>
      </c>
      <c r="DN327" s="100">
        <v>0</v>
      </c>
      <c r="DO327" s="100">
        <v>0</v>
      </c>
      <c r="DP327" s="100">
        <v>0</v>
      </c>
      <c r="DQ327" s="100">
        <v>0</v>
      </c>
      <c r="DR327" s="100">
        <v>0</v>
      </c>
      <c r="DS327" s="100">
        <v>0</v>
      </c>
      <c r="DT327" s="100">
        <v>0</v>
      </c>
      <c r="DU327" s="100">
        <v>0</v>
      </c>
      <c r="DV327" s="100">
        <v>0</v>
      </c>
      <c r="DW327" s="100">
        <v>0</v>
      </c>
      <c r="DX327" s="100">
        <v>0</v>
      </c>
      <c r="DY327" s="100">
        <v>0</v>
      </c>
      <c r="DZ327" s="100">
        <v>0</v>
      </c>
      <c r="EA327" s="100">
        <v>0</v>
      </c>
      <c r="EB327" s="100">
        <v>0</v>
      </c>
      <c r="EC327" s="100">
        <v>0</v>
      </c>
      <c r="ED327" s="100">
        <v>0</v>
      </c>
      <c r="EE327" s="100">
        <v>0</v>
      </c>
      <c r="EF327" s="100">
        <v>0</v>
      </c>
      <c r="EG327" s="100">
        <v>0</v>
      </c>
      <c r="EH327" s="100">
        <v>0</v>
      </c>
      <c r="EI327" s="100">
        <v>0</v>
      </c>
      <c r="EJ327" s="100">
        <v>0</v>
      </c>
      <c r="EK327" s="100">
        <v>0</v>
      </c>
      <c r="EL327" s="100">
        <v>0</v>
      </c>
      <c r="EM327" s="100">
        <v>0</v>
      </c>
      <c r="EN327" s="100">
        <v>0</v>
      </c>
      <c r="EO327" s="100">
        <v>0</v>
      </c>
      <c r="EP327" s="100">
        <v>0</v>
      </c>
      <c r="EQ327" s="100">
        <v>0</v>
      </c>
      <c r="ER327" s="100">
        <v>0</v>
      </c>
      <c r="ES327" s="100">
        <v>0</v>
      </c>
      <c r="ET327" s="100">
        <v>0</v>
      </c>
      <c r="EU327" s="100">
        <v>0</v>
      </c>
      <c r="EV327" s="100">
        <v>0</v>
      </c>
      <c r="EW327" s="100">
        <v>0</v>
      </c>
      <c r="EX327" s="100">
        <v>0</v>
      </c>
      <c r="EY327" s="100">
        <v>0</v>
      </c>
      <c r="EZ327" s="100">
        <v>0</v>
      </c>
      <c r="FA327" s="100">
        <v>0</v>
      </c>
      <c r="FB327" s="100">
        <v>0</v>
      </c>
      <c r="FC327" s="100">
        <v>0</v>
      </c>
      <c r="FD327" s="100">
        <v>0</v>
      </c>
      <c r="FE327" s="100">
        <v>0</v>
      </c>
      <c r="FF327" s="100">
        <v>0</v>
      </c>
      <c r="FG327" s="100">
        <v>0</v>
      </c>
      <c r="FH327" s="100">
        <v>0</v>
      </c>
      <c r="FI327" s="100">
        <v>0</v>
      </c>
      <c r="FJ327" s="100">
        <v>0</v>
      </c>
      <c r="FK327" s="100">
        <v>0</v>
      </c>
      <c r="FL327" s="100">
        <v>0</v>
      </c>
      <c r="FM327" s="100">
        <v>0</v>
      </c>
      <c r="FN327" s="100">
        <v>0</v>
      </c>
      <c r="FO327" s="100">
        <v>0</v>
      </c>
      <c r="FP327" s="100">
        <v>0</v>
      </c>
      <c r="FQ327" s="100">
        <v>0</v>
      </c>
      <c r="FR327" s="100">
        <v>0</v>
      </c>
      <c r="FS327" s="100">
        <v>0</v>
      </c>
      <c r="FT327" s="100">
        <v>0</v>
      </c>
      <c r="FU327" s="100">
        <v>0</v>
      </c>
      <c r="FV327" s="100">
        <v>0</v>
      </c>
      <c r="FW327" s="100">
        <v>0</v>
      </c>
      <c r="FX327" s="100">
        <v>0</v>
      </c>
      <c r="FY327" s="100">
        <v>0</v>
      </c>
      <c r="FZ327" s="100">
        <v>0</v>
      </c>
      <c r="GA327" s="100">
        <v>0</v>
      </c>
      <c r="GB327" s="100">
        <v>0</v>
      </c>
      <c r="GC327" s="100">
        <v>0</v>
      </c>
      <c r="GD327" s="100">
        <v>0</v>
      </c>
      <c r="GE327" s="100">
        <v>0</v>
      </c>
      <c r="GF327" s="100">
        <v>0</v>
      </c>
      <c r="GG327" s="100">
        <v>0</v>
      </c>
      <c r="GH327" s="100">
        <v>0</v>
      </c>
      <c r="GI327" s="100">
        <v>0</v>
      </c>
      <c r="GJ327" s="100">
        <v>0</v>
      </c>
      <c r="GK327" s="100">
        <v>0</v>
      </c>
      <c r="GL327" s="100">
        <v>0</v>
      </c>
      <c r="GM327" s="100">
        <v>0</v>
      </c>
      <c r="GN327" s="100">
        <v>0</v>
      </c>
      <c r="GO327" s="100">
        <v>0</v>
      </c>
      <c r="GP327" s="100">
        <v>0</v>
      </c>
      <c r="GQ327" s="100">
        <v>0</v>
      </c>
      <c r="GR327" s="100">
        <v>0</v>
      </c>
      <c r="GS327" s="100">
        <v>0</v>
      </c>
      <c r="GT327" s="100">
        <v>0</v>
      </c>
      <c r="GU327" s="100">
        <v>0</v>
      </c>
      <c r="GV327" s="100">
        <v>0</v>
      </c>
      <c r="GW327" s="100">
        <v>0</v>
      </c>
      <c r="GX327" s="100">
        <v>0</v>
      </c>
      <c r="GY327" s="100">
        <v>0</v>
      </c>
      <c r="GZ327" s="100">
        <v>0</v>
      </c>
      <c r="HA327" s="3"/>
      <c r="HB327" s="3"/>
    </row>
    <row r="328" spans="1:210" ht="4.2" customHeight="1">
      <c r="A328" s="1"/>
      <c r="B328" s="1"/>
      <c r="C328" s="1"/>
      <c r="D328" s="1"/>
      <c r="E328" s="263"/>
      <c r="F328" s="48"/>
      <c r="G328" s="231"/>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c r="EL328" s="94"/>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94"/>
      <c r="FU328" s="94"/>
      <c r="FV328" s="94"/>
      <c r="FW328" s="94"/>
      <c r="FX328" s="94"/>
      <c r="FY328" s="94"/>
      <c r="FZ328" s="94"/>
      <c r="GA328" s="94"/>
      <c r="GB328" s="94"/>
      <c r="GC328" s="94"/>
      <c r="GD328" s="94"/>
      <c r="GE328" s="94"/>
      <c r="GF328" s="94"/>
      <c r="GG328" s="94"/>
      <c r="GH328" s="94"/>
      <c r="GI328" s="94"/>
      <c r="GJ328" s="94"/>
      <c r="GK328" s="94"/>
      <c r="GL328" s="94"/>
      <c r="GM328" s="94"/>
      <c r="GN328" s="94"/>
      <c r="GO328" s="94"/>
      <c r="GP328" s="94"/>
      <c r="GQ328" s="94"/>
      <c r="GR328" s="94"/>
      <c r="GS328" s="94"/>
      <c r="GT328" s="94"/>
      <c r="GU328" s="94"/>
      <c r="GV328" s="94"/>
      <c r="GW328" s="94"/>
      <c r="GX328" s="94"/>
      <c r="GY328" s="94"/>
      <c r="GZ328" s="94"/>
      <c r="HA328" s="1"/>
      <c r="HB328" s="1"/>
    </row>
    <row r="329" spans="1:210" s="239" customFormat="1" ht="10.199999999999999">
      <c r="A329" s="228"/>
      <c r="B329" s="245" t="s">
        <v>163</v>
      </c>
      <c r="C329" s="230"/>
      <c r="D329" s="229"/>
      <c r="E329" s="270"/>
      <c r="F329" s="116"/>
      <c r="G329" s="231"/>
      <c r="H329" s="228"/>
      <c r="I329" s="228" t="s">
        <v>43</v>
      </c>
      <c r="J329" s="228"/>
      <c r="K329" s="228"/>
      <c r="L329" s="228"/>
      <c r="M329" s="231"/>
      <c r="N329" s="228"/>
      <c r="O329" s="228"/>
      <c r="P329" s="231"/>
      <c r="Q329" s="228" t="s">
        <v>41</v>
      </c>
      <c r="R329" s="228"/>
      <c r="S329" s="231" t="s">
        <v>6</v>
      </c>
      <c r="T329" s="309"/>
      <c r="U329" s="228"/>
      <c r="V329" s="228"/>
      <c r="W329" s="235"/>
      <c r="X329" s="236"/>
      <c r="Y329" s="247"/>
      <c r="Z329" s="248"/>
      <c r="AA329" s="249"/>
      <c r="AB329" s="249"/>
      <c r="AC329" s="249"/>
      <c r="AD329" s="249"/>
      <c r="AE329" s="249"/>
      <c r="AF329" s="249"/>
      <c r="AG329" s="249"/>
      <c r="AH329" s="249"/>
      <c r="AI329" s="249"/>
      <c r="AJ329" s="249"/>
      <c r="AK329" s="249"/>
      <c r="AL329" s="249"/>
      <c r="AM329" s="249"/>
      <c r="AN329" s="249"/>
      <c r="AO329" s="249"/>
      <c r="AP329" s="249"/>
      <c r="AQ329" s="249"/>
      <c r="AR329" s="249"/>
      <c r="AS329" s="249"/>
      <c r="AT329" s="249"/>
      <c r="AU329" s="249"/>
      <c r="AV329" s="249"/>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249"/>
      <c r="CX329" s="249"/>
      <c r="CY329" s="249"/>
      <c r="CZ329" s="249"/>
      <c r="DA329" s="249"/>
      <c r="DB329" s="249"/>
      <c r="DC329" s="249"/>
      <c r="DD329" s="249"/>
      <c r="DE329" s="249"/>
      <c r="DF329" s="249"/>
      <c r="DG329" s="249"/>
      <c r="DH329" s="249"/>
      <c r="DI329" s="249"/>
      <c r="DJ329" s="249"/>
      <c r="DK329" s="249"/>
      <c r="DL329" s="249"/>
      <c r="DM329" s="249"/>
      <c r="DN329" s="249"/>
      <c r="DO329" s="249"/>
      <c r="DP329" s="249"/>
      <c r="DQ329" s="249"/>
      <c r="DR329" s="249"/>
      <c r="DS329" s="249"/>
      <c r="DT329" s="249"/>
      <c r="DU329" s="249"/>
      <c r="DV329" s="249"/>
      <c r="DW329" s="249"/>
      <c r="DX329" s="249"/>
      <c r="DY329" s="249"/>
      <c r="DZ329" s="249"/>
      <c r="EA329" s="249"/>
      <c r="EB329" s="249"/>
      <c r="EC329" s="249"/>
      <c r="ED329" s="249"/>
      <c r="EE329" s="249"/>
      <c r="EF329" s="249"/>
      <c r="EG329" s="249"/>
      <c r="EH329" s="249"/>
      <c r="EI329" s="249"/>
      <c r="EJ329" s="249"/>
      <c r="EK329" s="249"/>
      <c r="EL329" s="249"/>
      <c r="EM329" s="249"/>
      <c r="EN329" s="249"/>
      <c r="EO329" s="249"/>
      <c r="EP329" s="249"/>
      <c r="EQ329" s="249"/>
      <c r="ER329" s="249"/>
      <c r="ES329" s="249"/>
      <c r="ET329" s="249"/>
      <c r="EU329" s="249"/>
      <c r="EV329" s="249"/>
      <c r="EW329" s="249"/>
      <c r="EX329" s="249"/>
      <c r="EY329" s="249"/>
      <c r="EZ329" s="249"/>
      <c r="FA329" s="249"/>
      <c r="FB329" s="249"/>
      <c r="FC329" s="249"/>
      <c r="FD329" s="249"/>
      <c r="FE329" s="249"/>
      <c r="FF329" s="249"/>
      <c r="FG329" s="249"/>
      <c r="FH329" s="249"/>
      <c r="FI329" s="249"/>
      <c r="FJ329" s="249"/>
      <c r="FK329" s="249"/>
      <c r="FL329" s="249"/>
      <c r="FM329" s="249"/>
      <c r="FN329" s="249"/>
      <c r="FO329" s="249"/>
      <c r="FP329" s="249"/>
      <c r="FQ329" s="249"/>
      <c r="FR329" s="249"/>
      <c r="FS329" s="249"/>
      <c r="FT329" s="249"/>
      <c r="FU329" s="249"/>
      <c r="FV329" s="249"/>
      <c r="FW329" s="249"/>
      <c r="FX329" s="249"/>
      <c r="FY329" s="249"/>
      <c r="FZ329" s="249"/>
      <c r="GA329" s="249"/>
      <c r="GB329" s="249"/>
      <c r="GC329" s="249"/>
      <c r="GD329" s="249"/>
      <c r="GE329" s="249"/>
      <c r="GF329" s="249"/>
      <c r="GG329" s="249"/>
      <c r="GH329" s="249"/>
      <c r="GI329" s="249"/>
      <c r="GJ329" s="249"/>
      <c r="GK329" s="249"/>
      <c r="GL329" s="249"/>
      <c r="GM329" s="249"/>
      <c r="GN329" s="249"/>
      <c r="GO329" s="249"/>
      <c r="GP329" s="249"/>
      <c r="GQ329" s="249"/>
      <c r="GR329" s="249"/>
      <c r="GS329" s="249"/>
      <c r="GT329" s="249"/>
      <c r="GU329" s="249"/>
      <c r="GV329" s="249"/>
      <c r="GW329" s="249"/>
      <c r="GX329" s="249"/>
      <c r="GY329" s="249"/>
      <c r="GZ329" s="249"/>
      <c r="HA329" s="228"/>
      <c r="HB329" s="228"/>
    </row>
    <row r="330" spans="1:210" ht="4.2" customHeight="1">
      <c r="A330" s="1"/>
      <c r="B330" s="1"/>
      <c r="C330" s="1"/>
      <c r="D330" s="1"/>
      <c r="E330" s="263"/>
      <c r="F330" s="48"/>
      <c r="G330" s="231"/>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94"/>
      <c r="ED330" s="94"/>
      <c r="EE330" s="94"/>
      <c r="EF330" s="94"/>
      <c r="EG330" s="94"/>
      <c r="EH330" s="94"/>
      <c r="EI330" s="94"/>
      <c r="EJ330" s="94"/>
      <c r="EK330" s="94"/>
      <c r="EL330" s="94"/>
      <c r="EM330" s="94"/>
      <c r="EN330" s="94"/>
      <c r="EO330" s="94"/>
      <c r="EP330" s="94"/>
      <c r="EQ330" s="94"/>
      <c r="ER330" s="94"/>
      <c r="ES330" s="94"/>
      <c r="ET330" s="94"/>
      <c r="EU330" s="94"/>
      <c r="EV330" s="94"/>
      <c r="EW330" s="94"/>
      <c r="EX330" s="94"/>
      <c r="EY330" s="94"/>
      <c r="EZ330" s="94"/>
      <c r="FA330" s="94"/>
      <c r="FB330" s="94"/>
      <c r="FC330" s="94"/>
      <c r="FD330" s="94"/>
      <c r="FE330" s="94"/>
      <c r="FF330" s="94"/>
      <c r="FG330" s="94"/>
      <c r="FH330" s="94"/>
      <c r="FI330" s="94"/>
      <c r="FJ330" s="94"/>
      <c r="FK330" s="94"/>
      <c r="FL330" s="94"/>
      <c r="FM330" s="94"/>
      <c r="FN330" s="94"/>
      <c r="FO330" s="94"/>
      <c r="FP330" s="94"/>
      <c r="FQ330" s="94"/>
      <c r="FR330" s="94"/>
      <c r="FS330" s="94"/>
      <c r="FT330" s="94"/>
      <c r="FU330" s="94"/>
      <c r="FV330" s="94"/>
      <c r="FW330" s="94"/>
      <c r="FX330" s="94"/>
      <c r="FY330" s="94"/>
      <c r="FZ330" s="94"/>
      <c r="GA330" s="94"/>
      <c r="GB330" s="94"/>
      <c r="GC330" s="94"/>
      <c r="GD330" s="94"/>
      <c r="GE330" s="94"/>
      <c r="GF330" s="94"/>
      <c r="GG330" s="94"/>
      <c r="GH330" s="94"/>
      <c r="GI330" s="94"/>
      <c r="GJ330" s="94"/>
      <c r="GK330" s="94"/>
      <c r="GL330" s="94"/>
      <c r="GM330" s="94"/>
      <c r="GN330" s="94"/>
      <c r="GO330" s="94"/>
      <c r="GP330" s="94"/>
      <c r="GQ330" s="94"/>
      <c r="GR330" s="94"/>
      <c r="GS330" s="94"/>
      <c r="GT330" s="94"/>
      <c r="GU330" s="94"/>
      <c r="GV330" s="94"/>
      <c r="GW330" s="94"/>
      <c r="GX330" s="94"/>
      <c r="GY330" s="94"/>
      <c r="GZ330" s="94"/>
      <c r="HA330" s="1"/>
      <c r="HB330" s="1"/>
    </row>
    <row r="331" spans="1:210" s="4" customFormat="1">
      <c r="A331" s="3"/>
      <c r="B331" s="259" t="s">
        <v>160</v>
      </c>
      <c r="C331" s="3"/>
      <c r="D331" s="3"/>
      <c r="E331" s="9" t="s">
        <v>27</v>
      </c>
      <c r="F331" s="51"/>
      <c r="G331" s="232"/>
      <c r="H331" s="13" t="s">
        <v>572</v>
      </c>
      <c r="I331" s="13"/>
      <c r="J331" s="3"/>
      <c r="K331" s="3"/>
      <c r="L331" s="3"/>
      <c r="M331" s="5"/>
      <c r="N331" s="36" t="s">
        <v>414</v>
      </c>
      <c r="O331" s="36"/>
      <c r="P331" s="5"/>
      <c r="Q331" s="36" t="s">
        <v>26</v>
      </c>
      <c r="R331" s="36"/>
      <c r="S331" s="36"/>
      <c r="T331" s="36"/>
      <c r="U331" s="36"/>
      <c r="V331" s="36"/>
      <c r="W331" s="38">
        <v>0</v>
      </c>
      <c r="X331" s="38"/>
      <c r="Y331" s="46"/>
      <c r="Z331" s="99"/>
      <c r="AA331" s="100">
        <v>0</v>
      </c>
      <c r="AB331" s="100">
        <v>0</v>
      </c>
      <c r="AC331" s="100">
        <v>0</v>
      </c>
      <c r="AD331" s="100">
        <v>0</v>
      </c>
      <c r="AE331" s="100">
        <v>0</v>
      </c>
      <c r="AF331" s="100">
        <v>0</v>
      </c>
      <c r="AG331" s="100">
        <v>0</v>
      </c>
      <c r="AH331" s="100">
        <v>0</v>
      </c>
      <c r="AI331" s="100">
        <v>0</v>
      </c>
      <c r="AJ331" s="100">
        <v>0</v>
      </c>
      <c r="AK331" s="100">
        <v>0</v>
      </c>
      <c r="AL331" s="100">
        <v>0</v>
      </c>
      <c r="AM331" s="100">
        <v>0</v>
      </c>
      <c r="AN331" s="100">
        <v>0</v>
      </c>
      <c r="AO331" s="100">
        <v>0</v>
      </c>
      <c r="AP331" s="100">
        <v>0</v>
      </c>
      <c r="AQ331" s="100">
        <v>0</v>
      </c>
      <c r="AR331" s="100">
        <v>0</v>
      </c>
      <c r="AS331" s="100">
        <v>0</v>
      </c>
      <c r="AT331" s="100">
        <v>0</v>
      </c>
      <c r="AU331" s="100">
        <v>0</v>
      </c>
      <c r="AV331" s="100">
        <v>0</v>
      </c>
      <c r="AW331" s="100">
        <v>0</v>
      </c>
      <c r="AX331" s="100">
        <v>0</v>
      </c>
      <c r="AY331" s="100">
        <v>0</v>
      </c>
      <c r="AZ331" s="100">
        <v>0</v>
      </c>
      <c r="BA331" s="100">
        <v>0</v>
      </c>
      <c r="BB331" s="100">
        <v>0</v>
      </c>
      <c r="BC331" s="100">
        <v>0</v>
      </c>
      <c r="BD331" s="100">
        <v>0</v>
      </c>
      <c r="BE331" s="100">
        <v>0</v>
      </c>
      <c r="BF331" s="100">
        <v>0</v>
      </c>
      <c r="BG331" s="100">
        <v>0</v>
      </c>
      <c r="BH331" s="100">
        <v>0</v>
      </c>
      <c r="BI331" s="100">
        <v>0</v>
      </c>
      <c r="BJ331" s="100">
        <v>0</v>
      </c>
      <c r="BK331" s="100">
        <v>0</v>
      </c>
      <c r="BL331" s="100">
        <v>0</v>
      </c>
      <c r="BM331" s="100">
        <v>0</v>
      </c>
      <c r="BN331" s="100">
        <v>0</v>
      </c>
      <c r="BO331" s="100">
        <v>0</v>
      </c>
      <c r="BP331" s="100">
        <v>0</v>
      </c>
      <c r="BQ331" s="100">
        <v>0</v>
      </c>
      <c r="BR331" s="100">
        <v>0</v>
      </c>
      <c r="BS331" s="100">
        <v>0</v>
      </c>
      <c r="BT331" s="100">
        <v>0</v>
      </c>
      <c r="BU331" s="100">
        <v>0</v>
      </c>
      <c r="BV331" s="100">
        <v>0</v>
      </c>
      <c r="BW331" s="100">
        <v>0</v>
      </c>
      <c r="BX331" s="100">
        <v>0</v>
      </c>
      <c r="BY331" s="100">
        <v>0</v>
      </c>
      <c r="BZ331" s="100">
        <v>0</v>
      </c>
      <c r="CA331" s="100">
        <v>0</v>
      </c>
      <c r="CB331" s="100">
        <v>0</v>
      </c>
      <c r="CC331" s="100">
        <v>0</v>
      </c>
      <c r="CD331" s="100">
        <v>0</v>
      </c>
      <c r="CE331" s="100">
        <v>0</v>
      </c>
      <c r="CF331" s="100">
        <v>0</v>
      </c>
      <c r="CG331" s="100">
        <v>0</v>
      </c>
      <c r="CH331" s="100">
        <v>0</v>
      </c>
      <c r="CI331" s="100">
        <v>0</v>
      </c>
      <c r="CJ331" s="100">
        <v>0</v>
      </c>
      <c r="CK331" s="100">
        <v>0</v>
      </c>
      <c r="CL331" s="100">
        <v>0</v>
      </c>
      <c r="CM331" s="100">
        <v>0</v>
      </c>
      <c r="CN331" s="100">
        <v>0</v>
      </c>
      <c r="CO331" s="100">
        <v>0</v>
      </c>
      <c r="CP331" s="100">
        <v>0</v>
      </c>
      <c r="CQ331" s="100">
        <v>0</v>
      </c>
      <c r="CR331" s="100">
        <v>0</v>
      </c>
      <c r="CS331" s="100">
        <v>0</v>
      </c>
      <c r="CT331" s="100">
        <v>0</v>
      </c>
      <c r="CU331" s="100">
        <v>0</v>
      </c>
      <c r="CV331" s="100">
        <v>0</v>
      </c>
      <c r="CW331" s="100">
        <v>0</v>
      </c>
      <c r="CX331" s="100">
        <v>0</v>
      </c>
      <c r="CY331" s="100">
        <v>0</v>
      </c>
      <c r="CZ331" s="100">
        <v>0</v>
      </c>
      <c r="DA331" s="100">
        <v>0</v>
      </c>
      <c r="DB331" s="100">
        <v>0</v>
      </c>
      <c r="DC331" s="100">
        <v>0</v>
      </c>
      <c r="DD331" s="100">
        <v>0</v>
      </c>
      <c r="DE331" s="100">
        <v>0</v>
      </c>
      <c r="DF331" s="100">
        <v>0</v>
      </c>
      <c r="DG331" s="100">
        <v>0</v>
      </c>
      <c r="DH331" s="100">
        <v>0</v>
      </c>
      <c r="DI331" s="100">
        <v>0</v>
      </c>
      <c r="DJ331" s="100">
        <v>0</v>
      </c>
      <c r="DK331" s="100">
        <v>0</v>
      </c>
      <c r="DL331" s="100">
        <v>0</v>
      </c>
      <c r="DM331" s="100">
        <v>0</v>
      </c>
      <c r="DN331" s="100">
        <v>0</v>
      </c>
      <c r="DO331" s="100">
        <v>0</v>
      </c>
      <c r="DP331" s="100">
        <v>0</v>
      </c>
      <c r="DQ331" s="100">
        <v>0</v>
      </c>
      <c r="DR331" s="100">
        <v>0</v>
      </c>
      <c r="DS331" s="100">
        <v>0</v>
      </c>
      <c r="DT331" s="100">
        <v>0</v>
      </c>
      <c r="DU331" s="100">
        <v>0</v>
      </c>
      <c r="DV331" s="100">
        <v>0</v>
      </c>
      <c r="DW331" s="100">
        <v>0</v>
      </c>
      <c r="DX331" s="100">
        <v>0</v>
      </c>
      <c r="DY331" s="100">
        <v>0</v>
      </c>
      <c r="DZ331" s="100">
        <v>0</v>
      </c>
      <c r="EA331" s="100">
        <v>0</v>
      </c>
      <c r="EB331" s="100">
        <v>0</v>
      </c>
      <c r="EC331" s="100">
        <v>0</v>
      </c>
      <c r="ED331" s="100">
        <v>0</v>
      </c>
      <c r="EE331" s="100">
        <v>0</v>
      </c>
      <c r="EF331" s="100">
        <v>0</v>
      </c>
      <c r="EG331" s="100">
        <v>0</v>
      </c>
      <c r="EH331" s="100">
        <v>0</v>
      </c>
      <c r="EI331" s="100">
        <v>0</v>
      </c>
      <c r="EJ331" s="100">
        <v>0</v>
      </c>
      <c r="EK331" s="100">
        <v>0</v>
      </c>
      <c r="EL331" s="100">
        <v>0</v>
      </c>
      <c r="EM331" s="100">
        <v>0</v>
      </c>
      <c r="EN331" s="100">
        <v>0</v>
      </c>
      <c r="EO331" s="100">
        <v>0</v>
      </c>
      <c r="EP331" s="100">
        <v>0</v>
      </c>
      <c r="EQ331" s="100">
        <v>0</v>
      </c>
      <c r="ER331" s="100">
        <v>0</v>
      </c>
      <c r="ES331" s="100">
        <v>0</v>
      </c>
      <c r="ET331" s="100">
        <v>0</v>
      </c>
      <c r="EU331" s="100">
        <v>0</v>
      </c>
      <c r="EV331" s="100">
        <v>0</v>
      </c>
      <c r="EW331" s="100">
        <v>0</v>
      </c>
      <c r="EX331" s="100">
        <v>0</v>
      </c>
      <c r="EY331" s="100">
        <v>0</v>
      </c>
      <c r="EZ331" s="100">
        <v>0</v>
      </c>
      <c r="FA331" s="100">
        <v>0</v>
      </c>
      <c r="FB331" s="100">
        <v>0</v>
      </c>
      <c r="FC331" s="100">
        <v>0</v>
      </c>
      <c r="FD331" s="100">
        <v>0</v>
      </c>
      <c r="FE331" s="100">
        <v>0</v>
      </c>
      <c r="FF331" s="100">
        <v>0</v>
      </c>
      <c r="FG331" s="100">
        <v>0</v>
      </c>
      <c r="FH331" s="100">
        <v>0</v>
      </c>
      <c r="FI331" s="100">
        <v>0</v>
      </c>
      <c r="FJ331" s="100">
        <v>0</v>
      </c>
      <c r="FK331" s="100">
        <v>0</v>
      </c>
      <c r="FL331" s="100">
        <v>0</v>
      </c>
      <c r="FM331" s="100">
        <v>0</v>
      </c>
      <c r="FN331" s="100">
        <v>0</v>
      </c>
      <c r="FO331" s="100">
        <v>0</v>
      </c>
      <c r="FP331" s="100">
        <v>0</v>
      </c>
      <c r="FQ331" s="100">
        <v>0</v>
      </c>
      <c r="FR331" s="100">
        <v>0</v>
      </c>
      <c r="FS331" s="100">
        <v>0</v>
      </c>
      <c r="FT331" s="100">
        <v>0</v>
      </c>
      <c r="FU331" s="100">
        <v>0</v>
      </c>
      <c r="FV331" s="100">
        <v>0</v>
      </c>
      <c r="FW331" s="100">
        <v>0</v>
      </c>
      <c r="FX331" s="100">
        <v>0</v>
      </c>
      <c r="FY331" s="100">
        <v>0</v>
      </c>
      <c r="FZ331" s="100">
        <v>0</v>
      </c>
      <c r="GA331" s="100">
        <v>0</v>
      </c>
      <c r="GB331" s="100">
        <v>0</v>
      </c>
      <c r="GC331" s="100">
        <v>0</v>
      </c>
      <c r="GD331" s="100">
        <v>0</v>
      </c>
      <c r="GE331" s="100">
        <v>0</v>
      </c>
      <c r="GF331" s="100">
        <v>0</v>
      </c>
      <c r="GG331" s="100">
        <v>0</v>
      </c>
      <c r="GH331" s="100">
        <v>0</v>
      </c>
      <c r="GI331" s="100">
        <v>0</v>
      </c>
      <c r="GJ331" s="100">
        <v>0</v>
      </c>
      <c r="GK331" s="100">
        <v>0</v>
      </c>
      <c r="GL331" s="100">
        <v>0</v>
      </c>
      <c r="GM331" s="100">
        <v>0</v>
      </c>
      <c r="GN331" s="100">
        <v>0</v>
      </c>
      <c r="GO331" s="100">
        <v>0</v>
      </c>
      <c r="GP331" s="100">
        <v>0</v>
      </c>
      <c r="GQ331" s="100">
        <v>0</v>
      </c>
      <c r="GR331" s="100">
        <v>0</v>
      </c>
      <c r="GS331" s="100">
        <v>0</v>
      </c>
      <c r="GT331" s="100">
        <v>0</v>
      </c>
      <c r="GU331" s="100">
        <v>0</v>
      </c>
      <c r="GV331" s="100">
        <v>0</v>
      </c>
      <c r="GW331" s="100">
        <v>0</v>
      </c>
      <c r="GX331" s="100">
        <v>0</v>
      </c>
      <c r="GY331" s="100">
        <v>0</v>
      </c>
      <c r="GZ331" s="100">
        <v>0</v>
      </c>
      <c r="HA331" s="3"/>
      <c r="HB331" s="3"/>
    </row>
    <row r="332" spans="1:210" ht="4.2" customHeight="1">
      <c r="A332" s="1"/>
      <c r="B332" s="1"/>
      <c r="C332" s="1"/>
      <c r="D332" s="1"/>
      <c r="E332" s="263"/>
      <c r="F332" s="48"/>
      <c r="G332" s="231"/>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c r="EL332" s="94"/>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94"/>
      <c r="FU332" s="94"/>
      <c r="FV332" s="94"/>
      <c r="FW332" s="94"/>
      <c r="FX332" s="94"/>
      <c r="FY332" s="94"/>
      <c r="FZ332" s="94"/>
      <c r="GA332" s="94"/>
      <c r="GB332" s="94"/>
      <c r="GC332" s="94"/>
      <c r="GD332" s="94"/>
      <c r="GE332" s="94"/>
      <c r="GF332" s="94"/>
      <c r="GG332" s="94"/>
      <c r="GH332" s="94"/>
      <c r="GI332" s="94"/>
      <c r="GJ332" s="94"/>
      <c r="GK332" s="94"/>
      <c r="GL332" s="94"/>
      <c r="GM332" s="94"/>
      <c r="GN332" s="94"/>
      <c r="GO332" s="94"/>
      <c r="GP332" s="94"/>
      <c r="GQ332" s="94"/>
      <c r="GR332" s="94"/>
      <c r="GS332" s="94"/>
      <c r="GT332" s="94"/>
      <c r="GU332" s="94"/>
      <c r="GV332" s="94"/>
      <c r="GW332" s="94"/>
      <c r="GX332" s="94"/>
      <c r="GY332" s="94"/>
      <c r="GZ332" s="94"/>
      <c r="HA332" s="1"/>
      <c r="HB332" s="1"/>
    </row>
    <row r="333" spans="1:210"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
      <c r="HB333" s="1"/>
    </row>
    <row r="334" spans="1:210" ht="7.2" customHeight="1">
      <c r="A334" s="1"/>
      <c r="B334" s="1"/>
      <c r="C334" s="1"/>
      <c r="D334" s="1"/>
      <c r="E334" s="263"/>
      <c r="F334" s="48"/>
      <c r="G334" s="231"/>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94"/>
      <c r="ED334" s="94"/>
      <c r="EE334" s="94"/>
      <c r="EF334" s="94"/>
      <c r="EG334" s="94"/>
      <c r="EH334" s="94"/>
      <c r="EI334" s="94"/>
      <c r="EJ334" s="94"/>
      <c r="EK334" s="94"/>
      <c r="EL334" s="94"/>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94"/>
      <c r="FU334" s="94"/>
      <c r="FV334" s="94"/>
      <c r="FW334" s="94"/>
      <c r="FX334" s="94"/>
      <c r="FY334" s="94"/>
      <c r="FZ334" s="94"/>
      <c r="GA334" s="94"/>
      <c r="GB334" s="94"/>
      <c r="GC334" s="94"/>
      <c r="GD334" s="94"/>
      <c r="GE334" s="94"/>
      <c r="GF334" s="94"/>
      <c r="GG334" s="94"/>
      <c r="GH334" s="94"/>
      <c r="GI334" s="94"/>
      <c r="GJ334" s="94"/>
      <c r="GK334" s="94"/>
      <c r="GL334" s="94"/>
      <c r="GM334" s="94"/>
      <c r="GN334" s="94"/>
      <c r="GO334" s="94"/>
      <c r="GP334" s="94"/>
      <c r="GQ334" s="94"/>
      <c r="GR334" s="94"/>
      <c r="GS334" s="94"/>
      <c r="GT334" s="94"/>
      <c r="GU334" s="94"/>
      <c r="GV334" s="94"/>
      <c r="GW334" s="94"/>
      <c r="GX334" s="94"/>
      <c r="GY334" s="94"/>
      <c r="GZ334" s="94"/>
      <c r="HA334" s="1"/>
      <c r="HB334" s="1"/>
    </row>
    <row r="335" spans="1:210" ht="12.6" thickBot="1">
      <c r="A335" s="1"/>
      <c r="B335" s="244" t="s">
        <v>153</v>
      </c>
      <c r="C335" s="197"/>
      <c r="D335" s="196"/>
      <c r="E335" s="263"/>
      <c r="F335" s="48"/>
      <c r="G335" s="232" t="s">
        <v>6</v>
      </c>
      <c r="H335" s="19"/>
      <c r="I335" s="19" t="s">
        <v>308</v>
      </c>
      <c r="J335" s="1"/>
      <c r="K335" s="1"/>
      <c r="L335" s="1"/>
      <c r="M335" s="5" t="s">
        <v>6</v>
      </c>
      <c r="N335" s="580" t="s">
        <v>401</v>
      </c>
      <c r="O335" s="1"/>
      <c r="P335" s="5"/>
      <c r="Q335" s="1" t="s">
        <v>26</v>
      </c>
      <c r="R335" s="1"/>
      <c r="S335" s="5" t="s">
        <v>6</v>
      </c>
      <c r="T335" s="202"/>
      <c r="U335" s="24"/>
      <c r="V335" s="1"/>
      <c r="W335" s="12"/>
      <c r="X335" s="10"/>
      <c r="Y335" s="46"/>
      <c r="Z335" s="93"/>
      <c r="AA335" s="576" t="s">
        <v>573</v>
      </c>
      <c r="AB335" s="576" t="s">
        <v>542</v>
      </c>
      <c r="AC335" s="576" t="s">
        <v>542</v>
      </c>
      <c r="AD335" s="576" t="s">
        <v>542</v>
      </c>
      <c r="AE335" s="576" t="s">
        <v>542</v>
      </c>
      <c r="AF335" s="576" t="s">
        <v>542</v>
      </c>
      <c r="AG335" s="576" t="s">
        <v>542</v>
      </c>
      <c r="AH335" s="576" t="s">
        <v>542</v>
      </c>
      <c r="AI335" s="576" t="s">
        <v>542</v>
      </c>
      <c r="AJ335" s="576" t="s">
        <v>542</v>
      </c>
      <c r="AK335" s="576" t="s">
        <v>542</v>
      </c>
      <c r="AL335" s="576" t="s">
        <v>542</v>
      </c>
      <c r="AM335" s="576" t="s">
        <v>542</v>
      </c>
      <c r="AN335" s="576" t="s">
        <v>542</v>
      </c>
      <c r="AO335" s="576" t="s">
        <v>542</v>
      </c>
      <c r="AP335" s="576" t="s">
        <v>542</v>
      </c>
      <c r="AQ335" s="576" t="s">
        <v>542</v>
      </c>
      <c r="AR335" s="576" t="s">
        <v>542</v>
      </c>
      <c r="AS335" s="576" t="s">
        <v>542</v>
      </c>
      <c r="AT335" s="576" t="s">
        <v>542</v>
      </c>
      <c r="AU335" s="576" t="s">
        <v>542</v>
      </c>
      <c r="AV335" s="576" t="s">
        <v>542</v>
      </c>
      <c r="AW335" s="576" t="s">
        <v>542</v>
      </c>
      <c r="AX335" s="576" t="s">
        <v>542</v>
      </c>
      <c r="AY335" s="576" t="s">
        <v>542</v>
      </c>
      <c r="AZ335" s="576" t="s">
        <v>542</v>
      </c>
      <c r="BA335" s="576" t="s">
        <v>542</v>
      </c>
      <c r="BB335" s="576" t="s">
        <v>542</v>
      </c>
      <c r="BC335" s="576" t="s">
        <v>542</v>
      </c>
      <c r="BD335" s="576" t="s">
        <v>542</v>
      </c>
      <c r="BE335" s="576" t="s">
        <v>542</v>
      </c>
      <c r="BF335" s="576" t="s">
        <v>542</v>
      </c>
      <c r="BG335" s="576" t="s">
        <v>542</v>
      </c>
      <c r="BH335" s="576" t="s">
        <v>542</v>
      </c>
      <c r="BI335" s="576" t="s">
        <v>542</v>
      </c>
      <c r="BJ335" s="576" t="s">
        <v>542</v>
      </c>
      <c r="BK335" s="576" t="s">
        <v>542</v>
      </c>
      <c r="BL335" s="576" t="s">
        <v>542</v>
      </c>
      <c r="BM335" s="576" t="s">
        <v>542</v>
      </c>
      <c r="BN335" s="576" t="s">
        <v>542</v>
      </c>
      <c r="BO335" s="576" t="s">
        <v>542</v>
      </c>
      <c r="BP335" s="576" t="s">
        <v>542</v>
      </c>
      <c r="BQ335" s="576" t="s">
        <v>542</v>
      </c>
      <c r="BR335" s="576" t="s">
        <v>542</v>
      </c>
      <c r="BS335" s="576" t="s">
        <v>542</v>
      </c>
      <c r="BT335" s="576" t="s">
        <v>542</v>
      </c>
      <c r="BU335" s="576" t="s">
        <v>542</v>
      </c>
      <c r="BV335" s="576" t="s">
        <v>542</v>
      </c>
      <c r="BW335" s="576" t="s">
        <v>542</v>
      </c>
      <c r="BX335" s="576" t="s">
        <v>542</v>
      </c>
      <c r="BY335" s="576" t="s">
        <v>542</v>
      </c>
      <c r="BZ335" s="576" t="s">
        <v>542</v>
      </c>
      <c r="CA335" s="576" t="s">
        <v>542</v>
      </c>
      <c r="CB335" s="576" t="s">
        <v>542</v>
      </c>
      <c r="CC335" s="576" t="s">
        <v>542</v>
      </c>
      <c r="CD335" s="576" t="s">
        <v>542</v>
      </c>
      <c r="CE335" s="576" t="s">
        <v>542</v>
      </c>
      <c r="CF335" s="576" t="s">
        <v>542</v>
      </c>
      <c r="CG335" s="576" t="s">
        <v>542</v>
      </c>
      <c r="CH335" s="576" t="s">
        <v>542</v>
      </c>
      <c r="CI335" s="576" t="s">
        <v>542</v>
      </c>
      <c r="CJ335" s="576" t="s">
        <v>542</v>
      </c>
      <c r="CK335" s="576" t="s">
        <v>542</v>
      </c>
      <c r="CL335" s="576" t="s">
        <v>542</v>
      </c>
      <c r="CM335" s="576" t="s">
        <v>542</v>
      </c>
      <c r="CN335" s="576" t="s">
        <v>542</v>
      </c>
      <c r="CO335" s="576" t="s">
        <v>542</v>
      </c>
      <c r="CP335" s="576" t="s">
        <v>542</v>
      </c>
      <c r="CQ335" s="576" t="s">
        <v>542</v>
      </c>
      <c r="CR335" s="576" t="s">
        <v>542</v>
      </c>
      <c r="CS335" s="576" t="s">
        <v>542</v>
      </c>
      <c r="CT335" s="576" t="s">
        <v>542</v>
      </c>
      <c r="CU335" s="576" t="s">
        <v>542</v>
      </c>
      <c r="CV335" s="576" t="s">
        <v>542</v>
      </c>
      <c r="CW335" s="576" t="s">
        <v>542</v>
      </c>
      <c r="CX335" s="576" t="s">
        <v>542</v>
      </c>
      <c r="CY335" s="576" t="s">
        <v>542</v>
      </c>
      <c r="CZ335" s="576" t="s">
        <v>542</v>
      </c>
      <c r="DA335" s="576" t="s">
        <v>542</v>
      </c>
      <c r="DB335" s="576" t="s">
        <v>542</v>
      </c>
      <c r="DC335" s="576" t="s">
        <v>542</v>
      </c>
      <c r="DD335" s="576" t="s">
        <v>542</v>
      </c>
      <c r="DE335" s="576" t="s">
        <v>542</v>
      </c>
      <c r="DF335" s="576" t="s">
        <v>542</v>
      </c>
      <c r="DG335" s="576" t="s">
        <v>542</v>
      </c>
      <c r="DH335" s="576" t="s">
        <v>542</v>
      </c>
      <c r="DI335" s="576" t="s">
        <v>542</v>
      </c>
      <c r="DJ335" s="576" t="s">
        <v>542</v>
      </c>
      <c r="DK335" s="576" t="s">
        <v>542</v>
      </c>
      <c r="DL335" s="576" t="s">
        <v>542</v>
      </c>
      <c r="DM335" s="576" t="s">
        <v>542</v>
      </c>
      <c r="DN335" s="576" t="s">
        <v>542</v>
      </c>
      <c r="DO335" s="576" t="s">
        <v>542</v>
      </c>
      <c r="DP335" s="576" t="s">
        <v>542</v>
      </c>
      <c r="DQ335" s="576" t="s">
        <v>542</v>
      </c>
      <c r="DR335" s="576" t="s">
        <v>542</v>
      </c>
      <c r="DS335" s="576" t="s">
        <v>542</v>
      </c>
      <c r="DT335" s="576" t="s">
        <v>542</v>
      </c>
      <c r="DU335" s="576" t="s">
        <v>542</v>
      </c>
      <c r="DV335" s="576" t="s">
        <v>542</v>
      </c>
      <c r="DW335" s="576" t="s">
        <v>542</v>
      </c>
      <c r="DX335" s="576" t="s">
        <v>542</v>
      </c>
      <c r="DY335" s="576" t="s">
        <v>542</v>
      </c>
      <c r="DZ335" s="576" t="s">
        <v>542</v>
      </c>
      <c r="EA335" s="576" t="s">
        <v>542</v>
      </c>
      <c r="EB335" s="576" t="s">
        <v>542</v>
      </c>
      <c r="EC335" s="576" t="s">
        <v>542</v>
      </c>
      <c r="ED335" s="576" t="s">
        <v>542</v>
      </c>
      <c r="EE335" s="576" t="s">
        <v>542</v>
      </c>
      <c r="EF335" s="576" t="s">
        <v>542</v>
      </c>
      <c r="EG335" s="576" t="s">
        <v>542</v>
      </c>
      <c r="EH335" s="576" t="s">
        <v>542</v>
      </c>
      <c r="EI335" s="576" t="s">
        <v>542</v>
      </c>
      <c r="EJ335" s="576" t="s">
        <v>542</v>
      </c>
      <c r="EK335" s="576" t="s">
        <v>542</v>
      </c>
      <c r="EL335" s="576" t="s">
        <v>542</v>
      </c>
      <c r="EM335" s="576" t="s">
        <v>542</v>
      </c>
      <c r="EN335" s="576" t="s">
        <v>542</v>
      </c>
      <c r="EO335" s="576" t="s">
        <v>542</v>
      </c>
      <c r="EP335" s="576" t="s">
        <v>542</v>
      </c>
      <c r="EQ335" s="576" t="s">
        <v>542</v>
      </c>
      <c r="ER335" s="576" t="s">
        <v>542</v>
      </c>
      <c r="ES335" s="576" t="s">
        <v>542</v>
      </c>
      <c r="ET335" s="576" t="s">
        <v>542</v>
      </c>
      <c r="EU335" s="576" t="s">
        <v>542</v>
      </c>
      <c r="EV335" s="576" t="s">
        <v>542</v>
      </c>
      <c r="EW335" s="576" t="s">
        <v>542</v>
      </c>
      <c r="EX335" s="576" t="s">
        <v>542</v>
      </c>
      <c r="EY335" s="576" t="s">
        <v>542</v>
      </c>
      <c r="EZ335" s="576" t="s">
        <v>542</v>
      </c>
      <c r="FA335" s="576" t="s">
        <v>542</v>
      </c>
      <c r="FB335" s="576" t="s">
        <v>542</v>
      </c>
      <c r="FC335" s="576" t="s">
        <v>542</v>
      </c>
      <c r="FD335" s="576" t="s">
        <v>542</v>
      </c>
      <c r="FE335" s="576" t="s">
        <v>542</v>
      </c>
      <c r="FF335" s="576" t="s">
        <v>542</v>
      </c>
      <c r="FG335" s="576" t="s">
        <v>542</v>
      </c>
      <c r="FH335" s="576" t="s">
        <v>542</v>
      </c>
      <c r="FI335" s="576" t="s">
        <v>542</v>
      </c>
      <c r="FJ335" s="576" t="s">
        <v>542</v>
      </c>
      <c r="FK335" s="576" t="s">
        <v>542</v>
      </c>
      <c r="FL335" s="576" t="s">
        <v>542</v>
      </c>
      <c r="FM335" s="576" t="s">
        <v>542</v>
      </c>
      <c r="FN335" s="576" t="s">
        <v>542</v>
      </c>
      <c r="FO335" s="576" t="s">
        <v>542</v>
      </c>
      <c r="FP335" s="576" t="s">
        <v>542</v>
      </c>
      <c r="FQ335" s="576" t="s">
        <v>542</v>
      </c>
      <c r="FR335" s="576" t="s">
        <v>542</v>
      </c>
      <c r="FS335" s="576" t="s">
        <v>542</v>
      </c>
      <c r="FT335" s="576" t="s">
        <v>542</v>
      </c>
      <c r="FU335" s="576" t="s">
        <v>542</v>
      </c>
      <c r="FV335" s="576" t="s">
        <v>542</v>
      </c>
      <c r="FW335" s="576" t="s">
        <v>542</v>
      </c>
      <c r="FX335" s="576" t="s">
        <v>542</v>
      </c>
      <c r="FY335" s="576" t="s">
        <v>542</v>
      </c>
      <c r="FZ335" s="576" t="s">
        <v>542</v>
      </c>
      <c r="GA335" s="576" t="s">
        <v>542</v>
      </c>
      <c r="GB335" s="576" t="s">
        <v>542</v>
      </c>
      <c r="GC335" s="576" t="s">
        <v>542</v>
      </c>
      <c r="GD335" s="576" t="s">
        <v>542</v>
      </c>
      <c r="GE335" s="576" t="s">
        <v>542</v>
      </c>
      <c r="GF335" s="576" t="s">
        <v>542</v>
      </c>
      <c r="GG335" s="576" t="s">
        <v>542</v>
      </c>
      <c r="GH335" s="576" t="s">
        <v>542</v>
      </c>
      <c r="GI335" s="576" t="s">
        <v>542</v>
      </c>
      <c r="GJ335" s="576" t="s">
        <v>542</v>
      </c>
      <c r="GK335" s="576" t="s">
        <v>542</v>
      </c>
      <c r="GL335" s="576" t="s">
        <v>542</v>
      </c>
      <c r="GM335" s="576" t="s">
        <v>542</v>
      </c>
      <c r="GN335" s="576" t="s">
        <v>542</v>
      </c>
      <c r="GO335" s="576" t="s">
        <v>542</v>
      </c>
      <c r="GP335" s="576" t="s">
        <v>542</v>
      </c>
      <c r="GQ335" s="576" t="s">
        <v>542</v>
      </c>
      <c r="GR335" s="576" t="s">
        <v>542</v>
      </c>
      <c r="GS335" s="576" t="s">
        <v>542</v>
      </c>
      <c r="GT335" s="576" t="s">
        <v>542</v>
      </c>
      <c r="GU335" s="576" t="s">
        <v>542</v>
      </c>
      <c r="GV335" s="576" t="s">
        <v>542</v>
      </c>
      <c r="GW335" s="576" t="s">
        <v>542</v>
      </c>
      <c r="GX335" s="576" t="s">
        <v>542</v>
      </c>
      <c r="GY335" s="576" t="s">
        <v>542</v>
      </c>
      <c r="GZ335" s="576" t="s">
        <v>542</v>
      </c>
      <c r="HA335" s="1"/>
      <c r="HB335" s="1"/>
    </row>
    <row r="336" spans="1:210" ht="4.2" customHeight="1" thickTop="1">
      <c r="A336" s="1"/>
      <c r="B336" s="1"/>
      <c r="C336" s="1"/>
      <c r="D336" s="1"/>
      <c r="E336" s="263"/>
      <c r="F336" s="48"/>
      <c r="G336" s="231"/>
      <c r="H336" s="1"/>
      <c r="I336" s="1"/>
      <c r="J336" s="1"/>
      <c r="K336" s="1"/>
      <c r="L336" s="1"/>
      <c r="M336" s="5"/>
      <c r="N336" s="310"/>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c r="EL336" s="94"/>
      <c r="EM336" s="94"/>
      <c r="EN336" s="94"/>
      <c r="EO336" s="94"/>
      <c r="EP336" s="94"/>
      <c r="EQ336" s="94"/>
      <c r="ER336" s="94"/>
      <c r="ES336" s="94"/>
      <c r="ET336" s="94"/>
      <c r="EU336" s="94"/>
      <c r="EV336" s="94"/>
      <c r="EW336" s="94"/>
      <c r="EX336" s="94"/>
      <c r="EY336" s="94"/>
      <c r="EZ336" s="94"/>
      <c r="FA336" s="94"/>
      <c r="FB336" s="94"/>
      <c r="FC336" s="94"/>
      <c r="FD336" s="94"/>
      <c r="FE336" s="94"/>
      <c r="FF336" s="94"/>
      <c r="FG336" s="94"/>
      <c r="FH336" s="94"/>
      <c r="FI336" s="94"/>
      <c r="FJ336" s="94"/>
      <c r="FK336" s="94"/>
      <c r="FL336" s="94"/>
      <c r="FM336" s="94"/>
      <c r="FN336" s="94"/>
      <c r="FO336" s="94"/>
      <c r="FP336" s="94"/>
      <c r="FQ336" s="94"/>
      <c r="FR336" s="94"/>
      <c r="FS336" s="94"/>
      <c r="FT336" s="94"/>
      <c r="FU336" s="94"/>
      <c r="FV336" s="94"/>
      <c r="FW336" s="94"/>
      <c r="FX336" s="94"/>
      <c r="FY336" s="94"/>
      <c r="FZ336" s="94"/>
      <c r="GA336" s="94"/>
      <c r="GB336" s="94"/>
      <c r="GC336" s="94"/>
      <c r="GD336" s="94"/>
      <c r="GE336" s="94"/>
      <c r="GF336" s="94"/>
      <c r="GG336" s="94"/>
      <c r="GH336" s="94"/>
      <c r="GI336" s="94"/>
      <c r="GJ336" s="94"/>
      <c r="GK336" s="94"/>
      <c r="GL336" s="94"/>
      <c r="GM336" s="94"/>
      <c r="GN336" s="94"/>
      <c r="GO336" s="94"/>
      <c r="GP336" s="94"/>
      <c r="GQ336" s="94"/>
      <c r="GR336" s="94"/>
      <c r="GS336" s="94"/>
      <c r="GT336" s="94"/>
      <c r="GU336" s="94"/>
      <c r="GV336" s="94"/>
      <c r="GW336" s="94"/>
      <c r="GX336" s="94"/>
      <c r="GY336" s="94"/>
      <c r="GZ336" s="94"/>
      <c r="HA336" s="1"/>
      <c r="HB336" s="1"/>
    </row>
    <row r="337" spans="1:210" s="23" customFormat="1">
      <c r="A337" s="19"/>
      <c r="B337" s="5" t="s">
        <v>6</v>
      </c>
      <c r="C337" s="34" t="s">
        <v>309</v>
      </c>
      <c r="D337" s="196"/>
      <c r="E337" s="269"/>
      <c r="F337" s="52"/>
      <c r="G337" s="232"/>
      <c r="H337" s="19"/>
      <c r="I337" s="19"/>
      <c r="J337" s="5" t="s">
        <v>6</v>
      </c>
      <c r="K337" s="574"/>
      <c r="L337" s="24" t="s">
        <v>7</v>
      </c>
      <c r="M337" s="20"/>
      <c r="N337" s="196" t="s">
        <v>170</v>
      </c>
      <c r="O337" s="19"/>
      <c r="P337" s="20"/>
      <c r="Q337" s="19" t="s">
        <v>12</v>
      </c>
      <c r="R337" s="19"/>
      <c r="S337" s="20" t="s">
        <v>6</v>
      </c>
      <c r="T337" s="204"/>
      <c r="U337" s="26" t="s">
        <v>7</v>
      </c>
      <c r="V337" s="19"/>
      <c r="W337" s="21"/>
      <c r="X337" s="22"/>
      <c r="Y337" s="47"/>
      <c r="Z337" s="96"/>
      <c r="AA337" s="577">
        <v>1</v>
      </c>
      <c r="AB337" s="577">
        <v>2</v>
      </c>
      <c r="AC337" s="577">
        <v>3</v>
      </c>
      <c r="AD337" s="577">
        <v>4</v>
      </c>
      <c r="AE337" s="577">
        <v>5</v>
      </c>
      <c r="AF337" s="577">
        <v>6</v>
      </c>
      <c r="AG337" s="577">
        <v>7</v>
      </c>
      <c r="AH337" s="577">
        <v>8</v>
      </c>
      <c r="AI337" s="577">
        <v>9</v>
      </c>
      <c r="AJ337" s="577">
        <v>10</v>
      </c>
      <c r="AK337" s="577">
        <v>11</v>
      </c>
      <c r="AL337" s="577">
        <v>12</v>
      </c>
      <c r="AM337" s="577">
        <v>13</v>
      </c>
      <c r="AN337" s="577">
        <v>14</v>
      </c>
      <c r="AO337" s="577">
        <v>15</v>
      </c>
      <c r="AP337" s="577">
        <v>16</v>
      </c>
      <c r="AQ337" s="577">
        <v>17</v>
      </c>
      <c r="AR337" s="577">
        <v>18</v>
      </c>
      <c r="AS337" s="577">
        <v>19</v>
      </c>
      <c r="AT337" s="577">
        <v>20</v>
      </c>
      <c r="AU337" s="577">
        <v>21</v>
      </c>
      <c r="AV337" s="577">
        <v>22</v>
      </c>
      <c r="AW337" s="577">
        <v>23</v>
      </c>
      <c r="AX337" s="577">
        <v>24</v>
      </c>
      <c r="AY337" s="577">
        <v>25</v>
      </c>
      <c r="AZ337" s="577">
        <v>26</v>
      </c>
      <c r="BA337" s="577">
        <v>27</v>
      </c>
      <c r="BB337" s="577">
        <v>28</v>
      </c>
      <c r="BC337" s="577">
        <v>29</v>
      </c>
      <c r="BD337" s="577">
        <v>30</v>
      </c>
      <c r="BE337" s="577">
        <v>31</v>
      </c>
      <c r="BF337" s="577">
        <v>32</v>
      </c>
      <c r="BG337" s="577">
        <v>33</v>
      </c>
      <c r="BH337" s="577">
        <v>34</v>
      </c>
      <c r="BI337" s="577">
        <v>35</v>
      </c>
      <c r="BJ337" s="577">
        <v>36</v>
      </c>
      <c r="BK337" s="577">
        <v>37</v>
      </c>
      <c r="BL337" s="577">
        <v>38</v>
      </c>
      <c r="BM337" s="577">
        <v>39</v>
      </c>
      <c r="BN337" s="577">
        <v>40</v>
      </c>
      <c r="BO337" s="577">
        <v>41</v>
      </c>
      <c r="BP337" s="577">
        <v>42</v>
      </c>
      <c r="BQ337" s="577">
        <v>43</v>
      </c>
      <c r="BR337" s="577">
        <v>44</v>
      </c>
      <c r="BS337" s="577">
        <v>45</v>
      </c>
      <c r="BT337" s="577">
        <v>46</v>
      </c>
      <c r="BU337" s="577">
        <v>47</v>
      </c>
      <c r="BV337" s="577">
        <v>48</v>
      </c>
      <c r="BW337" s="577">
        <v>49</v>
      </c>
      <c r="BX337" s="577">
        <v>50</v>
      </c>
      <c r="BY337" s="577">
        <v>51</v>
      </c>
      <c r="BZ337" s="577">
        <v>52</v>
      </c>
      <c r="CA337" s="577">
        <v>53</v>
      </c>
      <c r="CB337" s="577">
        <v>54</v>
      </c>
      <c r="CC337" s="577">
        <v>55</v>
      </c>
      <c r="CD337" s="577">
        <v>56</v>
      </c>
      <c r="CE337" s="577">
        <v>57</v>
      </c>
      <c r="CF337" s="577">
        <v>58</v>
      </c>
      <c r="CG337" s="577">
        <v>59</v>
      </c>
      <c r="CH337" s="577">
        <v>60</v>
      </c>
      <c r="CI337" s="577">
        <v>61</v>
      </c>
      <c r="CJ337" s="577">
        <v>62</v>
      </c>
      <c r="CK337" s="577">
        <v>63</v>
      </c>
      <c r="CL337" s="577">
        <v>64</v>
      </c>
      <c r="CM337" s="577">
        <v>65</v>
      </c>
      <c r="CN337" s="577">
        <v>66</v>
      </c>
      <c r="CO337" s="577">
        <v>67</v>
      </c>
      <c r="CP337" s="577">
        <v>68</v>
      </c>
      <c r="CQ337" s="577">
        <v>69</v>
      </c>
      <c r="CR337" s="577">
        <v>70</v>
      </c>
      <c r="CS337" s="577">
        <v>71</v>
      </c>
      <c r="CT337" s="577">
        <v>72</v>
      </c>
      <c r="CU337" s="577">
        <v>73</v>
      </c>
      <c r="CV337" s="577">
        <v>74</v>
      </c>
      <c r="CW337" s="577">
        <v>75</v>
      </c>
      <c r="CX337" s="577">
        <v>76</v>
      </c>
      <c r="CY337" s="577">
        <v>77</v>
      </c>
      <c r="CZ337" s="577">
        <v>78</v>
      </c>
      <c r="DA337" s="577">
        <v>79</v>
      </c>
      <c r="DB337" s="577">
        <v>80</v>
      </c>
      <c r="DC337" s="577">
        <v>81</v>
      </c>
      <c r="DD337" s="577">
        <v>82</v>
      </c>
      <c r="DE337" s="577">
        <v>83</v>
      </c>
      <c r="DF337" s="577">
        <v>84</v>
      </c>
      <c r="DG337" s="577">
        <v>85</v>
      </c>
      <c r="DH337" s="577">
        <v>86</v>
      </c>
      <c r="DI337" s="577">
        <v>87</v>
      </c>
      <c r="DJ337" s="577">
        <v>88</v>
      </c>
      <c r="DK337" s="577">
        <v>89</v>
      </c>
      <c r="DL337" s="577">
        <v>90</v>
      </c>
      <c r="DM337" s="577">
        <v>91</v>
      </c>
      <c r="DN337" s="577">
        <v>92</v>
      </c>
      <c r="DO337" s="577">
        <v>93</v>
      </c>
      <c r="DP337" s="577">
        <v>94</v>
      </c>
      <c r="DQ337" s="577">
        <v>95</v>
      </c>
      <c r="DR337" s="577">
        <v>96</v>
      </c>
      <c r="DS337" s="577">
        <v>97</v>
      </c>
      <c r="DT337" s="577">
        <v>98</v>
      </c>
      <c r="DU337" s="577">
        <v>99</v>
      </c>
      <c r="DV337" s="577">
        <v>100</v>
      </c>
      <c r="DW337" s="577">
        <v>101</v>
      </c>
      <c r="DX337" s="577">
        <v>102</v>
      </c>
      <c r="DY337" s="577">
        <v>103</v>
      </c>
      <c r="DZ337" s="577">
        <v>104</v>
      </c>
      <c r="EA337" s="577">
        <v>105</v>
      </c>
      <c r="EB337" s="577">
        <v>106</v>
      </c>
      <c r="EC337" s="577">
        <v>107</v>
      </c>
      <c r="ED337" s="577">
        <v>108</v>
      </c>
      <c r="EE337" s="577">
        <v>109</v>
      </c>
      <c r="EF337" s="577">
        <v>110</v>
      </c>
      <c r="EG337" s="577">
        <v>111</v>
      </c>
      <c r="EH337" s="577">
        <v>112</v>
      </c>
      <c r="EI337" s="577">
        <v>113</v>
      </c>
      <c r="EJ337" s="577">
        <v>114</v>
      </c>
      <c r="EK337" s="577">
        <v>115</v>
      </c>
      <c r="EL337" s="577">
        <v>116</v>
      </c>
      <c r="EM337" s="577">
        <v>117</v>
      </c>
      <c r="EN337" s="577">
        <v>118</v>
      </c>
      <c r="EO337" s="577">
        <v>119</v>
      </c>
      <c r="EP337" s="577">
        <v>120</v>
      </c>
      <c r="EQ337" s="577">
        <v>121</v>
      </c>
      <c r="ER337" s="577">
        <v>122</v>
      </c>
      <c r="ES337" s="577">
        <v>123</v>
      </c>
      <c r="ET337" s="577">
        <v>124</v>
      </c>
      <c r="EU337" s="577">
        <v>125</v>
      </c>
      <c r="EV337" s="577">
        <v>126</v>
      </c>
      <c r="EW337" s="577">
        <v>127</v>
      </c>
      <c r="EX337" s="577">
        <v>128</v>
      </c>
      <c r="EY337" s="577">
        <v>129</v>
      </c>
      <c r="EZ337" s="577">
        <v>130</v>
      </c>
      <c r="FA337" s="577">
        <v>131</v>
      </c>
      <c r="FB337" s="577">
        <v>132</v>
      </c>
      <c r="FC337" s="577">
        <v>133</v>
      </c>
      <c r="FD337" s="577">
        <v>134</v>
      </c>
      <c r="FE337" s="577">
        <v>135</v>
      </c>
      <c r="FF337" s="577">
        <v>136</v>
      </c>
      <c r="FG337" s="577">
        <v>137</v>
      </c>
      <c r="FH337" s="577">
        <v>138</v>
      </c>
      <c r="FI337" s="577">
        <v>139</v>
      </c>
      <c r="FJ337" s="577">
        <v>140</v>
      </c>
      <c r="FK337" s="577">
        <v>141</v>
      </c>
      <c r="FL337" s="577">
        <v>142</v>
      </c>
      <c r="FM337" s="577">
        <v>143</v>
      </c>
      <c r="FN337" s="577">
        <v>144</v>
      </c>
      <c r="FO337" s="577" t="s">
        <v>542</v>
      </c>
      <c r="FP337" s="577" t="s">
        <v>542</v>
      </c>
      <c r="FQ337" s="577" t="s">
        <v>542</v>
      </c>
      <c r="FR337" s="577" t="s">
        <v>542</v>
      </c>
      <c r="FS337" s="577" t="s">
        <v>542</v>
      </c>
      <c r="FT337" s="577" t="s">
        <v>542</v>
      </c>
      <c r="FU337" s="577" t="s">
        <v>542</v>
      </c>
      <c r="FV337" s="577" t="s">
        <v>542</v>
      </c>
      <c r="FW337" s="577" t="s">
        <v>542</v>
      </c>
      <c r="FX337" s="577" t="s">
        <v>542</v>
      </c>
      <c r="FY337" s="577" t="s">
        <v>542</v>
      </c>
      <c r="FZ337" s="577" t="s">
        <v>542</v>
      </c>
      <c r="GA337" s="577" t="s">
        <v>542</v>
      </c>
      <c r="GB337" s="577" t="s">
        <v>542</v>
      </c>
      <c r="GC337" s="577" t="s">
        <v>542</v>
      </c>
      <c r="GD337" s="577" t="s">
        <v>542</v>
      </c>
      <c r="GE337" s="577" t="s">
        <v>542</v>
      </c>
      <c r="GF337" s="577" t="s">
        <v>542</v>
      </c>
      <c r="GG337" s="577" t="s">
        <v>542</v>
      </c>
      <c r="GH337" s="577" t="s">
        <v>542</v>
      </c>
      <c r="GI337" s="577" t="s">
        <v>542</v>
      </c>
      <c r="GJ337" s="577" t="s">
        <v>542</v>
      </c>
      <c r="GK337" s="577" t="s">
        <v>542</v>
      </c>
      <c r="GL337" s="577" t="s">
        <v>542</v>
      </c>
      <c r="GM337" s="577" t="s">
        <v>542</v>
      </c>
      <c r="GN337" s="577" t="s">
        <v>542</v>
      </c>
      <c r="GO337" s="577" t="s">
        <v>542</v>
      </c>
      <c r="GP337" s="577" t="s">
        <v>542</v>
      </c>
      <c r="GQ337" s="577" t="s">
        <v>542</v>
      </c>
      <c r="GR337" s="577" t="s">
        <v>542</v>
      </c>
      <c r="GS337" s="577" t="s">
        <v>542</v>
      </c>
      <c r="GT337" s="577" t="s">
        <v>542</v>
      </c>
      <c r="GU337" s="577" t="s">
        <v>542</v>
      </c>
      <c r="GV337" s="577" t="s">
        <v>542</v>
      </c>
      <c r="GW337" s="577" t="s">
        <v>542</v>
      </c>
      <c r="GX337" s="577" t="s">
        <v>542</v>
      </c>
      <c r="GY337" s="577" t="s">
        <v>542</v>
      </c>
      <c r="GZ337" s="577" t="s">
        <v>542</v>
      </c>
      <c r="HA337" s="19"/>
      <c r="HB337" s="19"/>
    </row>
    <row r="338" spans="1:210" ht="4.2" customHeight="1">
      <c r="A338" s="1"/>
      <c r="B338" s="5"/>
      <c r="C338" s="1"/>
      <c r="D338" s="1"/>
      <c r="E338" s="263"/>
      <c r="F338" s="48"/>
      <c r="G338" s="231"/>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1"/>
      <c r="HB338" s="1"/>
    </row>
    <row r="339" spans="1:210" s="23" customFormat="1">
      <c r="A339" s="19"/>
      <c r="B339" s="5" t="s">
        <v>6</v>
      </c>
      <c r="C339" s="34" t="s">
        <v>310</v>
      </c>
      <c r="D339" s="19"/>
      <c r="E339" s="269"/>
      <c r="F339" s="52"/>
      <c r="G339" s="232"/>
      <c r="H339" s="19"/>
      <c r="I339" s="19"/>
      <c r="J339" s="5" t="s">
        <v>6</v>
      </c>
      <c r="K339" s="574"/>
      <c r="L339" s="24" t="s">
        <v>7</v>
      </c>
      <c r="M339" s="20"/>
      <c r="N339" s="196" t="s">
        <v>172</v>
      </c>
      <c r="O339" s="19"/>
      <c r="P339" s="20"/>
      <c r="Q339" s="19" t="s">
        <v>557</v>
      </c>
      <c r="R339" s="19"/>
      <c r="S339" s="20" t="s">
        <v>6</v>
      </c>
      <c r="T339" s="213"/>
      <c r="U339" s="26"/>
      <c r="V339" s="19"/>
      <c r="W339" s="21"/>
      <c r="X339" s="22"/>
      <c r="Y339" s="47"/>
      <c r="Z339" s="96"/>
      <c r="AA339" s="578">
        <v>44013</v>
      </c>
      <c r="AB339" s="578">
        <v>44044</v>
      </c>
      <c r="AC339" s="578">
        <v>44075</v>
      </c>
      <c r="AD339" s="578">
        <v>44105</v>
      </c>
      <c r="AE339" s="578">
        <v>44136</v>
      </c>
      <c r="AF339" s="578">
        <v>44166</v>
      </c>
      <c r="AG339" s="578">
        <v>44197</v>
      </c>
      <c r="AH339" s="578">
        <v>44228</v>
      </c>
      <c r="AI339" s="578">
        <v>44256</v>
      </c>
      <c r="AJ339" s="578">
        <v>44287</v>
      </c>
      <c r="AK339" s="578">
        <v>44317</v>
      </c>
      <c r="AL339" s="578">
        <v>44348</v>
      </c>
      <c r="AM339" s="578">
        <v>44378</v>
      </c>
      <c r="AN339" s="578">
        <v>44409</v>
      </c>
      <c r="AO339" s="578">
        <v>44440</v>
      </c>
      <c r="AP339" s="578">
        <v>44470</v>
      </c>
      <c r="AQ339" s="578">
        <v>44501</v>
      </c>
      <c r="AR339" s="578">
        <v>44531</v>
      </c>
      <c r="AS339" s="578">
        <v>44562</v>
      </c>
      <c r="AT339" s="578">
        <v>44593</v>
      </c>
      <c r="AU339" s="578">
        <v>44621</v>
      </c>
      <c r="AV339" s="578">
        <v>44652</v>
      </c>
      <c r="AW339" s="578">
        <v>44682</v>
      </c>
      <c r="AX339" s="578">
        <v>44713</v>
      </c>
      <c r="AY339" s="578">
        <v>44743</v>
      </c>
      <c r="AZ339" s="578">
        <v>44774</v>
      </c>
      <c r="BA339" s="578">
        <v>44805</v>
      </c>
      <c r="BB339" s="578">
        <v>44835</v>
      </c>
      <c r="BC339" s="578">
        <v>44866</v>
      </c>
      <c r="BD339" s="578">
        <v>44896</v>
      </c>
      <c r="BE339" s="578">
        <v>44927</v>
      </c>
      <c r="BF339" s="578">
        <v>44958</v>
      </c>
      <c r="BG339" s="578">
        <v>44986</v>
      </c>
      <c r="BH339" s="578">
        <v>45017</v>
      </c>
      <c r="BI339" s="578">
        <v>45047</v>
      </c>
      <c r="BJ339" s="578">
        <v>45078</v>
      </c>
      <c r="BK339" s="578">
        <v>45108</v>
      </c>
      <c r="BL339" s="578">
        <v>45139</v>
      </c>
      <c r="BM339" s="578">
        <v>45170</v>
      </c>
      <c r="BN339" s="578">
        <v>45200</v>
      </c>
      <c r="BO339" s="578">
        <v>45231</v>
      </c>
      <c r="BP339" s="578">
        <v>45261</v>
      </c>
      <c r="BQ339" s="578">
        <v>45292</v>
      </c>
      <c r="BR339" s="578">
        <v>45323</v>
      </c>
      <c r="BS339" s="578">
        <v>45352</v>
      </c>
      <c r="BT339" s="578">
        <v>45383</v>
      </c>
      <c r="BU339" s="578">
        <v>45413</v>
      </c>
      <c r="BV339" s="578">
        <v>45444</v>
      </c>
      <c r="BW339" s="578">
        <v>45474</v>
      </c>
      <c r="BX339" s="578">
        <v>45505</v>
      </c>
      <c r="BY339" s="578">
        <v>45536</v>
      </c>
      <c r="BZ339" s="578">
        <v>45566</v>
      </c>
      <c r="CA339" s="578">
        <v>45597</v>
      </c>
      <c r="CB339" s="578">
        <v>45627</v>
      </c>
      <c r="CC339" s="578">
        <v>45658</v>
      </c>
      <c r="CD339" s="578">
        <v>45689</v>
      </c>
      <c r="CE339" s="578">
        <v>45717</v>
      </c>
      <c r="CF339" s="578">
        <v>45748</v>
      </c>
      <c r="CG339" s="578">
        <v>45778</v>
      </c>
      <c r="CH339" s="578">
        <v>45809</v>
      </c>
      <c r="CI339" s="578">
        <v>45839</v>
      </c>
      <c r="CJ339" s="578">
        <v>45870</v>
      </c>
      <c r="CK339" s="578">
        <v>45901</v>
      </c>
      <c r="CL339" s="578">
        <v>45931</v>
      </c>
      <c r="CM339" s="578">
        <v>45962</v>
      </c>
      <c r="CN339" s="578">
        <v>45992</v>
      </c>
      <c r="CO339" s="578">
        <v>46023</v>
      </c>
      <c r="CP339" s="578">
        <v>46054</v>
      </c>
      <c r="CQ339" s="578">
        <v>46082</v>
      </c>
      <c r="CR339" s="578">
        <v>46113</v>
      </c>
      <c r="CS339" s="578">
        <v>46143</v>
      </c>
      <c r="CT339" s="578">
        <v>46174</v>
      </c>
      <c r="CU339" s="578">
        <v>46204</v>
      </c>
      <c r="CV339" s="578">
        <v>46235</v>
      </c>
      <c r="CW339" s="578">
        <v>46266</v>
      </c>
      <c r="CX339" s="578">
        <v>46296</v>
      </c>
      <c r="CY339" s="578">
        <v>46327</v>
      </c>
      <c r="CZ339" s="578">
        <v>46357</v>
      </c>
      <c r="DA339" s="578">
        <v>46388</v>
      </c>
      <c r="DB339" s="578">
        <v>46419</v>
      </c>
      <c r="DC339" s="578">
        <v>46447</v>
      </c>
      <c r="DD339" s="578">
        <v>46478</v>
      </c>
      <c r="DE339" s="578">
        <v>46508</v>
      </c>
      <c r="DF339" s="578">
        <v>46539</v>
      </c>
      <c r="DG339" s="578">
        <v>46569</v>
      </c>
      <c r="DH339" s="578">
        <v>46600</v>
      </c>
      <c r="DI339" s="578">
        <v>46631</v>
      </c>
      <c r="DJ339" s="578">
        <v>46661</v>
      </c>
      <c r="DK339" s="578">
        <v>46692</v>
      </c>
      <c r="DL339" s="578">
        <v>46722</v>
      </c>
      <c r="DM339" s="578">
        <v>46753</v>
      </c>
      <c r="DN339" s="578">
        <v>46784</v>
      </c>
      <c r="DO339" s="578">
        <v>46813</v>
      </c>
      <c r="DP339" s="578">
        <v>46844</v>
      </c>
      <c r="DQ339" s="578">
        <v>46874</v>
      </c>
      <c r="DR339" s="578">
        <v>46905</v>
      </c>
      <c r="DS339" s="578">
        <v>46935</v>
      </c>
      <c r="DT339" s="578">
        <v>46966</v>
      </c>
      <c r="DU339" s="578">
        <v>46997</v>
      </c>
      <c r="DV339" s="578">
        <v>47027</v>
      </c>
      <c r="DW339" s="578">
        <v>47058</v>
      </c>
      <c r="DX339" s="578">
        <v>47088</v>
      </c>
      <c r="DY339" s="578">
        <v>47119</v>
      </c>
      <c r="DZ339" s="578">
        <v>47150</v>
      </c>
      <c r="EA339" s="578">
        <v>47178</v>
      </c>
      <c r="EB339" s="578">
        <v>47209</v>
      </c>
      <c r="EC339" s="578">
        <v>47239</v>
      </c>
      <c r="ED339" s="578">
        <v>47270</v>
      </c>
      <c r="EE339" s="578">
        <v>47300</v>
      </c>
      <c r="EF339" s="578">
        <v>47331</v>
      </c>
      <c r="EG339" s="578">
        <v>47362</v>
      </c>
      <c r="EH339" s="578">
        <v>47392</v>
      </c>
      <c r="EI339" s="578">
        <v>47423</v>
      </c>
      <c r="EJ339" s="578">
        <v>47453</v>
      </c>
      <c r="EK339" s="578">
        <v>47484</v>
      </c>
      <c r="EL339" s="578">
        <v>47515</v>
      </c>
      <c r="EM339" s="578">
        <v>47543</v>
      </c>
      <c r="EN339" s="578">
        <v>47574</v>
      </c>
      <c r="EO339" s="578">
        <v>47604</v>
      </c>
      <c r="EP339" s="578">
        <v>47635</v>
      </c>
      <c r="EQ339" s="578">
        <v>47665</v>
      </c>
      <c r="ER339" s="578">
        <v>47696</v>
      </c>
      <c r="ES339" s="578">
        <v>47727</v>
      </c>
      <c r="ET339" s="578">
        <v>47757</v>
      </c>
      <c r="EU339" s="578">
        <v>47788</v>
      </c>
      <c r="EV339" s="578">
        <v>47818</v>
      </c>
      <c r="EW339" s="578">
        <v>47849</v>
      </c>
      <c r="EX339" s="578">
        <v>47880</v>
      </c>
      <c r="EY339" s="578">
        <v>47908</v>
      </c>
      <c r="EZ339" s="578">
        <v>47939</v>
      </c>
      <c r="FA339" s="578">
        <v>47969</v>
      </c>
      <c r="FB339" s="578">
        <v>48000</v>
      </c>
      <c r="FC339" s="578">
        <v>48030</v>
      </c>
      <c r="FD339" s="578">
        <v>48061</v>
      </c>
      <c r="FE339" s="578">
        <v>48092</v>
      </c>
      <c r="FF339" s="578">
        <v>48122</v>
      </c>
      <c r="FG339" s="578">
        <v>48153</v>
      </c>
      <c r="FH339" s="578">
        <v>48183</v>
      </c>
      <c r="FI339" s="578">
        <v>48214</v>
      </c>
      <c r="FJ339" s="578">
        <v>48245</v>
      </c>
      <c r="FK339" s="578">
        <v>48274</v>
      </c>
      <c r="FL339" s="578">
        <v>48305</v>
      </c>
      <c r="FM339" s="578">
        <v>48335</v>
      </c>
      <c r="FN339" s="578">
        <v>48366</v>
      </c>
      <c r="FO339" s="578" t="s">
        <v>542</v>
      </c>
      <c r="FP339" s="578" t="s">
        <v>542</v>
      </c>
      <c r="FQ339" s="578" t="s">
        <v>542</v>
      </c>
      <c r="FR339" s="578" t="s">
        <v>542</v>
      </c>
      <c r="FS339" s="578" t="s">
        <v>542</v>
      </c>
      <c r="FT339" s="578" t="s">
        <v>542</v>
      </c>
      <c r="FU339" s="578" t="s">
        <v>542</v>
      </c>
      <c r="FV339" s="578" t="s">
        <v>542</v>
      </c>
      <c r="FW339" s="578" t="s">
        <v>542</v>
      </c>
      <c r="FX339" s="578" t="s">
        <v>542</v>
      </c>
      <c r="FY339" s="578" t="s">
        <v>542</v>
      </c>
      <c r="FZ339" s="578" t="s">
        <v>542</v>
      </c>
      <c r="GA339" s="578" t="s">
        <v>542</v>
      </c>
      <c r="GB339" s="578" t="s">
        <v>542</v>
      </c>
      <c r="GC339" s="578" t="s">
        <v>542</v>
      </c>
      <c r="GD339" s="578" t="s">
        <v>542</v>
      </c>
      <c r="GE339" s="578" t="s">
        <v>542</v>
      </c>
      <c r="GF339" s="578" t="s">
        <v>542</v>
      </c>
      <c r="GG339" s="578" t="s">
        <v>542</v>
      </c>
      <c r="GH339" s="578" t="s">
        <v>542</v>
      </c>
      <c r="GI339" s="578" t="s">
        <v>542</v>
      </c>
      <c r="GJ339" s="578" t="s">
        <v>542</v>
      </c>
      <c r="GK339" s="578" t="s">
        <v>542</v>
      </c>
      <c r="GL339" s="578" t="s">
        <v>542</v>
      </c>
      <c r="GM339" s="578" t="s">
        <v>542</v>
      </c>
      <c r="GN339" s="578" t="s">
        <v>542</v>
      </c>
      <c r="GO339" s="578" t="s">
        <v>542</v>
      </c>
      <c r="GP339" s="578" t="s">
        <v>542</v>
      </c>
      <c r="GQ339" s="578" t="s">
        <v>542</v>
      </c>
      <c r="GR339" s="578" t="s">
        <v>542</v>
      </c>
      <c r="GS339" s="578" t="s">
        <v>542</v>
      </c>
      <c r="GT339" s="578" t="s">
        <v>542</v>
      </c>
      <c r="GU339" s="578" t="s">
        <v>542</v>
      </c>
      <c r="GV339" s="578" t="s">
        <v>542</v>
      </c>
      <c r="GW339" s="578" t="s">
        <v>542</v>
      </c>
      <c r="GX339" s="578" t="s">
        <v>542</v>
      </c>
      <c r="GY339" s="578" t="s">
        <v>542</v>
      </c>
      <c r="GZ339" s="578" t="s">
        <v>542</v>
      </c>
      <c r="HA339" s="19"/>
      <c r="HB339" s="19"/>
    </row>
    <row r="340" spans="1:210" ht="4.2" customHeight="1">
      <c r="A340" s="1"/>
      <c r="B340" s="1"/>
      <c r="C340" s="1"/>
      <c r="D340" s="1"/>
      <c r="E340" s="263"/>
      <c r="F340" s="48"/>
      <c r="G340" s="231"/>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1"/>
      <c r="HB340" s="1"/>
    </row>
    <row r="341" spans="1:210" s="23" customFormat="1">
      <c r="A341" s="19"/>
      <c r="B341" s="244" t="s">
        <v>161</v>
      </c>
      <c r="C341" s="19"/>
      <c r="D341" s="19"/>
      <c r="E341" s="269"/>
      <c r="F341" s="52"/>
      <c r="G341" s="232"/>
      <c r="H341" s="19"/>
      <c r="I341" s="245" t="s">
        <v>162</v>
      </c>
      <c r="J341" s="19"/>
      <c r="K341" s="19"/>
      <c r="L341" s="19"/>
      <c r="M341" s="20"/>
      <c r="N341" s="196" t="s">
        <v>171</v>
      </c>
      <c r="O341" s="19"/>
      <c r="P341" s="20"/>
      <c r="Q341" s="19" t="s">
        <v>72</v>
      </c>
      <c r="R341" s="19"/>
      <c r="S341" s="20" t="s">
        <v>6</v>
      </c>
      <c r="T341" s="205"/>
      <c r="U341" s="26" t="s">
        <v>7</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c r="FB341" s="97"/>
      <c r="FC341" s="97"/>
      <c r="FD341" s="97"/>
      <c r="FE341" s="97"/>
      <c r="FF341" s="97"/>
      <c r="FG341" s="97"/>
      <c r="FH341" s="97"/>
      <c r="FI341" s="97"/>
      <c r="FJ341" s="97"/>
      <c r="FK341" s="97"/>
      <c r="FL341" s="97"/>
      <c r="FM341" s="97"/>
      <c r="FN341" s="97"/>
      <c r="FO341" s="97"/>
      <c r="FP341" s="97"/>
      <c r="FQ341" s="97"/>
      <c r="FR341" s="97"/>
      <c r="FS341" s="97"/>
      <c r="FT341" s="97"/>
      <c r="FU341" s="97"/>
      <c r="FV341" s="97"/>
      <c r="FW341" s="97"/>
      <c r="FX341" s="97"/>
      <c r="FY341" s="97"/>
      <c r="FZ341" s="97"/>
      <c r="GA341" s="97"/>
      <c r="GB341" s="97"/>
      <c r="GC341" s="97"/>
      <c r="GD341" s="97"/>
      <c r="GE341" s="97"/>
      <c r="GF341" s="97"/>
      <c r="GG341" s="97"/>
      <c r="GH341" s="97"/>
      <c r="GI341" s="97"/>
      <c r="GJ341" s="97"/>
      <c r="GK341" s="97"/>
      <c r="GL341" s="97"/>
      <c r="GM341" s="97"/>
      <c r="GN341" s="97"/>
      <c r="GO341" s="97"/>
      <c r="GP341" s="97"/>
      <c r="GQ341" s="97"/>
      <c r="GR341" s="97"/>
      <c r="GS341" s="97"/>
      <c r="GT341" s="97"/>
      <c r="GU341" s="97"/>
      <c r="GV341" s="97"/>
      <c r="GW341" s="97"/>
      <c r="GX341" s="97"/>
      <c r="GY341" s="97"/>
      <c r="GZ341" s="97"/>
      <c r="HA341" s="19"/>
      <c r="HB341" s="19"/>
    </row>
    <row r="342" spans="1:210" ht="4.2" customHeight="1">
      <c r="A342" s="1"/>
      <c r="B342" s="1"/>
      <c r="C342" s="1"/>
      <c r="D342" s="1"/>
      <c r="E342" s="263"/>
      <c r="F342" s="48"/>
      <c r="G342" s="231"/>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1"/>
      <c r="HB342" s="1"/>
    </row>
    <row r="343" spans="1:210" s="4" customFormat="1">
      <c r="A343" s="3"/>
      <c r="B343" s="259" t="s">
        <v>159</v>
      </c>
      <c r="C343" s="3"/>
      <c r="D343" s="3"/>
      <c r="E343" s="9"/>
      <c r="F343" s="51"/>
      <c r="G343" s="232"/>
      <c r="H343" s="13" t="s">
        <v>574</v>
      </c>
      <c r="I343" s="13"/>
      <c r="J343" s="3"/>
      <c r="K343" s="3"/>
      <c r="L343" s="3"/>
      <c r="M343" s="5"/>
      <c r="N343" s="36" t="s">
        <v>414</v>
      </c>
      <c r="O343" s="36"/>
      <c r="P343" s="5"/>
      <c r="Q343" s="36" t="s">
        <v>26</v>
      </c>
      <c r="R343" s="36"/>
      <c r="S343" s="20" t="s">
        <v>6</v>
      </c>
      <c r="T343" s="308"/>
      <c r="U343" s="24" t="s">
        <v>7</v>
      </c>
      <c r="V343" s="36"/>
      <c r="W343" s="38">
        <v>0</v>
      </c>
      <c r="X343" s="38"/>
      <c r="Y343" s="46"/>
      <c r="Z343" s="99"/>
      <c r="AA343" s="100">
        <v>0</v>
      </c>
      <c r="AB343" s="100">
        <v>0</v>
      </c>
      <c r="AC343" s="100">
        <v>0</v>
      </c>
      <c r="AD343" s="100">
        <v>0</v>
      </c>
      <c r="AE343" s="100">
        <v>0</v>
      </c>
      <c r="AF343" s="100">
        <v>0</v>
      </c>
      <c r="AG343" s="100">
        <v>0</v>
      </c>
      <c r="AH343" s="100">
        <v>0</v>
      </c>
      <c r="AI343" s="100">
        <v>0</v>
      </c>
      <c r="AJ343" s="100">
        <v>0</v>
      </c>
      <c r="AK343" s="100">
        <v>0</v>
      </c>
      <c r="AL343" s="100">
        <v>0</v>
      </c>
      <c r="AM343" s="100">
        <v>0</v>
      </c>
      <c r="AN343" s="100">
        <v>0</v>
      </c>
      <c r="AO343" s="100">
        <v>0</v>
      </c>
      <c r="AP343" s="100">
        <v>0</v>
      </c>
      <c r="AQ343" s="100">
        <v>0</v>
      </c>
      <c r="AR343" s="100">
        <v>0</v>
      </c>
      <c r="AS343" s="100">
        <v>0</v>
      </c>
      <c r="AT343" s="100">
        <v>0</v>
      </c>
      <c r="AU343" s="100">
        <v>0</v>
      </c>
      <c r="AV343" s="100">
        <v>0</v>
      </c>
      <c r="AW343" s="100">
        <v>0</v>
      </c>
      <c r="AX343" s="100">
        <v>0</v>
      </c>
      <c r="AY343" s="100">
        <v>0</v>
      </c>
      <c r="AZ343" s="100">
        <v>0</v>
      </c>
      <c r="BA343" s="100">
        <v>0</v>
      </c>
      <c r="BB343" s="100">
        <v>0</v>
      </c>
      <c r="BC343" s="100">
        <v>0</v>
      </c>
      <c r="BD343" s="100">
        <v>0</v>
      </c>
      <c r="BE343" s="100">
        <v>0</v>
      </c>
      <c r="BF343" s="100">
        <v>0</v>
      </c>
      <c r="BG343" s="100">
        <v>0</v>
      </c>
      <c r="BH343" s="100">
        <v>0</v>
      </c>
      <c r="BI343" s="100">
        <v>0</v>
      </c>
      <c r="BJ343" s="100">
        <v>0</v>
      </c>
      <c r="BK343" s="100">
        <v>0</v>
      </c>
      <c r="BL343" s="100">
        <v>0</v>
      </c>
      <c r="BM343" s="100">
        <v>0</v>
      </c>
      <c r="BN343" s="100">
        <v>0</v>
      </c>
      <c r="BO343" s="100">
        <v>0</v>
      </c>
      <c r="BP343" s="100">
        <v>0</v>
      </c>
      <c r="BQ343" s="100">
        <v>0</v>
      </c>
      <c r="BR343" s="100">
        <v>0</v>
      </c>
      <c r="BS343" s="100">
        <v>0</v>
      </c>
      <c r="BT343" s="100">
        <v>0</v>
      </c>
      <c r="BU343" s="100">
        <v>0</v>
      </c>
      <c r="BV343" s="100">
        <v>0</v>
      </c>
      <c r="BW343" s="100">
        <v>0</v>
      </c>
      <c r="BX343" s="100">
        <v>0</v>
      </c>
      <c r="BY343" s="100">
        <v>0</v>
      </c>
      <c r="BZ343" s="100">
        <v>0</v>
      </c>
      <c r="CA343" s="100">
        <v>0</v>
      </c>
      <c r="CB343" s="100">
        <v>0</v>
      </c>
      <c r="CC343" s="100">
        <v>0</v>
      </c>
      <c r="CD343" s="100">
        <v>0</v>
      </c>
      <c r="CE343" s="100">
        <v>0</v>
      </c>
      <c r="CF343" s="100">
        <v>0</v>
      </c>
      <c r="CG343" s="100">
        <v>0</v>
      </c>
      <c r="CH343" s="100">
        <v>0</v>
      </c>
      <c r="CI343" s="100">
        <v>0</v>
      </c>
      <c r="CJ343" s="100">
        <v>0</v>
      </c>
      <c r="CK343" s="100">
        <v>0</v>
      </c>
      <c r="CL343" s="100">
        <v>0</v>
      </c>
      <c r="CM343" s="100">
        <v>0</v>
      </c>
      <c r="CN343" s="100">
        <v>0</v>
      </c>
      <c r="CO343" s="100">
        <v>0</v>
      </c>
      <c r="CP343" s="100">
        <v>0</v>
      </c>
      <c r="CQ343" s="100">
        <v>0</v>
      </c>
      <c r="CR343" s="100">
        <v>0</v>
      </c>
      <c r="CS343" s="100">
        <v>0</v>
      </c>
      <c r="CT343" s="100">
        <v>0</v>
      </c>
      <c r="CU343" s="100">
        <v>0</v>
      </c>
      <c r="CV343" s="100">
        <v>0</v>
      </c>
      <c r="CW343" s="100">
        <v>0</v>
      </c>
      <c r="CX343" s="100">
        <v>0</v>
      </c>
      <c r="CY343" s="100">
        <v>0</v>
      </c>
      <c r="CZ343" s="100">
        <v>0</v>
      </c>
      <c r="DA343" s="100">
        <v>0</v>
      </c>
      <c r="DB343" s="100">
        <v>0</v>
      </c>
      <c r="DC343" s="100">
        <v>0</v>
      </c>
      <c r="DD343" s="100">
        <v>0</v>
      </c>
      <c r="DE343" s="100">
        <v>0</v>
      </c>
      <c r="DF343" s="100">
        <v>0</v>
      </c>
      <c r="DG343" s="100">
        <v>0</v>
      </c>
      <c r="DH343" s="100">
        <v>0</v>
      </c>
      <c r="DI343" s="100">
        <v>0</v>
      </c>
      <c r="DJ343" s="100">
        <v>0</v>
      </c>
      <c r="DK343" s="100">
        <v>0</v>
      </c>
      <c r="DL343" s="100">
        <v>0</v>
      </c>
      <c r="DM343" s="100">
        <v>0</v>
      </c>
      <c r="DN343" s="100">
        <v>0</v>
      </c>
      <c r="DO343" s="100">
        <v>0</v>
      </c>
      <c r="DP343" s="100">
        <v>0</v>
      </c>
      <c r="DQ343" s="100">
        <v>0</v>
      </c>
      <c r="DR343" s="100">
        <v>0</v>
      </c>
      <c r="DS343" s="100">
        <v>0</v>
      </c>
      <c r="DT343" s="100">
        <v>0</v>
      </c>
      <c r="DU343" s="100">
        <v>0</v>
      </c>
      <c r="DV343" s="100">
        <v>0</v>
      </c>
      <c r="DW343" s="100">
        <v>0</v>
      </c>
      <c r="DX343" s="100">
        <v>0</v>
      </c>
      <c r="DY343" s="100">
        <v>0</v>
      </c>
      <c r="DZ343" s="100">
        <v>0</v>
      </c>
      <c r="EA343" s="100">
        <v>0</v>
      </c>
      <c r="EB343" s="100">
        <v>0</v>
      </c>
      <c r="EC343" s="100">
        <v>0</v>
      </c>
      <c r="ED343" s="100">
        <v>0</v>
      </c>
      <c r="EE343" s="100">
        <v>0</v>
      </c>
      <c r="EF343" s="100">
        <v>0</v>
      </c>
      <c r="EG343" s="100">
        <v>0</v>
      </c>
      <c r="EH343" s="100">
        <v>0</v>
      </c>
      <c r="EI343" s="100">
        <v>0</v>
      </c>
      <c r="EJ343" s="100">
        <v>0</v>
      </c>
      <c r="EK343" s="100">
        <v>0</v>
      </c>
      <c r="EL343" s="100">
        <v>0</v>
      </c>
      <c r="EM343" s="100">
        <v>0</v>
      </c>
      <c r="EN343" s="100">
        <v>0</v>
      </c>
      <c r="EO343" s="100">
        <v>0</v>
      </c>
      <c r="EP343" s="100">
        <v>0</v>
      </c>
      <c r="EQ343" s="100">
        <v>0</v>
      </c>
      <c r="ER343" s="100">
        <v>0</v>
      </c>
      <c r="ES343" s="100">
        <v>0</v>
      </c>
      <c r="ET343" s="100">
        <v>0</v>
      </c>
      <c r="EU343" s="100">
        <v>0</v>
      </c>
      <c r="EV343" s="100">
        <v>0</v>
      </c>
      <c r="EW343" s="100">
        <v>0</v>
      </c>
      <c r="EX343" s="100">
        <v>0</v>
      </c>
      <c r="EY343" s="100">
        <v>0</v>
      </c>
      <c r="EZ343" s="100">
        <v>0</v>
      </c>
      <c r="FA343" s="100">
        <v>0</v>
      </c>
      <c r="FB343" s="100">
        <v>0</v>
      </c>
      <c r="FC343" s="100">
        <v>0</v>
      </c>
      <c r="FD343" s="100">
        <v>0</v>
      </c>
      <c r="FE343" s="100">
        <v>0</v>
      </c>
      <c r="FF343" s="100">
        <v>0</v>
      </c>
      <c r="FG343" s="100">
        <v>0</v>
      </c>
      <c r="FH343" s="100">
        <v>0</v>
      </c>
      <c r="FI343" s="100">
        <v>0</v>
      </c>
      <c r="FJ343" s="100">
        <v>0</v>
      </c>
      <c r="FK343" s="100">
        <v>0</v>
      </c>
      <c r="FL343" s="100">
        <v>0</v>
      </c>
      <c r="FM343" s="100">
        <v>0</v>
      </c>
      <c r="FN343" s="100">
        <v>0</v>
      </c>
      <c r="FO343" s="100">
        <v>0</v>
      </c>
      <c r="FP343" s="100">
        <v>0</v>
      </c>
      <c r="FQ343" s="100">
        <v>0</v>
      </c>
      <c r="FR343" s="100">
        <v>0</v>
      </c>
      <c r="FS343" s="100">
        <v>0</v>
      </c>
      <c r="FT343" s="100">
        <v>0</v>
      </c>
      <c r="FU343" s="100">
        <v>0</v>
      </c>
      <c r="FV343" s="100">
        <v>0</v>
      </c>
      <c r="FW343" s="100">
        <v>0</v>
      </c>
      <c r="FX343" s="100">
        <v>0</v>
      </c>
      <c r="FY343" s="100">
        <v>0</v>
      </c>
      <c r="FZ343" s="100">
        <v>0</v>
      </c>
      <c r="GA343" s="100">
        <v>0</v>
      </c>
      <c r="GB343" s="100">
        <v>0</v>
      </c>
      <c r="GC343" s="100">
        <v>0</v>
      </c>
      <c r="GD343" s="100">
        <v>0</v>
      </c>
      <c r="GE343" s="100">
        <v>0</v>
      </c>
      <c r="GF343" s="100">
        <v>0</v>
      </c>
      <c r="GG343" s="100">
        <v>0</v>
      </c>
      <c r="GH343" s="100">
        <v>0</v>
      </c>
      <c r="GI343" s="100">
        <v>0</v>
      </c>
      <c r="GJ343" s="100">
        <v>0</v>
      </c>
      <c r="GK343" s="100">
        <v>0</v>
      </c>
      <c r="GL343" s="100">
        <v>0</v>
      </c>
      <c r="GM343" s="100">
        <v>0</v>
      </c>
      <c r="GN343" s="100">
        <v>0</v>
      </c>
      <c r="GO343" s="100">
        <v>0</v>
      </c>
      <c r="GP343" s="100">
        <v>0</v>
      </c>
      <c r="GQ343" s="100">
        <v>0</v>
      </c>
      <c r="GR343" s="100">
        <v>0</v>
      </c>
      <c r="GS343" s="100">
        <v>0</v>
      </c>
      <c r="GT343" s="100">
        <v>0</v>
      </c>
      <c r="GU343" s="100">
        <v>0</v>
      </c>
      <c r="GV343" s="100">
        <v>0</v>
      </c>
      <c r="GW343" s="100">
        <v>0</v>
      </c>
      <c r="GX343" s="100">
        <v>0</v>
      </c>
      <c r="GY343" s="100">
        <v>0</v>
      </c>
      <c r="GZ343" s="100">
        <v>0</v>
      </c>
      <c r="HA343" s="3"/>
      <c r="HB343" s="3"/>
    </row>
    <row r="344" spans="1:210" ht="4.2" customHeight="1">
      <c r="A344" s="1"/>
      <c r="B344" s="1"/>
      <c r="C344" s="1"/>
      <c r="D344" s="1"/>
      <c r="E344" s="263"/>
      <c r="F344" s="48"/>
      <c r="G344" s="231"/>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94"/>
      <c r="FL344" s="94"/>
      <c r="FM344" s="94"/>
      <c r="FN344" s="94"/>
      <c r="FO344" s="94"/>
      <c r="FP344" s="94"/>
      <c r="FQ344" s="94"/>
      <c r="FR344" s="94"/>
      <c r="FS344" s="94"/>
      <c r="FT344" s="94"/>
      <c r="FU344" s="94"/>
      <c r="FV344" s="94"/>
      <c r="FW344" s="94"/>
      <c r="FX344" s="94"/>
      <c r="FY344" s="94"/>
      <c r="FZ344" s="94"/>
      <c r="GA344" s="94"/>
      <c r="GB344" s="94"/>
      <c r="GC344" s="94"/>
      <c r="GD344" s="94"/>
      <c r="GE344" s="94"/>
      <c r="GF344" s="94"/>
      <c r="GG344" s="94"/>
      <c r="GH344" s="94"/>
      <c r="GI344" s="94"/>
      <c r="GJ344" s="94"/>
      <c r="GK344" s="94"/>
      <c r="GL344" s="94"/>
      <c r="GM344" s="94"/>
      <c r="GN344" s="94"/>
      <c r="GO344" s="94"/>
      <c r="GP344" s="94"/>
      <c r="GQ344" s="94"/>
      <c r="GR344" s="94"/>
      <c r="GS344" s="94"/>
      <c r="GT344" s="94"/>
      <c r="GU344" s="94"/>
      <c r="GV344" s="94"/>
      <c r="GW344" s="94"/>
      <c r="GX344" s="94"/>
      <c r="GY344" s="94"/>
      <c r="GZ344" s="94"/>
      <c r="HA344" s="1"/>
      <c r="HB344" s="1"/>
    </row>
    <row r="345" spans="1:210" s="239" customFormat="1" ht="10.199999999999999">
      <c r="A345" s="228"/>
      <c r="B345" s="245" t="s">
        <v>157</v>
      </c>
      <c r="C345" s="230"/>
      <c r="D345" s="229"/>
      <c r="E345" s="270"/>
      <c r="F345" s="116"/>
      <c r="G345" s="231"/>
      <c r="H345" s="228"/>
      <c r="I345" s="228" t="s">
        <v>155</v>
      </c>
      <c r="J345" s="228"/>
      <c r="K345" s="228"/>
      <c r="L345" s="228"/>
      <c r="M345" s="231"/>
      <c r="N345" s="228"/>
      <c r="O345" s="228"/>
      <c r="P345" s="231"/>
      <c r="Q345" s="228" t="s">
        <v>41</v>
      </c>
      <c r="R345" s="228"/>
      <c r="S345" s="231" t="s">
        <v>6</v>
      </c>
      <c r="T345" s="309"/>
      <c r="U345" s="228"/>
      <c r="V345" s="228"/>
      <c r="W345" s="235"/>
      <c r="X345" s="236"/>
      <c r="Y345" s="247"/>
      <c r="Z345" s="248"/>
      <c r="AA345" s="249"/>
      <c r="AB345" s="249"/>
      <c r="AC345" s="249"/>
      <c r="AD345" s="249"/>
      <c r="AE345" s="249"/>
      <c r="AF345" s="249"/>
      <c r="AG345" s="249"/>
      <c r="AH345" s="249"/>
      <c r="AI345" s="249"/>
      <c r="AJ345" s="249"/>
      <c r="AK345" s="249"/>
      <c r="AL345" s="249"/>
      <c r="AM345" s="249"/>
      <c r="AN345" s="249"/>
      <c r="AO345" s="249"/>
      <c r="AP345" s="249"/>
      <c r="AQ345" s="249"/>
      <c r="AR345" s="249"/>
      <c r="AS345" s="249"/>
      <c r="AT345" s="249"/>
      <c r="AU345" s="249"/>
      <c r="AV345" s="249"/>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249"/>
      <c r="DI345" s="249"/>
      <c r="DJ345" s="249"/>
      <c r="DK345" s="249"/>
      <c r="DL345" s="249"/>
      <c r="DM345" s="249"/>
      <c r="DN345" s="249"/>
      <c r="DO345" s="249"/>
      <c r="DP345" s="249"/>
      <c r="DQ345" s="249"/>
      <c r="DR345" s="249"/>
      <c r="DS345" s="249"/>
      <c r="DT345" s="249"/>
      <c r="DU345" s="249"/>
      <c r="DV345" s="249"/>
      <c r="DW345" s="249"/>
      <c r="DX345" s="249"/>
      <c r="DY345" s="249"/>
      <c r="DZ345" s="249"/>
      <c r="EA345" s="249"/>
      <c r="EB345" s="249"/>
      <c r="EC345" s="249"/>
      <c r="ED345" s="249"/>
      <c r="EE345" s="249"/>
      <c r="EF345" s="249"/>
      <c r="EG345" s="249"/>
      <c r="EH345" s="249"/>
      <c r="EI345" s="249"/>
      <c r="EJ345" s="249"/>
      <c r="EK345" s="249"/>
      <c r="EL345" s="249"/>
      <c r="EM345" s="249"/>
      <c r="EN345" s="249"/>
      <c r="EO345" s="249"/>
      <c r="EP345" s="249"/>
      <c r="EQ345" s="249"/>
      <c r="ER345" s="249"/>
      <c r="ES345" s="249"/>
      <c r="ET345" s="249"/>
      <c r="EU345" s="249"/>
      <c r="EV345" s="249"/>
      <c r="EW345" s="249"/>
      <c r="EX345" s="249"/>
      <c r="EY345" s="249"/>
      <c r="EZ345" s="249"/>
      <c r="FA345" s="249"/>
      <c r="FB345" s="249"/>
      <c r="FC345" s="249"/>
      <c r="FD345" s="249"/>
      <c r="FE345" s="249"/>
      <c r="FF345" s="249"/>
      <c r="FG345" s="249"/>
      <c r="FH345" s="249"/>
      <c r="FI345" s="249"/>
      <c r="FJ345" s="249"/>
      <c r="FK345" s="249"/>
      <c r="FL345" s="249"/>
      <c r="FM345" s="249"/>
      <c r="FN345" s="249"/>
      <c r="FO345" s="249"/>
      <c r="FP345" s="249"/>
      <c r="FQ345" s="249"/>
      <c r="FR345" s="249"/>
      <c r="FS345" s="249"/>
      <c r="FT345" s="249"/>
      <c r="FU345" s="249"/>
      <c r="FV345" s="249"/>
      <c r="FW345" s="249"/>
      <c r="FX345" s="249"/>
      <c r="FY345" s="249"/>
      <c r="FZ345" s="249"/>
      <c r="GA345" s="249"/>
      <c r="GB345" s="249"/>
      <c r="GC345" s="249"/>
      <c r="GD345" s="249"/>
      <c r="GE345" s="249"/>
      <c r="GF345" s="249"/>
      <c r="GG345" s="249"/>
      <c r="GH345" s="249"/>
      <c r="GI345" s="249"/>
      <c r="GJ345" s="249"/>
      <c r="GK345" s="249"/>
      <c r="GL345" s="249"/>
      <c r="GM345" s="249"/>
      <c r="GN345" s="249"/>
      <c r="GO345" s="249"/>
      <c r="GP345" s="249"/>
      <c r="GQ345" s="249"/>
      <c r="GR345" s="249"/>
      <c r="GS345" s="249"/>
      <c r="GT345" s="249"/>
      <c r="GU345" s="249"/>
      <c r="GV345" s="249"/>
      <c r="GW345" s="249"/>
      <c r="GX345" s="249"/>
      <c r="GY345" s="249"/>
      <c r="GZ345" s="249"/>
      <c r="HA345" s="228"/>
      <c r="HB345" s="228"/>
    </row>
    <row r="346" spans="1:210" ht="4.2" customHeight="1">
      <c r="A346" s="1"/>
      <c r="B346" s="1"/>
      <c r="C346" s="1"/>
      <c r="D346" s="1"/>
      <c r="E346" s="263"/>
      <c r="F346" s="48"/>
      <c r="G346" s="231"/>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c r="GS346" s="94"/>
      <c r="GT346" s="94"/>
      <c r="GU346" s="94"/>
      <c r="GV346" s="94"/>
      <c r="GW346" s="94"/>
      <c r="GX346" s="94"/>
      <c r="GY346" s="94"/>
      <c r="GZ346" s="94"/>
      <c r="HA346" s="1"/>
      <c r="HB346" s="1"/>
    </row>
    <row r="347" spans="1:210" s="4" customFormat="1">
      <c r="A347" s="3"/>
      <c r="B347" s="259" t="s">
        <v>156</v>
      </c>
      <c r="C347" s="3"/>
      <c r="D347" s="3"/>
      <c r="E347" s="9" t="s">
        <v>560</v>
      </c>
      <c r="F347" s="51"/>
      <c r="G347" s="232"/>
      <c r="H347" s="13" t="s">
        <v>575</v>
      </c>
      <c r="I347" s="13"/>
      <c r="J347" s="3"/>
      <c r="K347" s="3"/>
      <c r="L347" s="3"/>
      <c r="M347" s="5"/>
      <c r="N347" s="36" t="s">
        <v>414</v>
      </c>
      <c r="O347" s="36"/>
      <c r="P347" s="5"/>
      <c r="Q347" s="36" t="s">
        <v>26</v>
      </c>
      <c r="R347" s="36"/>
      <c r="S347" s="36"/>
      <c r="T347" s="62">
        <v>0</v>
      </c>
      <c r="U347" s="36"/>
      <c r="V347" s="36"/>
      <c r="W347" s="38">
        <v>0</v>
      </c>
      <c r="X347" s="38"/>
      <c r="Y347" s="46"/>
      <c r="Z347" s="99"/>
      <c r="AA347" s="100">
        <v>0</v>
      </c>
      <c r="AB347" s="100">
        <v>0</v>
      </c>
      <c r="AC347" s="100">
        <v>0</v>
      </c>
      <c r="AD347" s="100">
        <v>0</v>
      </c>
      <c r="AE347" s="100">
        <v>0</v>
      </c>
      <c r="AF347" s="100">
        <v>0</v>
      </c>
      <c r="AG347" s="100">
        <v>0</v>
      </c>
      <c r="AH347" s="100">
        <v>0</v>
      </c>
      <c r="AI347" s="100">
        <v>0</v>
      </c>
      <c r="AJ347" s="100">
        <v>0</v>
      </c>
      <c r="AK347" s="100">
        <v>0</v>
      </c>
      <c r="AL347" s="100">
        <v>0</v>
      </c>
      <c r="AM347" s="100">
        <v>0</v>
      </c>
      <c r="AN347" s="100">
        <v>0</v>
      </c>
      <c r="AO347" s="100">
        <v>0</v>
      </c>
      <c r="AP347" s="100">
        <v>0</v>
      </c>
      <c r="AQ347" s="100">
        <v>0</v>
      </c>
      <c r="AR347" s="100">
        <v>0</v>
      </c>
      <c r="AS347" s="100">
        <v>0</v>
      </c>
      <c r="AT347" s="100">
        <v>0</v>
      </c>
      <c r="AU347" s="100">
        <v>0</v>
      </c>
      <c r="AV347" s="100">
        <v>0</v>
      </c>
      <c r="AW347" s="100">
        <v>0</v>
      </c>
      <c r="AX347" s="100">
        <v>0</v>
      </c>
      <c r="AY347" s="100">
        <v>0</v>
      </c>
      <c r="AZ347" s="100">
        <v>0</v>
      </c>
      <c r="BA347" s="100">
        <v>0</v>
      </c>
      <c r="BB347" s="100">
        <v>0</v>
      </c>
      <c r="BC347" s="100">
        <v>0</v>
      </c>
      <c r="BD347" s="100">
        <v>0</v>
      </c>
      <c r="BE347" s="100">
        <v>0</v>
      </c>
      <c r="BF347" s="100">
        <v>0</v>
      </c>
      <c r="BG347" s="100">
        <v>0</v>
      </c>
      <c r="BH347" s="100">
        <v>0</v>
      </c>
      <c r="BI347" s="100">
        <v>0</v>
      </c>
      <c r="BJ347" s="100">
        <v>0</v>
      </c>
      <c r="BK347" s="100">
        <v>0</v>
      </c>
      <c r="BL347" s="100">
        <v>0</v>
      </c>
      <c r="BM347" s="100">
        <v>0</v>
      </c>
      <c r="BN347" s="100">
        <v>0</v>
      </c>
      <c r="BO347" s="100">
        <v>0</v>
      </c>
      <c r="BP347" s="100">
        <v>0</v>
      </c>
      <c r="BQ347" s="100">
        <v>0</v>
      </c>
      <c r="BR347" s="100">
        <v>0</v>
      </c>
      <c r="BS347" s="100">
        <v>0</v>
      </c>
      <c r="BT347" s="100">
        <v>0</v>
      </c>
      <c r="BU347" s="100">
        <v>0</v>
      </c>
      <c r="BV347" s="100">
        <v>0</v>
      </c>
      <c r="BW347" s="100">
        <v>0</v>
      </c>
      <c r="BX347" s="100">
        <v>0</v>
      </c>
      <c r="BY347" s="100">
        <v>0</v>
      </c>
      <c r="BZ347" s="100">
        <v>0</v>
      </c>
      <c r="CA347" s="100">
        <v>0</v>
      </c>
      <c r="CB347" s="100">
        <v>0</v>
      </c>
      <c r="CC347" s="100">
        <v>0</v>
      </c>
      <c r="CD347" s="100">
        <v>0</v>
      </c>
      <c r="CE347" s="100">
        <v>0</v>
      </c>
      <c r="CF347" s="100">
        <v>0</v>
      </c>
      <c r="CG347" s="100">
        <v>0</v>
      </c>
      <c r="CH347" s="100">
        <v>0</v>
      </c>
      <c r="CI347" s="100">
        <v>0</v>
      </c>
      <c r="CJ347" s="100">
        <v>0</v>
      </c>
      <c r="CK347" s="100">
        <v>0</v>
      </c>
      <c r="CL347" s="100">
        <v>0</v>
      </c>
      <c r="CM347" s="100">
        <v>0</v>
      </c>
      <c r="CN347" s="100">
        <v>0</v>
      </c>
      <c r="CO347" s="100">
        <v>0</v>
      </c>
      <c r="CP347" s="100">
        <v>0</v>
      </c>
      <c r="CQ347" s="100">
        <v>0</v>
      </c>
      <c r="CR347" s="100">
        <v>0</v>
      </c>
      <c r="CS347" s="100">
        <v>0</v>
      </c>
      <c r="CT347" s="100">
        <v>0</v>
      </c>
      <c r="CU347" s="100">
        <v>0</v>
      </c>
      <c r="CV347" s="100">
        <v>0</v>
      </c>
      <c r="CW347" s="100">
        <v>0</v>
      </c>
      <c r="CX347" s="100">
        <v>0</v>
      </c>
      <c r="CY347" s="100">
        <v>0</v>
      </c>
      <c r="CZ347" s="100">
        <v>0</v>
      </c>
      <c r="DA347" s="100">
        <v>0</v>
      </c>
      <c r="DB347" s="100">
        <v>0</v>
      </c>
      <c r="DC347" s="100">
        <v>0</v>
      </c>
      <c r="DD347" s="100">
        <v>0</v>
      </c>
      <c r="DE347" s="100">
        <v>0</v>
      </c>
      <c r="DF347" s="100">
        <v>0</v>
      </c>
      <c r="DG347" s="100">
        <v>0</v>
      </c>
      <c r="DH347" s="100">
        <v>0</v>
      </c>
      <c r="DI347" s="100">
        <v>0</v>
      </c>
      <c r="DJ347" s="100">
        <v>0</v>
      </c>
      <c r="DK347" s="100">
        <v>0</v>
      </c>
      <c r="DL347" s="100">
        <v>0</v>
      </c>
      <c r="DM347" s="100">
        <v>0</v>
      </c>
      <c r="DN347" s="100">
        <v>0</v>
      </c>
      <c r="DO347" s="100">
        <v>0</v>
      </c>
      <c r="DP347" s="100">
        <v>0</v>
      </c>
      <c r="DQ347" s="100">
        <v>0</v>
      </c>
      <c r="DR347" s="100">
        <v>0</v>
      </c>
      <c r="DS347" s="100">
        <v>0</v>
      </c>
      <c r="DT347" s="100">
        <v>0</v>
      </c>
      <c r="DU347" s="100">
        <v>0</v>
      </c>
      <c r="DV347" s="100">
        <v>0</v>
      </c>
      <c r="DW347" s="100">
        <v>0</v>
      </c>
      <c r="DX347" s="100">
        <v>0</v>
      </c>
      <c r="DY347" s="100">
        <v>0</v>
      </c>
      <c r="DZ347" s="100">
        <v>0</v>
      </c>
      <c r="EA347" s="100">
        <v>0</v>
      </c>
      <c r="EB347" s="100">
        <v>0</v>
      </c>
      <c r="EC347" s="100">
        <v>0</v>
      </c>
      <c r="ED347" s="100">
        <v>0</v>
      </c>
      <c r="EE347" s="100">
        <v>0</v>
      </c>
      <c r="EF347" s="100">
        <v>0</v>
      </c>
      <c r="EG347" s="100">
        <v>0</v>
      </c>
      <c r="EH347" s="100">
        <v>0</v>
      </c>
      <c r="EI347" s="100">
        <v>0</v>
      </c>
      <c r="EJ347" s="100">
        <v>0</v>
      </c>
      <c r="EK347" s="100">
        <v>0</v>
      </c>
      <c r="EL347" s="100">
        <v>0</v>
      </c>
      <c r="EM347" s="100">
        <v>0</v>
      </c>
      <c r="EN347" s="100">
        <v>0</v>
      </c>
      <c r="EO347" s="100">
        <v>0</v>
      </c>
      <c r="EP347" s="100">
        <v>0</v>
      </c>
      <c r="EQ347" s="100">
        <v>0</v>
      </c>
      <c r="ER347" s="100">
        <v>0</v>
      </c>
      <c r="ES347" s="100">
        <v>0</v>
      </c>
      <c r="ET347" s="100">
        <v>0</v>
      </c>
      <c r="EU347" s="100">
        <v>0</v>
      </c>
      <c r="EV347" s="100">
        <v>0</v>
      </c>
      <c r="EW347" s="100">
        <v>0</v>
      </c>
      <c r="EX347" s="100">
        <v>0</v>
      </c>
      <c r="EY347" s="100">
        <v>0</v>
      </c>
      <c r="EZ347" s="100">
        <v>0</v>
      </c>
      <c r="FA347" s="100">
        <v>0</v>
      </c>
      <c r="FB347" s="100">
        <v>0</v>
      </c>
      <c r="FC347" s="100">
        <v>0</v>
      </c>
      <c r="FD347" s="100">
        <v>0</v>
      </c>
      <c r="FE347" s="100">
        <v>0</v>
      </c>
      <c r="FF347" s="100">
        <v>0</v>
      </c>
      <c r="FG347" s="100">
        <v>0</v>
      </c>
      <c r="FH347" s="100">
        <v>0</v>
      </c>
      <c r="FI347" s="100">
        <v>0</v>
      </c>
      <c r="FJ347" s="100">
        <v>0</v>
      </c>
      <c r="FK347" s="100">
        <v>0</v>
      </c>
      <c r="FL347" s="100">
        <v>0</v>
      </c>
      <c r="FM347" s="100">
        <v>0</v>
      </c>
      <c r="FN347" s="100">
        <v>0</v>
      </c>
      <c r="FO347" s="100">
        <v>0</v>
      </c>
      <c r="FP347" s="100">
        <v>0</v>
      </c>
      <c r="FQ347" s="100">
        <v>0</v>
      </c>
      <c r="FR347" s="100">
        <v>0</v>
      </c>
      <c r="FS347" s="100">
        <v>0</v>
      </c>
      <c r="FT347" s="100">
        <v>0</v>
      </c>
      <c r="FU347" s="100">
        <v>0</v>
      </c>
      <c r="FV347" s="100">
        <v>0</v>
      </c>
      <c r="FW347" s="100">
        <v>0</v>
      </c>
      <c r="FX347" s="100">
        <v>0</v>
      </c>
      <c r="FY347" s="100">
        <v>0</v>
      </c>
      <c r="FZ347" s="100">
        <v>0</v>
      </c>
      <c r="GA347" s="100">
        <v>0</v>
      </c>
      <c r="GB347" s="100">
        <v>0</v>
      </c>
      <c r="GC347" s="100">
        <v>0</v>
      </c>
      <c r="GD347" s="100">
        <v>0</v>
      </c>
      <c r="GE347" s="100">
        <v>0</v>
      </c>
      <c r="GF347" s="100">
        <v>0</v>
      </c>
      <c r="GG347" s="100">
        <v>0</v>
      </c>
      <c r="GH347" s="100">
        <v>0</v>
      </c>
      <c r="GI347" s="100">
        <v>0</v>
      </c>
      <c r="GJ347" s="100">
        <v>0</v>
      </c>
      <c r="GK347" s="100">
        <v>0</v>
      </c>
      <c r="GL347" s="100">
        <v>0</v>
      </c>
      <c r="GM347" s="100">
        <v>0</v>
      </c>
      <c r="GN347" s="100">
        <v>0</v>
      </c>
      <c r="GO347" s="100">
        <v>0</v>
      </c>
      <c r="GP347" s="100">
        <v>0</v>
      </c>
      <c r="GQ347" s="100">
        <v>0</v>
      </c>
      <c r="GR347" s="100">
        <v>0</v>
      </c>
      <c r="GS347" s="100">
        <v>0</v>
      </c>
      <c r="GT347" s="100">
        <v>0</v>
      </c>
      <c r="GU347" s="100">
        <v>0</v>
      </c>
      <c r="GV347" s="100">
        <v>0</v>
      </c>
      <c r="GW347" s="100">
        <v>0</v>
      </c>
      <c r="GX347" s="100">
        <v>0</v>
      </c>
      <c r="GY347" s="100">
        <v>0</v>
      </c>
      <c r="GZ347" s="100">
        <v>0</v>
      </c>
      <c r="HA347" s="3"/>
      <c r="HB347" s="3"/>
    </row>
    <row r="348" spans="1:210" ht="4.2" customHeight="1">
      <c r="A348" s="1"/>
      <c r="B348" s="1"/>
      <c r="C348" s="1"/>
      <c r="D348" s="1"/>
      <c r="E348" s="263"/>
      <c r="F348" s="48"/>
      <c r="G348" s="231"/>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1"/>
      <c r="HB348" s="1"/>
    </row>
    <row r="349" spans="1:210" s="239" customFormat="1" ht="10.199999999999999">
      <c r="A349" s="228"/>
      <c r="B349" s="245" t="s">
        <v>163</v>
      </c>
      <c r="C349" s="230"/>
      <c r="D349" s="229"/>
      <c r="E349" s="270"/>
      <c r="F349" s="116"/>
      <c r="G349" s="231"/>
      <c r="H349" s="228"/>
      <c r="I349" s="228" t="s">
        <v>43</v>
      </c>
      <c r="J349" s="228"/>
      <c r="K349" s="228"/>
      <c r="L349" s="228"/>
      <c r="M349" s="231"/>
      <c r="N349" s="228"/>
      <c r="O349" s="228"/>
      <c r="P349" s="231"/>
      <c r="Q349" s="228" t="s">
        <v>41</v>
      </c>
      <c r="R349" s="228"/>
      <c r="S349" s="231" t="s">
        <v>6</v>
      </c>
      <c r="T349" s="309"/>
      <c r="U349" s="228"/>
      <c r="V349" s="228"/>
      <c r="W349" s="235"/>
      <c r="X349" s="236"/>
      <c r="Y349" s="247"/>
      <c r="Z349" s="248"/>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c r="DV349" s="249"/>
      <c r="DW349" s="249"/>
      <c r="DX349" s="249"/>
      <c r="DY349" s="249"/>
      <c r="DZ349" s="249"/>
      <c r="EA349" s="249"/>
      <c r="EB349" s="249"/>
      <c r="EC349" s="249"/>
      <c r="ED349" s="249"/>
      <c r="EE349" s="249"/>
      <c r="EF349" s="249"/>
      <c r="EG349" s="249"/>
      <c r="EH349" s="249"/>
      <c r="EI349" s="249"/>
      <c r="EJ349" s="249"/>
      <c r="EK349" s="249"/>
      <c r="EL349" s="249"/>
      <c r="EM349" s="249"/>
      <c r="EN349" s="249"/>
      <c r="EO349" s="249"/>
      <c r="EP349" s="249"/>
      <c r="EQ349" s="249"/>
      <c r="ER349" s="249"/>
      <c r="ES349" s="249"/>
      <c r="ET349" s="249"/>
      <c r="EU349" s="249"/>
      <c r="EV349" s="249"/>
      <c r="EW349" s="249"/>
      <c r="EX349" s="249"/>
      <c r="EY349" s="249"/>
      <c r="EZ349" s="249"/>
      <c r="FA349" s="249"/>
      <c r="FB349" s="249"/>
      <c r="FC349" s="249"/>
      <c r="FD349" s="249"/>
      <c r="FE349" s="249"/>
      <c r="FF349" s="249"/>
      <c r="FG349" s="249"/>
      <c r="FH349" s="249"/>
      <c r="FI349" s="249"/>
      <c r="FJ349" s="249"/>
      <c r="FK349" s="249"/>
      <c r="FL349" s="249"/>
      <c r="FM349" s="249"/>
      <c r="FN349" s="249"/>
      <c r="FO349" s="249"/>
      <c r="FP349" s="249"/>
      <c r="FQ349" s="249"/>
      <c r="FR349" s="249"/>
      <c r="FS349" s="249"/>
      <c r="FT349" s="249"/>
      <c r="FU349" s="249"/>
      <c r="FV349" s="249"/>
      <c r="FW349" s="249"/>
      <c r="FX349" s="249"/>
      <c r="FY349" s="249"/>
      <c r="FZ349" s="249"/>
      <c r="GA349" s="249"/>
      <c r="GB349" s="249"/>
      <c r="GC349" s="249"/>
      <c r="GD349" s="249"/>
      <c r="GE349" s="249"/>
      <c r="GF349" s="249"/>
      <c r="GG349" s="249"/>
      <c r="GH349" s="249"/>
      <c r="GI349" s="249"/>
      <c r="GJ349" s="249"/>
      <c r="GK349" s="249"/>
      <c r="GL349" s="249"/>
      <c r="GM349" s="249"/>
      <c r="GN349" s="249"/>
      <c r="GO349" s="249"/>
      <c r="GP349" s="249"/>
      <c r="GQ349" s="249"/>
      <c r="GR349" s="249"/>
      <c r="GS349" s="249"/>
      <c r="GT349" s="249"/>
      <c r="GU349" s="249"/>
      <c r="GV349" s="249"/>
      <c r="GW349" s="249"/>
      <c r="GX349" s="249"/>
      <c r="GY349" s="249"/>
      <c r="GZ349" s="249"/>
      <c r="HA349" s="228"/>
      <c r="HB349" s="228"/>
    </row>
    <row r="350" spans="1:210" ht="4.2" customHeight="1">
      <c r="A350" s="1"/>
      <c r="B350" s="1"/>
      <c r="C350" s="1"/>
      <c r="D350" s="1"/>
      <c r="E350" s="263"/>
      <c r="F350" s="48"/>
      <c r="G350" s="231"/>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1"/>
      <c r="HB350" s="1"/>
    </row>
    <row r="351" spans="1:210" s="4" customFormat="1">
      <c r="A351" s="3"/>
      <c r="B351" s="259" t="s">
        <v>160</v>
      </c>
      <c r="C351" s="3"/>
      <c r="D351" s="3"/>
      <c r="E351" s="9" t="s">
        <v>27</v>
      </c>
      <c r="F351" s="51"/>
      <c r="G351" s="232"/>
      <c r="H351" s="13" t="s">
        <v>576</v>
      </c>
      <c r="I351" s="13"/>
      <c r="J351" s="3"/>
      <c r="K351" s="3"/>
      <c r="L351" s="3"/>
      <c r="M351" s="5"/>
      <c r="N351" s="36" t="s">
        <v>414</v>
      </c>
      <c r="O351" s="36"/>
      <c r="P351" s="5"/>
      <c r="Q351" s="36" t="s">
        <v>26</v>
      </c>
      <c r="R351" s="36"/>
      <c r="S351" s="36"/>
      <c r="T351" s="36"/>
      <c r="U351" s="36"/>
      <c r="V351" s="36"/>
      <c r="W351" s="38">
        <v>0</v>
      </c>
      <c r="X351" s="38"/>
      <c r="Y351" s="46"/>
      <c r="Z351" s="99"/>
      <c r="AA351" s="100">
        <v>0</v>
      </c>
      <c r="AB351" s="100">
        <v>0</v>
      </c>
      <c r="AC351" s="100">
        <v>0</v>
      </c>
      <c r="AD351" s="100">
        <v>0</v>
      </c>
      <c r="AE351" s="100">
        <v>0</v>
      </c>
      <c r="AF351" s="100">
        <v>0</v>
      </c>
      <c r="AG351" s="100">
        <v>0</v>
      </c>
      <c r="AH351" s="100">
        <v>0</v>
      </c>
      <c r="AI351" s="100">
        <v>0</v>
      </c>
      <c r="AJ351" s="100">
        <v>0</v>
      </c>
      <c r="AK351" s="100">
        <v>0</v>
      </c>
      <c r="AL351" s="100">
        <v>0</v>
      </c>
      <c r="AM351" s="100">
        <v>0</v>
      </c>
      <c r="AN351" s="100">
        <v>0</v>
      </c>
      <c r="AO351" s="100">
        <v>0</v>
      </c>
      <c r="AP351" s="100">
        <v>0</v>
      </c>
      <c r="AQ351" s="100">
        <v>0</v>
      </c>
      <c r="AR351" s="100">
        <v>0</v>
      </c>
      <c r="AS351" s="100">
        <v>0</v>
      </c>
      <c r="AT351" s="100">
        <v>0</v>
      </c>
      <c r="AU351" s="100">
        <v>0</v>
      </c>
      <c r="AV351" s="100">
        <v>0</v>
      </c>
      <c r="AW351" s="100">
        <v>0</v>
      </c>
      <c r="AX351" s="100">
        <v>0</v>
      </c>
      <c r="AY351" s="100">
        <v>0</v>
      </c>
      <c r="AZ351" s="100">
        <v>0</v>
      </c>
      <c r="BA351" s="100">
        <v>0</v>
      </c>
      <c r="BB351" s="100">
        <v>0</v>
      </c>
      <c r="BC351" s="100">
        <v>0</v>
      </c>
      <c r="BD351" s="100">
        <v>0</v>
      </c>
      <c r="BE351" s="100">
        <v>0</v>
      </c>
      <c r="BF351" s="100">
        <v>0</v>
      </c>
      <c r="BG351" s="100">
        <v>0</v>
      </c>
      <c r="BH351" s="100">
        <v>0</v>
      </c>
      <c r="BI351" s="100">
        <v>0</v>
      </c>
      <c r="BJ351" s="100">
        <v>0</v>
      </c>
      <c r="BK351" s="100">
        <v>0</v>
      </c>
      <c r="BL351" s="100">
        <v>0</v>
      </c>
      <c r="BM351" s="100">
        <v>0</v>
      </c>
      <c r="BN351" s="100">
        <v>0</v>
      </c>
      <c r="BO351" s="100">
        <v>0</v>
      </c>
      <c r="BP351" s="100">
        <v>0</v>
      </c>
      <c r="BQ351" s="100">
        <v>0</v>
      </c>
      <c r="BR351" s="100">
        <v>0</v>
      </c>
      <c r="BS351" s="100">
        <v>0</v>
      </c>
      <c r="BT351" s="100">
        <v>0</v>
      </c>
      <c r="BU351" s="100">
        <v>0</v>
      </c>
      <c r="BV351" s="100">
        <v>0</v>
      </c>
      <c r="BW351" s="100">
        <v>0</v>
      </c>
      <c r="BX351" s="100">
        <v>0</v>
      </c>
      <c r="BY351" s="100">
        <v>0</v>
      </c>
      <c r="BZ351" s="100">
        <v>0</v>
      </c>
      <c r="CA351" s="100">
        <v>0</v>
      </c>
      <c r="CB351" s="100">
        <v>0</v>
      </c>
      <c r="CC351" s="100">
        <v>0</v>
      </c>
      <c r="CD351" s="100">
        <v>0</v>
      </c>
      <c r="CE351" s="100">
        <v>0</v>
      </c>
      <c r="CF351" s="100">
        <v>0</v>
      </c>
      <c r="CG351" s="100">
        <v>0</v>
      </c>
      <c r="CH351" s="100">
        <v>0</v>
      </c>
      <c r="CI351" s="100">
        <v>0</v>
      </c>
      <c r="CJ351" s="100">
        <v>0</v>
      </c>
      <c r="CK351" s="100">
        <v>0</v>
      </c>
      <c r="CL351" s="100">
        <v>0</v>
      </c>
      <c r="CM351" s="100">
        <v>0</v>
      </c>
      <c r="CN351" s="100">
        <v>0</v>
      </c>
      <c r="CO351" s="100">
        <v>0</v>
      </c>
      <c r="CP351" s="100">
        <v>0</v>
      </c>
      <c r="CQ351" s="100">
        <v>0</v>
      </c>
      <c r="CR351" s="100">
        <v>0</v>
      </c>
      <c r="CS351" s="100">
        <v>0</v>
      </c>
      <c r="CT351" s="100">
        <v>0</v>
      </c>
      <c r="CU351" s="100">
        <v>0</v>
      </c>
      <c r="CV351" s="100">
        <v>0</v>
      </c>
      <c r="CW351" s="100">
        <v>0</v>
      </c>
      <c r="CX351" s="100">
        <v>0</v>
      </c>
      <c r="CY351" s="100">
        <v>0</v>
      </c>
      <c r="CZ351" s="100">
        <v>0</v>
      </c>
      <c r="DA351" s="100">
        <v>0</v>
      </c>
      <c r="DB351" s="100">
        <v>0</v>
      </c>
      <c r="DC351" s="100">
        <v>0</v>
      </c>
      <c r="DD351" s="100">
        <v>0</v>
      </c>
      <c r="DE351" s="100">
        <v>0</v>
      </c>
      <c r="DF351" s="100">
        <v>0</v>
      </c>
      <c r="DG351" s="100">
        <v>0</v>
      </c>
      <c r="DH351" s="100">
        <v>0</v>
      </c>
      <c r="DI351" s="100">
        <v>0</v>
      </c>
      <c r="DJ351" s="100">
        <v>0</v>
      </c>
      <c r="DK351" s="100">
        <v>0</v>
      </c>
      <c r="DL351" s="100">
        <v>0</v>
      </c>
      <c r="DM351" s="100">
        <v>0</v>
      </c>
      <c r="DN351" s="100">
        <v>0</v>
      </c>
      <c r="DO351" s="100">
        <v>0</v>
      </c>
      <c r="DP351" s="100">
        <v>0</v>
      </c>
      <c r="DQ351" s="100">
        <v>0</v>
      </c>
      <c r="DR351" s="100">
        <v>0</v>
      </c>
      <c r="DS351" s="100">
        <v>0</v>
      </c>
      <c r="DT351" s="100">
        <v>0</v>
      </c>
      <c r="DU351" s="100">
        <v>0</v>
      </c>
      <c r="DV351" s="100">
        <v>0</v>
      </c>
      <c r="DW351" s="100">
        <v>0</v>
      </c>
      <c r="DX351" s="100">
        <v>0</v>
      </c>
      <c r="DY351" s="100">
        <v>0</v>
      </c>
      <c r="DZ351" s="100">
        <v>0</v>
      </c>
      <c r="EA351" s="100">
        <v>0</v>
      </c>
      <c r="EB351" s="100">
        <v>0</v>
      </c>
      <c r="EC351" s="100">
        <v>0</v>
      </c>
      <c r="ED351" s="100">
        <v>0</v>
      </c>
      <c r="EE351" s="100">
        <v>0</v>
      </c>
      <c r="EF351" s="100">
        <v>0</v>
      </c>
      <c r="EG351" s="100">
        <v>0</v>
      </c>
      <c r="EH351" s="100">
        <v>0</v>
      </c>
      <c r="EI351" s="100">
        <v>0</v>
      </c>
      <c r="EJ351" s="100">
        <v>0</v>
      </c>
      <c r="EK351" s="100">
        <v>0</v>
      </c>
      <c r="EL351" s="100">
        <v>0</v>
      </c>
      <c r="EM351" s="100">
        <v>0</v>
      </c>
      <c r="EN351" s="100">
        <v>0</v>
      </c>
      <c r="EO351" s="100">
        <v>0</v>
      </c>
      <c r="EP351" s="100">
        <v>0</v>
      </c>
      <c r="EQ351" s="100">
        <v>0</v>
      </c>
      <c r="ER351" s="100">
        <v>0</v>
      </c>
      <c r="ES351" s="100">
        <v>0</v>
      </c>
      <c r="ET351" s="100">
        <v>0</v>
      </c>
      <c r="EU351" s="100">
        <v>0</v>
      </c>
      <c r="EV351" s="100">
        <v>0</v>
      </c>
      <c r="EW351" s="100">
        <v>0</v>
      </c>
      <c r="EX351" s="100">
        <v>0</v>
      </c>
      <c r="EY351" s="100">
        <v>0</v>
      </c>
      <c r="EZ351" s="100">
        <v>0</v>
      </c>
      <c r="FA351" s="100">
        <v>0</v>
      </c>
      <c r="FB351" s="100">
        <v>0</v>
      </c>
      <c r="FC351" s="100">
        <v>0</v>
      </c>
      <c r="FD351" s="100">
        <v>0</v>
      </c>
      <c r="FE351" s="100">
        <v>0</v>
      </c>
      <c r="FF351" s="100">
        <v>0</v>
      </c>
      <c r="FG351" s="100">
        <v>0</v>
      </c>
      <c r="FH351" s="100">
        <v>0</v>
      </c>
      <c r="FI351" s="100">
        <v>0</v>
      </c>
      <c r="FJ351" s="100">
        <v>0</v>
      </c>
      <c r="FK351" s="100">
        <v>0</v>
      </c>
      <c r="FL351" s="100">
        <v>0</v>
      </c>
      <c r="FM351" s="100">
        <v>0</v>
      </c>
      <c r="FN351" s="100">
        <v>0</v>
      </c>
      <c r="FO351" s="100">
        <v>0</v>
      </c>
      <c r="FP351" s="100">
        <v>0</v>
      </c>
      <c r="FQ351" s="100">
        <v>0</v>
      </c>
      <c r="FR351" s="100">
        <v>0</v>
      </c>
      <c r="FS351" s="100">
        <v>0</v>
      </c>
      <c r="FT351" s="100">
        <v>0</v>
      </c>
      <c r="FU351" s="100">
        <v>0</v>
      </c>
      <c r="FV351" s="100">
        <v>0</v>
      </c>
      <c r="FW351" s="100">
        <v>0</v>
      </c>
      <c r="FX351" s="100">
        <v>0</v>
      </c>
      <c r="FY351" s="100">
        <v>0</v>
      </c>
      <c r="FZ351" s="100">
        <v>0</v>
      </c>
      <c r="GA351" s="100">
        <v>0</v>
      </c>
      <c r="GB351" s="100">
        <v>0</v>
      </c>
      <c r="GC351" s="100">
        <v>0</v>
      </c>
      <c r="GD351" s="100">
        <v>0</v>
      </c>
      <c r="GE351" s="100">
        <v>0</v>
      </c>
      <c r="GF351" s="100">
        <v>0</v>
      </c>
      <c r="GG351" s="100">
        <v>0</v>
      </c>
      <c r="GH351" s="100">
        <v>0</v>
      </c>
      <c r="GI351" s="100">
        <v>0</v>
      </c>
      <c r="GJ351" s="100">
        <v>0</v>
      </c>
      <c r="GK351" s="100">
        <v>0</v>
      </c>
      <c r="GL351" s="100">
        <v>0</v>
      </c>
      <c r="GM351" s="100">
        <v>0</v>
      </c>
      <c r="GN351" s="100">
        <v>0</v>
      </c>
      <c r="GO351" s="100">
        <v>0</v>
      </c>
      <c r="GP351" s="100">
        <v>0</v>
      </c>
      <c r="GQ351" s="100">
        <v>0</v>
      </c>
      <c r="GR351" s="100">
        <v>0</v>
      </c>
      <c r="GS351" s="100">
        <v>0</v>
      </c>
      <c r="GT351" s="100">
        <v>0</v>
      </c>
      <c r="GU351" s="100">
        <v>0</v>
      </c>
      <c r="GV351" s="100">
        <v>0</v>
      </c>
      <c r="GW351" s="100">
        <v>0</v>
      </c>
      <c r="GX351" s="100">
        <v>0</v>
      </c>
      <c r="GY351" s="100">
        <v>0</v>
      </c>
      <c r="GZ351" s="100">
        <v>0</v>
      </c>
      <c r="HA351" s="3"/>
      <c r="HB351" s="3"/>
    </row>
    <row r="352" spans="1:210" ht="4.2" customHeight="1">
      <c r="A352" s="1"/>
      <c r="B352" s="1"/>
      <c r="C352" s="1"/>
      <c r="D352" s="1"/>
      <c r="E352" s="263"/>
      <c r="F352" s="48"/>
      <c r="G352" s="231"/>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1"/>
      <c r="HB352" s="1"/>
    </row>
    <row r="353" spans="1:210"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
      <c r="HB353" s="1"/>
    </row>
    <row r="354" spans="1:210" ht="7.2" customHeight="1">
      <c r="A354" s="1"/>
      <c r="B354" s="1"/>
      <c r="C354" s="1"/>
      <c r="D354" s="1"/>
      <c r="E354" s="263"/>
      <c r="F354" s="48"/>
      <c r="G354" s="231"/>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1"/>
      <c r="HB354" s="1"/>
    </row>
    <row r="355" spans="1:210" ht="12.6" thickBot="1">
      <c r="A355" s="1"/>
      <c r="B355" s="244" t="s">
        <v>154</v>
      </c>
      <c r="C355" s="197"/>
      <c r="D355" s="196"/>
      <c r="E355" s="263"/>
      <c r="F355" s="48"/>
      <c r="G355" s="232"/>
      <c r="H355" s="19"/>
      <c r="I355" s="19" t="s">
        <v>308</v>
      </c>
      <c r="J355" s="1"/>
      <c r="K355" s="1"/>
      <c r="L355" s="1"/>
      <c r="M355" s="5" t="s">
        <v>6</v>
      </c>
      <c r="N355" s="580" t="s">
        <v>326</v>
      </c>
      <c r="O355" s="1"/>
      <c r="P355" s="5"/>
      <c r="Q355" s="1" t="s">
        <v>26</v>
      </c>
      <c r="R355" s="1"/>
      <c r="S355" s="5" t="s">
        <v>6</v>
      </c>
      <c r="T355" s="202"/>
      <c r="U355" s="24"/>
      <c r="V355" s="1"/>
      <c r="W355" s="12"/>
      <c r="X355" s="10"/>
      <c r="Y355" s="46"/>
      <c r="Z355" s="93"/>
      <c r="AA355" s="576" t="s">
        <v>573</v>
      </c>
      <c r="AB355" s="576" t="s">
        <v>542</v>
      </c>
      <c r="AC355" s="576" t="s">
        <v>542</v>
      </c>
      <c r="AD355" s="576" t="s">
        <v>542</v>
      </c>
      <c r="AE355" s="576" t="s">
        <v>542</v>
      </c>
      <c r="AF355" s="576" t="s">
        <v>542</v>
      </c>
      <c r="AG355" s="576" t="s">
        <v>542</v>
      </c>
      <c r="AH355" s="576" t="s">
        <v>542</v>
      </c>
      <c r="AI355" s="576" t="s">
        <v>542</v>
      </c>
      <c r="AJ355" s="576" t="s">
        <v>542</v>
      </c>
      <c r="AK355" s="576" t="s">
        <v>542</v>
      </c>
      <c r="AL355" s="576" t="s">
        <v>542</v>
      </c>
      <c r="AM355" s="576" t="s">
        <v>542</v>
      </c>
      <c r="AN355" s="576" t="s">
        <v>542</v>
      </c>
      <c r="AO355" s="576" t="s">
        <v>542</v>
      </c>
      <c r="AP355" s="576" t="s">
        <v>542</v>
      </c>
      <c r="AQ355" s="576" t="s">
        <v>542</v>
      </c>
      <c r="AR355" s="576" t="s">
        <v>542</v>
      </c>
      <c r="AS355" s="576" t="s">
        <v>542</v>
      </c>
      <c r="AT355" s="576" t="s">
        <v>542</v>
      </c>
      <c r="AU355" s="576" t="s">
        <v>542</v>
      </c>
      <c r="AV355" s="576" t="s">
        <v>542</v>
      </c>
      <c r="AW355" s="576" t="s">
        <v>542</v>
      </c>
      <c r="AX355" s="576" t="s">
        <v>542</v>
      </c>
      <c r="AY355" s="576" t="s">
        <v>542</v>
      </c>
      <c r="AZ355" s="576" t="s">
        <v>542</v>
      </c>
      <c r="BA355" s="576" t="s">
        <v>542</v>
      </c>
      <c r="BB355" s="576" t="s">
        <v>542</v>
      </c>
      <c r="BC355" s="576" t="s">
        <v>542</v>
      </c>
      <c r="BD355" s="576" t="s">
        <v>542</v>
      </c>
      <c r="BE355" s="576" t="s">
        <v>542</v>
      </c>
      <c r="BF355" s="576" t="s">
        <v>542</v>
      </c>
      <c r="BG355" s="576" t="s">
        <v>542</v>
      </c>
      <c r="BH355" s="576" t="s">
        <v>542</v>
      </c>
      <c r="BI355" s="576" t="s">
        <v>542</v>
      </c>
      <c r="BJ355" s="576" t="s">
        <v>542</v>
      </c>
      <c r="BK355" s="576" t="s">
        <v>542</v>
      </c>
      <c r="BL355" s="576" t="s">
        <v>542</v>
      </c>
      <c r="BM355" s="576" t="s">
        <v>542</v>
      </c>
      <c r="BN355" s="576" t="s">
        <v>542</v>
      </c>
      <c r="BO355" s="576" t="s">
        <v>542</v>
      </c>
      <c r="BP355" s="576" t="s">
        <v>542</v>
      </c>
      <c r="BQ355" s="576" t="s">
        <v>542</v>
      </c>
      <c r="BR355" s="576" t="s">
        <v>542</v>
      </c>
      <c r="BS355" s="576" t="s">
        <v>542</v>
      </c>
      <c r="BT355" s="576" t="s">
        <v>542</v>
      </c>
      <c r="BU355" s="576" t="s">
        <v>542</v>
      </c>
      <c r="BV355" s="576" t="s">
        <v>542</v>
      </c>
      <c r="BW355" s="576" t="s">
        <v>542</v>
      </c>
      <c r="BX355" s="576" t="s">
        <v>542</v>
      </c>
      <c r="BY355" s="576" t="s">
        <v>542</v>
      </c>
      <c r="BZ355" s="576" t="s">
        <v>542</v>
      </c>
      <c r="CA355" s="576" t="s">
        <v>542</v>
      </c>
      <c r="CB355" s="576" t="s">
        <v>542</v>
      </c>
      <c r="CC355" s="576" t="s">
        <v>542</v>
      </c>
      <c r="CD355" s="576" t="s">
        <v>542</v>
      </c>
      <c r="CE355" s="576" t="s">
        <v>542</v>
      </c>
      <c r="CF355" s="576" t="s">
        <v>542</v>
      </c>
      <c r="CG355" s="576" t="s">
        <v>542</v>
      </c>
      <c r="CH355" s="576" t="s">
        <v>542</v>
      </c>
      <c r="CI355" s="576" t="s">
        <v>542</v>
      </c>
      <c r="CJ355" s="576" t="s">
        <v>542</v>
      </c>
      <c r="CK355" s="576" t="s">
        <v>542</v>
      </c>
      <c r="CL355" s="576" t="s">
        <v>542</v>
      </c>
      <c r="CM355" s="576" t="s">
        <v>542</v>
      </c>
      <c r="CN355" s="576" t="s">
        <v>542</v>
      </c>
      <c r="CO355" s="576" t="s">
        <v>542</v>
      </c>
      <c r="CP355" s="576" t="s">
        <v>542</v>
      </c>
      <c r="CQ355" s="576" t="s">
        <v>542</v>
      </c>
      <c r="CR355" s="576" t="s">
        <v>542</v>
      </c>
      <c r="CS355" s="576" t="s">
        <v>542</v>
      </c>
      <c r="CT355" s="576" t="s">
        <v>542</v>
      </c>
      <c r="CU355" s="576" t="s">
        <v>542</v>
      </c>
      <c r="CV355" s="576" t="s">
        <v>542</v>
      </c>
      <c r="CW355" s="576" t="s">
        <v>542</v>
      </c>
      <c r="CX355" s="576" t="s">
        <v>542</v>
      </c>
      <c r="CY355" s="576" t="s">
        <v>542</v>
      </c>
      <c r="CZ355" s="576" t="s">
        <v>542</v>
      </c>
      <c r="DA355" s="576" t="s">
        <v>542</v>
      </c>
      <c r="DB355" s="576" t="s">
        <v>542</v>
      </c>
      <c r="DC355" s="576" t="s">
        <v>542</v>
      </c>
      <c r="DD355" s="576" t="s">
        <v>542</v>
      </c>
      <c r="DE355" s="576" t="s">
        <v>542</v>
      </c>
      <c r="DF355" s="576" t="s">
        <v>542</v>
      </c>
      <c r="DG355" s="576" t="s">
        <v>542</v>
      </c>
      <c r="DH355" s="576" t="s">
        <v>542</v>
      </c>
      <c r="DI355" s="576" t="s">
        <v>542</v>
      </c>
      <c r="DJ355" s="576" t="s">
        <v>542</v>
      </c>
      <c r="DK355" s="576" t="s">
        <v>542</v>
      </c>
      <c r="DL355" s="576" t="s">
        <v>542</v>
      </c>
      <c r="DM355" s="576" t="s">
        <v>542</v>
      </c>
      <c r="DN355" s="576" t="s">
        <v>542</v>
      </c>
      <c r="DO355" s="576" t="s">
        <v>542</v>
      </c>
      <c r="DP355" s="576" t="s">
        <v>542</v>
      </c>
      <c r="DQ355" s="576" t="s">
        <v>542</v>
      </c>
      <c r="DR355" s="576" t="s">
        <v>542</v>
      </c>
      <c r="DS355" s="576" t="s">
        <v>542</v>
      </c>
      <c r="DT355" s="576" t="s">
        <v>542</v>
      </c>
      <c r="DU355" s="576" t="s">
        <v>542</v>
      </c>
      <c r="DV355" s="576" t="s">
        <v>542</v>
      </c>
      <c r="DW355" s="576" t="s">
        <v>542</v>
      </c>
      <c r="DX355" s="576" t="s">
        <v>542</v>
      </c>
      <c r="DY355" s="576" t="s">
        <v>542</v>
      </c>
      <c r="DZ355" s="576" t="s">
        <v>542</v>
      </c>
      <c r="EA355" s="576" t="s">
        <v>542</v>
      </c>
      <c r="EB355" s="576" t="s">
        <v>542</v>
      </c>
      <c r="EC355" s="576" t="s">
        <v>542</v>
      </c>
      <c r="ED355" s="576" t="s">
        <v>542</v>
      </c>
      <c r="EE355" s="576" t="s">
        <v>542</v>
      </c>
      <c r="EF355" s="576" t="s">
        <v>542</v>
      </c>
      <c r="EG355" s="576" t="s">
        <v>542</v>
      </c>
      <c r="EH355" s="576" t="s">
        <v>542</v>
      </c>
      <c r="EI355" s="576" t="s">
        <v>542</v>
      </c>
      <c r="EJ355" s="576" t="s">
        <v>542</v>
      </c>
      <c r="EK355" s="576" t="s">
        <v>542</v>
      </c>
      <c r="EL355" s="576" t="s">
        <v>542</v>
      </c>
      <c r="EM355" s="576" t="s">
        <v>542</v>
      </c>
      <c r="EN355" s="576" t="s">
        <v>542</v>
      </c>
      <c r="EO355" s="576" t="s">
        <v>542</v>
      </c>
      <c r="EP355" s="576" t="s">
        <v>542</v>
      </c>
      <c r="EQ355" s="576" t="s">
        <v>542</v>
      </c>
      <c r="ER355" s="576" t="s">
        <v>542</v>
      </c>
      <c r="ES355" s="576" t="s">
        <v>542</v>
      </c>
      <c r="ET355" s="576" t="s">
        <v>542</v>
      </c>
      <c r="EU355" s="576" t="s">
        <v>542</v>
      </c>
      <c r="EV355" s="576" t="s">
        <v>542</v>
      </c>
      <c r="EW355" s="576" t="s">
        <v>542</v>
      </c>
      <c r="EX355" s="576" t="s">
        <v>542</v>
      </c>
      <c r="EY355" s="576" t="s">
        <v>542</v>
      </c>
      <c r="EZ355" s="576" t="s">
        <v>542</v>
      </c>
      <c r="FA355" s="576" t="s">
        <v>542</v>
      </c>
      <c r="FB355" s="576" t="s">
        <v>542</v>
      </c>
      <c r="FC355" s="576" t="s">
        <v>542</v>
      </c>
      <c r="FD355" s="576" t="s">
        <v>542</v>
      </c>
      <c r="FE355" s="576" t="s">
        <v>542</v>
      </c>
      <c r="FF355" s="576" t="s">
        <v>542</v>
      </c>
      <c r="FG355" s="576" t="s">
        <v>542</v>
      </c>
      <c r="FH355" s="576" t="s">
        <v>542</v>
      </c>
      <c r="FI355" s="576" t="s">
        <v>542</v>
      </c>
      <c r="FJ355" s="576" t="s">
        <v>542</v>
      </c>
      <c r="FK355" s="576" t="s">
        <v>542</v>
      </c>
      <c r="FL355" s="576" t="s">
        <v>542</v>
      </c>
      <c r="FM355" s="576" t="s">
        <v>542</v>
      </c>
      <c r="FN355" s="576" t="s">
        <v>542</v>
      </c>
      <c r="FO355" s="576" t="s">
        <v>542</v>
      </c>
      <c r="FP355" s="576" t="s">
        <v>542</v>
      </c>
      <c r="FQ355" s="576" t="s">
        <v>542</v>
      </c>
      <c r="FR355" s="576" t="s">
        <v>542</v>
      </c>
      <c r="FS355" s="576" t="s">
        <v>542</v>
      </c>
      <c r="FT355" s="576" t="s">
        <v>542</v>
      </c>
      <c r="FU355" s="576" t="s">
        <v>542</v>
      </c>
      <c r="FV355" s="576" t="s">
        <v>542</v>
      </c>
      <c r="FW355" s="576" t="s">
        <v>542</v>
      </c>
      <c r="FX355" s="576" t="s">
        <v>542</v>
      </c>
      <c r="FY355" s="576" t="s">
        <v>542</v>
      </c>
      <c r="FZ355" s="576" t="s">
        <v>542</v>
      </c>
      <c r="GA355" s="576" t="s">
        <v>542</v>
      </c>
      <c r="GB355" s="576" t="s">
        <v>542</v>
      </c>
      <c r="GC355" s="576" t="s">
        <v>542</v>
      </c>
      <c r="GD355" s="576" t="s">
        <v>542</v>
      </c>
      <c r="GE355" s="576" t="s">
        <v>542</v>
      </c>
      <c r="GF355" s="576" t="s">
        <v>542</v>
      </c>
      <c r="GG355" s="576" t="s">
        <v>542</v>
      </c>
      <c r="GH355" s="576" t="s">
        <v>542</v>
      </c>
      <c r="GI355" s="576" t="s">
        <v>542</v>
      </c>
      <c r="GJ355" s="576" t="s">
        <v>542</v>
      </c>
      <c r="GK355" s="576" t="s">
        <v>542</v>
      </c>
      <c r="GL355" s="576" t="s">
        <v>542</v>
      </c>
      <c r="GM355" s="576" t="s">
        <v>542</v>
      </c>
      <c r="GN355" s="576" t="s">
        <v>542</v>
      </c>
      <c r="GO355" s="576" t="s">
        <v>542</v>
      </c>
      <c r="GP355" s="576" t="s">
        <v>542</v>
      </c>
      <c r="GQ355" s="576" t="s">
        <v>542</v>
      </c>
      <c r="GR355" s="576" t="s">
        <v>542</v>
      </c>
      <c r="GS355" s="576" t="s">
        <v>542</v>
      </c>
      <c r="GT355" s="576" t="s">
        <v>542</v>
      </c>
      <c r="GU355" s="576" t="s">
        <v>542</v>
      </c>
      <c r="GV355" s="576" t="s">
        <v>542</v>
      </c>
      <c r="GW355" s="576" t="s">
        <v>542</v>
      </c>
      <c r="GX355" s="576" t="s">
        <v>542</v>
      </c>
      <c r="GY355" s="576" t="s">
        <v>542</v>
      </c>
      <c r="GZ355" s="576" t="s">
        <v>542</v>
      </c>
      <c r="HA355" s="1"/>
      <c r="HB355" s="1"/>
    </row>
    <row r="356" spans="1:210" ht="4.2" customHeight="1" thickTop="1">
      <c r="A356" s="1"/>
      <c r="B356" s="1"/>
      <c r="C356" s="1"/>
      <c r="D356" s="1"/>
      <c r="E356" s="263"/>
      <c r="F356" s="48"/>
      <c r="G356" s="231"/>
      <c r="H356" s="1"/>
      <c r="I356" s="1"/>
      <c r="J356" s="1"/>
      <c r="K356" s="1"/>
      <c r="L356" s="1"/>
      <c r="M356" s="5"/>
      <c r="N356" s="310"/>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1"/>
      <c r="HB356" s="1"/>
    </row>
    <row r="357" spans="1:210" s="23" customFormat="1">
      <c r="A357" s="19"/>
      <c r="B357" s="5"/>
      <c r="C357" s="34" t="s">
        <v>309</v>
      </c>
      <c r="D357" s="196"/>
      <c r="E357" s="269"/>
      <c r="F357" s="52"/>
      <c r="G357" s="232"/>
      <c r="H357" s="19"/>
      <c r="I357" s="19"/>
      <c r="J357" s="5" t="s">
        <v>6</v>
      </c>
      <c r="K357" s="574"/>
      <c r="L357" s="24" t="s">
        <v>7</v>
      </c>
      <c r="M357" s="20"/>
      <c r="N357" s="196" t="s">
        <v>170</v>
      </c>
      <c r="O357" s="19"/>
      <c r="P357" s="20"/>
      <c r="Q357" s="19" t="s">
        <v>12</v>
      </c>
      <c r="R357" s="19"/>
      <c r="S357" s="20" t="s">
        <v>6</v>
      </c>
      <c r="T357" s="204"/>
      <c r="U357" s="26" t="s">
        <v>7</v>
      </c>
      <c r="V357" s="19"/>
      <c r="W357" s="21"/>
      <c r="X357" s="22"/>
      <c r="Y357" s="47"/>
      <c r="Z357" s="96"/>
      <c r="AA357" s="577">
        <v>1</v>
      </c>
      <c r="AB357" s="577">
        <v>2</v>
      </c>
      <c r="AC357" s="577">
        <v>3</v>
      </c>
      <c r="AD357" s="577">
        <v>4</v>
      </c>
      <c r="AE357" s="577">
        <v>5</v>
      </c>
      <c r="AF357" s="577">
        <v>6</v>
      </c>
      <c r="AG357" s="577">
        <v>7</v>
      </c>
      <c r="AH357" s="577">
        <v>8</v>
      </c>
      <c r="AI357" s="577">
        <v>9</v>
      </c>
      <c r="AJ357" s="577">
        <v>10</v>
      </c>
      <c r="AK357" s="577">
        <v>11</v>
      </c>
      <c r="AL357" s="577">
        <v>12</v>
      </c>
      <c r="AM357" s="577">
        <v>13</v>
      </c>
      <c r="AN357" s="577">
        <v>14</v>
      </c>
      <c r="AO357" s="577">
        <v>15</v>
      </c>
      <c r="AP357" s="577">
        <v>16</v>
      </c>
      <c r="AQ357" s="577">
        <v>17</v>
      </c>
      <c r="AR357" s="577">
        <v>18</v>
      </c>
      <c r="AS357" s="577">
        <v>19</v>
      </c>
      <c r="AT357" s="577">
        <v>20</v>
      </c>
      <c r="AU357" s="577">
        <v>21</v>
      </c>
      <c r="AV357" s="577">
        <v>22</v>
      </c>
      <c r="AW357" s="577">
        <v>23</v>
      </c>
      <c r="AX357" s="577">
        <v>24</v>
      </c>
      <c r="AY357" s="577">
        <v>25</v>
      </c>
      <c r="AZ357" s="577">
        <v>26</v>
      </c>
      <c r="BA357" s="577">
        <v>27</v>
      </c>
      <c r="BB357" s="577">
        <v>28</v>
      </c>
      <c r="BC357" s="577">
        <v>29</v>
      </c>
      <c r="BD357" s="577">
        <v>30</v>
      </c>
      <c r="BE357" s="577">
        <v>31</v>
      </c>
      <c r="BF357" s="577">
        <v>32</v>
      </c>
      <c r="BG357" s="577">
        <v>33</v>
      </c>
      <c r="BH357" s="577">
        <v>34</v>
      </c>
      <c r="BI357" s="577">
        <v>35</v>
      </c>
      <c r="BJ357" s="577">
        <v>36</v>
      </c>
      <c r="BK357" s="577">
        <v>37</v>
      </c>
      <c r="BL357" s="577">
        <v>38</v>
      </c>
      <c r="BM357" s="577">
        <v>39</v>
      </c>
      <c r="BN357" s="577">
        <v>40</v>
      </c>
      <c r="BO357" s="577">
        <v>41</v>
      </c>
      <c r="BP357" s="577">
        <v>42</v>
      </c>
      <c r="BQ357" s="577">
        <v>43</v>
      </c>
      <c r="BR357" s="577">
        <v>44</v>
      </c>
      <c r="BS357" s="577">
        <v>45</v>
      </c>
      <c r="BT357" s="577">
        <v>46</v>
      </c>
      <c r="BU357" s="577">
        <v>47</v>
      </c>
      <c r="BV357" s="577">
        <v>48</v>
      </c>
      <c r="BW357" s="577">
        <v>49</v>
      </c>
      <c r="BX357" s="577">
        <v>50</v>
      </c>
      <c r="BY357" s="577">
        <v>51</v>
      </c>
      <c r="BZ357" s="577">
        <v>52</v>
      </c>
      <c r="CA357" s="577">
        <v>53</v>
      </c>
      <c r="CB357" s="577">
        <v>54</v>
      </c>
      <c r="CC357" s="577">
        <v>55</v>
      </c>
      <c r="CD357" s="577">
        <v>56</v>
      </c>
      <c r="CE357" s="577">
        <v>57</v>
      </c>
      <c r="CF357" s="577">
        <v>58</v>
      </c>
      <c r="CG357" s="577">
        <v>59</v>
      </c>
      <c r="CH357" s="577">
        <v>60</v>
      </c>
      <c r="CI357" s="577">
        <v>61</v>
      </c>
      <c r="CJ357" s="577">
        <v>62</v>
      </c>
      <c r="CK357" s="577">
        <v>63</v>
      </c>
      <c r="CL357" s="577">
        <v>64</v>
      </c>
      <c r="CM357" s="577">
        <v>65</v>
      </c>
      <c r="CN357" s="577">
        <v>66</v>
      </c>
      <c r="CO357" s="577">
        <v>67</v>
      </c>
      <c r="CP357" s="577">
        <v>68</v>
      </c>
      <c r="CQ357" s="577">
        <v>69</v>
      </c>
      <c r="CR357" s="577">
        <v>70</v>
      </c>
      <c r="CS357" s="577">
        <v>71</v>
      </c>
      <c r="CT357" s="577">
        <v>72</v>
      </c>
      <c r="CU357" s="577">
        <v>73</v>
      </c>
      <c r="CV357" s="577">
        <v>74</v>
      </c>
      <c r="CW357" s="577">
        <v>75</v>
      </c>
      <c r="CX357" s="577">
        <v>76</v>
      </c>
      <c r="CY357" s="577">
        <v>77</v>
      </c>
      <c r="CZ357" s="577">
        <v>78</v>
      </c>
      <c r="DA357" s="577">
        <v>79</v>
      </c>
      <c r="DB357" s="577">
        <v>80</v>
      </c>
      <c r="DC357" s="577">
        <v>81</v>
      </c>
      <c r="DD357" s="577">
        <v>82</v>
      </c>
      <c r="DE357" s="577">
        <v>83</v>
      </c>
      <c r="DF357" s="577">
        <v>84</v>
      </c>
      <c r="DG357" s="577">
        <v>85</v>
      </c>
      <c r="DH357" s="577">
        <v>86</v>
      </c>
      <c r="DI357" s="577">
        <v>87</v>
      </c>
      <c r="DJ357" s="577">
        <v>88</v>
      </c>
      <c r="DK357" s="577">
        <v>89</v>
      </c>
      <c r="DL357" s="577">
        <v>90</v>
      </c>
      <c r="DM357" s="577">
        <v>91</v>
      </c>
      <c r="DN357" s="577">
        <v>92</v>
      </c>
      <c r="DO357" s="577">
        <v>93</v>
      </c>
      <c r="DP357" s="577">
        <v>94</v>
      </c>
      <c r="DQ357" s="577">
        <v>95</v>
      </c>
      <c r="DR357" s="577">
        <v>96</v>
      </c>
      <c r="DS357" s="577">
        <v>97</v>
      </c>
      <c r="DT357" s="577">
        <v>98</v>
      </c>
      <c r="DU357" s="577">
        <v>99</v>
      </c>
      <c r="DV357" s="577">
        <v>100</v>
      </c>
      <c r="DW357" s="577">
        <v>101</v>
      </c>
      <c r="DX357" s="577">
        <v>102</v>
      </c>
      <c r="DY357" s="577">
        <v>103</v>
      </c>
      <c r="DZ357" s="577">
        <v>104</v>
      </c>
      <c r="EA357" s="577">
        <v>105</v>
      </c>
      <c r="EB357" s="577">
        <v>106</v>
      </c>
      <c r="EC357" s="577">
        <v>107</v>
      </c>
      <c r="ED357" s="577">
        <v>108</v>
      </c>
      <c r="EE357" s="577">
        <v>109</v>
      </c>
      <c r="EF357" s="577">
        <v>110</v>
      </c>
      <c r="EG357" s="577">
        <v>111</v>
      </c>
      <c r="EH357" s="577">
        <v>112</v>
      </c>
      <c r="EI357" s="577">
        <v>113</v>
      </c>
      <c r="EJ357" s="577">
        <v>114</v>
      </c>
      <c r="EK357" s="577">
        <v>115</v>
      </c>
      <c r="EL357" s="577">
        <v>116</v>
      </c>
      <c r="EM357" s="577">
        <v>117</v>
      </c>
      <c r="EN357" s="577">
        <v>118</v>
      </c>
      <c r="EO357" s="577">
        <v>119</v>
      </c>
      <c r="EP357" s="577">
        <v>120</v>
      </c>
      <c r="EQ357" s="577">
        <v>121</v>
      </c>
      <c r="ER357" s="577">
        <v>122</v>
      </c>
      <c r="ES357" s="577">
        <v>123</v>
      </c>
      <c r="ET357" s="577">
        <v>124</v>
      </c>
      <c r="EU357" s="577">
        <v>125</v>
      </c>
      <c r="EV357" s="577">
        <v>126</v>
      </c>
      <c r="EW357" s="577">
        <v>127</v>
      </c>
      <c r="EX357" s="577">
        <v>128</v>
      </c>
      <c r="EY357" s="577">
        <v>129</v>
      </c>
      <c r="EZ357" s="577">
        <v>130</v>
      </c>
      <c r="FA357" s="577">
        <v>131</v>
      </c>
      <c r="FB357" s="577">
        <v>132</v>
      </c>
      <c r="FC357" s="577">
        <v>133</v>
      </c>
      <c r="FD357" s="577">
        <v>134</v>
      </c>
      <c r="FE357" s="577">
        <v>135</v>
      </c>
      <c r="FF357" s="577">
        <v>136</v>
      </c>
      <c r="FG357" s="577">
        <v>137</v>
      </c>
      <c r="FH357" s="577">
        <v>138</v>
      </c>
      <c r="FI357" s="577">
        <v>139</v>
      </c>
      <c r="FJ357" s="577">
        <v>140</v>
      </c>
      <c r="FK357" s="577">
        <v>141</v>
      </c>
      <c r="FL357" s="577">
        <v>142</v>
      </c>
      <c r="FM357" s="577">
        <v>143</v>
      </c>
      <c r="FN357" s="577">
        <v>144</v>
      </c>
      <c r="FO357" s="577" t="s">
        <v>542</v>
      </c>
      <c r="FP357" s="577" t="s">
        <v>542</v>
      </c>
      <c r="FQ357" s="577" t="s">
        <v>542</v>
      </c>
      <c r="FR357" s="577" t="s">
        <v>542</v>
      </c>
      <c r="FS357" s="577" t="s">
        <v>542</v>
      </c>
      <c r="FT357" s="577" t="s">
        <v>542</v>
      </c>
      <c r="FU357" s="577" t="s">
        <v>542</v>
      </c>
      <c r="FV357" s="577" t="s">
        <v>542</v>
      </c>
      <c r="FW357" s="577" t="s">
        <v>542</v>
      </c>
      <c r="FX357" s="577" t="s">
        <v>542</v>
      </c>
      <c r="FY357" s="577" t="s">
        <v>542</v>
      </c>
      <c r="FZ357" s="577" t="s">
        <v>542</v>
      </c>
      <c r="GA357" s="577" t="s">
        <v>542</v>
      </c>
      <c r="GB357" s="577" t="s">
        <v>542</v>
      </c>
      <c r="GC357" s="577" t="s">
        <v>542</v>
      </c>
      <c r="GD357" s="577" t="s">
        <v>542</v>
      </c>
      <c r="GE357" s="577" t="s">
        <v>542</v>
      </c>
      <c r="GF357" s="577" t="s">
        <v>542</v>
      </c>
      <c r="GG357" s="577" t="s">
        <v>542</v>
      </c>
      <c r="GH357" s="577" t="s">
        <v>542</v>
      </c>
      <c r="GI357" s="577" t="s">
        <v>542</v>
      </c>
      <c r="GJ357" s="577" t="s">
        <v>542</v>
      </c>
      <c r="GK357" s="577" t="s">
        <v>542</v>
      </c>
      <c r="GL357" s="577" t="s">
        <v>542</v>
      </c>
      <c r="GM357" s="577" t="s">
        <v>542</v>
      </c>
      <c r="GN357" s="577" t="s">
        <v>542</v>
      </c>
      <c r="GO357" s="577" t="s">
        <v>542</v>
      </c>
      <c r="GP357" s="577" t="s">
        <v>542</v>
      </c>
      <c r="GQ357" s="577" t="s">
        <v>542</v>
      </c>
      <c r="GR357" s="577" t="s">
        <v>542</v>
      </c>
      <c r="GS357" s="577" t="s">
        <v>542</v>
      </c>
      <c r="GT357" s="577" t="s">
        <v>542</v>
      </c>
      <c r="GU357" s="577" t="s">
        <v>542</v>
      </c>
      <c r="GV357" s="577" t="s">
        <v>542</v>
      </c>
      <c r="GW357" s="577" t="s">
        <v>542</v>
      </c>
      <c r="GX357" s="577" t="s">
        <v>542</v>
      </c>
      <c r="GY357" s="577" t="s">
        <v>542</v>
      </c>
      <c r="GZ357" s="577" t="s">
        <v>542</v>
      </c>
      <c r="HA357" s="19"/>
      <c r="HB357" s="19"/>
    </row>
    <row r="358" spans="1:210" ht="4.2" customHeight="1">
      <c r="A358" s="1"/>
      <c r="B358" s="5"/>
      <c r="C358" s="1"/>
      <c r="D358" s="1"/>
      <c r="E358" s="263"/>
      <c r="F358" s="48"/>
      <c r="G358" s="231"/>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1"/>
      <c r="HB358" s="1"/>
    </row>
    <row r="359" spans="1:210" s="23" customFormat="1">
      <c r="A359" s="19"/>
      <c r="B359" s="5"/>
      <c r="C359" s="34" t="s">
        <v>310</v>
      </c>
      <c r="D359" s="19"/>
      <c r="E359" s="269"/>
      <c r="F359" s="52"/>
      <c r="G359" s="232"/>
      <c r="H359" s="19"/>
      <c r="I359" s="19"/>
      <c r="J359" s="5" t="s">
        <v>6</v>
      </c>
      <c r="K359" s="574"/>
      <c r="L359" s="24" t="s">
        <v>7</v>
      </c>
      <c r="M359" s="20"/>
      <c r="N359" s="196" t="s">
        <v>172</v>
      </c>
      <c r="O359" s="19"/>
      <c r="P359" s="20"/>
      <c r="Q359" s="19" t="s">
        <v>557</v>
      </c>
      <c r="R359" s="19"/>
      <c r="S359" s="20" t="s">
        <v>6</v>
      </c>
      <c r="T359" s="213"/>
      <c r="U359" s="26"/>
      <c r="V359" s="19"/>
      <c r="W359" s="21"/>
      <c r="X359" s="22"/>
      <c r="Y359" s="47"/>
      <c r="Z359" s="96"/>
      <c r="AA359" s="578">
        <v>44013</v>
      </c>
      <c r="AB359" s="578">
        <v>44044</v>
      </c>
      <c r="AC359" s="578">
        <v>44075</v>
      </c>
      <c r="AD359" s="578">
        <v>44105</v>
      </c>
      <c r="AE359" s="578">
        <v>44136</v>
      </c>
      <c r="AF359" s="578">
        <v>44166</v>
      </c>
      <c r="AG359" s="578">
        <v>44197</v>
      </c>
      <c r="AH359" s="578">
        <v>44228</v>
      </c>
      <c r="AI359" s="578">
        <v>44256</v>
      </c>
      <c r="AJ359" s="578">
        <v>44287</v>
      </c>
      <c r="AK359" s="578">
        <v>44317</v>
      </c>
      <c r="AL359" s="578">
        <v>44348</v>
      </c>
      <c r="AM359" s="578">
        <v>44378</v>
      </c>
      <c r="AN359" s="578">
        <v>44409</v>
      </c>
      <c r="AO359" s="578">
        <v>44440</v>
      </c>
      <c r="AP359" s="578">
        <v>44470</v>
      </c>
      <c r="AQ359" s="578">
        <v>44501</v>
      </c>
      <c r="AR359" s="578">
        <v>44531</v>
      </c>
      <c r="AS359" s="578">
        <v>44562</v>
      </c>
      <c r="AT359" s="578">
        <v>44593</v>
      </c>
      <c r="AU359" s="578">
        <v>44621</v>
      </c>
      <c r="AV359" s="578">
        <v>44652</v>
      </c>
      <c r="AW359" s="578">
        <v>44682</v>
      </c>
      <c r="AX359" s="578">
        <v>44713</v>
      </c>
      <c r="AY359" s="578">
        <v>44743</v>
      </c>
      <c r="AZ359" s="578">
        <v>44774</v>
      </c>
      <c r="BA359" s="578">
        <v>44805</v>
      </c>
      <c r="BB359" s="578">
        <v>44835</v>
      </c>
      <c r="BC359" s="578">
        <v>44866</v>
      </c>
      <c r="BD359" s="578">
        <v>44896</v>
      </c>
      <c r="BE359" s="578">
        <v>44927</v>
      </c>
      <c r="BF359" s="578">
        <v>44958</v>
      </c>
      <c r="BG359" s="578">
        <v>44986</v>
      </c>
      <c r="BH359" s="578">
        <v>45017</v>
      </c>
      <c r="BI359" s="578">
        <v>45047</v>
      </c>
      <c r="BJ359" s="578">
        <v>45078</v>
      </c>
      <c r="BK359" s="578">
        <v>45108</v>
      </c>
      <c r="BL359" s="578">
        <v>45139</v>
      </c>
      <c r="BM359" s="578">
        <v>45170</v>
      </c>
      <c r="BN359" s="578">
        <v>45200</v>
      </c>
      <c r="BO359" s="578">
        <v>45231</v>
      </c>
      <c r="BP359" s="578">
        <v>45261</v>
      </c>
      <c r="BQ359" s="578">
        <v>45292</v>
      </c>
      <c r="BR359" s="578">
        <v>45323</v>
      </c>
      <c r="BS359" s="578">
        <v>45352</v>
      </c>
      <c r="BT359" s="578">
        <v>45383</v>
      </c>
      <c r="BU359" s="578">
        <v>45413</v>
      </c>
      <c r="BV359" s="578">
        <v>45444</v>
      </c>
      <c r="BW359" s="578">
        <v>45474</v>
      </c>
      <c r="BX359" s="578">
        <v>45505</v>
      </c>
      <c r="BY359" s="578">
        <v>45536</v>
      </c>
      <c r="BZ359" s="578">
        <v>45566</v>
      </c>
      <c r="CA359" s="578">
        <v>45597</v>
      </c>
      <c r="CB359" s="578">
        <v>45627</v>
      </c>
      <c r="CC359" s="578">
        <v>45658</v>
      </c>
      <c r="CD359" s="578">
        <v>45689</v>
      </c>
      <c r="CE359" s="578">
        <v>45717</v>
      </c>
      <c r="CF359" s="578">
        <v>45748</v>
      </c>
      <c r="CG359" s="578">
        <v>45778</v>
      </c>
      <c r="CH359" s="578">
        <v>45809</v>
      </c>
      <c r="CI359" s="578">
        <v>45839</v>
      </c>
      <c r="CJ359" s="578">
        <v>45870</v>
      </c>
      <c r="CK359" s="578">
        <v>45901</v>
      </c>
      <c r="CL359" s="578">
        <v>45931</v>
      </c>
      <c r="CM359" s="578">
        <v>45962</v>
      </c>
      <c r="CN359" s="578">
        <v>45992</v>
      </c>
      <c r="CO359" s="578">
        <v>46023</v>
      </c>
      <c r="CP359" s="578">
        <v>46054</v>
      </c>
      <c r="CQ359" s="578">
        <v>46082</v>
      </c>
      <c r="CR359" s="578">
        <v>46113</v>
      </c>
      <c r="CS359" s="578">
        <v>46143</v>
      </c>
      <c r="CT359" s="578">
        <v>46174</v>
      </c>
      <c r="CU359" s="578">
        <v>46204</v>
      </c>
      <c r="CV359" s="578">
        <v>46235</v>
      </c>
      <c r="CW359" s="578">
        <v>46266</v>
      </c>
      <c r="CX359" s="578">
        <v>46296</v>
      </c>
      <c r="CY359" s="578">
        <v>46327</v>
      </c>
      <c r="CZ359" s="578">
        <v>46357</v>
      </c>
      <c r="DA359" s="578">
        <v>46388</v>
      </c>
      <c r="DB359" s="578">
        <v>46419</v>
      </c>
      <c r="DC359" s="578">
        <v>46447</v>
      </c>
      <c r="DD359" s="578">
        <v>46478</v>
      </c>
      <c r="DE359" s="578">
        <v>46508</v>
      </c>
      <c r="DF359" s="578">
        <v>46539</v>
      </c>
      <c r="DG359" s="578">
        <v>46569</v>
      </c>
      <c r="DH359" s="578">
        <v>46600</v>
      </c>
      <c r="DI359" s="578">
        <v>46631</v>
      </c>
      <c r="DJ359" s="578">
        <v>46661</v>
      </c>
      <c r="DK359" s="578">
        <v>46692</v>
      </c>
      <c r="DL359" s="578">
        <v>46722</v>
      </c>
      <c r="DM359" s="578">
        <v>46753</v>
      </c>
      <c r="DN359" s="578">
        <v>46784</v>
      </c>
      <c r="DO359" s="578">
        <v>46813</v>
      </c>
      <c r="DP359" s="578">
        <v>46844</v>
      </c>
      <c r="DQ359" s="578">
        <v>46874</v>
      </c>
      <c r="DR359" s="578">
        <v>46905</v>
      </c>
      <c r="DS359" s="578">
        <v>46935</v>
      </c>
      <c r="DT359" s="578">
        <v>46966</v>
      </c>
      <c r="DU359" s="578">
        <v>46997</v>
      </c>
      <c r="DV359" s="578">
        <v>47027</v>
      </c>
      <c r="DW359" s="578">
        <v>47058</v>
      </c>
      <c r="DX359" s="578">
        <v>47088</v>
      </c>
      <c r="DY359" s="578">
        <v>47119</v>
      </c>
      <c r="DZ359" s="578">
        <v>47150</v>
      </c>
      <c r="EA359" s="578">
        <v>47178</v>
      </c>
      <c r="EB359" s="578">
        <v>47209</v>
      </c>
      <c r="EC359" s="578">
        <v>47239</v>
      </c>
      <c r="ED359" s="578">
        <v>47270</v>
      </c>
      <c r="EE359" s="578">
        <v>47300</v>
      </c>
      <c r="EF359" s="578">
        <v>47331</v>
      </c>
      <c r="EG359" s="578">
        <v>47362</v>
      </c>
      <c r="EH359" s="578">
        <v>47392</v>
      </c>
      <c r="EI359" s="578">
        <v>47423</v>
      </c>
      <c r="EJ359" s="578">
        <v>47453</v>
      </c>
      <c r="EK359" s="578">
        <v>47484</v>
      </c>
      <c r="EL359" s="578">
        <v>47515</v>
      </c>
      <c r="EM359" s="578">
        <v>47543</v>
      </c>
      <c r="EN359" s="578">
        <v>47574</v>
      </c>
      <c r="EO359" s="578">
        <v>47604</v>
      </c>
      <c r="EP359" s="578">
        <v>47635</v>
      </c>
      <c r="EQ359" s="578">
        <v>47665</v>
      </c>
      <c r="ER359" s="578">
        <v>47696</v>
      </c>
      <c r="ES359" s="578">
        <v>47727</v>
      </c>
      <c r="ET359" s="578">
        <v>47757</v>
      </c>
      <c r="EU359" s="578">
        <v>47788</v>
      </c>
      <c r="EV359" s="578">
        <v>47818</v>
      </c>
      <c r="EW359" s="578">
        <v>47849</v>
      </c>
      <c r="EX359" s="578">
        <v>47880</v>
      </c>
      <c r="EY359" s="578">
        <v>47908</v>
      </c>
      <c r="EZ359" s="578">
        <v>47939</v>
      </c>
      <c r="FA359" s="578">
        <v>47969</v>
      </c>
      <c r="FB359" s="578">
        <v>48000</v>
      </c>
      <c r="FC359" s="578">
        <v>48030</v>
      </c>
      <c r="FD359" s="578">
        <v>48061</v>
      </c>
      <c r="FE359" s="578">
        <v>48092</v>
      </c>
      <c r="FF359" s="578">
        <v>48122</v>
      </c>
      <c r="FG359" s="578">
        <v>48153</v>
      </c>
      <c r="FH359" s="578">
        <v>48183</v>
      </c>
      <c r="FI359" s="578">
        <v>48214</v>
      </c>
      <c r="FJ359" s="578">
        <v>48245</v>
      </c>
      <c r="FK359" s="578">
        <v>48274</v>
      </c>
      <c r="FL359" s="578">
        <v>48305</v>
      </c>
      <c r="FM359" s="578">
        <v>48335</v>
      </c>
      <c r="FN359" s="578">
        <v>48366</v>
      </c>
      <c r="FO359" s="578" t="s">
        <v>542</v>
      </c>
      <c r="FP359" s="578" t="s">
        <v>542</v>
      </c>
      <c r="FQ359" s="578" t="s">
        <v>542</v>
      </c>
      <c r="FR359" s="578" t="s">
        <v>542</v>
      </c>
      <c r="FS359" s="578" t="s">
        <v>542</v>
      </c>
      <c r="FT359" s="578" t="s">
        <v>542</v>
      </c>
      <c r="FU359" s="578" t="s">
        <v>542</v>
      </c>
      <c r="FV359" s="578" t="s">
        <v>542</v>
      </c>
      <c r="FW359" s="578" t="s">
        <v>542</v>
      </c>
      <c r="FX359" s="578" t="s">
        <v>542</v>
      </c>
      <c r="FY359" s="578" t="s">
        <v>542</v>
      </c>
      <c r="FZ359" s="578" t="s">
        <v>542</v>
      </c>
      <c r="GA359" s="578" t="s">
        <v>542</v>
      </c>
      <c r="GB359" s="578" t="s">
        <v>542</v>
      </c>
      <c r="GC359" s="578" t="s">
        <v>542</v>
      </c>
      <c r="GD359" s="578" t="s">
        <v>542</v>
      </c>
      <c r="GE359" s="578" t="s">
        <v>542</v>
      </c>
      <c r="GF359" s="578" t="s">
        <v>542</v>
      </c>
      <c r="GG359" s="578" t="s">
        <v>542</v>
      </c>
      <c r="GH359" s="578" t="s">
        <v>542</v>
      </c>
      <c r="GI359" s="578" t="s">
        <v>542</v>
      </c>
      <c r="GJ359" s="578" t="s">
        <v>542</v>
      </c>
      <c r="GK359" s="578" t="s">
        <v>542</v>
      </c>
      <c r="GL359" s="578" t="s">
        <v>542</v>
      </c>
      <c r="GM359" s="578" t="s">
        <v>542</v>
      </c>
      <c r="GN359" s="578" t="s">
        <v>542</v>
      </c>
      <c r="GO359" s="578" t="s">
        <v>542</v>
      </c>
      <c r="GP359" s="578" t="s">
        <v>542</v>
      </c>
      <c r="GQ359" s="578" t="s">
        <v>542</v>
      </c>
      <c r="GR359" s="578" t="s">
        <v>542</v>
      </c>
      <c r="GS359" s="578" t="s">
        <v>542</v>
      </c>
      <c r="GT359" s="578" t="s">
        <v>542</v>
      </c>
      <c r="GU359" s="578" t="s">
        <v>542</v>
      </c>
      <c r="GV359" s="578" t="s">
        <v>542</v>
      </c>
      <c r="GW359" s="578" t="s">
        <v>542</v>
      </c>
      <c r="GX359" s="578" t="s">
        <v>542</v>
      </c>
      <c r="GY359" s="578" t="s">
        <v>542</v>
      </c>
      <c r="GZ359" s="578" t="s">
        <v>542</v>
      </c>
      <c r="HA359" s="19"/>
      <c r="HB359" s="19"/>
    </row>
    <row r="360" spans="1:210" ht="4.2" customHeight="1">
      <c r="A360" s="1"/>
      <c r="B360" s="1"/>
      <c r="C360" s="1"/>
      <c r="D360" s="1"/>
      <c r="E360" s="263"/>
      <c r="F360" s="48"/>
      <c r="G360" s="231"/>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c r="GS360" s="94"/>
      <c r="GT360" s="94"/>
      <c r="GU360" s="94"/>
      <c r="GV360" s="94"/>
      <c r="GW360" s="94"/>
      <c r="GX360" s="94"/>
      <c r="GY360" s="94"/>
      <c r="GZ360" s="94"/>
      <c r="HA360" s="1"/>
      <c r="HB360" s="1"/>
    </row>
    <row r="361" spans="1:210" s="23" customFormat="1">
      <c r="A361" s="19"/>
      <c r="B361" s="244" t="s">
        <v>164</v>
      </c>
      <c r="C361" s="19"/>
      <c r="D361" s="19"/>
      <c r="E361" s="269"/>
      <c r="F361" s="52"/>
      <c r="G361" s="232"/>
      <c r="H361" s="19"/>
      <c r="I361" s="245" t="s">
        <v>162</v>
      </c>
      <c r="J361" s="19"/>
      <c r="K361" s="19"/>
      <c r="L361" s="19"/>
      <c r="M361" s="20"/>
      <c r="N361" s="196" t="s">
        <v>171</v>
      </c>
      <c r="O361" s="19"/>
      <c r="P361" s="20"/>
      <c r="Q361" s="19" t="s">
        <v>72</v>
      </c>
      <c r="R361" s="19"/>
      <c r="S361" s="20" t="s">
        <v>6</v>
      </c>
      <c r="T361" s="205"/>
      <c r="U361" s="26" t="s">
        <v>7</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c r="FL361" s="97"/>
      <c r="FM361" s="97"/>
      <c r="FN361" s="97"/>
      <c r="FO361" s="97"/>
      <c r="FP361" s="97"/>
      <c r="FQ361" s="97"/>
      <c r="FR361" s="97"/>
      <c r="FS361" s="97"/>
      <c r="FT361" s="97"/>
      <c r="FU361" s="97"/>
      <c r="FV361" s="97"/>
      <c r="FW361" s="97"/>
      <c r="FX361" s="97"/>
      <c r="FY361" s="97"/>
      <c r="FZ361" s="97"/>
      <c r="GA361" s="97"/>
      <c r="GB361" s="97"/>
      <c r="GC361" s="97"/>
      <c r="GD361" s="97"/>
      <c r="GE361" s="97"/>
      <c r="GF361" s="97"/>
      <c r="GG361" s="97"/>
      <c r="GH361" s="97"/>
      <c r="GI361" s="97"/>
      <c r="GJ361" s="97"/>
      <c r="GK361" s="97"/>
      <c r="GL361" s="97"/>
      <c r="GM361" s="97"/>
      <c r="GN361" s="97"/>
      <c r="GO361" s="97"/>
      <c r="GP361" s="97"/>
      <c r="GQ361" s="97"/>
      <c r="GR361" s="97"/>
      <c r="GS361" s="97"/>
      <c r="GT361" s="97"/>
      <c r="GU361" s="97"/>
      <c r="GV361" s="97"/>
      <c r="GW361" s="97"/>
      <c r="GX361" s="97"/>
      <c r="GY361" s="97"/>
      <c r="GZ361" s="97"/>
      <c r="HA361" s="19"/>
      <c r="HB361" s="19"/>
    </row>
    <row r="362" spans="1:210" ht="4.2" customHeight="1">
      <c r="A362" s="1"/>
      <c r="B362" s="1"/>
      <c r="C362" s="1"/>
      <c r="D362" s="1"/>
      <c r="E362" s="263"/>
      <c r="F362" s="48"/>
      <c r="G362" s="231"/>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c r="EL362" s="94"/>
      <c r="EM362" s="94"/>
      <c r="EN362" s="94"/>
      <c r="EO362" s="94"/>
      <c r="EP362" s="94"/>
      <c r="EQ362" s="94"/>
      <c r="ER362" s="94"/>
      <c r="ES362" s="94"/>
      <c r="ET362" s="94"/>
      <c r="EU362" s="94"/>
      <c r="EV362" s="94"/>
      <c r="EW362" s="94"/>
      <c r="EX362" s="94"/>
      <c r="EY362" s="94"/>
      <c r="EZ362" s="94"/>
      <c r="FA362" s="94"/>
      <c r="FB362" s="94"/>
      <c r="FC362" s="94"/>
      <c r="FD362" s="94"/>
      <c r="FE362" s="94"/>
      <c r="FF362" s="94"/>
      <c r="FG362" s="94"/>
      <c r="FH362" s="94"/>
      <c r="FI362" s="94"/>
      <c r="FJ362" s="94"/>
      <c r="FK362" s="94"/>
      <c r="FL362" s="94"/>
      <c r="FM362" s="94"/>
      <c r="FN362" s="94"/>
      <c r="FO362" s="94"/>
      <c r="FP362" s="94"/>
      <c r="FQ362" s="94"/>
      <c r="FR362" s="94"/>
      <c r="FS362" s="94"/>
      <c r="FT362" s="94"/>
      <c r="FU362" s="94"/>
      <c r="FV362" s="94"/>
      <c r="FW362" s="94"/>
      <c r="FX362" s="94"/>
      <c r="FY362" s="94"/>
      <c r="FZ362" s="94"/>
      <c r="GA362" s="94"/>
      <c r="GB362" s="94"/>
      <c r="GC362" s="94"/>
      <c r="GD362" s="94"/>
      <c r="GE362" s="94"/>
      <c r="GF362" s="94"/>
      <c r="GG362" s="94"/>
      <c r="GH362" s="94"/>
      <c r="GI362" s="94"/>
      <c r="GJ362" s="94"/>
      <c r="GK362" s="94"/>
      <c r="GL362" s="94"/>
      <c r="GM362" s="94"/>
      <c r="GN362" s="94"/>
      <c r="GO362" s="94"/>
      <c r="GP362" s="94"/>
      <c r="GQ362" s="94"/>
      <c r="GR362" s="94"/>
      <c r="GS362" s="94"/>
      <c r="GT362" s="94"/>
      <c r="GU362" s="94"/>
      <c r="GV362" s="94"/>
      <c r="GW362" s="94"/>
      <c r="GX362" s="94"/>
      <c r="GY362" s="94"/>
      <c r="GZ362" s="94"/>
      <c r="HA362" s="1"/>
      <c r="HB362" s="1"/>
    </row>
    <row r="363" spans="1:210" s="4" customFormat="1">
      <c r="A363" s="3"/>
      <c r="B363" s="259" t="s">
        <v>159</v>
      </c>
      <c r="C363" s="3"/>
      <c r="D363" s="3"/>
      <c r="E363" s="9"/>
      <c r="F363" s="51"/>
      <c r="G363" s="232"/>
      <c r="H363" s="13" t="s">
        <v>577</v>
      </c>
      <c r="I363" s="13"/>
      <c r="J363" s="3"/>
      <c r="K363" s="3"/>
      <c r="L363" s="3"/>
      <c r="M363" s="5"/>
      <c r="N363" s="36" t="s">
        <v>414</v>
      </c>
      <c r="O363" s="36"/>
      <c r="P363" s="5"/>
      <c r="Q363" s="36" t="s">
        <v>26</v>
      </c>
      <c r="R363" s="36"/>
      <c r="S363" s="20" t="s">
        <v>6</v>
      </c>
      <c r="T363" s="308"/>
      <c r="U363" s="24" t="s">
        <v>7</v>
      </c>
      <c r="V363" s="36"/>
      <c r="W363" s="38">
        <v>0</v>
      </c>
      <c r="X363" s="38"/>
      <c r="Y363" s="46"/>
      <c r="Z363" s="99"/>
      <c r="AA363" s="100">
        <v>0</v>
      </c>
      <c r="AB363" s="100">
        <v>0</v>
      </c>
      <c r="AC363" s="100">
        <v>0</v>
      </c>
      <c r="AD363" s="100">
        <v>0</v>
      </c>
      <c r="AE363" s="100">
        <v>0</v>
      </c>
      <c r="AF363" s="100">
        <v>0</v>
      </c>
      <c r="AG363" s="100">
        <v>0</v>
      </c>
      <c r="AH363" s="100">
        <v>0</v>
      </c>
      <c r="AI363" s="100">
        <v>0</v>
      </c>
      <c r="AJ363" s="100">
        <v>0</v>
      </c>
      <c r="AK363" s="100">
        <v>0</v>
      </c>
      <c r="AL363" s="100">
        <v>0</v>
      </c>
      <c r="AM363" s="100">
        <v>0</v>
      </c>
      <c r="AN363" s="100">
        <v>0</v>
      </c>
      <c r="AO363" s="100">
        <v>0</v>
      </c>
      <c r="AP363" s="100">
        <v>0</v>
      </c>
      <c r="AQ363" s="100">
        <v>0</v>
      </c>
      <c r="AR363" s="100">
        <v>0</v>
      </c>
      <c r="AS363" s="100">
        <v>0</v>
      </c>
      <c r="AT363" s="100">
        <v>0</v>
      </c>
      <c r="AU363" s="100">
        <v>0</v>
      </c>
      <c r="AV363" s="100">
        <v>0</v>
      </c>
      <c r="AW363" s="100">
        <v>0</v>
      </c>
      <c r="AX363" s="100">
        <v>0</v>
      </c>
      <c r="AY363" s="100">
        <v>0</v>
      </c>
      <c r="AZ363" s="100">
        <v>0</v>
      </c>
      <c r="BA363" s="100">
        <v>0</v>
      </c>
      <c r="BB363" s="100">
        <v>0</v>
      </c>
      <c r="BC363" s="100">
        <v>0</v>
      </c>
      <c r="BD363" s="100">
        <v>0</v>
      </c>
      <c r="BE363" s="100">
        <v>0</v>
      </c>
      <c r="BF363" s="100">
        <v>0</v>
      </c>
      <c r="BG363" s="100">
        <v>0</v>
      </c>
      <c r="BH363" s="100">
        <v>0</v>
      </c>
      <c r="BI363" s="100">
        <v>0</v>
      </c>
      <c r="BJ363" s="100">
        <v>0</v>
      </c>
      <c r="BK363" s="100">
        <v>0</v>
      </c>
      <c r="BL363" s="100">
        <v>0</v>
      </c>
      <c r="BM363" s="100">
        <v>0</v>
      </c>
      <c r="BN363" s="100">
        <v>0</v>
      </c>
      <c r="BO363" s="100">
        <v>0</v>
      </c>
      <c r="BP363" s="100">
        <v>0</v>
      </c>
      <c r="BQ363" s="100">
        <v>0</v>
      </c>
      <c r="BR363" s="100">
        <v>0</v>
      </c>
      <c r="BS363" s="100">
        <v>0</v>
      </c>
      <c r="BT363" s="100">
        <v>0</v>
      </c>
      <c r="BU363" s="100">
        <v>0</v>
      </c>
      <c r="BV363" s="100">
        <v>0</v>
      </c>
      <c r="BW363" s="100">
        <v>0</v>
      </c>
      <c r="BX363" s="100">
        <v>0</v>
      </c>
      <c r="BY363" s="100">
        <v>0</v>
      </c>
      <c r="BZ363" s="100">
        <v>0</v>
      </c>
      <c r="CA363" s="100">
        <v>0</v>
      </c>
      <c r="CB363" s="100">
        <v>0</v>
      </c>
      <c r="CC363" s="100">
        <v>0</v>
      </c>
      <c r="CD363" s="100">
        <v>0</v>
      </c>
      <c r="CE363" s="100">
        <v>0</v>
      </c>
      <c r="CF363" s="100">
        <v>0</v>
      </c>
      <c r="CG363" s="100">
        <v>0</v>
      </c>
      <c r="CH363" s="100">
        <v>0</v>
      </c>
      <c r="CI363" s="100">
        <v>0</v>
      </c>
      <c r="CJ363" s="100">
        <v>0</v>
      </c>
      <c r="CK363" s="100">
        <v>0</v>
      </c>
      <c r="CL363" s="100">
        <v>0</v>
      </c>
      <c r="CM363" s="100">
        <v>0</v>
      </c>
      <c r="CN363" s="100">
        <v>0</v>
      </c>
      <c r="CO363" s="100">
        <v>0</v>
      </c>
      <c r="CP363" s="100">
        <v>0</v>
      </c>
      <c r="CQ363" s="100">
        <v>0</v>
      </c>
      <c r="CR363" s="100">
        <v>0</v>
      </c>
      <c r="CS363" s="100">
        <v>0</v>
      </c>
      <c r="CT363" s="100">
        <v>0</v>
      </c>
      <c r="CU363" s="100">
        <v>0</v>
      </c>
      <c r="CV363" s="100">
        <v>0</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100">
        <v>0</v>
      </c>
      <c r="DV363" s="100">
        <v>0</v>
      </c>
      <c r="DW363" s="100">
        <v>0</v>
      </c>
      <c r="DX363" s="100">
        <v>0</v>
      </c>
      <c r="DY363" s="100">
        <v>0</v>
      </c>
      <c r="DZ363" s="100">
        <v>0</v>
      </c>
      <c r="EA363" s="100">
        <v>0</v>
      </c>
      <c r="EB363" s="100">
        <v>0</v>
      </c>
      <c r="EC363" s="100">
        <v>0</v>
      </c>
      <c r="ED363" s="100">
        <v>0</v>
      </c>
      <c r="EE363" s="100">
        <v>0</v>
      </c>
      <c r="EF363" s="100">
        <v>0</v>
      </c>
      <c r="EG363" s="100">
        <v>0</v>
      </c>
      <c r="EH363" s="100">
        <v>0</v>
      </c>
      <c r="EI363" s="100">
        <v>0</v>
      </c>
      <c r="EJ363" s="100">
        <v>0</v>
      </c>
      <c r="EK363" s="100">
        <v>0</v>
      </c>
      <c r="EL363" s="100">
        <v>0</v>
      </c>
      <c r="EM363" s="100">
        <v>0</v>
      </c>
      <c r="EN363" s="100">
        <v>0</v>
      </c>
      <c r="EO363" s="100">
        <v>0</v>
      </c>
      <c r="EP363" s="100">
        <v>0</v>
      </c>
      <c r="EQ363" s="100">
        <v>0</v>
      </c>
      <c r="ER363" s="100">
        <v>0</v>
      </c>
      <c r="ES363" s="100">
        <v>0</v>
      </c>
      <c r="ET363" s="100">
        <v>0</v>
      </c>
      <c r="EU363" s="100">
        <v>0</v>
      </c>
      <c r="EV363" s="100">
        <v>0</v>
      </c>
      <c r="EW363" s="100">
        <v>0</v>
      </c>
      <c r="EX363" s="100">
        <v>0</v>
      </c>
      <c r="EY363" s="100">
        <v>0</v>
      </c>
      <c r="EZ363" s="100">
        <v>0</v>
      </c>
      <c r="FA363" s="100">
        <v>0</v>
      </c>
      <c r="FB363" s="100">
        <v>0</v>
      </c>
      <c r="FC363" s="100">
        <v>0</v>
      </c>
      <c r="FD363" s="100">
        <v>0</v>
      </c>
      <c r="FE363" s="100">
        <v>0</v>
      </c>
      <c r="FF363" s="100">
        <v>0</v>
      </c>
      <c r="FG363" s="100">
        <v>0</v>
      </c>
      <c r="FH363" s="100">
        <v>0</v>
      </c>
      <c r="FI363" s="100">
        <v>0</v>
      </c>
      <c r="FJ363" s="100">
        <v>0</v>
      </c>
      <c r="FK363" s="100">
        <v>0</v>
      </c>
      <c r="FL363" s="100">
        <v>0</v>
      </c>
      <c r="FM363" s="100">
        <v>0</v>
      </c>
      <c r="FN363" s="100">
        <v>0</v>
      </c>
      <c r="FO363" s="100">
        <v>0</v>
      </c>
      <c r="FP363" s="100">
        <v>0</v>
      </c>
      <c r="FQ363" s="100">
        <v>0</v>
      </c>
      <c r="FR363" s="100">
        <v>0</v>
      </c>
      <c r="FS363" s="100">
        <v>0</v>
      </c>
      <c r="FT363" s="100">
        <v>0</v>
      </c>
      <c r="FU363" s="100">
        <v>0</v>
      </c>
      <c r="FV363" s="100">
        <v>0</v>
      </c>
      <c r="FW363" s="100">
        <v>0</v>
      </c>
      <c r="FX363" s="100">
        <v>0</v>
      </c>
      <c r="FY363" s="100">
        <v>0</v>
      </c>
      <c r="FZ363" s="100">
        <v>0</v>
      </c>
      <c r="GA363" s="100">
        <v>0</v>
      </c>
      <c r="GB363" s="100">
        <v>0</v>
      </c>
      <c r="GC363" s="100">
        <v>0</v>
      </c>
      <c r="GD363" s="100">
        <v>0</v>
      </c>
      <c r="GE363" s="100">
        <v>0</v>
      </c>
      <c r="GF363" s="100">
        <v>0</v>
      </c>
      <c r="GG363" s="100">
        <v>0</v>
      </c>
      <c r="GH363" s="100">
        <v>0</v>
      </c>
      <c r="GI363" s="100">
        <v>0</v>
      </c>
      <c r="GJ363" s="100">
        <v>0</v>
      </c>
      <c r="GK363" s="100">
        <v>0</v>
      </c>
      <c r="GL363" s="100">
        <v>0</v>
      </c>
      <c r="GM363" s="100">
        <v>0</v>
      </c>
      <c r="GN363" s="100">
        <v>0</v>
      </c>
      <c r="GO363" s="100">
        <v>0</v>
      </c>
      <c r="GP363" s="100">
        <v>0</v>
      </c>
      <c r="GQ363" s="100">
        <v>0</v>
      </c>
      <c r="GR363" s="100">
        <v>0</v>
      </c>
      <c r="GS363" s="100">
        <v>0</v>
      </c>
      <c r="GT363" s="100">
        <v>0</v>
      </c>
      <c r="GU363" s="100">
        <v>0</v>
      </c>
      <c r="GV363" s="100">
        <v>0</v>
      </c>
      <c r="GW363" s="100">
        <v>0</v>
      </c>
      <c r="GX363" s="100">
        <v>0</v>
      </c>
      <c r="GY363" s="100">
        <v>0</v>
      </c>
      <c r="GZ363" s="100">
        <v>0</v>
      </c>
      <c r="HA363" s="3"/>
      <c r="HB363" s="3"/>
    </row>
    <row r="364" spans="1:210" ht="4.2" customHeight="1">
      <c r="A364" s="1"/>
      <c r="B364" s="1"/>
      <c r="C364" s="1"/>
      <c r="D364" s="1"/>
      <c r="E364" s="263"/>
      <c r="F364" s="48"/>
      <c r="G364" s="231"/>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c r="EL364" s="94"/>
      <c r="EM364" s="94"/>
      <c r="EN364" s="94"/>
      <c r="EO364" s="94"/>
      <c r="EP364" s="94"/>
      <c r="EQ364" s="94"/>
      <c r="ER364" s="94"/>
      <c r="ES364" s="94"/>
      <c r="ET364" s="94"/>
      <c r="EU364" s="94"/>
      <c r="EV364" s="94"/>
      <c r="EW364" s="94"/>
      <c r="EX364" s="94"/>
      <c r="EY364" s="94"/>
      <c r="EZ364" s="94"/>
      <c r="FA364" s="94"/>
      <c r="FB364" s="94"/>
      <c r="FC364" s="94"/>
      <c r="FD364" s="94"/>
      <c r="FE364" s="94"/>
      <c r="FF364" s="94"/>
      <c r="FG364" s="94"/>
      <c r="FH364" s="94"/>
      <c r="FI364" s="94"/>
      <c r="FJ364" s="94"/>
      <c r="FK364" s="94"/>
      <c r="FL364" s="94"/>
      <c r="FM364" s="94"/>
      <c r="FN364" s="94"/>
      <c r="FO364" s="94"/>
      <c r="FP364" s="94"/>
      <c r="FQ364" s="94"/>
      <c r="FR364" s="94"/>
      <c r="FS364" s="94"/>
      <c r="FT364" s="94"/>
      <c r="FU364" s="94"/>
      <c r="FV364" s="94"/>
      <c r="FW364" s="94"/>
      <c r="FX364" s="94"/>
      <c r="FY364" s="94"/>
      <c r="FZ364" s="94"/>
      <c r="GA364" s="94"/>
      <c r="GB364" s="94"/>
      <c r="GC364" s="94"/>
      <c r="GD364" s="94"/>
      <c r="GE364" s="94"/>
      <c r="GF364" s="94"/>
      <c r="GG364" s="94"/>
      <c r="GH364" s="94"/>
      <c r="GI364" s="94"/>
      <c r="GJ364" s="94"/>
      <c r="GK364" s="94"/>
      <c r="GL364" s="94"/>
      <c r="GM364" s="94"/>
      <c r="GN364" s="94"/>
      <c r="GO364" s="94"/>
      <c r="GP364" s="94"/>
      <c r="GQ364" s="94"/>
      <c r="GR364" s="94"/>
      <c r="GS364" s="94"/>
      <c r="GT364" s="94"/>
      <c r="GU364" s="94"/>
      <c r="GV364" s="94"/>
      <c r="GW364" s="94"/>
      <c r="GX364" s="94"/>
      <c r="GY364" s="94"/>
      <c r="GZ364" s="94"/>
      <c r="HA364" s="1"/>
      <c r="HB364" s="1"/>
    </row>
    <row r="365" spans="1:210" s="239" customFormat="1" ht="10.199999999999999">
      <c r="A365" s="228"/>
      <c r="B365" s="245" t="s">
        <v>157</v>
      </c>
      <c r="C365" s="230"/>
      <c r="D365" s="229"/>
      <c r="E365" s="270"/>
      <c r="F365" s="116"/>
      <c r="G365" s="231"/>
      <c r="H365" s="228"/>
      <c r="I365" s="228" t="s">
        <v>155</v>
      </c>
      <c r="J365" s="228"/>
      <c r="K365" s="228"/>
      <c r="L365" s="228"/>
      <c r="M365" s="231"/>
      <c r="N365" s="228"/>
      <c r="O365" s="228"/>
      <c r="P365" s="231"/>
      <c r="Q365" s="228" t="s">
        <v>41</v>
      </c>
      <c r="R365" s="228"/>
      <c r="S365" s="231" t="s">
        <v>6</v>
      </c>
      <c r="T365" s="309"/>
      <c r="U365" s="228"/>
      <c r="V365" s="228"/>
      <c r="W365" s="235"/>
      <c r="X365" s="236"/>
      <c r="Y365" s="247"/>
      <c r="Z365" s="248"/>
      <c r="AA365" s="249"/>
      <c r="AB365" s="249"/>
      <c r="AC365" s="249"/>
      <c r="AD365" s="249"/>
      <c r="AE365" s="249"/>
      <c r="AF365" s="249"/>
      <c r="AG365" s="249"/>
      <c r="AH365" s="249"/>
      <c r="AI365" s="249"/>
      <c r="AJ365" s="249"/>
      <c r="AK365" s="249"/>
      <c r="AL365" s="249"/>
      <c r="AM365" s="249"/>
      <c r="AN365" s="249"/>
      <c r="AO365" s="249"/>
      <c r="AP365" s="249"/>
      <c r="AQ365" s="249"/>
      <c r="AR365" s="249"/>
      <c r="AS365" s="249"/>
      <c r="AT365" s="249"/>
      <c r="AU365" s="249"/>
      <c r="AV365" s="249"/>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249"/>
      <c r="CX365" s="249"/>
      <c r="CY365" s="249"/>
      <c r="CZ365" s="249"/>
      <c r="DA365" s="249"/>
      <c r="DB365" s="249"/>
      <c r="DC365" s="249"/>
      <c r="DD365" s="249"/>
      <c r="DE365" s="249"/>
      <c r="DF365" s="249"/>
      <c r="DG365" s="249"/>
      <c r="DH365" s="249"/>
      <c r="DI365" s="249"/>
      <c r="DJ365" s="249"/>
      <c r="DK365" s="249"/>
      <c r="DL365" s="249"/>
      <c r="DM365" s="249"/>
      <c r="DN365" s="249"/>
      <c r="DO365" s="249"/>
      <c r="DP365" s="249"/>
      <c r="DQ365" s="249"/>
      <c r="DR365" s="249"/>
      <c r="DS365" s="249"/>
      <c r="DT365" s="249"/>
      <c r="DU365" s="249"/>
      <c r="DV365" s="249"/>
      <c r="DW365" s="249"/>
      <c r="DX365" s="249"/>
      <c r="DY365" s="249"/>
      <c r="DZ365" s="249"/>
      <c r="EA365" s="249"/>
      <c r="EB365" s="249"/>
      <c r="EC365" s="249"/>
      <c r="ED365" s="249"/>
      <c r="EE365" s="249"/>
      <c r="EF365" s="249"/>
      <c r="EG365" s="249"/>
      <c r="EH365" s="249"/>
      <c r="EI365" s="249"/>
      <c r="EJ365" s="249"/>
      <c r="EK365" s="249"/>
      <c r="EL365" s="249"/>
      <c r="EM365" s="249"/>
      <c r="EN365" s="249"/>
      <c r="EO365" s="249"/>
      <c r="EP365" s="249"/>
      <c r="EQ365" s="249"/>
      <c r="ER365" s="249"/>
      <c r="ES365" s="249"/>
      <c r="ET365" s="249"/>
      <c r="EU365" s="249"/>
      <c r="EV365" s="249"/>
      <c r="EW365" s="249"/>
      <c r="EX365" s="249"/>
      <c r="EY365" s="249"/>
      <c r="EZ365" s="249"/>
      <c r="FA365" s="249"/>
      <c r="FB365" s="249"/>
      <c r="FC365" s="249"/>
      <c r="FD365" s="249"/>
      <c r="FE365" s="249"/>
      <c r="FF365" s="249"/>
      <c r="FG365" s="249"/>
      <c r="FH365" s="249"/>
      <c r="FI365" s="249"/>
      <c r="FJ365" s="249"/>
      <c r="FK365" s="249"/>
      <c r="FL365" s="249"/>
      <c r="FM365" s="249"/>
      <c r="FN365" s="249"/>
      <c r="FO365" s="249"/>
      <c r="FP365" s="249"/>
      <c r="FQ365" s="249"/>
      <c r="FR365" s="249"/>
      <c r="FS365" s="249"/>
      <c r="FT365" s="249"/>
      <c r="FU365" s="249"/>
      <c r="FV365" s="249"/>
      <c r="FW365" s="249"/>
      <c r="FX365" s="249"/>
      <c r="FY365" s="249"/>
      <c r="FZ365" s="249"/>
      <c r="GA365" s="249"/>
      <c r="GB365" s="249"/>
      <c r="GC365" s="249"/>
      <c r="GD365" s="249"/>
      <c r="GE365" s="249"/>
      <c r="GF365" s="249"/>
      <c r="GG365" s="249"/>
      <c r="GH365" s="249"/>
      <c r="GI365" s="249"/>
      <c r="GJ365" s="249"/>
      <c r="GK365" s="249"/>
      <c r="GL365" s="249"/>
      <c r="GM365" s="249"/>
      <c r="GN365" s="249"/>
      <c r="GO365" s="249"/>
      <c r="GP365" s="249"/>
      <c r="GQ365" s="249"/>
      <c r="GR365" s="249"/>
      <c r="GS365" s="249"/>
      <c r="GT365" s="249"/>
      <c r="GU365" s="249"/>
      <c r="GV365" s="249"/>
      <c r="GW365" s="249"/>
      <c r="GX365" s="249"/>
      <c r="GY365" s="249"/>
      <c r="GZ365" s="249"/>
      <c r="HA365" s="228"/>
      <c r="HB365" s="228"/>
    </row>
    <row r="366" spans="1:210" ht="4.2" customHeight="1">
      <c r="A366" s="1"/>
      <c r="B366" s="1"/>
      <c r="C366" s="1"/>
      <c r="D366" s="1"/>
      <c r="E366" s="263"/>
      <c r="F366" s="48"/>
      <c r="G366" s="231"/>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1"/>
      <c r="HB366" s="1"/>
    </row>
    <row r="367" spans="1:210" s="4" customFormat="1">
      <c r="A367" s="3"/>
      <c r="B367" s="259" t="s">
        <v>156</v>
      </c>
      <c r="C367" s="3"/>
      <c r="D367" s="3"/>
      <c r="E367" s="9" t="s">
        <v>560</v>
      </c>
      <c r="F367" s="51"/>
      <c r="G367" s="232"/>
      <c r="H367" s="13" t="s">
        <v>578</v>
      </c>
      <c r="I367" s="13"/>
      <c r="J367" s="3"/>
      <c r="K367" s="3"/>
      <c r="L367" s="3"/>
      <c r="M367" s="5"/>
      <c r="N367" s="36" t="s">
        <v>414</v>
      </c>
      <c r="O367" s="36"/>
      <c r="P367" s="5"/>
      <c r="Q367" s="36" t="s">
        <v>26</v>
      </c>
      <c r="R367" s="36"/>
      <c r="S367" s="36"/>
      <c r="T367" s="62">
        <v>0</v>
      </c>
      <c r="U367" s="36"/>
      <c r="V367" s="36"/>
      <c r="W367" s="38">
        <v>0</v>
      </c>
      <c r="X367" s="38"/>
      <c r="Y367" s="46"/>
      <c r="Z367" s="99"/>
      <c r="AA367" s="100">
        <v>0</v>
      </c>
      <c r="AB367" s="100">
        <v>0</v>
      </c>
      <c r="AC367" s="100">
        <v>0</v>
      </c>
      <c r="AD367" s="100">
        <v>0</v>
      </c>
      <c r="AE367" s="100">
        <v>0</v>
      </c>
      <c r="AF367" s="100">
        <v>0</v>
      </c>
      <c r="AG367" s="100">
        <v>0</v>
      </c>
      <c r="AH367" s="100">
        <v>0</v>
      </c>
      <c r="AI367" s="100">
        <v>0</v>
      </c>
      <c r="AJ367" s="100">
        <v>0</v>
      </c>
      <c r="AK367" s="100">
        <v>0</v>
      </c>
      <c r="AL367" s="100">
        <v>0</v>
      </c>
      <c r="AM367" s="100">
        <v>0</v>
      </c>
      <c r="AN367" s="100">
        <v>0</v>
      </c>
      <c r="AO367" s="100">
        <v>0</v>
      </c>
      <c r="AP367" s="100">
        <v>0</v>
      </c>
      <c r="AQ367" s="100">
        <v>0</v>
      </c>
      <c r="AR367" s="100">
        <v>0</v>
      </c>
      <c r="AS367" s="100">
        <v>0</v>
      </c>
      <c r="AT367" s="100">
        <v>0</v>
      </c>
      <c r="AU367" s="100">
        <v>0</v>
      </c>
      <c r="AV367" s="100">
        <v>0</v>
      </c>
      <c r="AW367" s="100">
        <v>0</v>
      </c>
      <c r="AX367" s="100">
        <v>0</v>
      </c>
      <c r="AY367" s="100">
        <v>0</v>
      </c>
      <c r="AZ367" s="100">
        <v>0</v>
      </c>
      <c r="BA367" s="100">
        <v>0</v>
      </c>
      <c r="BB367" s="100">
        <v>0</v>
      </c>
      <c r="BC367" s="100">
        <v>0</v>
      </c>
      <c r="BD367" s="100">
        <v>0</v>
      </c>
      <c r="BE367" s="100">
        <v>0</v>
      </c>
      <c r="BF367" s="100">
        <v>0</v>
      </c>
      <c r="BG367" s="100">
        <v>0</v>
      </c>
      <c r="BH367" s="100">
        <v>0</v>
      </c>
      <c r="BI367" s="100">
        <v>0</v>
      </c>
      <c r="BJ367" s="100">
        <v>0</v>
      </c>
      <c r="BK367" s="100">
        <v>0</v>
      </c>
      <c r="BL367" s="100">
        <v>0</v>
      </c>
      <c r="BM367" s="100">
        <v>0</v>
      </c>
      <c r="BN367" s="100">
        <v>0</v>
      </c>
      <c r="BO367" s="100">
        <v>0</v>
      </c>
      <c r="BP367" s="100">
        <v>0</v>
      </c>
      <c r="BQ367" s="100">
        <v>0</v>
      </c>
      <c r="BR367" s="100">
        <v>0</v>
      </c>
      <c r="BS367" s="100">
        <v>0</v>
      </c>
      <c r="BT367" s="100">
        <v>0</v>
      </c>
      <c r="BU367" s="100">
        <v>0</v>
      </c>
      <c r="BV367" s="100">
        <v>0</v>
      </c>
      <c r="BW367" s="100">
        <v>0</v>
      </c>
      <c r="BX367" s="100">
        <v>0</v>
      </c>
      <c r="BY367" s="100">
        <v>0</v>
      </c>
      <c r="BZ367" s="100">
        <v>0</v>
      </c>
      <c r="CA367" s="100">
        <v>0</v>
      </c>
      <c r="CB367" s="100">
        <v>0</v>
      </c>
      <c r="CC367" s="100">
        <v>0</v>
      </c>
      <c r="CD367" s="100">
        <v>0</v>
      </c>
      <c r="CE367" s="100">
        <v>0</v>
      </c>
      <c r="CF367" s="100">
        <v>0</v>
      </c>
      <c r="CG367" s="100">
        <v>0</v>
      </c>
      <c r="CH367" s="100">
        <v>0</v>
      </c>
      <c r="CI367" s="100">
        <v>0</v>
      </c>
      <c r="CJ367" s="100">
        <v>0</v>
      </c>
      <c r="CK367" s="100">
        <v>0</v>
      </c>
      <c r="CL367" s="100">
        <v>0</v>
      </c>
      <c r="CM367" s="100">
        <v>0</v>
      </c>
      <c r="CN367" s="100">
        <v>0</v>
      </c>
      <c r="CO367" s="100">
        <v>0</v>
      </c>
      <c r="CP367" s="100">
        <v>0</v>
      </c>
      <c r="CQ367" s="100">
        <v>0</v>
      </c>
      <c r="CR367" s="100">
        <v>0</v>
      </c>
      <c r="CS367" s="100">
        <v>0</v>
      </c>
      <c r="CT367" s="100">
        <v>0</v>
      </c>
      <c r="CU367" s="100">
        <v>0</v>
      </c>
      <c r="CV367" s="100">
        <v>0</v>
      </c>
      <c r="CW367" s="100">
        <v>0</v>
      </c>
      <c r="CX367" s="100">
        <v>0</v>
      </c>
      <c r="CY367" s="100">
        <v>0</v>
      </c>
      <c r="CZ367" s="100">
        <v>0</v>
      </c>
      <c r="DA367" s="100">
        <v>0</v>
      </c>
      <c r="DB367" s="100">
        <v>0</v>
      </c>
      <c r="DC367" s="100">
        <v>0</v>
      </c>
      <c r="DD367" s="100">
        <v>0</v>
      </c>
      <c r="DE367" s="100">
        <v>0</v>
      </c>
      <c r="DF367" s="100">
        <v>0</v>
      </c>
      <c r="DG367" s="100">
        <v>0</v>
      </c>
      <c r="DH367" s="100">
        <v>0</v>
      </c>
      <c r="DI367" s="100">
        <v>0</v>
      </c>
      <c r="DJ367" s="100">
        <v>0</v>
      </c>
      <c r="DK367" s="100">
        <v>0</v>
      </c>
      <c r="DL367" s="100">
        <v>0</v>
      </c>
      <c r="DM367" s="100">
        <v>0</v>
      </c>
      <c r="DN367" s="100">
        <v>0</v>
      </c>
      <c r="DO367" s="100">
        <v>0</v>
      </c>
      <c r="DP367" s="100">
        <v>0</v>
      </c>
      <c r="DQ367" s="100">
        <v>0</v>
      </c>
      <c r="DR367" s="100">
        <v>0</v>
      </c>
      <c r="DS367" s="100">
        <v>0</v>
      </c>
      <c r="DT367" s="100">
        <v>0</v>
      </c>
      <c r="DU367" s="100">
        <v>0</v>
      </c>
      <c r="DV367" s="100">
        <v>0</v>
      </c>
      <c r="DW367" s="100">
        <v>0</v>
      </c>
      <c r="DX367" s="100">
        <v>0</v>
      </c>
      <c r="DY367" s="100">
        <v>0</v>
      </c>
      <c r="DZ367" s="100">
        <v>0</v>
      </c>
      <c r="EA367" s="100">
        <v>0</v>
      </c>
      <c r="EB367" s="100">
        <v>0</v>
      </c>
      <c r="EC367" s="100">
        <v>0</v>
      </c>
      <c r="ED367" s="100">
        <v>0</v>
      </c>
      <c r="EE367" s="100">
        <v>0</v>
      </c>
      <c r="EF367" s="100">
        <v>0</v>
      </c>
      <c r="EG367" s="100">
        <v>0</v>
      </c>
      <c r="EH367" s="100">
        <v>0</v>
      </c>
      <c r="EI367" s="100">
        <v>0</v>
      </c>
      <c r="EJ367" s="100">
        <v>0</v>
      </c>
      <c r="EK367" s="100">
        <v>0</v>
      </c>
      <c r="EL367" s="100">
        <v>0</v>
      </c>
      <c r="EM367" s="100">
        <v>0</v>
      </c>
      <c r="EN367" s="100">
        <v>0</v>
      </c>
      <c r="EO367" s="100">
        <v>0</v>
      </c>
      <c r="EP367" s="100">
        <v>0</v>
      </c>
      <c r="EQ367" s="100">
        <v>0</v>
      </c>
      <c r="ER367" s="100">
        <v>0</v>
      </c>
      <c r="ES367" s="100">
        <v>0</v>
      </c>
      <c r="ET367" s="100">
        <v>0</v>
      </c>
      <c r="EU367" s="100">
        <v>0</v>
      </c>
      <c r="EV367" s="100">
        <v>0</v>
      </c>
      <c r="EW367" s="100">
        <v>0</v>
      </c>
      <c r="EX367" s="100">
        <v>0</v>
      </c>
      <c r="EY367" s="100">
        <v>0</v>
      </c>
      <c r="EZ367" s="100">
        <v>0</v>
      </c>
      <c r="FA367" s="100">
        <v>0</v>
      </c>
      <c r="FB367" s="100">
        <v>0</v>
      </c>
      <c r="FC367" s="100">
        <v>0</v>
      </c>
      <c r="FD367" s="100">
        <v>0</v>
      </c>
      <c r="FE367" s="100">
        <v>0</v>
      </c>
      <c r="FF367" s="100">
        <v>0</v>
      </c>
      <c r="FG367" s="100">
        <v>0</v>
      </c>
      <c r="FH367" s="100">
        <v>0</v>
      </c>
      <c r="FI367" s="100">
        <v>0</v>
      </c>
      <c r="FJ367" s="100">
        <v>0</v>
      </c>
      <c r="FK367" s="100">
        <v>0</v>
      </c>
      <c r="FL367" s="100">
        <v>0</v>
      </c>
      <c r="FM367" s="100">
        <v>0</v>
      </c>
      <c r="FN367" s="100">
        <v>0</v>
      </c>
      <c r="FO367" s="100">
        <v>0</v>
      </c>
      <c r="FP367" s="100">
        <v>0</v>
      </c>
      <c r="FQ367" s="100">
        <v>0</v>
      </c>
      <c r="FR367" s="100">
        <v>0</v>
      </c>
      <c r="FS367" s="100">
        <v>0</v>
      </c>
      <c r="FT367" s="100">
        <v>0</v>
      </c>
      <c r="FU367" s="100">
        <v>0</v>
      </c>
      <c r="FV367" s="100">
        <v>0</v>
      </c>
      <c r="FW367" s="100">
        <v>0</v>
      </c>
      <c r="FX367" s="100">
        <v>0</v>
      </c>
      <c r="FY367" s="100">
        <v>0</v>
      </c>
      <c r="FZ367" s="100">
        <v>0</v>
      </c>
      <c r="GA367" s="100">
        <v>0</v>
      </c>
      <c r="GB367" s="100">
        <v>0</v>
      </c>
      <c r="GC367" s="100">
        <v>0</v>
      </c>
      <c r="GD367" s="100">
        <v>0</v>
      </c>
      <c r="GE367" s="100">
        <v>0</v>
      </c>
      <c r="GF367" s="100">
        <v>0</v>
      </c>
      <c r="GG367" s="100">
        <v>0</v>
      </c>
      <c r="GH367" s="100">
        <v>0</v>
      </c>
      <c r="GI367" s="100">
        <v>0</v>
      </c>
      <c r="GJ367" s="100">
        <v>0</v>
      </c>
      <c r="GK367" s="100">
        <v>0</v>
      </c>
      <c r="GL367" s="100">
        <v>0</v>
      </c>
      <c r="GM367" s="100">
        <v>0</v>
      </c>
      <c r="GN367" s="100">
        <v>0</v>
      </c>
      <c r="GO367" s="100">
        <v>0</v>
      </c>
      <c r="GP367" s="100">
        <v>0</v>
      </c>
      <c r="GQ367" s="100">
        <v>0</v>
      </c>
      <c r="GR367" s="100">
        <v>0</v>
      </c>
      <c r="GS367" s="100">
        <v>0</v>
      </c>
      <c r="GT367" s="100">
        <v>0</v>
      </c>
      <c r="GU367" s="100">
        <v>0</v>
      </c>
      <c r="GV367" s="100">
        <v>0</v>
      </c>
      <c r="GW367" s="100">
        <v>0</v>
      </c>
      <c r="GX367" s="100">
        <v>0</v>
      </c>
      <c r="GY367" s="100">
        <v>0</v>
      </c>
      <c r="GZ367" s="100">
        <v>0</v>
      </c>
      <c r="HA367" s="3"/>
      <c r="HB367" s="3"/>
    </row>
    <row r="368" spans="1:210" ht="4.2" customHeight="1">
      <c r="A368" s="1"/>
      <c r="B368" s="1"/>
      <c r="C368" s="1"/>
      <c r="D368" s="1"/>
      <c r="E368" s="263"/>
      <c r="F368" s="48"/>
      <c r="G368" s="231"/>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c r="EL368" s="94"/>
      <c r="EM368" s="94"/>
      <c r="EN368" s="94"/>
      <c r="EO368" s="94"/>
      <c r="EP368" s="94"/>
      <c r="EQ368" s="94"/>
      <c r="ER368" s="94"/>
      <c r="ES368" s="94"/>
      <c r="ET368" s="94"/>
      <c r="EU368" s="94"/>
      <c r="EV368" s="94"/>
      <c r="EW368" s="94"/>
      <c r="EX368" s="94"/>
      <c r="EY368" s="94"/>
      <c r="EZ368" s="94"/>
      <c r="FA368" s="94"/>
      <c r="FB368" s="94"/>
      <c r="FC368" s="94"/>
      <c r="FD368" s="94"/>
      <c r="FE368" s="94"/>
      <c r="FF368" s="94"/>
      <c r="FG368" s="94"/>
      <c r="FH368" s="94"/>
      <c r="FI368" s="94"/>
      <c r="FJ368" s="94"/>
      <c r="FK368" s="94"/>
      <c r="FL368" s="94"/>
      <c r="FM368" s="94"/>
      <c r="FN368" s="94"/>
      <c r="FO368" s="94"/>
      <c r="FP368" s="94"/>
      <c r="FQ368" s="94"/>
      <c r="FR368" s="94"/>
      <c r="FS368" s="94"/>
      <c r="FT368" s="94"/>
      <c r="FU368" s="94"/>
      <c r="FV368" s="94"/>
      <c r="FW368" s="94"/>
      <c r="FX368" s="94"/>
      <c r="FY368" s="94"/>
      <c r="FZ368" s="94"/>
      <c r="GA368" s="94"/>
      <c r="GB368" s="94"/>
      <c r="GC368" s="94"/>
      <c r="GD368" s="94"/>
      <c r="GE368" s="94"/>
      <c r="GF368" s="94"/>
      <c r="GG368" s="94"/>
      <c r="GH368" s="94"/>
      <c r="GI368" s="94"/>
      <c r="GJ368" s="94"/>
      <c r="GK368" s="94"/>
      <c r="GL368" s="94"/>
      <c r="GM368" s="94"/>
      <c r="GN368" s="94"/>
      <c r="GO368" s="94"/>
      <c r="GP368" s="94"/>
      <c r="GQ368" s="94"/>
      <c r="GR368" s="94"/>
      <c r="GS368" s="94"/>
      <c r="GT368" s="94"/>
      <c r="GU368" s="94"/>
      <c r="GV368" s="94"/>
      <c r="GW368" s="94"/>
      <c r="GX368" s="94"/>
      <c r="GY368" s="94"/>
      <c r="GZ368" s="94"/>
      <c r="HA368" s="1"/>
      <c r="HB368" s="1"/>
    </row>
    <row r="369" spans="1:210" s="239" customFormat="1" ht="10.199999999999999">
      <c r="A369" s="228"/>
      <c r="B369" s="245" t="s">
        <v>163</v>
      </c>
      <c r="C369" s="230"/>
      <c r="D369" s="229"/>
      <c r="E369" s="270"/>
      <c r="F369" s="116"/>
      <c r="G369" s="231"/>
      <c r="H369" s="228"/>
      <c r="I369" s="228" t="s">
        <v>43</v>
      </c>
      <c r="J369" s="228"/>
      <c r="K369" s="228"/>
      <c r="L369" s="228"/>
      <c r="M369" s="231"/>
      <c r="N369" s="228"/>
      <c r="O369" s="228"/>
      <c r="P369" s="231"/>
      <c r="Q369" s="228" t="s">
        <v>41</v>
      </c>
      <c r="R369" s="228"/>
      <c r="S369" s="231" t="s">
        <v>6</v>
      </c>
      <c r="T369" s="309"/>
      <c r="U369" s="228"/>
      <c r="V369" s="228"/>
      <c r="W369" s="235"/>
      <c r="X369" s="236"/>
      <c r="Y369" s="247"/>
      <c r="Z369" s="248"/>
      <c r="AA369" s="249"/>
      <c r="AB369" s="249"/>
      <c r="AC369" s="249"/>
      <c r="AD369" s="249"/>
      <c r="AE369" s="249"/>
      <c r="AF369" s="249"/>
      <c r="AG369" s="249"/>
      <c r="AH369" s="249"/>
      <c r="AI369" s="249"/>
      <c r="AJ369" s="249"/>
      <c r="AK369" s="249"/>
      <c r="AL369" s="249"/>
      <c r="AM369" s="249"/>
      <c r="AN369" s="249"/>
      <c r="AO369" s="249"/>
      <c r="AP369" s="249"/>
      <c r="AQ369" s="249"/>
      <c r="AR369" s="249"/>
      <c r="AS369" s="249"/>
      <c r="AT369" s="249"/>
      <c r="AU369" s="249"/>
      <c r="AV369" s="249"/>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249"/>
      <c r="CX369" s="249"/>
      <c r="CY369" s="249"/>
      <c r="CZ369" s="249"/>
      <c r="DA369" s="249"/>
      <c r="DB369" s="249"/>
      <c r="DC369" s="249"/>
      <c r="DD369" s="249"/>
      <c r="DE369" s="249"/>
      <c r="DF369" s="249"/>
      <c r="DG369" s="249"/>
      <c r="DH369" s="249"/>
      <c r="DI369" s="249"/>
      <c r="DJ369" s="249"/>
      <c r="DK369" s="249"/>
      <c r="DL369" s="249"/>
      <c r="DM369" s="249"/>
      <c r="DN369" s="249"/>
      <c r="DO369" s="249"/>
      <c r="DP369" s="249"/>
      <c r="DQ369" s="249"/>
      <c r="DR369" s="249"/>
      <c r="DS369" s="249"/>
      <c r="DT369" s="249"/>
      <c r="DU369" s="249"/>
      <c r="DV369" s="249"/>
      <c r="DW369" s="249"/>
      <c r="DX369" s="249"/>
      <c r="DY369" s="249"/>
      <c r="DZ369" s="249"/>
      <c r="EA369" s="249"/>
      <c r="EB369" s="249"/>
      <c r="EC369" s="249"/>
      <c r="ED369" s="249"/>
      <c r="EE369" s="249"/>
      <c r="EF369" s="249"/>
      <c r="EG369" s="249"/>
      <c r="EH369" s="249"/>
      <c r="EI369" s="249"/>
      <c r="EJ369" s="249"/>
      <c r="EK369" s="249"/>
      <c r="EL369" s="249"/>
      <c r="EM369" s="249"/>
      <c r="EN369" s="249"/>
      <c r="EO369" s="249"/>
      <c r="EP369" s="249"/>
      <c r="EQ369" s="249"/>
      <c r="ER369" s="249"/>
      <c r="ES369" s="249"/>
      <c r="ET369" s="249"/>
      <c r="EU369" s="249"/>
      <c r="EV369" s="249"/>
      <c r="EW369" s="249"/>
      <c r="EX369" s="249"/>
      <c r="EY369" s="249"/>
      <c r="EZ369" s="249"/>
      <c r="FA369" s="249"/>
      <c r="FB369" s="249"/>
      <c r="FC369" s="249"/>
      <c r="FD369" s="249"/>
      <c r="FE369" s="249"/>
      <c r="FF369" s="249"/>
      <c r="FG369" s="249"/>
      <c r="FH369" s="249"/>
      <c r="FI369" s="249"/>
      <c r="FJ369" s="249"/>
      <c r="FK369" s="249"/>
      <c r="FL369" s="249"/>
      <c r="FM369" s="249"/>
      <c r="FN369" s="249"/>
      <c r="FO369" s="249"/>
      <c r="FP369" s="249"/>
      <c r="FQ369" s="249"/>
      <c r="FR369" s="249"/>
      <c r="FS369" s="249"/>
      <c r="FT369" s="249"/>
      <c r="FU369" s="249"/>
      <c r="FV369" s="249"/>
      <c r="FW369" s="249"/>
      <c r="FX369" s="249"/>
      <c r="FY369" s="249"/>
      <c r="FZ369" s="249"/>
      <c r="GA369" s="249"/>
      <c r="GB369" s="249"/>
      <c r="GC369" s="249"/>
      <c r="GD369" s="249"/>
      <c r="GE369" s="249"/>
      <c r="GF369" s="249"/>
      <c r="GG369" s="249"/>
      <c r="GH369" s="249"/>
      <c r="GI369" s="249"/>
      <c r="GJ369" s="249"/>
      <c r="GK369" s="249"/>
      <c r="GL369" s="249"/>
      <c r="GM369" s="249"/>
      <c r="GN369" s="249"/>
      <c r="GO369" s="249"/>
      <c r="GP369" s="249"/>
      <c r="GQ369" s="249"/>
      <c r="GR369" s="249"/>
      <c r="GS369" s="249"/>
      <c r="GT369" s="249"/>
      <c r="GU369" s="249"/>
      <c r="GV369" s="249"/>
      <c r="GW369" s="249"/>
      <c r="GX369" s="249"/>
      <c r="GY369" s="249"/>
      <c r="GZ369" s="249"/>
      <c r="HA369" s="228"/>
      <c r="HB369" s="228"/>
    </row>
    <row r="370" spans="1:210" ht="4.2" customHeight="1">
      <c r="A370" s="1"/>
      <c r="B370" s="1"/>
      <c r="C370" s="1"/>
      <c r="D370" s="1"/>
      <c r="E370" s="263"/>
      <c r="F370" s="48"/>
      <c r="G370" s="231"/>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c r="EL370" s="94"/>
      <c r="EM370" s="94"/>
      <c r="EN370" s="94"/>
      <c r="EO370" s="94"/>
      <c r="EP370" s="94"/>
      <c r="EQ370" s="94"/>
      <c r="ER370" s="94"/>
      <c r="ES370" s="94"/>
      <c r="ET370" s="94"/>
      <c r="EU370" s="94"/>
      <c r="EV370" s="94"/>
      <c r="EW370" s="94"/>
      <c r="EX370" s="94"/>
      <c r="EY370" s="94"/>
      <c r="EZ370" s="94"/>
      <c r="FA370" s="94"/>
      <c r="FB370" s="94"/>
      <c r="FC370" s="94"/>
      <c r="FD370" s="94"/>
      <c r="FE370" s="94"/>
      <c r="FF370" s="94"/>
      <c r="FG370" s="94"/>
      <c r="FH370" s="94"/>
      <c r="FI370" s="94"/>
      <c r="FJ370" s="94"/>
      <c r="FK370" s="94"/>
      <c r="FL370" s="94"/>
      <c r="FM370" s="94"/>
      <c r="FN370" s="94"/>
      <c r="FO370" s="94"/>
      <c r="FP370" s="94"/>
      <c r="FQ370" s="94"/>
      <c r="FR370" s="94"/>
      <c r="FS370" s="94"/>
      <c r="FT370" s="94"/>
      <c r="FU370" s="94"/>
      <c r="FV370" s="94"/>
      <c r="FW370" s="94"/>
      <c r="FX370" s="94"/>
      <c r="FY370" s="94"/>
      <c r="FZ370" s="94"/>
      <c r="GA370" s="94"/>
      <c r="GB370" s="94"/>
      <c r="GC370" s="94"/>
      <c r="GD370" s="94"/>
      <c r="GE370" s="94"/>
      <c r="GF370" s="94"/>
      <c r="GG370" s="94"/>
      <c r="GH370" s="94"/>
      <c r="GI370" s="94"/>
      <c r="GJ370" s="94"/>
      <c r="GK370" s="94"/>
      <c r="GL370" s="94"/>
      <c r="GM370" s="94"/>
      <c r="GN370" s="94"/>
      <c r="GO370" s="94"/>
      <c r="GP370" s="94"/>
      <c r="GQ370" s="94"/>
      <c r="GR370" s="94"/>
      <c r="GS370" s="94"/>
      <c r="GT370" s="94"/>
      <c r="GU370" s="94"/>
      <c r="GV370" s="94"/>
      <c r="GW370" s="94"/>
      <c r="GX370" s="94"/>
      <c r="GY370" s="94"/>
      <c r="GZ370" s="94"/>
      <c r="HA370" s="1"/>
      <c r="HB370" s="1"/>
    </row>
    <row r="371" spans="1:210" s="4" customFormat="1">
      <c r="A371" s="3"/>
      <c r="B371" s="259" t="s">
        <v>160</v>
      </c>
      <c r="C371" s="3"/>
      <c r="D371" s="3"/>
      <c r="E371" s="9" t="s">
        <v>27</v>
      </c>
      <c r="F371" s="51"/>
      <c r="G371" s="232"/>
      <c r="H371" s="13" t="s">
        <v>579</v>
      </c>
      <c r="I371" s="13"/>
      <c r="J371" s="3"/>
      <c r="K371" s="3"/>
      <c r="L371" s="3"/>
      <c r="M371" s="5"/>
      <c r="N371" s="36" t="s">
        <v>414</v>
      </c>
      <c r="O371" s="36"/>
      <c r="P371" s="5"/>
      <c r="Q371" s="36" t="s">
        <v>26</v>
      </c>
      <c r="R371" s="36"/>
      <c r="S371" s="36"/>
      <c r="T371" s="36"/>
      <c r="U371" s="36"/>
      <c r="V371" s="36"/>
      <c r="W371" s="38">
        <v>0</v>
      </c>
      <c r="X371" s="38"/>
      <c r="Y371" s="46"/>
      <c r="Z371" s="99"/>
      <c r="AA371" s="100">
        <v>0</v>
      </c>
      <c r="AB371" s="100">
        <v>0</v>
      </c>
      <c r="AC371" s="100">
        <v>0</v>
      </c>
      <c r="AD371" s="100">
        <v>0</v>
      </c>
      <c r="AE371" s="100">
        <v>0</v>
      </c>
      <c r="AF371" s="100">
        <v>0</v>
      </c>
      <c r="AG371" s="100">
        <v>0</v>
      </c>
      <c r="AH371" s="100">
        <v>0</v>
      </c>
      <c r="AI371" s="100">
        <v>0</v>
      </c>
      <c r="AJ371" s="100">
        <v>0</v>
      </c>
      <c r="AK371" s="100">
        <v>0</v>
      </c>
      <c r="AL371" s="100">
        <v>0</v>
      </c>
      <c r="AM371" s="100">
        <v>0</v>
      </c>
      <c r="AN371" s="100">
        <v>0</v>
      </c>
      <c r="AO371" s="100">
        <v>0</v>
      </c>
      <c r="AP371" s="100">
        <v>0</v>
      </c>
      <c r="AQ371" s="100">
        <v>0</v>
      </c>
      <c r="AR371" s="100">
        <v>0</v>
      </c>
      <c r="AS371" s="100">
        <v>0</v>
      </c>
      <c r="AT371" s="100">
        <v>0</v>
      </c>
      <c r="AU371" s="100">
        <v>0</v>
      </c>
      <c r="AV371" s="100">
        <v>0</v>
      </c>
      <c r="AW371" s="100">
        <v>0</v>
      </c>
      <c r="AX371" s="100">
        <v>0</v>
      </c>
      <c r="AY371" s="100">
        <v>0</v>
      </c>
      <c r="AZ371" s="100">
        <v>0</v>
      </c>
      <c r="BA371" s="100">
        <v>0</v>
      </c>
      <c r="BB371" s="100">
        <v>0</v>
      </c>
      <c r="BC371" s="100">
        <v>0</v>
      </c>
      <c r="BD371" s="100">
        <v>0</v>
      </c>
      <c r="BE371" s="100">
        <v>0</v>
      </c>
      <c r="BF371" s="100">
        <v>0</v>
      </c>
      <c r="BG371" s="100">
        <v>0</v>
      </c>
      <c r="BH371" s="100">
        <v>0</v>
      </c>
      <c r="BI371" s="100">
        <v>0</v>
      </c>
      <c r="BJ371" s="100">
        <v>0</v>
      </c>
      <c r="BK371" s="100">
        <v>0</v>
      </c>
      <c r="BL371" s="100">
        <v>0</v>
      </c>
      <c r="BM371" s="100">
        <v>0</v>
      </c>
      <c r="BN371" s="100">
        <v>0</v>
      </c>
      <c r="BO371" s="100">
        <v>0</v>
      </c>
      <c r="BP371" s="100">
        <v>0</v>
      </c>
      <c r="BQ371" s="100">
        <v>0</v>
      </c>
      <c r="BR371" s="100">
        <v>0</v>
      </c>
      <c r="BS371" s="100">
        <v>0</v>
      </c>
      <c r="BT371" s="100">
        <v>0</v>
      </c>
      <c r="BU371" s="100">
        <v>0</v>
      </c>
      <c r="BV371" s="100">
        <v>0</v>
      </c>
      <c r="BW371" s="100">
        <v>0</v>
      </c>
      <c r="BX371" s="100">
        <v>0</v>
      </c>
      <c r="BY371" s="100">
        <v>0</v>
      </c>
      <c r="BZ371" s="100">
        <v>0</v>
      </c>
      <c r="CA371" s="100">
        <v>0</v>
      </c>
      <c r="CB371" s="100">
        <v>0</v>
      </c>
      <c r="CC371" s="100">
        <v>0</v>
      </c>
      <c r="CD371" s="100">
        <v>0</v>
      </c>
      <c r="CE371" s="100">
        <v>0</v>
      </c>
      <c r="CF371" s="100">
        <v>0</v>
      </c>
      <c r="CG371" s="100">
        <v>0</v>
      </c>
      <c r="CH371" s="100">
        <v>0</v>
      </c>
      <c r="CI371" s="100">
        <v>0</v>
      </c>
      <c r="CJ371" s="100">
        <v>0</v>
      </c>
      <c r="CK371" s="100">
        <v>0</v>
      </c>
      <c r="CL371" s="100">
        <v>0</v>
      </c>
      <c r="CM371" s="100">
        <v>0</v>
      </c>
      <c r="CN371" s="100">
        <v>0</v>
      </c>
      <c r="CO371" s="100">
        <v>0</v>
      </c>
      <c r="CP371" s="100">
        <v>0</v>
      </c>
      <c r="CQ371" s="100">
        <v>0</v>
      </c>
      <c r="CR371" s="100">
        <v>0</v>
      </c>
      <c r="CS371" s="100">
        <v>0</v>
      </c>
      <c r="CT371" s="100">
        <v>0</v>
      </c>
      <c r="CU371" s="100">
        <v>0</v>
      </c>
      <c r="CV371" s="100">
        <v>0</v>
      </c>
      <c r="CW371" s="100">
        <v>0</v>
      </c>
      <c r="CX371" s="100">
        <v>0</v>
      </c>
      <c r="CY371" s="100">
        <v>0</v>
      </c>
      <c r="CZ371" s="100">
        <v>0</v>
      </c>
      <c r="DA371" s="100">
        <v>0</v>
      </c>
      <c r="DB371" s="100">
        <v>0</v>
      </c>
      <c r="DC371" s="100">
        <v>0</v>
      </c>
      <c r="DD371" s="100">
        <v>0</v>
      </c>
      <c r="DE371" s="100">
        <v>0</v>
      </c>
      <c r="DF371" s="100">
        <v>0</v>
      </c>
      <c r="DG371" s="100">
        <v>0</v>
      </c>
      <c r="DH371" s="100">
        <v>0</v>
      </c>
      <c r="DI371" s="100">
        <v>0</v>
      </c>
      <c r="DJ371" s="100">
        <v>0</v>
      </c>
      <c r="DK371" s="100">
        <v>0</v>
      </c>
      <c r="DL371" s="100">
        <v>0</v>
      </c>
      <c r="DM371" s="100">
        <v>0</v>
      </c>
      <c r="DN371" s="100">
        <v>0</v>
      </c>
      <c r="DO371" s="100">
        <v>0</v>
      </c>
      <c r="DP371" s="100">
        <v>0</v>
      </c>
      <c r="DQ371" s="100">
        <v>0</v>
      </c>
      <c r="DR371" s="100">
        <v>0</v>
      </c>
      <c r="DS371" s="100">
        <v>0</v>
      </c>
      <c r="DT371" s="100">
        <v>0</v>
      </c>
      <c r="DU371" s="100">
        <v>0</v>
      </c>
      <c r="DV371" s="100">
        <v>0</v>
      </c>
      <c r="DW371" s="100">
        <v>0</v>
      </c>
      <c r="DX371" s="100">
        <v>0</v>
      </c>
      <c r="DY371" s="100">
        <v>0</v>
      </c>
      <c r="DZ371" s="100">
        <v>0</v>
      </c>
      <c r="EA371" s="100">
        <v>0</v>
      </c>
      <c r="EB371" s="100">
        <v>0</v>
      </c>
      <c r="EC371" s="100">
        <v>0</v>
      </c>
      <c r="ED371" s="100">
        <v>0</v>
      </c>
      <c r="EE371" s="100">
        <v>0</v>
      </c>
      <c r="EF371" s="100">
        <v>0</v>
      </c>
      <c r="EG371" s="100">
        <v>0</v>
      </c>
      <c r="EH371" s="100">
        <v>0</v>
      </c>
      <c r="EI371" s="100">
        <v>0</v>
      </c>
      <c r="EJ371" s="100">
        <v>0</v>
      </c>
      <c r="EK371" s="100">
        <v>0</v>
      </c>
      <c r="EL371" s="100">
        <v>0</v>
      </c>
      <c r="EM371" s="100">
        <v>0</v>
      </c>
      <c r="EN371" s="100">
        <v>0</v>
      </c>
      <c r="EO371" s="100">
        <v>0</v>
      </c>
      <c r="EP371" s="100">
        <v>0</v>
      </c>
      <c r="EQ371" s="100">
        <v>0</v>
      </c>
      <c r="ER371" s="100">
        <v>0</v>
      </c>
      <c r="ES371" s="100">
        <v>0</v>
      </c>
      <c r="ET371" s="100">
        <v>0</v>
      </c>
      <c r="EU371" s="100">
        <v>0</v>
      </c>
      <c r="EV371" s="100">
        <v>0</v>
      </c>
      <c r="EW371" s="100">
        <v>0</v>
      </c>
      <c r="EX371" s="100">
        <v>0</v>
      </c>
      <c r="EY371" s="100">
        <v>0</v>
      </c>
      <c r="EZ371" s="100">
        <v>0</v>
      </c>
      <c r="FA371" s="100">
        <v>0</v>
      </c>
      <c r="FB371" s="100">
        <v>0</v>
      </c>
      <c r="FC371" s="100">
        <v>0</v>
      </c>
      <c r="FD371" s="100">
        <v>0</v>
      </c>
      <c r="FE371" s="100">
        <v>0</v>
      </c>
      <c r="FF371" s="100">
        <v>0</v>
      </c>
      <c r="FG371" s="100">
        <v>0</v>
      </c>
      <c r="FH371" s="100">
        <v>0</v>
      </c>
      <c r="FI371" s="100">
        <v>0</v>
      </c>
      <c r="FJ371" s="100">
        <v>0</v>
      </c>
      <c r="FK371" s="100">
        <v>0</v>
      </c>
      <c r="FL371" s="100">
        <v>0</v>
      </c>
      <c r="FM371" s="100">
        <v>0</v>
      </c>
      <c r="FN371" s="100">
        <v>0</v>
      </c>
      <c r="FO371" s="100">
        <v>0</v>
      </c>
      <c r="FP371" s="100">
        <v>0</v>
      </c>
      <c r="FQ371" s="100">
        <v>0</v>
      </c>
      <c r="FR371" s="100">
        <v>0</v>
      </c>
      <c r="FS371" s="100">
        <v>0</v>
      </c>
      <c r="FT371" s="100">
        <v>0</v>
      </c>
      <c r="FU371" s="100">
        <v>0</v>
      </c>
      <c r="FV371" s="100">
        <v>0</v>
      </c>
      <c r="FW371" s="100">
        <v>0</v>
      </c>
      <c r="FX371" s="100">
        <v>0</v>
      </c>
      <c r="FY371" s="100">
        <v>0</v>
      </c>
      <c r="FZ371" s="100">
        <v>0</v>
      </c>
      <c r="GA371" s="100">
        <v>0</v>
      </c>
      <c r="GB371" s="100">
        <v>0</v>
      </c>
      <c r="GC371" s="100">
        <v>0</v>
      </c>
      <c r="GD371" s="100">
        <v>0</v>
      </c>
      <c r="GE371" s="100">
        <v>0</v>
      </c>
      <c r="GF371" s="100">
        <v>0</v>
      </c>
      <c r="GG371" s="100">
        <v>0</v>
      </c>
      <c r="GH371" s="100">
        <v>0</v>
      </c>
      <c r="GI371" s="100">
        <v>0</v>
      </c>
      <c r="GJ371" s="100">
        <v>0</v>
      </c>
      <c r="GK371" s="100">
        <v>0</v>
      </c>
      <c r="GL371" s="100">
        <v>0</v>
      </c>
      <c r="GM371" s="100">
        <v>0</v>
      </c>
      <c r="GN371" s="100">
        <v>0</v>
      </c>
      <c r="GO371" s="100">
        <v>0</v>
      </c>
      <c r="GP371" s="100">
        <v>0</v>
      </c>
      <c r="GQ371" s="100">
        <v>0</v>
      </c>
      <c r="GR371" s="100">
        <v>0</v>
      </c>
      <c r="GS371" s="100">
        <v>0</v>
      </c>
      <c r="GT371" s="100">
        <v>0</v>
      </c>
      <c r="GU371" s="100">
        <v>0</v>
      </c>
      <c r="GV371" s="100">
        <v>0</v>
      </c>
      <c r="GW371" s="100">
        <v>0</v>
      </c>
      <c r="GX371" s="100">
        <v>0</v>
      </c>
      <c r="GY371" s="100">
        <v>0</v>
      </c>
      <c r="GZ371" s="100">
        <v>0</v>
      </c>
      <c r="HA371" s="3"/>
      <c r="HB371" s="3"/>
    </row>
    <row r="372" spans="1:210" ht="4.2" customHeight="1">
      <c r="A372" s="1"/>
      <c r="B372" s="1"/>
      <c r="C372" s="1"/>
      <c r="D372" s="1"/>
      <c r="E372" s="263"/>
      <c r="F372" s="48"/>
      <c r="G372" s="231"/>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1"/>
      <c r="HB372" s="1"/>
    </row>
    <row r="373" spans="1:210"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
      <c r="HB373" s="1"/>
    </row>
    <row r="374" spans="1:210" ht="7.2" customHeight="1">
      <c r="A374" s="1"/>
      <c r="B374" s="1"/>
      <c r="C374" s="1"/>
      <c r="D374" s="1"/>
      <c r="E374" s="263"/>
      <c r="F374" s="48"/>
      <c r="G374" s="231"/>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1"/>
      <c r="HB374" s="1"/>
    </row>
    <row r="375" spans="1:210" ht="12.6" thickBot="1">
      <c r="A375" s="1"/>
      <c r="B375" s="244" t="s">
        <v>154</v>
      </c>
      <c r="C375" s="197"/>
      <c r="D375" s="196"/>
      <c r="E375" s="263"/>
      <c r="F375" s="48"/>
      <c r="G375" s="232"/>
      <c r="H375" s="19"/>
      <c r="I375" s="19" t="s">
        <v>308</v>
      </c>
      <c r="J375" s="1"/>
      <c r="K375" s="1"/>
      <c r="L375" s="1"/>
      <c r="M375" s="5" t="s">
        <v>6</v>
      </c>
      <c r="N375" s="580" t="s">
        <v>326</v>
      </c>
      <c r="O375" s="1"/>
      <c r="P375" s="5"/>
      <c r="Q375" s="1" t="s">
        <v>26</v>
      </c>
      <c r="R375" s="1"/>
      <c r="S375" s="5" t="s">
        <v>6</v>
      </c>
      <c r="T375" s="202"/>
      <c r="U375" s="24"/>
      <c r="V375" s="1"/>
      <c r="W375" s="12"/>
      <c r="X375" s="10"/>
      <c r="Y375" s="46"/>
      <c r="Z375" s="93"/>
      <c r="AA375" s="576" t="s">
        <v>573</v>
      </c>
      <c r="AB375" s="576" t="s">
        <v>542</v>
      </c>
      <c r="AC375" s="576" t="s">
        <v>542</v>
      </c>
      <c r="AD375" s="576" t="s">
        <v>542</v>
      </c>
      <c r="AE375" s="576" t="s">
        <v>542</v>
      </c>
      <c r="AF375" s="576" t="s">
        <v>542</v>
      </c>
      <c r="AG375" s="576" t="s">
        <v>542</v>
      </c>
      <c r="AH375" s="576" t="s">
        <v>542</v>
      </c>
      <c r="AI375" s="576" t="s">
        <v>542</v>
      </c>
      <c r="AJ375" s="576" t="s">
        <v>542</v>
      </c>
      <c r="AK375" s="576" t="s">
        <v>542</v>
      </c>
      <c r="AL375" s="576" t="s">
        <v>542</v>
      </c>
      <c r="AM375" s="576" t="s">
        <v>542</v>
      </c>
      <c r="AN375" s="576" t="s">
        <v>542</v>
      </c>
      <c r="AO375" s="576" t="s">
        <v>542</v>
      </c>
      <c r="AP375" s="576" t="s">
        <v>542</v>
      </c>
      <c r="AQ375" s="576" t="s">
        <v>542</v>
      </c>
      <c r="AR375" s="576" t="s">
        <v>542</v>
      </c>
      <c r="AS375" s="576" t="s">
        <v>542</v>
      </c>
      <c r="AT375" s="576" t="s">
        <v>542</v>
      </c>
      <c r="AU375" s="576" t="s">
        <v>542</v>
      </c>
      <c r="AV375" s="576" t="s">
        <v>542</v>
      </c>
      <c r="AW375" s="576" t="s">
        <v>542</v>
      </c>
      <c r="AX375" s="576" t="s">
        <v>542</v>
      </c>
      <c r="AY375" s="576" t="s">
        <v>542</v>
      </c>
      <c r="AZ375" s="576" t="s">
        <v>542</v>
      </c>
      <c r="BA375" s="576" t="s">
        <v>542</v>
      </c>
      <c r="BB375" s="576" t="s">
        <v>542</v>
      </c>
      <c r="BC375" s="576" t="s">
        <v>542</v>
      </c>
      <c r="BD375" s="576" t="s">
        <v>542</v>
      </c>
      <c r="BE375" s="576" t="s">
        <v>542</v>
      </c>
      <c r="BF375" s="576" t="s">
        <v>542</v>
      </c>
      <c r="BG375" s="576" t="s">
        <v>542</v>
      </c>
      <c r="BH375" s="576" t="s">
        <v>542</v>
      </c>
      <c r="BI375" s="576" t="s">
        <v>542</v>
      </c>
      <c r="BJ375" s="576" t="s">
        <v>542</v>
      </c>
      <c r="BK375" s="576" t="s">
        <v>542</v>
      </c>
      <c r="BL375" s="576" t="s">
        <v>542</v>
      </c>
      <c r="BM375" s="576" t="s">
        <v>542</v>
      </c>
      <c r="BN375" s="576" t="s">
        <v>542</v>
      </c>
      <c r="BO375" s="576" t="s">
        <v>542</v>
      </c>
      <c r="BP375" s="576" t="s">
        <v>542</v>
      </c>
      <c r="BQ375" s="576" t="s">
        <v>542</v>
      </c>
      <c r="BR375" s="576" t="s">
        <v>542</v>
      </c>
      <c r="BS375" s="576" t="s">
        <v>542</v>
      </c>
      <c r="BT375" s="576" t="s">
        <v>542</v>
      </c>
      <c r="BU375" s="576" t="s">
        <v>542</v>
      </c>
      <c r="BV375" s="576" t="s">
        <v>542</v>
      </c>
      <c r="BW375" s="576" t="s">
        <v>542</v>
      </c>
      <c r="BX375" s="576" t="s">
        <v>542</v>
      </c>
      <c r="BY375" s="576" t="s">
        <v>542</v>
      </c>
      <c r="BZ375" s="576" t="s">
        <v>542</v>
      </c>
      <c r="CA375" s="576" t="s">
        <v>542</v>
      </c>
      <c r="CB375" s="576" t="s">
        <v>542</v>
      </c>
      <c r="CC375" s="576" t="s">
        <v>542</v>
      </c>
      <c r="CD375" s="576" t="s">
        <v>542</v>
      </c>
      <c r="CE375" s="576" t="s">
        <v>542</v>
      </c>
      <c r="CF375" s="576" t="s">
        <v>542</v>
      </c>
      <c r="CG375" s="576" t="s">
        <v>542</v>
      </c>
      <c r="CH375" s="576" t="s">
        <v>542</v>
      </c>
      <c r="CI375" s="576" t="s">
        <v>542</v>
      </c>
      <c r="CJ375" s="576" t="s">
        <v>542</v>
      </c>
      <c r="CK375" s="576" t="s">
        <v>542</v>
      </c>
      <c r="CL375" s="576" t="s">
        <v>542</v>
      </c>
      <c r="CM375" s="576" t="s">
        <v>542</v>
      </c>
      <c r="CN375" s="576" t="s">
        <v>542</v>
      </c>
      <c r="CO375" s="576" t="s">
        <v>542</v>
      </c>
      <c r="CP375" s="576" t="s">
        <v>542</v>
      </c>
      <c r="CQ375" s="576" t="s">
        <v>542</v>
      </c>
      <c r="CR375" s="576" t="s">
        <v>542</v>
      </c>
      <c r="CS375" s="576" t="s">
        <v>542</v>
      </c>
      <c r="CT375" s="576" t="s">
        <v>542</v>
      </c>
      <c r="CU375" s="576" t="s">
        <v>542</v>
      </c>
      <c r="CV375" s="576" t="s">
        <v>542</v>
      </c>
      <c r="CW375" s="576" t="s">
        <v>542</v>
      </c>
      <c r="CX375" s="576" t="s">
        <v>542</v>
      </c>
      <c r="CY375" s="576" t="s">
        <v>542</v>
      </c>
      <c r="CZ375" s="576" t="s">
        <v>542</v>
      </c>
      <c r="DA375" s="576" t="s">
        <v>542</v>
      </c>
      <c r="DB375" s="576" t="s">
        <v>542</v>
      </c>
      <c r="DC375" s="576" t="s">
        <v>542</v>
      </c>
      <c r="DD375" s="576" t="s">
        <v>542</v>
      </c>
      <c r="DE375" s="576" t="s">
        <v>542</v>
      </c>
      <c r="DF375" s="576" t="s">
        <v>542</v>
      </c>
      <c r="DG375" s="576" t="s">
        <v>542</v>
      </c>
      <c r="DH375" s="576" t="s">
        <v>542</v>
      </c>
      <c r="DI375" s="576" t="s">
        <v>542</v>
      </c>
      <c r="DJ375" s="576" t="s">
        <v>542</v>
      </c>
      <c r="DK375" s="576" t="s">
        <v>542</v>
      </c>
      <c r="DL375" s="576" t="s">
        <v>542</v>
      </c>
      <c r="DM375" s="576" t="s">
        <v>542</v>
      </c>
      <c r="DN375" s="576" t="s">
        <v>542</v>
      </c>
      <c r="DO375" s="576" t="s">
        <v>542</v>
      </c>
      <c r="DP375" s="576" t="s">
        <v>542</v>
      </c>
      <c r="DQ375" s="576" t="s">
        <v>542</v>
      </c>
      <c r="DR375" s="576" t="s">
        <v>542</v>
      </c>
      <c r="DS375" s="576" t="s">
        <v>542</v>
      </c>
      <c r="DT375" s="576" t="s">
        <v>542</v>
      </c>
      <c r="DU375" s="576" t="s">
        <v>542</v>
      </c>
      <c r="DV375" s="576" t="s">
        <v>542</v>
      </c>
      <c r="DW375" s="576" t="s">
        <v>542</v>
      </c>
      <c r="DX375" s="576" t="s">
        <v>542</v>
      </c>
      <c r="DY375" s="576" t="s">
        <v>542</v>
      </c>
      <c r="DZ375" s="576" t="s">
        <v>542</v>
      </c>
      <c r="EA375" s="576" t="s">
        <v>542</v>
      </c>
      <c r="EB375" s="576" t="s">
        <v>542</v>
      </c>
      <c r="EC375" s="576" t="s">
        <v>542</v>
      </c>
      <c r="ED375" s="576" t="s">
        <v>542</v>
      </c>
      <c r="EE375" s="576" t="s">
        <v>542</v>
      </c>
      <c r="EF375" s="576" t="s">
        <v>542</v>
      </c>
      <c r="EG375" s="576" t="s">
        <v>542</v>
      </c>
      <c r="EH375" s="576" t="s">
        <v>542</v>
      </c>
      <c r="EI375" s="576" t="s">
        <v>542</v>
      </c>
      <c r="EJ375" s="576" t="s">
        <v>542</v>
      </c>
      <c r="EK375" s="576" t="s">
        <v>542</v>
      </c>
      <c r="EL375" s="576" t="s">
        <v>542</v>
      </c>
      <c r="EM375" s="576" t="s">
        <v>542</v>
      </c>
      <c r="EN375" s="576" t="s">
        <v>542</v>
      </c>
      <c r="EO375" s="576" t="s">
        <v>542</v>
      </c>
      <c r="EP375" s="576" t="s">
        <v>542</v>
      </c>
      <c r="EQ375" s="576" t="s">
        <v>542</v>
      </c>
      <c r="ER375" s="576" t="s">
        <v>542</v>
      </c>
      <c r="ES375" s="576" t="s">
        <v>542</v>
      </c>
      <c r="ET375" s="576" t="s">
        <v>542</v>
      </c>
      <c r="EU375" s="576" t="s">
        <v>542</v>
      </c>
      <c r="EV375" s="576" t="s">
        <v>542</v>
      </c>
      <c r="EW375" s="576" t="s">
        <v>542</v>
      </c>
      <c r="EX375" s="576" t="s">
        <v>542</v>
      </c>
      <c r="EY375" s="576" t="s">
        <v>542</v>
      </c>
      <c r="EZ375" s="576" t="s">
        <v>542</v>
      </c>
      <c r="FA375" s="576" t="s">
        <v>542</v>
      </c>
      <c r="FB375" s="576" t="s">
        <v>542</v>
      </c>
      <c r="FC375" s="576" t="s">
        <v>542</v>
      </c>
      <c r="FD375" s="576" t="s">
        <v>542</v>
      </c>
      <c r="FE375" s="576" t="s">
        <v>542</v>
      </c>
      <c r="FF375" s="576" t="s">
        <v>542</v>
      </c>
      <c r="FG375" s="576" t="s">
        <v>542</v>
      </c>
      <c r="FH375" s="576" t="s">
        <v>542</v>
      </c>
      <c r="FI375" s="576" t="s">
        <v>542</v>
      </c>
      <c r="FJ375" s="576" t="s">
        <v>542</v>
      </c>
      <c r="FK375" s="576" t="s">
        <v>542</v>
      </c>
      <c r="FL375" s="576" t="s">
        <v>542</v>
      </c>
      <c r="FM375" s="576" t="s">
        <v>542</v>
      </c>
      <c r="FN375" s="576" t="s">
        <v>542</v>
      </c>
      <c r="FO375" s="576" t="s">
        <v>542</v>
      </c>
      <c r="FP375" s="576" t="s">
        <v>542</v>
      </c>
      <c r="FQ375" s="576" t="s">
        <v>542</v>
      </c>
      <c r="FR375" s="576" t="s">
        <v>542</v>
      </c>
      <c r="FS375" s="576" t="s">
        <v>542</v>
      </c>
      <c r="FT375" s="576" t="s">
        <v>542</v>
      </c>
      <c r="FU375" s="576" t="s">
        <v>542</v>
      </c>
      <c r="FV375" s="576" t="s">
        <v>542</v>
      </c>
      <c r="FW375" s="576" t="s">
        <v>542</v>
      </c>
      <c r="FX375" s="576" t="s">
        <v>542</v>
      </c>
      <c r="FY375" s="576" t="s">
        <v>542</v>
      </c>
      <c r="FZ375" s="576" t="s">
        <v>542</v>
      </c>
      <c r="GA375" s="576" t="s">
        <v>542</v>
      </c>
      <c r="GB375" s="576" t="s">
        <v>542</v>
      </c>
      <c r="GC375" s="576" t="s">
        <v>542</v>
      </c>
      <c r="GD375" s="576" t="s">
        <v>542</v>
      </c>
      <c r="GE375" s="576" t="s">
        <v>542</v>
      </c>
      <c r="GF375" s="576" t="s">
        <v>542</v>
      </c>
      <c r="GG375" s="576" t="s">
        <v>542</v>
      </c>
      <c r="GH375" s="576" t="s">
        <v>542</v>
      </c>
      <c r="GI375" s="576" t="s">
        <v>542</v>
      </c>
      <c r="GJ375" s="576" t="s">
        <v>542</v>
      </c>
      <c r="GK375" s="576" t="s">
        <v>542</v>
      </c>
      <c r="GL375" s="576" t="s">
        <v>542</v>
      </c>
      <c r="GM375" s="576" t="s">
        <v>542</v>
      </c>
      <c r="GN375" s="576" t="s">
        <v>542</v>
      </c>
      <c r="GO375" s="576" t="s">
        <v>542</v>
      </c>
      <c r="GP375" s="576" t="s">
        <v>542</v>
      </c>
      <c r="GQ375" s="576" t="s">
        <v>542</v>
      </c>
      <c r="GR375" s="576" t="s">
        <v>542</v>
      </c>
      <c r="GS375" s="576" t="s">
        <v>542</v>
      </c>
      <c r="GT375" s="576" t="s">
        <v>542</v>
      </c>
      <c r="GU375" s="576" t="s">
        <v>542</v>
      </c>
      <c r="GV375" s="576" t="s">
        <v>542</v>
      </c>
      <c r="GW375" s="576" t="s">
        <v>542</v>
      </c>
      <c r="GX375" s="576" t="s">
        <v>542</v>
      </c>
      <c r="GY375" s="576" t="s">
        <v>542</v>
      </c>
      <c r="GZ375" s="576" t="s">
        <v>542</v>
      </c>
      <c r="HA375" s="1"/>
      <c r="HB375" s="1"/>
    </row>
    <row r="376" spans="1:210" ht="4.2" customHeight="1" thickTop="1">
      <c r="A376" s="1"/>
      <c r="B376" s="1"/>
      <c r="C376" s="1"/>
      <c r="D376" s="1"/>
      <c r="E376" s="263"/>
      <c r="F376" s="48"/>
      <c r="G376" s="231"/>
      <c r="H376" s="1"/>
      <c r="I376" s="1"/>
      <c r="J376" s="1"/>
      <c r="K376" s="1"/>
      <c r="L376" s="1"/>
      <c r="M376" s="5"/>
      <c r="N376" s="310"/>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94"/>
      <c r="EM376" s="94"/>
      <c r="EN376" s="94"/>
      <c r="EO376" s="94"/>
      <c r="EP376" s="94"/>
      <c r="EQ376" s="94"/>
      <c r="ER376" s="94"/>
      <c r="ES376" s="94"/>
      <c r="ET376" s="94"/>
      <c r="EU376" s="94"/>
      <c r="EV376" s="94"/>
      <c r="EW376" s="94"/>
      <c r="EX376" s="94"/>
      <c r="EY376" s="94"/>
      <c r="EZ376" s="94"/>
      <c r="FA376" s="94"/>
      <c r="FB376" s="94"/>
      <c r="FC376" s="94"/>
      <c r="FD376" s="94"/>
      <c r="FE376" s="94"/>
      <c r="FF376" s="94"/>
      <c r="FG376" s="94"/>
      <c r="FH376" s="94"/>
      <c r="FI376" s="94"/>
      <c r="FJ376" s="94"/>
      <c r="FK376" s="94"/>
      <c r="FL376" s="94"/>
      <c r="FM376" s="94"/>
      <c r="FN376" s="94"/>
      <c r="FO376" s="94"/>
      <c r="FP376" s="94"/>
      <c r="FQ376" s="94"/>
      <c r="FR376" s="94"/>
      <c r="FS376" s="94"/>
      <c r="FT376" s="94"/>
      <c r="FU376" s="94"/>
      <c r="FV376" s="94"/>
      <c r="FW376" s="94"/>
      <c r="FX376" s="94"/>
      <c r="FY376" s="94"/>
      <c r="FZ376" s="94"/>
      <c r="GA376" s="94"/>
      <c r="GB376" s="94"/>
      <c r="GC376" s="94"/>
      <c r="GD376" s="94"/>
      <c r="GE376" s="94"/>
      <c r="GF376" s="94"/>
      <c r="GG376" s="94"/>
      <c r="GH376" s="94"/>
      <c r="GI376" s="94"/>
      <c r="GJ376" s="94"/>
      <c r="GK376" s="94"/>
      <c r="GL376" s="94"/>
      <c r="GM376" s="94"/>
      <c r="GN376" s="94"/>
      <c r="GO376" s="94"/>
      <c r="GP376" s="94"/>
      <c r="GQ376" s="94"/>
      <c r="GR376" s="94"/>
      <c r="GS376" s="94"/>
      <c r="GT376" s="94"/>
      <c r="GU376" s="94"/>
      <c r="GV376" s="94"/>
      <c r="GW376" s="94"/>
      <c r="GX376" s="94"/>
      <c r="GY376" s="94"/>
      <c r="GZ376" s="94"/>
      <c r="HA376" s="1"/>
      <c r="HB376" s="1"/>
    </row>
    <row r="377" spans="1:210" s="23" customFormat="1">
      <c r="A377" s="19"/>
      <c r="B377" s="5"/>
      <c r="C377" s="34" t="s">
        <v>309</v>
      </c>
      <c r="D377" s="196"/>
      <c r="E377" s="269"/>
      <c r="F377" s="52"/>
      <c r="G377" s="232"/>
      <c r="H377" s="19"/>
      <c r="I377" s="19"/>
      <c r="J377" s="5" t="s">
        <v>6</v>
      </c>
      <c r="K377" s="574"/>
      <c r="L377" s="24" t="s">
        <v>7</v>
      </c>
      <c r="M377" s="20"/>
      <c r="N377" s="196" t="s">
        <v>170</v>
      </c>
      <c r="O377" s="19"/>
      <c r="P377" s="20"/>
      <c r="Q377" s="19" t="s">
        <v>12</v>
      </c>
      <c r="R377" s="19"/>
      <c r="S377" s="20" t="s">
        <v>6</v>
      </c>
      <c r="T377" s="204"/>
      <c r="U377" s="26" t="s">
        <v>7</v>
      </c>
      <c r="V377" s="19"/>
      <c r="W377" s="21"/>
      <c r="X377" s="22"/>
      <c r="Y377" s="47"/>
      <c r="Z377" s="96"/>
      <c r="AA377" s="577">
        <v>1</v>
      </c>
      <c r="AB377" s="577">
        <v>2</v>
      </c>
      <c r="AC377" s="577">
        <v>3</v>
      </c>
      <c r="AD377" s="577">
        <v>4</v>
      </c>
      <c r="AE377" s="577">
        <v>5</v>
      </c>
      <c r="AF377" s="577">
        <v>6</v>
      </c>
      <c r="AG377" s="577">
        <v>7</v>
      </c>
      <c r="AH377" s="577">
        <v>8</v>
      </c>
      <c r="AI377" s="577">
        <v>9</v>
      </c>
      <c r="AJ377" s="577">
        <v>10</v>
      </c>
      <c r="AK377" s="577">
        <v>11</v>
      </c>
      <c r="AL377" s="577">
        <v>12</v>
      </c>
      <c r="AM377" s="577">
        <v>13</v>
      </c>
      <c r="AN377" s="577">
        <v>14</v>
      </c>
      <c r="AO377" s="577">
        <v>15</v>
      </c>
      <c r="AP377" s="577">
        <v>16</v>
      </c>
      <c r="AQ377" s="577">
        <v>17</v>
      </c>
      <c r="AR377" s="577">
        <v>18</v>
      </c>
      <c r="AS377" s="577">
        <v>19</v>
      </c>
      <c r="AT377" s="577">
        <v>20</v>
      </c>
      <c r="AU377" s="577">
        <v>21</v>
      </c>
      <c r="AV377" s="577">
        <v>22</v>
      </c>
      <c r="AW377" s="577">
        <v>23</v>
      </c>
      <c r="AX377" s="577">
        <v>24</v>
      </c>
      <c r="AY377" s="577">
        <v>25</v>
      </c>
      <c r="AZ377" s="577">
        <v>26</v>
      </c>
      <c r="BA377" s="577">
        <v>27</v>
      </c>
      <c r="BB377" s="577">
        <v>28</v>
      </c>
      <c r="BC377" s="577">
        <v>29</v>
      </c>
      <c r="BD377" s="577">
        <v>30</v>
      </c>
      <c r="BE377" s="577">
        <v>31</v>
      </c>
      <c r="BF377" s="577">
        <v>32</v>
      </c>
      <c r="BG377" s="577">
        <v>33</v>
      </c>
      <c r="BH377" s="577">
        <v>34</v>
      </c>
      <c r="BI377" s="577">
        <v>35</v>
      </c>
      <c r="BJ377" s="577">
        <v>36</v>
      </c>
      <c r="BK377" s="577">
        <v>37</v>
      </c>
      <c r="BL377" s="577">
        <v>38</v>
      </c>
      <c r="BM377" s="577">
        <v>39</v>
      </c>
      <c r="BN377" s="577">
        <v>40</v>
      </c>
      <c r="BO377" s="577">
        <v>41</v>
      </c>
      <c r="BP377" s="577">
        <v>42</v>
      </c>
      <c r="BQ377" s="577">
        <v>43</v>
      </c>
      <c r="BR377" s="577">
        <v>44</v>
      </c>
      <c r="BS377" s="577">
        <v>45</v>
      </c>
      <c r="BT377" s="577">
        <v>46</v>
      </c>
      <c r="BU377" s="577">
        <v>47</v>
      </c>
      <c r="BV377" s="577">
        <v>48</v>
      </c>
      <c r="BW377" s="577">
        <v>49</v>
      </c>
      <c r="BX377" s="577">
        <v>50</v>
      </c>
      <c r="BY377" s="577">
        <v>51</v>
      </c>
      <c r="BZ377" s="577">
        <v>52</v>
      </c>
      <c r="CA377" s="577">
        <v>53</v>
      </c>
      <c r="CB377" s="577">
        <v>54</v>
      </c>
      <c r="CC377" s="577">
        <v>55</v>
      </c>
      <c r="CD377" s="577">
        <v>56</v>
      </c>
      <c r="CE377" s="577">
        <v>57</v>
      </c>
      <c r="CF377" s="577">
        <v>58</v>
      </c>
      <c r="CG377" s="577">
        <v>59</v>
      </c>
      <c r="CH377" s="577">
        <v>60</v>
      </c>
      <c r="CI377" s="577">
        <v>61</v>
      </c>
      <c r="CJ377" s="577">
        <v>62</v>
      </c>
      <c r="CK377" s="577">
        <v>63</v>
      </c>
      <c r="CL377" s="577">
        <v>64</v>
      </c>
      <c r="CM377" s="577">
        <v>65</v>
      </c>
      <c r="CN377" s="577">
        <v>66</v>
      </c>
      <c r="CO377" s="577">
        <v>67</v>
      </c>
      <c r="CP377" s="577">
        <v>68</v>
      </c>
      <c r="CQ377" s="577">
        <v>69</v>
      </c>
      <c r="CR377" s="577">
        <v>70</v>
      </c>
      <c r="CS377" s="577">
        <v>71</v>
      </c>
      <c r="CT377" s="577">
        <v>72</v>
      </c>
      <c r="CU377" s="577">
        <v>73</v>
      </c>
      <c r="CV377" s="577">
        <v>74</v>
      </c>
      <c r="CW377" s="577">
        <v>75</v>
      </c>
      <c r="CX377" s="577">
        <v>76</v>
      </c>
      <c r="CY377" s="577">
        <v>77</v>
      </c>
      <c r="CZ377" s="577">
        <v>78</v>
      </c>
      <c r="DA377" s="577">
        <v>79</v>
      </c>
      <c r="DB377" s="577">
        <v>80</v>
      </c>
      <c r="DC377" s="577">
        <v>81</v>
      </c>
      <c r="DD377" s="577">
        <v>82</v>
      </c>
      <c r="DE377" s="577">
        <v>83</v>
      </c>
      <c r="DF377" s="577">
        <v>84</v>
      </c>
      <c r="DG377" s="577">
        <v>85</v>
      </c>
      <c r="DH377" s="577">
        <v>86</v>
      </c>
      <c r="DI377" s="577">
        <v>87</v>
      </c>
      <c r="DJ377" s="577">
        <v>88</v>
      </c>
      <c r="DK377" s="577">
        <v>89</v>
      </c>
      <c r="DL377" s="577">
        <v>90</v>
      </c>
      <c r="DM377" s="577">
        <v>91</v>
      </c>
      <c r="DN377" s="577">
        <v>92</v>
      </c>
      <c r="DO377" s="577">
        <v>93</v>
      </c>
      <c r="DP377" s="577">
        <v>94</v>
      </c>
      <c r="DQ377" s="577">
        <v>95</v>
      </c>
      <c r="DR377" s="577">
        <v>96</v>
      </c>
      <c r="DS377" s="577">
        <v>97</v>
      </c>
      <c r="DT377" s="577">
        <v>98</v>
      </c>
      <c r="DU377" s="577">
        <v>99</v>
      </c>
      <c r="DV377" s="577">
        <v>100</v>
      </c>
      <c r="DW377" s="577">
        <v>101</v>
      </c>
      <c r="DX377" s="577">
        <v>102</v>
      </c>
      <c r="DY377" s="577">
        <v>103</v>
      </c>
      <c r="DZ377" s="577">
        <v>104</v>
      </c>
      <c r="EA377" s="577">
        <v>105</v>
      </c>
      <c r="EB377" s="577">
        <v>106</v>
      </c>
      <c r="EC377" s="577">
        <v>107</v>
      </c>
      <c r="ED377" s="577">
        <v>108</v>
      </c>
      <c r="EE377" s="577">
        <v>109</v>
      </c>
      <c r="EF377" s="577">
        <v>110</v>
      </c>
      <c r="EG377" s="577">
        <v>111</v>
      </c>
      <c r="EH377" s="577">
        <v>112</v>
      </c>
      <c r="EI377" s="577">
        <v>113</v>
      </c>
      <c r="EJ377" s="577">
        <v>114</v>
      </c>
      <c r="EK377" s="577">
        <v>115</v>
      </c>
      <c r="EL377" s="577">
        <v>116</v>
      </c>
      <c r="EM377" s="577">
        <v>117</v>
      </c>
      <c r="EN377" s="577">
        <v>118</v>
      </c>
      <c r="EO377" s="577">
        <v>119</v>
      </c>
      <c r="EP377" s="577">
        <v>120</v>
      </c>
      <c r="EQ377" s="577">
        <v>121</v>
      </c>
      <c r="ER377" s="577">
        <v>122</v>
      </c>
      <c r="ES377" s="577">
        <v>123</v>
      </c>
      <c r="ET377" s="577">
        <v>124</v>
      </c>
      <c r="EU377" s="577">
        <v>125</v>
      </c>
      <c r="EV377" s="577">
        <v>126</v>
      </c>
      <c r="EW377" s="577">
        <v>127</v>
      </c>
      <c r="EX377" s="577">
        <v>128</v>
      </c>
      <c r="EY377" s="577">
        <v>129</v>
      </c>
      <c r="EZ377" s="577">
        <v>130</v>
      </c>
      <c r="FA377" s="577">
        <v>131</v>
      </c>
      <c r="FB377" s="577">
        <v>132</v>
      </c>
      <c r="FC377" s="577">
        <v>133</v>
      </c>
      <c r="FD377" s="577">
        <v>134</v>
      </c>
      <c r="FE377" s="577">
        <v>135</v>
      </c>
      <c r="FF377" s="577">
        <v>136</v>
      </c>
      <c r="FG377" s="577">
        <v>137</v>
      </c>
      <c r="FH377" s="577">
        <v>138</v>
      </c>
      <c r="FI377" s="577">
        <v>139</v>
      </c>
      <c r="FJ377" s="577">
        <v>140</v>
      </c>
      <c r="FK377" s="577">
        <v>141</v>
      </c>
      <c r="FL377" s="577">
        <v>142</v>
      </c>
      <c r="FM377" s="577">
        <v>143</v>
      </c>
      <c r="FN377" s="577">
        <v>144</v>
      </c>
      <c r="FO377" s="577" t="s">
        <v>542</v>
      </c>
      <c r="FP377" s="577" t="s">
        <v>542</v>
      </c>
      <c r="FQ377" s="577" t="s">
        <v>542</v>
      </c>
      <c r="FR377" s="577" t="s">
        <v>542</v>
      </c>
      <c r="FS377" s="577" t="s">
        <v>542</v>
      </c>
      <c r="FT377" s="577" t="s">
        <v>542</v>
      </c>
      <c r="FU377" s="577" t="s">
        <v>542</v>
      </c>
      <c r="FV377" s="577" t="s">
        <v>542</v>
      </c>
      <c r="FW377" s="577" t="s">
        <v>542</v>
      </c>
      <c r="FX377" s="577" t="s">
        <v>542</v>
      </c>
      <c r="FY377" s="577" t="s">
        <v>542</v>
      </c>
      <c r="FZ377" s="577" t="s">
        <v>542</v>
      </c>
      <c r="GA377" s="577" t="s">
        <v>542</v>
      </c>
      <c r="GB377" s="577" t="s">
        <v>542</v>
      </c>
      <c r="GC377" s="577" t="s">
        <v>542</v>
      </c>
      <c r="GD377" s="577" t="s">
        <v>542</v>
      </c>
      <c r="GE377" s="577" t="s">
        <v>542</v>
      </c>
      <c r="GF377" s="577" t="s">
        <v>542</v>
      </c>
      <c r="GG377" s="577" t="s">
        <v>542</v>
      </c>
      <c r="GH377" s="577" t="s">
        <v>542</v>
      </c>
      <c r="GI377" s="577" t="s">
        <v>542</v>
      </c>
      <c r="GJ377" s="577" t="s">
        <v>542</v>
      </c>
      <c r="GK377" s="577" t="s">
        <v>542</v>
      </c>
      <c r="GL377" s="577" t="s">
        <v>542</v>
      </c>
      <c r="GM377" s="577" t="s">
        <v>542</v>
      </c>
      <c r="GN377" s="577" t="s">
        <v>542</v>
      </c>
      <c r="GO377" s="577" t="s">
        <v>542</v>
      </c>
      <c r="GP377" s="577" t="s">
        <v>542</v>
      </c>
      <c r="GQ377" s="577" t="s">
        <v>542</v>
      </c>
      <c r="GR377" s="577" t="s">
        <v>542</v>
      </c>
      <c r="GS377" s="577" t="s">
        <v>542</v>
      </c>
      <c r="GT377" s="577" t="s">
        <v>542</v>
      </c>
      <c r="GU377" s="577" t="s">
        <v>542</v>
      </c>
      <c r="GV377" s="577" t="s">
        <v>542</v>
      </c>
      <c r="GW377" s="577" t="s">
        <v>542</v>
      </c>
      <c r="GX377" s="577" t="s">
        <v>542</v>
      </c>
      <c r="GY377" s="577" t="s">
        <v>542</v>
      </c>
      <c r="GZ377" s="577" t="s">
        <v>542</v>
      </c>
      <c r="HA377" s="19"/>
      <c r="HB377" s="19"/>
    </row>
    <row r="378" spans="1:210" ht="4.2" customHeight="1">
      <c r="A378" s="1"/>
      <c r="B378" s="5"/>
      <c r="C378" s="1"/>
      <c r="D378" s="1"/>
      <c r="E378" s="263"/>
      <c r="F378" s="48"/>
      <c r="G378" s="231"/>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94"/>
      <c r="EM378" s="94"/>
      <c r="EN378" s="94"/>
      <c r="EO378" s="94"/>
      <c r="EP378" s="94"/>
      <c r="EQ378" s="94"/>
      <c r="ER378" s="94"/>
      <c r="ES378" s="94"/>
      <c r="ET378" s="94"/>
      <c r="EU378" s="94"/>
      <c r="EV378" s="94"/>
      <c r="EW378" s="94"/>
      <c r="EX378" s="94"/>
      <c r="EY378" s="94"/>
      <c r="EZ378" s="94"/>
      <c r="FA378" s="94"/>
      <c r="FB378" s="94"/>
      <c r="FC378" s="94"/>
      <c r="FD378" s="94"/>
      <c r="FE378" s="94"/>
      <c r="FF378" s="94"/>
      <c r="FG378" s="94"/>
      <c r="FH378" s="94"/>
      <c r="FI378" s="94"/>
      <c r="FJ378" s="94"/>
      <c r="FK378" s="94"/>
      <c r="FL378" s="94"/>
      <c r="FM378" s="94"/>
      <c r="FN378" s="94"/>
      <c r="FO378" s="94"/>
      <c r="FP378" s="94"/>
      <c r="FQ378" s="94"/>
      <c r="FR378" s="94"/>
      <c r="FS378" s="94"/>
      <c r="FT378" s="94"/>
      <c r="FU378" s="94"/>
      <c r="FV378" s="94"/>
      <c r="FW378" s="94"/>
      <c r="FX378" s="94"/>
      <c r="FY378" s="94"/>
      <c r="FZ378" s="94"/>
      <c r="GA378" s="94"/>
      <c r="GB378" s="94"/>
      <c r="GC378" s="94"/>
      <c r="GD378" s="94"/>
      <c r="GE378" s="94"/>
      <c r="GF378" s="94"/>
      <c r="GG378" s="94"/>
      <c r="GH378" s="94"/>
      <c r="GI378" s="94"/>
      <c r="GJ378" s="94"/>
      <c r="GK378" s="94"/>
      <c r="GL378" s="94"/>
      <c r="GM378" s="94"/>
      <c r="GN378" s="94"/>
      <c r="GO378" s="94"/>
      <c r="GP378" s="94"/>
      <c r="GQ378" s="94"/>
      <c r="GR378" s="94"/>
      <c r="GS378" s="94"/>
      <c r="GT378" s="94"/>
      <c r="GU378" s="94"/>
      <c r="GV378" s="94"/>
      <c r="GW378" s="94"/>
      <c r="GX378" s="94"/>
      <c r="GY378" s="94"/>
      <c r="GZ378" s="94"/>
      <c r="HA378" s="1"/>
      <c r="HB378" s="1"/>
    </row>
    <row r="379" spans="1:210" s="23" customFormat="1">
      <c r="A379" s="19"/>
      <c r="B379" s="5"/>
      <c r="C379" s="34" t="s">
        <v>310</v>
      </c>
      <c r="D379" s="19"/>
      <c r="E379" s="269"/>
      <c r="F379" s="52"/>
      <c r="G379" s="232"/>
      <c r="H379" s="19"/>
      <c r="I379" s="19"/>
      <c r="J379" s="5" t="s">
        <v>6</v>
      </c>
      <c r="K379" s="574"/>
      <c r="L379" s="24" t="s">
        <v>7</v>
      </c>
      <c r="M379" s="20"/>
      <c r="N379" s="196" t="s">
        <v>172</v>
      </c>
      <c r="O379" s="19"/>
      <c r="P379" s="20"/>
      <c r="Q379" s="19" t="s">
        <v>557</v>
      </c>
      <c r="R379" s="19"/>
      <c r="S379" s="20" t="s">
        <v>6</v>
      </c>
      <c r="T379" s="213"/>
      <c r="U379" s="26"/>
      <c r="V379" s="19"/>
      <c r="W379" s="21"/>
      <c r="X379" s="22"/>
      <c r="Y379" s="47"/>
      <c r="Z379" s="96"/>
      <c r="AA379" s="578">
        <v>44013</v>
      </c>
      <c r="AB379" s="578">
        <v>44044</v>
      </c>
      <c r="AC379" s="578">
        <v>44075</v>
      </c>
      <c r="AD379" s="578">
        <v>44105</v>
      </c>
      <c r="AE379" s="578">
        <v>44136</v>
      </c>
      <c r="AF379" s="578">
        <v>44166</v>
      </c>
      <c r="AG379" s="578">
        <v>44197</v>
      </c>
      <c r="AH379" s="578">
        <v>44228</v>
      </c>
      <c r="AI379" s="578">
        <v>44256</v>
      </c>
      <c r="AJ379" s="578">
        <v>44287</v>
      </c>
      <c r="AK379" s="578">
        <v>44317</v>
      </c>
      <c r="AL379" s="578">
        <v>44348</v>
      </c>
      <c r="AM379" s="578">
        <v>44378</v>
      </c>
      <c r="AN379" s="578">
        <v>44409</v>
      </c>
      <c r="AO379" s="578">
        <v>44440</v>
      </c>
      <c r="AP379" s="578">
        <v>44470</v>
      </c>
      <c r="AQ379" s="578">
        <v>44501</v>
      </c>
      <c r="AR379" s="578">
        <v>44531</v>
      </c>
      <c r="AS379" s="578">
        <v>44562</v>
      </c>
      <c r="AT379" s="578">
        <v>44593</v>
      </c>
      <c r="AU379" s="578">
        <v>44621</v>
      </c>
      <c r="AV379" s="578">
        <v>44652</v>
      </c>
      <c r="AW379" s="578">
        <v>44682</v>
      </c>
      <c r="AX379" s="578">
        <v>44713</v>
      </c>
      <c r="AY379" s="578">
        <v>44743</v>
      </c>
      <c r="AZ379" s="578">
        <v>44774</v>
      </c>
      <c r="BA379" s="578">
        <v>44805</v>
      </c>
      <c r="BB379" s="578">
        <v>44835</v>
      </c>
      <c r="BC379" s="578">
        <v>44866</v>
      </c>
      <c r="BD379" s="578">
        <v>44896</v>
      </c>
      <c r="BE379" s="578">
        <v>44927</v>
      </c>
      <c r="BF379" s="578">
        <v>44958</v>
      </c>
      <c r="BG379" s="578">
        <v>44986</v>
      </c>
      <c r="BH379" s="578">
        <v>45017</v>
      </c>
      <c r="BI379" s="578">
        <v>45047</v>
      </c>
      <c r="BJ379" s="578">
        <v>45078</v>
      </c>
      <c r="BK379" s="578">
        <v>45108</v>
      </c>
      <c r="BL379" s="578">
        <v>45139</v>
      </c>
      <c r="BM379" s="578">
        <v>45170</v>
      </c>
      <c r="BN379" s="578">
        <v>45200</v>
      </c>
      <c r="BO379" s="578">
        <v>45231</v>
      </c>
      <c r="BP379" s="578">
        <v>45261</v>
      </c>
      <c r="BQ379" s="578">
        <v>45292</v>
      </c>
      <c r="BR379" s="578">
        <v>45323</v>
      </c>
      <c r="BS379" s="578">
        <v>45352</v>
      </c>
      <c r="BT379" s="578">
        <v>45383</v>
      </c>
      <c r="BU379" s="578">
        <v>45413</v>
      </c>
      <c r="BV379" s="578">
        <v>45444</v>
      </c>
      <c r="BW379" s="578">
        <v>45474</v>
      </c>
      <c r="BX379" s="578">
        <v>45505</v>
      </c>
      <c r="BY379" s="578">
        <v>45536</v>
      </c>
      <c r="BZ379" s="578">
        <v>45566</v>
      </c>
      <c r="CA379" s="578">
        <v>45597</v>
      </c>
      <c r="CB379" s="578">
        <v>45627</v>
      </c>
      <c r="CC379" s="578">
        <v>45658</v>
      </c>
      <c r="CD379" s="578">
        <v>45689</v>
      </c>
      <c r="CE379" s="578">
        <v>45717</v>
      </c>
      <c r="CF379" s="578">
        <v>45748</v>
      </c>
      <c r="CG379" s="578">
        <v>45778</v>
      </c>
      <c r="CH379" s="578">
        <v>45809</v>
      </c>
      <c r="CI379" s="578">
        <v>45839</v>
      </c>
      <c r="CJ379" s="578">
        <v>45870</v>
      </c>
      <c r="CK379" s="578">
        <v>45901</v>
      </c>
      <c r="CL379" s="578">
        <v>45931</v>
      </c>
      <c r="CM379" s="578">
        <v>45962</v>
      </c>
      <c r="CN379" s="578">
        <v>45992</v>
      </c>
      <c r="CO379" s="578">
        <v>46023</v>
      </c>
      <c r="CP379" s="578">
        <v>46054</v>
      </c>
      <c r="CQ379" s="578">
        <v>46082</v>
      </c>
      <c r="CR379" s="578">
        <v>46113</v>
      </c>
      <c r="CS379" s="578">
        <v>46143</v>
      </c>
      <c r="CT379" s="578">
        <v>46174</v>
      </c>
      <c r="CU379" s="578">
        <v>46204</v>
      </c>
      <c r="CV379" s="578">
        <v>46235</v>
      </c>
      <c r="CW379" s="578">
        <v>46266</v>
      </c>
      <c r="CX379" s="578">
        <v>46296</v>
      </c>
      <c r="CY379" s="578">
        <v>46327</v>
      </c>
      <c r="CZ379" s="578">
        <v>46357</v>
      </c>
      <c r="DA379" s="578">
        <v>46388</v>
      </c>
      <c r="DB379" s="578">
        <v>46419</v>
      </c>
      <c r="DC379" s="578">
        <v>46447</v>
      </c>
      <c r="DD379" s="578">
        <v>46478</v>
      </c>
      <c r="DE379" s="578">
        <v>46508</v>
      </c>
      <c r="DF379" s="578">
        <v>46539</v>
      </c>
      <c r="DG379" s="578">
        <v>46569</v>
      </c>
      <c r="DH379" s="578">
        <v>46600</v>
      </c>
      <c r="DI379" s="578">
        <v>46631</v>
      </c>
      <c r="DJ379" s="578">
        <v>46661</v>
      </c>
      <c r="DK379" s="578">
        <v>46692</v>
      </c>
      <c r="DL379" s="578">
        <v>46722</v>
      </c>
      <c r="DM379" s="578">
        <v>46753</v>
      </c>
      <c r="DN379" s="578">
        <v>46784</v>
      </c>
      <c r="DO379" s="578">
        <v>46813</v>
      </c>
      <c r="DP379" s="578">
        <v>46844</v>
      </c>
      <c r="DQ379" s="578">
        <v>46874</v>
      </c>
      <c r="DR379" s="578">
        <v>46905</v>
      </c>
      <c r="DS379" s="578">
        <v>46935</v>
      </c>
      <c r="DT379" s="578">
        <v>46966</v>
      </c>
      <c r="DU379" s="578">
        <v>46997</v>
      </c>
      <c r="DV379" s="578">
        <v>47027</v>
      </c>
      <c r="DW379" s="578">
        <v>47058</v>
      </c>
      <c r="DX379" s="578">
        <v>47088</v>
      </c>
      <c r="DY379" s="578">
        <v>47119</v>
      </c>
      <c r="DZ379" s="578">
        <v>47150</v>
      </c>
      <c r="EA379" s="578">
        <v>47178</v>
      </c>
      <c r="EB379" s="578">
        <v>47209</v>
      </c>
      <c r="EC379" s="578">
        <v>47239</v>
      </c>
      <c r="ED379" s="578">
        <v>47270</v>
      </c>
      <c r="EE379" s="578">
        <v>47300</v>
      </c>
      <c r="EF379" s="578">
        <v>47331</v>
      </c>
      <c r="EG379" s="578">
        <v>47362</v>
      </c>
      <c r="EH379" s="578">
        <v>47392</v>
      </c>
      <c r="EI379" s="578">
        <v>47423</v>
      </c>
      <c r="EJ379" s="578">
        <v>47453</v>
      </c>
      <c r="EK379" s="578">
        <v>47484</v>
      </c>
      <c r="EL379" s="578">
        <v>47515</v>
      </c>
      <c r="EM379" s="578">
        <v>47543</v>
      </c>
      <c r="EN379" s="578">
        <v>47574</v>
      </c>
      <c r="EO379" s="578">
        <v>47604</v>
      </c>
      <c r="EP379" s="578">
        <v>47635</v>
      </c>
      <c r="EQ379" s="578">
        <v>47665</v>
      </c>
      <c r="ER379" s="578">
        <v>47696</v>
      </c>
      <c r="ES379" s="578">
        <v>47727</v>
      </c>
      <c r="ET379" s="578">
        <v>47757</v>
      </c>
      <c r="EU379" s="578">
        <v>47788</v>
      </c>
      <c r="EV379" s="578">
        <v>47818</v>
      </c>
      <c r="EW379" s="578">
        <v>47849</v>
      </c>
      <c r="EX379" s="578">
        <v>47880</v>
      </c>
      <c r="EY379" s="578">
        <v>47908</v>
      </c>
      <c r="EZ379" s="578">
        <v>47939</v>
      </c>
      <c r="FA379" s="578">
        <v>47969</v>
      </c>
      <c r="FB379" s="578">
        <v>48000</v>
      </c>
      <c r="FC379" s="578">
        <v>48030</v>
      </c>
      <c r="FD379" s="578">
        <v>48061</v>
      </c>
      <c r="FE379" s="578">
        <v>48092</v>
      </c>
      <c r="FF379" s="578">
        <v>48122</v>
      </c>
      <c r="FG379" s="578">
        <v>48153</v>
      </c>
      <c r="FH379" s="578">
        <v>48183</v>
      </c>
      <c r="FI379" s="578">
        <v>48214</v>
      </c>
      <c r="FJ379" s="578">
        <v>48245</v>
      </c>
      <c r="FK379" s="578">
        <v>48274</v>
      </c>
      <c r="FL379" s="578">
        <v>48305</v>
      </c>
      <c r="FM379" s="578">
        <v>48335</v>
      </c>
      <c r="FN379" s="578">
        <v>48366</v>
      </c>
      <c r="FO379" s="578" t="s">
        <v>542</v>
      </c>
      <c r="FP379" s="578" t="s">
        <v>542</v>
      </c>
      <c r="FQ379" s="578" t="s">
        <v>542</v>
      </c>
      <c r="FR379" s="578" t="s">
        <v>542</v>
      </c>
      <c r="FS379" s="578" t="s">
        <v>542</v>
      </c>
      <c r="FT379" s="578" t="s">
        <v>542</v>
      </c>
      <c r="FU379" s="578" t="s">
        <v>542</v>
      </c>
      <c r="FV379" s="578" t="s">
        <v>542</v>
      </c>
      <c r="FW379" s="578" t="s">
        <v>542</v>
      </c>
      <c r="FX379" s="578" t="s">
        <v>542</v>
      </c>
      <c r="FY379" s="578" t="s">
        <v>542</v>
      </c>
      <c r="FZ379" s="578" t="s">
        <v>542</v>
      </c>
      <c r="GA379" s="578" t="s">
        <v>542</v>
      </c>
      <c r="GB379" s="578" t="s">
        <v>542</v>
      </c>
      <c r="GC379" s="578" t="s">
        <v>542</v>
      </c>
      <c r="GD379" s="578" t="s">
        <v>542</v>
      </c>
      <c r="GE379" s="578" t="s">
        <v>542</v>
      </c>
      <c r="GF379" s="578" t="s">
        <v>542</v>
      </c>
      <c r="GG379" s="578" t="s">
        <v>542</v>
      </c>
      <c r="GH379" s="578" t="s">
        <v>542</v>
      </c>
      <c r="GI379" s="578" t="s">
        <v>542</v>
      </c>
      <c r="GJ379" s="578" t="s">
        <v>542</v>
      </c>
      <c r="GK379" s="578" t="s">
        <v>542</v>
      </c>
      <c r="GL379" s="578" t="s">
        <v>542</v>
      </c>
      <c r="GM379" s="578" t="s">
        <v>542</v>
      </c>
      <c r="GN379" s="578" t="s">
        <v>542</v>
      </c>
      <c r="GO379" s="578" t="s">
        <v>542</v>
      </c>
      <c r="GP379" s="578" t="s">
        <v>542</v>
      </c>
      <c r="GQ379" s="578" t="s">
        <v>542</v>
      </c>
      <c r="GR379" s="578" t="s">
        <v>542</v>
      </c>
      <c r="GS379" s="578" t="s">
        <v>542</v>
      </c>
      <c r="GT379" s="578" t="s">
        <v>542</v>
      </c>
      <c r="GU379" s="578" t="s">
        <v>542</v>
      </c>
      <c r="GV379" s="578" t="s">
        <v>542</v>
      </c>
      <c r="GW379" s="578" t="s">
        <v>542</v>
      </c>
      <c r="GX379" s="578" t="s">
        <v>542</v>
      </c>
      <c r="GY379" s="578" t="s">
        <v>542</v>
      </c>
      <c r="GZ379" s="578" t="s">
        <v>542</v>
      </c>
      <c r="HA379" s="19"/>
      <c r="HB379" s="19"/>
    </row>
    <row r="380" spans="1:210" ht="4.2" customHeight="1">
      <c r="A380" s="1"/>
      <c r="B380" s="1"/>
      <c r="C380" s="1"/>
      <c r="D380" s="1"/>
      <c r="E380" s="263"/>
      <c r="F380" s="48"/>
      <c r="G380" s="231"/>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c r="EL380" s="94"/>
      <c r="EM380" s="94"/>
      <c r="EN380" s="94"/>
      <c r="EO380" s="94"/>
      <c r="EP380" s="94"/>
      <c r="EQ380" s="94"/>
      <c r="ER380" s="94"/>
      <c r="ES380" s="94"/>
      <c r="ET380" s="94"/>
      <c r="EU380" s="94"/>
      <c r="EV380" s="94"/>
      <c r="EW380" s="94"/>
      <c r="EX380" s="94"/>
      <c r="EY380" s="94"/>
      <c r="EZ380" s="94"/>
      <c r="FA380" s="94"/>
      <c r="FB380" s="94"/>
      <c r="FC380" s="94"/>
      <c r="FD380" s="94"/>
      <c r="FE380" s="94"/>
      <c r="FF380" s="94"/>
      <c r="FG380" s="94"/>
      <c r="FH380" s="94"/>
      <c r="FI380" s="94"/>
      <c r="FJ380" s="94"/>
      <c r="FK380" s="94"/>
      <c r="FL380" s="94"/>
      <c r="FM380" s="94"/>
      <c r="FN380" s="94"/>
      <c r="FO380" s="94"/>
      <c r="FP380" s="94"/>
      <c r="FQ380" s="94"/>
      <c r="FR380" s="94"/>
      <c r="FS380" s="94"/>
      <c r="FT380" s="94"/>
      <c r="FU380" s="94"/>
      <c r="FV380" s="94"/>
      <c r="FW380" s="94"/>
      <c r="FX380" s="94"/>
      <c r="FY380" s="94"/>
      <c r="FZ380" s="94"/>
      <c r="GA380" s="94"/>
      <c r="GB380" s="94"/>
      <c r="GC380" s="94"/>
      <c r="GD380" s="94"/>
      <c r="GE380" s="94"/>
      <c r="GF380" s="94"/>
      <c r="GG380" s="94"/>
      <c r="GH380" s="94"/>
      <c r="GI380" s="94"/>
      <c r="GJ380" s="94"/>
      <c r="GK380" s="94"/>
      <c r="GL380" s="94"/>
      <c r="GM380" s="94"/>
      <c r="GN380" s="94"/>
      <c r="GO380" s="94"/>
      <c r="GP380" s="94"/>
      <c r="GQ380" s="94"/>
      <c r="GR380" s="94"/>
      <c r="GS380" s="94"/>
      <c r="GT380" s="94"/>
      <c r="GU380" s="94"/>
      <c r="GV380" s="94"/>
      <c r="GW380" s="94"/>
      <c r="GX380" s="94"/>
      <c r="GY380" s="94"/>
      <c r="GZ380" s="94"/>
      <c r="HA380" s="1"/>
      <c r="HB380" s="1"/>
    </row>
    <row r="381" spans="1:210" s="23" customFormat="1">
      <c r="A381" s="19"/>
      <c r="B381" s="244" t="s">
        <v>165</v>
      </c>
      <c r="C381" s="19"/>
      <c r="D381" s="19"/>
      <c r="E381" s="269"/>
      <c r="F381" s="52"/>
      <c r="G381" s="232"/>
      <c r="H381" s="19"/>
      <c r="I381" s="245" t="s">
        <v>162</v>
      </c>
      <c r="J381" s="19"/>
      <c r="K381" s="19"/>
      <c r="L381" s="19"/>
      <c r="M381" s="20"/>
      <c r="N381" s="196" t="s">
        <v>171</v>
      </c>
      <c r="O381" s="19"/>
      <c r="P381" s="20"/>
      <c r="Q381" s="19" t="s">
        <v>72</v>
      </c>
      <c r="R381" s="19"/>
      <c r="S381" s="20" t="s">
        <v>6</v>
      </c>
      <c r="T381" s="205"/>
      <c r="U381" s="26" t="s">
        <v>7</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c r="FO381" s="97"/>
      <c r="FP381" s="97"/>
      <c r="FQ381" s="97"/>
      <c r="FR381" s="97"/>
      <c r="FS381" s="97"/>
      <c r="FT381" s="97"/>
      <c r="FU381" s="97"/>
      <c r="FV381" s="97"/>
      <c r="FW381" s="97"/>
      <c r="FX381" s="97"/>
      <c r="FY381" s="97"/>
      <c r="FZ381" s="97"/>
      <c r="GA381" s="97"/>
      <c r="GB381" s="97"/>
      <c r="GC381" s="97"/>
      <c r="GD381" s="97"/>
      <c r="GE381" s="97"/>
      <c r="GF381" s="97"/>
      <c r="GG381" s="97"/>
      <c r="GH381" s="97"/>
      <c r="GI381" s="97"/>
      <c r="GJ381" s="97"/>
      <c r="GK381" s="97"/>
      <c r="GL381" s="97"/>
      <c r="GM381" s="97"/>
      <c r="GN381" s="97"/>
      <c r="GO381" s="97"/>
      <c r="GP381" s="97"/>
      <c r="GQ381" s="97"/>
      <c r="GR381" s="97"/>
      <c r="GS381" s="97"/>
      <c r="GT381" s="97"/>
      <c r="GU381" s="97"/>
      <c r="GV381" s="97"/>
      <c r="GW381" s="97"/>
      <c r="GX381" s="97"/>
      <c r="GY381" s="97"/>
      <c r="GZ381" s="97"/>
      <c r="HA381" s="19"/>
      <c r="HB381" s="19"/>
    </row>
    <row r="382" spans="1:210" ht="4.2" customHeight="1">
      <c r="A382" s="1"/>
      <c r="B382" s="1"/>
      <c r="C382" s="1"/>
      <c r="D382" s="1"/>
      <c r="E382" s="263"/>
      <c r="F382" s="48"/>
      <c r="G382" s="231"/>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4"/>
      <c r="FG382" s="94"/>
      <c r="FH382" s="94"/>
      <c r="FI382" s="94"/>
      <c r="FJ382" s="94"/>
      <c r="FK382" s="94"/>
      <c r="FL382" s="94"/>
      <c r="FM382" s="94"/>
      <c r="FN382" s="94"/>
      <c r="FO382" s="94"/>
      <c r="FP382" s="94"/>
      <c r="FQ382" s="94"/>
      <c r="FR382" s="94"/>
      <c r="FS382" s="94"/>
      <c r="FT382" s="94"/>
      <c r="FU382" s="94"/>
      <c r="FV382" s="94"/>
      <c r="FW382" s="94"/>
      <c r="FX382" s="94"/>
      <c r="FY382" s="94"/>
      <c r="FZ382" s="94"/>
      <c r="GA382" s="94"/>
      <c r="GB382" s="94"/>
      <c r="GC382" s="94"/>
      <c r="GD382" s="94"/>
      <c r="GE382" s="94"/>
      <c r="GF382" s="94"/>
      <c r="GG382" s="94"/>
      <c r="GH382" s="94"/>
      <c r="GI382" s="94"/>
      <c r="GJ382" s="94"/>
      <c r="GK382" s="94"/>
      <c r="GL382" s="94"/>
      <c r="GM382" s="94"/>
      <c r="GN382" s="94"/>
      <c r="GO382" s="94"/>
      <c r="GP382" s="94"/>
      <c r="GQ382" s="94"/>
      <c r="GR382" s="94"/>
      <c r="GS382" s="94"/>
      <c r="GT382" s="94"/>
      <c r="GU382" s="94"/>
      <c r="GV382" s="94"/>
      <c r="GW382" s="94"/>
      <c r="GX382" s="94"/>
      <c r="GY382" s="94"/>
      <c r="GZ382" s="94"/>
      <c r="HA382" s="1"/>
      <c r="HB382" s="1"/>
    </row>
    <row r="383" spans="1:210" s="4" customFormat="1">
      <c r="A383" s="3"/>
      <c r="B383" s="259" t="s">
        <v>159</v>
      </c>
      <c r="C383" s="3"/>
      <c r="D383" s="3"/>
      <c r="E383" s="9"/>
      <c r="F383" s="51"/>
      <c r="G383" s="232"/>
      <c r="H383" s="13" t="s">
        <v>577</v>
      </c>
      <c r="I383" s="13"/>
      <c r="J383" s="3"/>
      <c r="K383" s="3"/>
      <c r="L383" s="3"/>
      <c r="M383" s="5"/>
      <c r="N383" s="36" t="s">
        <v>414</v>
      </c>
      <c r="O383" s="36"/>
      <c r="P383" s="5"/>
      <c r="Q383" s="36" t="s">
        <v>26</v>
      </c>
      <c r="R383" s="36"/>
      <c r="S383" s="20" t="s">
        <v>6</v>
      </c>
      <c r="T383" s="308"/>
      <c r="U383" s="24" t="s">
        <v>7</v>
      </c>
      <c r="V383" s="36"/>
      <c r="W383" s="38">
        <v>0</v>
      </c>
      <c r="X383" s="38"/>
      <c r="Y383" s="46"/>
      <c r="Z383" s="99"/>
      <c r="AA383" s="100">
        <v>0</v>
      </c>
      <c r="AB383" s="100">
        <v>0</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0</v>
      </c>
      <c r="AU383" s="100">
        <v>0</v>
      </c>
      <c r="AV383" s="100">
        <v>0</v>
      </c>
      <c r="AW383" s="100">
        <v>0</v>
      </c>
      <c r="AX383" s="100">
        <v>0</v>
      </c>
      <c r="AY383" s="100">
        <v>0</v>
      </c>
      <c r="AZ383" s="100">
        <v>0</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0</v>
      </c>
      <c r="BR383" s="100">
        <v>0</v>
      </c>
      <c r="BS383" s="100">
        <v>0</v>
      </c>
      <c r="BT383" s="100">
        <v>0</v>
      </c>
      <c r="BU383" s="100">
        <v>0</v>
      </c>
      <c r="BV383" s="100">
        <v>0</v>
      </c>
      <c r="BW383" s="100">
        <v>0</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100">
        <v>0</v>
      </c>
      <c r="DV383" s="100">
        <v>0</v>
      </c>
      <c r="DW383" s="100">
        <v>0</v>
      </c>
      <c r="DX383" s="100">
        <v>0</v>
      </c>
      <c r="DY383" s="100">
        <v>0</v>
      </c>
      <c r="DZ383" s="100">
        <v>0</v>
      </c>
      <c r="EA383" s="100">
        <v>0</v>
      </c>
      <c r="EB383" s="100">
        <v>0</v>
      </c>
      <c r="EC383" s="100">
        <v>0</v>
      </c>
      <c r="ED383" s="100">
        <v>0</v>
      </c>
      <c r="EE383" s="100">
        <v>0</v>
      </c>
      <c r="EF383" s="100">
        <v>0</v>
      </c>
      <c r="EG383" s="100">
        <v>0</v>
      </c>
      <c r="EH383" s="100">
        <v>0</v>
      </c>
      <c r="EI383" s="100">
        <v>0</v>
      </c>
      <c r="EJ383" s="100">
        <v>0</v>
      </c>
      <c r="EK383" s="100">
        <v>0</v>
      </c>
      <c r="EL383" s="100">
        <v>0</v>
      </c>
      <c r="EM383" s="100">
        <v>0</v>
      </c>
      <c r="EN383" s="100">
        <v>0</v>
      </c>
      <c r="EO383" s="100">
        <v>0</v>
      </c>
      <c r="EP383" s="100">
        <v>0</v>
      </c>
      <c r="EQ383" s="100">
        <v>0</v>
      </c>
      <c r="ER383" s="100">
        <v>0</v>
      </c>
      <c r="ES383" s="100">
        <v>0</v>
      </c>
      <c r="ET383" s="100">
        <v>0</v>
      </c>
      <c r="EU383" s="100">
        <v>0</v>
      </c>
      <c r="EV383" s="100">
        <v>0</v>
      </c>
      <c r="EW383" s="100">
        <v>0</v>
      </c>
      <c r="EX383" s="100">
        <v>0</v>
      </c>
      <c r="EY383" s="100">
        <v>0</v>
      </c>
      <c r="EZ383" s="100">
        <v>0</v>
      </c>
      <c r="FA383" s="100">
        <v>0</v>
      </c>
      <c r="FB383" s="100">
        <v>0</v>
      </c>
      <c r="FC383" s="100">
        <v>0</v>
      </c>
      <c r="FD383" s="100">
        <v>0</v>
      </c>
      <c r="FE383" s="100">
        <v>0</v>
      </c>
      <c r="FF383" s="100">
        <v>0</v>
      </c>
      <c r="FG383" s="100">
        <v>0</v>
      </c>
      <c r="FH383" s="100">
        <v>0</v>
      </c>
      <c r="FI383" s="100">
        <v>0</v>
      </c>
      <c r="FJ383" s="100">
        <v>0</v>
      </c>
      <c r="FK383" s="100">
        <v>0</v>
      </c>
      <c r="FL383" s="100">
        <v>0</v>
      </c>
      <c r="FM383" s="100">
        <v>0</v>
      </c>
      <c r="FN383" s="100">
        <v>0</v>
      </c>
      <c r="FO383" s="100">
        <v>0</v>
      </c>
      <c r="FP383" s="100">
        <v>0</v>
      </c>
      <c r="FQ383" s="100">
        <v>0</v>
      </c>
      <c r="FR383" s="100">
        <v>0</v>
      </c>
      <c r="FS383" s="100">
        <v>0</v>
      </c>
      <c r="FT383" s="100">
        <v>0</v>
      </c>
      <c r="FU383" s="100">
        <v>0</v>
      </c>
      <c r="FV383" s="100">
        <v>0</v>
      </c>
      <c r="FW383" s="100">
        <v>0</v>
      </c>
      <c r="FX383" s="100">
        <v>0</v>
      </c>
      <c r="FY383" s="100">
        <v>0</v>
      </c>
      <c r="FZ383" s="100">
        <v>0</v>
      </c>
      <c r="GA383" s="100">
        <v>0</v>
      </c>
      <c r="GB383" s="100">
        <v>0</v>
      </c>
      <c r="GC383" s="100">
        <v>0</v>
      </c>
      <c r="GD383" s="100">
        <v>0</v>
      </c>
      <c r="GE383" s="100">
        <v>0</v>
      </c>
      <c r="GF383" s="100">
        <v>0</v>
      </c>
      <c r="GG383" s="100">
        <v>0</v>
      </c>
      <c r="GH383" s="100">
        <v>0</v>
      </c>
      <c r="GI383" s="100">
        <v>0</v>
      </c>
      <c r="GJ383" s="100">
        <v>0</v>
      </c>
      <c r="GK383" s="100">
        <v>0</v>
      </c>
      <c r="GL383" s="100">
        <v>0</v>
      </c>
      <c r="GM383" s="100">
        <v>0</v>
      </c>
      <c r="GN383" s="100">
        <v>0</v>
      </c>
      <c r="GO383" s="100">
        <v>0</v>
      </c>
      <c r="GP383" s="100">
        <v>0</v>
      </c>
      <c r="GQ383" s="100">
        <v>0</v>
      </c>
      <c r="GR383" s="100">
        <v>0</v>
      </c>
      <c r="GS383" s="100">
        <v>0</v>
      </c>
      <c r="GT383" s="100">
        <v>0</v>
      </c>
      <c r="GU383" s="100">
        <v>0</v>
      </c>
      <c r="GV383" s="100">
        <v>0</v>
      </c>
      <c r="GW383" s="100">
        <v>0</v>
      </c>
      <c r="GX383" s="100">
        <v>0</v>
      </c>
      <c r="GY383" s="100">
        <v>0</v>
      </c>
      <c r="GZ383" s="100">
        <v>0</v>
      </c>
      <c r="HA383" s="3"/>
      <c r="HB383" s="3"/>
    </row>
    <row r="384" spans="1:210" ht="4.2" customHeight="1">
      <c r="A384" s="1"/>
      <c r="B384" s="1"/>
      <c r="C384" s="1"/>
      <c r="D384" s="1"/>
      <c r="E384" s="263"/>
      <c r="F384" s="48"/>
      <c r="G384" s="231"/>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1"/>
      <c r="HB384" s="1"/>
    </row>
    <row r="385" spans="1:210" s="239" customFormat="1" ht="10.199999999999999">
      <c r="A385" s="228"/>
      <c r="B385" s="245" t="s">
        <v>157</v>
      </c>
      <c r="C385" s="230"/>
      <c r="D385" s="229"/>
      <c r="E385" s="270"/>
      <c r="F385" s="116"/>
      <c r="G385" s="231"/>
      <c r="H385" s="228"/>
      <c r="I385" s="228" t="s">
        <v>155</v>
      </c>
      <c r="J385" s="228"/>
      <c r="K385" s="228"/>
      <c r="L385" s="228"/>
      <c r="M385" s="231"/>
      <c r="N385" s="228"/>
      <c r="O385" s="228"/>
      <c r="P385" s="231"/>
      <c r="Q385" s="228" t="s">
        <v>41</v>
      </c>
      <c r="R385" s="228"/>
      <c r="S385" s="231" t="s">
        <v>6</v>
      </c>
      <c r="T385" s="309"/>
      <c r="U385" s="228"/>
      <c r="V385" s="228"/>
      <c r="W385" s="235"/>
      <c r="X385" s="236"/>
      <c r="Y385" s="247"/>
      <c r="Z385" s="248"/>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28"/>
      <c r="HB385" s="228"/>
    </row>
    <row r="386" spans="1:210" ht="4.2" customHeight="1">
      <c r="A386" s="1"/>
      <c r="B386" s="1"/>
      <c r="C386" s="1"/>
      <c r="D386" s="1"/>
      <c r="E386" s="263"/>
      <c r="F386" s="48"/>
      <c r="G386" s="231"/>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c r="EL386" s="94"/>
      <c r="EM386" s="94"/>
      <c r="EN386" s="94"/>
      <c r="EO386" s="94"/>
      <c r="EP386" s="94"/>
      <c r="EQ386" s="94"/>
      <c r="ER386" s="94"/>
      <c r="ES386" s="94"/>
      <c r="ET386" s="94"/>
      <c r="EU386" s="94"/>
      <c r="EV386" s="94"/>
      <c r="EW386" s="94"/>
      <c r="EX386" s="94"/>
      <c r="EY386" s="94"/>
      <c r="EZ386" s="94"/>
      <c r="FA386" s="94"/>
      <c r="FB386" s="94"/>
      <c r="FC386" s="94"/>
      <c r="FD386" s="94"/>
      <c r="FE386" s="94"/>
      <c r="FF386" s="94"/>
      <c r="FG386" s="94"/>
      <c r="FH386" s="94"/>
      <c r="FI386" s="94"/>
      <c r="FJ386" s="94"/>
      <c r="FK386" s="94"/>
      <c r="FL386" s="94"/>
      <c r="FM386" s="94"/>
      <c r="FN386" s="94"/>
      <c r="FO386" s="94"/>
      <c r="FP386" s="94"/>
      <c r="FQ386" s="94"/>
      <c r="FR386" s="94"/>
      <c r="FS386" s="94"/>
      <c r="FT386" s="94"/>
      <c r="FU386" s="94"/>
      <c r="FV386" s="94"/>
      <c r="FW386" s="94"/>
      <c r="FX386" s="94"/>
      <c r="FY386" s="94"/>
      <c r="FZ386" s="94"/>
      <c r="GA386" s="94"/>
      <c r="GB386" s="94"/>
      <c r="GC386" s="94"/>
      <c r="GD386" s="94"/>
      <c r="GE386" s="94"/>
      <c r="GF386" s="94"/>
      <c r="GG386" s="94"/>
      <c r="GH386" s="94"/>
      <c r="GI386" s="94"/>
      <c r="GJ386" s="94"/>
      <c r="GK386" s="94"/>
      <c r="GL386" s="94"/>
      <c r="GM386" s="94"/>
      <c r="GN386" s="94"/>
      <c r="GO386" s="94"/>
      <c r="GP386" s="94"/>
      <c r="GQ386" s="94"/>
      <c r="GR386" s="94"/>
      <c r="GS386" s="94"/>
      <c r="GT386" s="94"/>
      <c r="GU386" s="94"/>
      <c r="GV386" s="94"/>
      <c r="GW386" s="94"/>
      <c r="GX386" s="94"/>
      <c r="GY386" s="94"/>
      <c r="GZ386" s="94"/>
      <c r="HA386" s="1"/>
      <c r="HB386" s="1"/>
    </row>
    <row r="387" spans="1:210" s="4" customFormat="1">
      <c r="A387" s="3"/>
      <c r="B387" s="259" t="s">
        <v>156</v>
      </c>
      <c r="C387" s="3"/>
      <c r="D387" s="3"/>
      <c r="E387" s="9" t="s">
        <v>560</v>
      </c>
      <c r="F387" s="51"/>
      <c r="G387" s="232"/>
      <c r="H387" s="13" t="s">
        <v>578</v>
      </c>
      <c r="I387" s="13"/>
      <c r="J387" s="3"/>
      <c r="K387" s="3"/>
      <c r="L387" s="3"/>
      <c r="M387" s="5"/>
      <c r="N387" s="36" t="s">
        <v>414</v>
      </c>
      <c r="O387" s="36"/>
      <c r="P387" s="5"/>
      <c r="Q387" s="36" t="s">
        <v>26</v>
      </c>
      <c r="R387" s="36"/>
      <c r="S387" s="36"/>
      <c r="T387" s="62">
        <v>0</v>
      </c>
      <c r="U387" s="36"/>
      <c r="V387" s="36"/>
      <c r="W387" s="38">
        <v>0</v>
      </c>
      <c r="X387" s="38"/>
      <c r="Y387" s="46"/>
      <c r="Z387" s="99"/>
      <c r="AA387" s="100">
        <v>0</v>
      </c>
      <c r="AB387" s="100">
        <v>0</v>
      </c>
      <c r="AC387" s="100">
        <v>0</v>
      </c>
      <c r="AD387" s="100">
        <v>0</v>
      </c>
      <c r="AE387" s="100">
        <v>0</v>
      </c>
      <c r="AF387" s="100">
        <v>0</v>
      </c>
      <c r="AG387" s="100">
        <v>0</v>
      </c>
      <c r="AH387" s="100">
        <v>0</v>
      </c>
      <c r="AI387" s="100">
        <v>0</v>
      </c>
      <c r="AJ387" s="100">
        <v>0</v>
      </c>
      <c r="AK387" s="100">
        <v>0</v>
      </c>
      <c r="AL387" s="100">
        <v>0</v>
      </c>
      <c r="AM387" s="100">
        <v>0</v>
      </c>
      <c r="AN387" s="100">
        <v>0</v>
      </c>
      <c r="AO387" s="100">
        <v>0</v>
      </c>
      <c r="AP387" s="100">
        <v>0</v>
      </c>
      <c r="AQ387" s="100">
        <v>0</v>
      </c>
      <c r="AR387" s="100">
        <v>0</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0</v>
      </c>
      <c r="BU387" s="100">
        <v>0</v>
      </c>
      <c r="BV387" s="100">
        <v>0</v>
      </c>
      <c r="BW387" s="100">
        <v>0</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100">
        <v>0</v>
      </c>
      <c r="DV387" s="100">
        <v>0</v>
      </c>
      <c r="DW387" s="100">
        <v>0</v>
      </c>
      <c r="DX387" s="100">
        <v>0</v>
      </c>
      <c r="DY387" s="100">
        <v>0</v>
      </c>
      <c r="DZ387" s="100">
        <v>0</v>
      </c>
      <c r="EA387" s="100">
        <v>0</v>
      </c>
      <c r="EB387" s="100">
        <v>0</v>
      </c>
      <c r="EC387" s="100">
        <v>0</v>
      </c>
      <c r="ED387" s="100">
        <v>0</v>
      </c>
      <c r="EE387" s="100">
        <v>0</v>
      </c>
      <c r="EF387" s="100">
        <v>0</v>
      </c>
      <c r="EG387" s="100">
        <v>0</v>
      </c>
      <c r="EH387" s="100">
        <v>0</v>
      </c>
      <c r="EI387" s="100">
        <v>0</v>
      </c>
      <c r="EJ387" s="100">
        <v>0</v>
      </c>
      <c r="EK387" s="100">
        <v>0</v>
      </c>
      <c r="EL387" s="100">
        <v>0</v>
      </c>
      <c r="EM387" s="100">
        <v>0</v>
      </c>
      <c r="EN387" s="100">
        <v>0</v>
      </c>
      <c r="EO387" s="100">
        <v>0</v>
      </c>
      <c r="EP387" s="100">
        <v>0</v>
      </c>
      <c r="EQ387" s="100">
        <v>0</v>
      </c>
      <c r="ER387" s="100">
        <v>0</v>
      </c>
      <c r="ES387" s="100">
        <v>0</v>
      </c>
      <c r="ET387" s="100">
        <v>0</v>
      </c>
      <c r="EU387" s="100">
        <v>0</v>
      </c>
      <c r="EV387" s="100">
        <v>0</v>
      </c>
      <c r="EW387" s="100">
        <v>0</v>
      </c>
      <c r="EX387" s="100">
        <v>0</v>
      </c>
      <c r="EY387" s="100">
        <v>0</v>
      </c>
      <c r="EZ387" s="100">
        <v>0</v>
      </c>
      <c r="FA387" s="100">
        <v>0</v>
      </c>
      <c r="FB387" s="100">
        <v>0</v>
      </c>
      <c r="FC387" s="100">
        <v>0</v>
      </c>
      <c r="FD387" s="100">
        <v>0</v>
      </c>
      <c r="FE387" s="100">
        <v>0</v>
      </c>
      <c r="FF387" s="100">
        <v>0</v>
      </c>
      <c r="FG387" s="100">
        <v>0</v>
      </c>
      <c r="FH387" s="100">
        <v>0</v>
      </c>
      <c r="FI387" s="100">
        <v>0</v>
      </c>
      <c r="FJ387" s="100">
        <v>0</v>
      </c>
      <c r="FK387" s="100">
        <v>0</v>
      </c>
      <c r="FL387" s="100">
        <v>0</v>
      </c>
      <c r="FM387" s="100">
        <v>0</v>
      </c>
      <c r="FN387" s="100">
        <v>0</v>
      </c>
      <c r="FO387" s="100">
        <v>0</v>
      </c>
      <c r="FP387" s="100">
        <v>0</v>
      </c>
      <c r="FQ387" s="100">
        <v>0</v>
      </c>
      <c r="FR387" s="100">
        <v>0</v>
      </c>
      <c r="FS387" s="100">
        <v>0</v>
      </c>
      <c r="FT387" s="100">
        <v>0</v>
      </c>
      <c r="FU387" s="100">
        <v>0</v>
      </c>
      <c r="FV387" s="100">
        <v>0</v>
      </c>
      <c r="FW387" s="100">
        <v>0</v>
      </c>
      <c r="FX387" s="100">
        <v>0</v>
      </c>
      <c r="FY387" s="100">
        <v>0</v>
      </c>
      <c r="FZ387" s="100">
        <v>0</v>
      </c>
      <c r="GA387" s="100">
        <v>0</v>
      </c>
      <c r="GB387" s="100">
        <v>0</v>
      </c>
      <c r="GC387" s="100">
        <v>0</v>
      </c>
      <c r="GD387" s="100">
        <v>0</v>
      </c>
      <c r="GE387" s="100">
        <v>0</v>
      </c>
      <c r="GF387" s="100">
        <v>0</v>
      </c>
      <c r="GG387" s="100">
        <v>0</v>
      </c>
      <c r="GH387" s="100">
        <v>0</v>
      </c>
      <c r="GI387" s="100">
        <v>0</v>
      </c>
      <c r="GJ387" s="100">
        <v>0</v>
      </c>
      <c r="GK387" s="100">
        <v>0</v>
      </c>
      <c r="GL387" s="100">
        <v>0</v>
      </c>
      <c r="GM387" s="100">
        <v>0</v>
      </c>
      <c r="GN387" s="100">
        <v>0</v>
      </c>
      <c r="GO387" s="100">
        <v>0</v>
      </c>
      <c r="GP387" s="100">
        <v>0</v>
      </c>
      <c r="GQ387" s="100">
        <v>0</v>
      </c>
      <c r="GR387" s="100">
        <v>0</v>
      </c>
      <c r="GS387" s="100">
        <v>0</v>
      </c>
      <c r="GT387" s="100">
        <v>0</v>
      </c>
      <c r="GU387" s="100">
        <v>0</v>
      </c>
      <c r="GV387" s="100">
        <v>0</v>
      </c>
      <c r="GW387" s="100">
        <v>0</v>
      </c>
      <c r="GX387" s="100">
        <v>0</v>
      </c>
      <c r="GY387" s="100">
        <v>0</v>
      </c>
      <c r="GZ387" s="100">
        <v>0</v>
      </c>
      <c r="HA387" s="3"/>
      <c r="HB387" s="3"/>
    </row>
    <row r="388" spans="1:210" ht="4.2" customHeight="1">
      <c r="A388" s="1"/>
      <c r="B388" s="1"/>
      <c r="C388" s="1"/>
      <c r="D388" s="1"/>
      <c r="E388" s="263"/>
      <c r="F388" s="48"/>
      <c r="G388" s="231"/>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c r="GS388" s="94"/>
      <c r="GT388" s="94"/>
      <c r="GU388" s="94"/>
      <c r="GV388" s="94"/>
      <c r="GW388" s="94"/>
      <c r="GX388" s="94"/>
      <c r="GY388" s="94"/>
      <c r="GZ388" s="94"/>
      <c r="HA388" s="1"/>
      <c r="HB388" s="1"/>
    </row>
    <row r="389" spans="1:210" s="239" customFormat="1" ht="10.199999999999999">
      <c r="A389" s="228"/>
      <c r="B389" s="245" t="s">
        <v>163</v>
      </c>
      <c r="C389" s="230"/>
      <c r="D389" s="229"/>
      <c r="E389" s="270"/>
      <c r="F389" s="116"/>
      <c r="G389" s="231"/>
      <c r="H389" s="228"/>
      <c r="I389" s="228" t="s">
        <v>43</v>
      </c>
      <c r="J389" s="228"/>
      <c r="K389" s="228"/>
      <c r="L389" s="228"/>
      <c r="M389" s="231"/>
      <c r="N389" s="228"/>
      <c r="O389" s="228"/>
      <c r="P389" s="231"/>
      <c r="Q389" s="228" t="s">
        <v>41</v>
      </c>
      <c r="R389" s="228"/>
      <c r="S389" s="231" t="s">
        <v>6</v>
      </c>
      <c r="T389" s="309"/>
      <c r="U389" s="228"/>
      <c r="V389" s="228"/>
      <c r="W389" s="235"/>
      <c r="X389" s="236"/>
      <c r="Y389" s="247"/>
      <c r="Z389" s="248"/>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249"/>
      <c r="CX389" s="249"/>
      <c r="CY389" s="249"/>
      <c r="CZ389" s="249"/>
      <c r="DA389" s="249"/>
      <c r="DB389" s="249"/>
      <c r="DC389" s="249"/>
      <c r="DD389" s="249"/>
      <c r="DE389" s="249"/>
      <c r="DF389" s="249"/>
      <c r="DG389" s="249"/>
      <c r="DH389" s="249"/>
      <c r="DI389" s="249"/>
      <c r="DJ389" s="249"/>
      <c r="DK389" s="249"/>
      <c r="DL389" s="249"/>
      <c r="DM389" s="249"/>
      <c r="DN389" s="249"/>
      <c r="DO389" s="249"/>
      <c r="DP389" s="249"/>
      <c r="DQ389" s="249"/>
      <c r="DR389" s="249"/>
      <c r="DS389" s="249"/>
      <c r="DT389" s="249"/>
      <c r="DU389" s="249"/>
      <c r="DV389" s="249"/>
      <c r="DW389" s="249"/>
      <c r="DX389" s="249"/>
      <c r="DY389" s="249"/>
      <c r="DZ389" s="249"/>
      <c r="EA389" s="249"/>
      <c r="EB389" s="249"/>
      <c r="EC389" s="249"/>
      <c r="ED389" s="249"/>
      <c r="EE389" s="249"/>
      <c r="EF389" s="249"/>
      <c r="EG389" s="249"/>
      <c r="EH389" s="249"/>
      <c r="EI389" s="249"/>
      <c r="EJ389" s="249"/>
      <c r="EK389" s="249"/>
      <c r="EL389" s="249"/>
      <c r="EM389" s="249"/>
      <c r="EN389" s="249"/>
      <c r="EO389" s="249"/>
      <c r="EP389" s="249"/>
      <c r="EQ389" s="249"/>
      <c r="ER389" s="249"/>
      <c r="ES389" s="249"/>
      <c r="ET389" s="249"/>
      <c r="EU389" s="249"/>
      <c r="EV389" s="249"/>
      <c r="EW389" s="249"/>
      <c r="EX389" s="249"/>
      <c r="EY389" s="249"/>
      <c r="EZ389" s="249"/>
      <c r="FA389" s="249"/>
      <c r="FB389" s="249"/>
      <c r="FC389" s="249"/>
      <c r="FD389" s="249"/>
      <c r="FE389" s="249"/>
      <c r="FF389" s="249"/>
      <c r="FG389" s="249"/>
      <c r="FH389" s="249"/>
      <c r="FI389" s="249"/>
      <c r="FJ389" s="249"/>
      <c r="FK389" s="249"/>
      <c r="FL389" s="249"/>
      <c r="FM389" s="249"/>
      <c r="FN389" s="249"/>
      <c r="FO389" s="249"/>
      <c r="FP389" s="249"/>
      <c r="FQ389" s="249"/>
      <c r="FR389" s="249"/>
      <c r="FS389" s="249"/>
      <c r="FT389" s="249"/>
      <c r="FU389" s="249"/>
      <c r="FV389" s="249"/>
      <c r="FW389" s="249"/>
      <c r="FX389" s="249"/>
      <c r="FY389" s="249"/>
      <c r="FZ389" s="249"/>
      <c r="GA389" s="249"/>
      <c r="GB389" s="249"/>
      <c r="GC389" s="249"/>
      <c r="GD389" s="249"/>
      <c r="GE389" s="249"/>
      <c r="GF389" s="249"/>
      <c r="GG389" s="249"/>
      <c r="GH389" s="249"/>
      <c r="GI389" s="249"/>
      <c r="GJ389" s="249"/>
      <c r="GK389" s="249"/>
      <c r="GL389" s="249"/>
      <c r="GM389" s="249"/>
      <c r="GN389" s="249"/>
      <c r="GO389" s="249"/>
      <c r="GP389" s="249"/>
      <c r="GQ389" s="249"/>
      <c r="GR389" s="249"/>
      <c r="GS389" s="249"/>
      <c r="GT389" s="249"/>
      <c r="GU389" s="249"/>
      <c r="GV389" s="249"/>
      <c r="GW389" s="249"/>
      <c r="GX389" s="249"/>
      <c r="GY389" s="249"/>
      <c r="GZ389" s="249"/>
      <c r="HA389" s="228"/>
      <c r="HB389" s="228"/>
    </row>
    <row r="390" spans="1:210" ht="4.2" customHeight="1">
      <c r="A390" s="1"/>
      <c r="B390" s="1"/>
      <c r="C390" s="1"/>
      <c r="D390" s="1"/>
      <c r="E390" s="263"/>
      <c r="F390" s="48"/>
      <c r="G390" s="231"/>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4"/>
      <c r="FL390" s="94"/>
      <c r="FM390" s="94"/>
      <c r="FN390" s="94"/>
      <c r="FO390" s="94"/>
      <c r="FP390" s="94"/>
      <c r="FQ390" s="94"/>
      <c r="FR390" s="94"/>
      <c r="FS390" s="94"/>
      <c r="FT390" s="94"/>
      <c r="FU390" s="94"/>
      <c r="FV390" s="94"/>
      <c r="FW390" s="94"/>
      <c r="FX390" s="94"/>
      <c r="FY390" s="94"/>
      <c r="FZ390" s="94"/>
      <c r="GA390" s="94"/>
      <c r="GB390" s="94"/>
      <c r="GC390" s="94"/>
      <c r="GD390" s="94"/>
      <c r="GE390" s="94"/>
      <c r="GF390" s="94"/>
      <c r="GG390" s="94"/>
      <c r="GH390" s="94"/>
      <c r="GI390" s="94"/>
      <c r="GJ390" s="94"/>
      <c r="GK390" s="94"/>
      <c r="GL390" s="94"/>
      <c r="GM390" s="94"/>
      <c r="GN390" s="94"/>
      <c r="GO390" s="94"/>
      <c r="GP390" s="94"/>
      <c r="GQ390" s="94"/>
      <c r="GR390" s="94"/>
      <c r="GS390" s="94"/>
      <c r="GT390" s="94"/>
      <c r="GU390" s="94"/>
      <c r="GV390" s="94"/>
      <c r="GW390" s="94"/>
      <c r="GX390" s="94"/>
      <c r="GY390" s="94"/>
      <c r="GZ390" s="94"/>
      <c r="HA390" s="1"/>
      <c r="HB390" s="1"/>
    </row>
    <row r="391" spans="1:210" s="4" customFormat="1">
      <c r="A391" s="3"/>
      <c r="B391" s="259" t="s">
        <v>160</v>
      </c>
      <c r="C391" s="3"/>
      <c r="D391" s="3"/>
      <c r="E391" s="9" t="s">
        <v>27</v>
      </c>
      <c r="F391" s="51"/>
      <c r="G391" s="232"/>
      <c r="H391" s="13" t="s">
        <v>579</v>
      </c>
      <c r="I391" s="13"/>
      <c r="J391" s="3"/>
      <c r="K391" s="3"/>
      <c r="L391" s="3"/>
      <c r="M391" s="5"/>
      <c r="N391" s="36" t="s">
        <v>414</v>
      </c>
      <c r="O391" s="36"/>
      <c r="P391" s="5"/>
      <c r="Q391" s="36" t="s">
        <v>26</v>
      </c>
      <c r="R391" s="36"/>
      <c r="S391" s="36"/>
      <c r="T391" s="36"/>
      <c r="U391" s="36"/>
      <c r="V391" s="36"/>
      <c r="W391" s="38">
        <v>0</v>
      </c>
      <c r="X391" s="38"/>
      <c r="Y391" s="46"/>
      <c r="Z391" s="99"/>
      <c r="AA391" s="100">
        <v>0</v>
      </c>
      <c r="AB391" s="100">
        <v>0</v>
      </c>
      <c r="AC391" s="100">
        <v>0</v>
      </c>
      <c r="AD391" s="100">
        <v>0</v>
      </c>
      <c r="AE391" s="100">
        <v>0</v>
      </c>
      <c r="AF391" s="100">
        <v>0</v>
      </c>
      <c r="AG391" s="100">
        <v>0</v>
      </c>
      <c r="AH391" s="100">
        <v>0</v>
      </c>
      <c r="AI391" s="100">
        <v>0</v>
      </c>
      <c r="AJ391" s="100">
        <v>0</v>
      </c>
      <c r="AK391" s="100">
        <v>0</v>
      </c>
      <c r="AL391" s="100">
        <v>0</v>
      </c>
      <c r="AM391" s="100">
        <v>0</v>
      </c>
      <c r="AN391" s="100">
        <v>0</v>
      </c>
      <c r="AO391" s="100">
        <v>0</v>
      </c>
      <c r="AP391" s="100">
        <v>0</v>
      </c>
      <c r="AQ391" s="100">
        <v>0</v>
      </c>
      <c r="AR391" s="100">
        <v>0</v>
      </c>
      <c r="AS391" s="100">
        <v>0</v>
      </c>
      <c r="AT391" s="100">
        <v>0</v>
      </c>
      <c r="AU391" s="100">
        <v>0</v>
      </c>
      <c r="AV391" s="100">
        <v>0</v>
      </c>
      <c r="AW391" s="100">
        <v>0</v>
      </c>
      <c r="AX391" s="100">
        <v>0</v>
      </c>
      <c r="AY391" s="100">
        <v>0</v>
      </c>
      <c r="AZ391" s="100">
        <v>0</v>
      </c>
      <c r="BA391" s="100">
        <v>0</v>
      </c>
      <c r="BB391" s="100">
        <v>0</v>
      </c>
      <c r="BC391" s="100">
        <v>0</v>
      </c>
      <c r="BD391" s="100">
        <v>0</v>
      </c>
      <c r="BE391" s="100">
        <v>0</v>
      </c>
      <c r="BF391" s="100">
        <v>0</v>
      </c>
      <c r="BG391" s="100">
        <v>0</v>
      </c>
      <c r="BH391" s="100">
        <v>0</v>
      </c>
      <c r="BI391" s="100">
        <v>0</v>
      </c>
      <c r="BJ391" s="100">
        <v>0</v>
      </c>
      <c r="BK391" s="100">
        <v>0</v>
      </c>
      <c r="BL391" s="100">
        <v>0</v>
      </c>
      <c r="BM391" s="100">
        <v>0</v>
      </c>
      <c r="BN391" s="100">
        <v>0</v>
      </c>
      <c r="BO391" s="100">
        <v>0</v>
      </c>
      <c r="BP391" s="100">
        <v>0</v>
      </c>
      <c r="BQ391" s="100">
        <v>0</v>
      </c>
      <c r="BR391" s="100">
        <v>0</v>
      </c>
      <c r="BS391" s="100">
        <v>0</v>
      </c>
      <c r="BT391" s="100">
        <v>0</v>
      </c>
      <c r="BU391" s="100">
        <v>0</v>
      </c>
      <c r="BV391" s="100">
        <v>0</v>
      </c>
      <c r="BW391" s="100">
        <v>0</v>
      </c>
      <c r="BX391" s="100">
        <v>0</v>
      </c>
      <c r="BY391" s="100">
        <v>0</v>
      </c>
      <c r="BZ391" s="100">
        <v>0</v>
      </c>
      <c r="CA391" s="100">
        <v>0</v>
      </c>
      <c r="CB391" s="100">
        <v>0</v>
      </c>
      <c r="CC391" s="100">
        <v>0</v>
      </c>
      <c r="CD391" s="100">
        <v>0</v>
      </c>
      <c r="CE391" s="100">
        <v>0</v>
      </c>
      <c r="CF391" s="100">
        <v>0</v>
      </c>
      <c r="CG391" s="100">
        <v>0</v>
      </c>
      <c r="CH391" s="100">
        <v>0</v>
      </c>
      <c r="CI391" s="100">
        <v>0</v>
      </c>
      <c r="CJ391" s="100">
        <v>0</v>
      </c>
      <c r="CK391" s="100">
        <v>0</v>
      </c>
      <c r="CL391" s="100">
        <v>0</v>
      </c>
      <c r="CM391" s="100">
        <v>0</v>
      </c>
      <c r="CN391" s="100">
        <v>0</v>
      </c>
      <c r="CO391" s="100">
        <v>0</v>
      </c>
      <c r="CP391" s="100">
        <v>0</v>
      </c>
      <c r="CQ391" s="100">
        <v>0</v>
      </c>
      <c r="CR391" s="100">
        <v>0</v>
      </c>
      <c r="CS391" s="100">
        <v>0</v>
      </c>
      <c r="CT391" s="100">
        <v>0</v>
      </c>
      <c r="CU391" s="100">
        <v>0</v>
      </c>
      <c r="CV391" s="100">
        <v>0</v>
      </c>
      <c r="CW391" s="100">
        <v>0</v>
      </c>
      <c r="CX391" s="100">
        <v>0</v>
      </c>
      <c r="CY391" s="100">
        <v>0</v>
      </c>
      <c r="CZ391" s="100">
        <v>0</v>
      </c>
      <c r="DA391" s="100">
        <v>0</v>
      </c>
      <c r="DB391" s="100">
        <v>0</v>
      </c>
      <c r="DC391" s="100">
        <v>0</v>
      </c>
      <c r="DD391" s="100">
        <v>0</v>
      </c>
      <c r="DE391" s="100">
        <v>0</v>
      </c>
      <c r="DF391" s="100">
        <v>0</v>
      </c>
      <c r="DG391" s="100">
        <v>0</v>
      </c>
      <c r="DH391" s="100">
        <v>0</v>
      </c>
      <c r="DI391" s="100">
        <v>0</v>
      </c>
      <c r="DJ391" s="100">
        <v>0</v>
      </c>
      <c r="DK391" s="100">
        <v>0</v>
      </c>
      <c r="DL391" s="100">
        <v>0</v>
      </c>
      <c r="DM391" s="100">
        <v>0</v>
      </c>
      <c r="DN391" s="100">
        <v>0</v>
      </c>
      <c r="DO391" s="100">
        <v>0</v>
      </c>
      <c r="DP391" s="100">
        <v>0</v>
      </c>
      <c r="DQ391" s="100">
        <v>0</v>
      </c>
      <c r="DR391" s="100">
        <v>0</v>
      </c>
      <c r="DS391" s="100">
        <v>0</v>
      </c>
      <c r="DT391" s="100">
        <v>0</v>
      </c>
      <c r="DU391" s="100">
        <v>0</v>
      </c>
      <c r="DV391" s="100">
        <v>0</v>
      </c>
      <c r="DW391" s="100">
        <v>0</v>
      </c>
      <c r="DX391" s="100">
        <v>0</v>
      </c>
      <c r="DY391" s="100">
        <v>0</v>
      </c>
      <c r="DZ391" s="100">
        <v>0</v>
      </c>
      <c r="EA391" s="100">
        <v>0</v>
      </c>
      <c r="EB391" s="100">
        <v>0</v>
      </c>
      <c r="EC391" s="100">
        <v>0</v>
      </c>
      <c r="ED391" s="100">
        <v>0</v>
      </c>
      <c r="EE391" s="100">
        <v>0</v>
      </c>
      <c r="EF391" s="100">
        <v>0</v>
      </c>
      <c r="EG391" s="100">
        <v>0</v>
      </c>
      <c r="EH391" s="100">
        <v>0</v>
      </c>
      <c r="EI391" s="100">
        <v>0</v>
      </c>
      <c r="EJ391" s="100">
        <v>0</v>
      </c>
      <c r="EK391" s="100">
        <v>0</v>
      </c>
      <c r="EL391" s="100">
        <v>0</v>
      </c>
      <c r="EM391" s="100">
        <v>0</v>
      </c>
      <c r="EN391" s="100">
        <v>0</v>
      </c>
      <c r="EO391" s="100">
        <v>0</v>
      </c>
      <c r="EP391" s="100">
        <v>0</v>
      </c>
      <c r="EQ391" s="100">
        <v>0</v>
      </c>
      <c r="ER391" s="100">
        <v>0</v>
      </c>
      <c r="ES391" s="100">
        <v>0</v>
      </c>
      <c r="ET391" s="100">
        <v>0</v>
      </c>
      <c r="EU391" s="100">
        <v>0</v>
      </c>
      <c r="EV391" s="100">
        <v>0</v>
      </c>
      <c r="EW391" s="100">
        <v>0</v>
      </c>
      <c r="EX391" s="100">
        <v>0</v>
      </c>
      <c r="EY391" s="100">
        <v>0</v>
      </c>
      <c r="EZ391" s="100">
        <v>0</v>
      </c>
      <c r="FA391" s="100">
        <v>0</v>
      </c>
      <c r="FB391" s="100">
        <v>0</v>
      </c>
      <c r="FC391" s="100">
        <v>0</v>
      </c>
      <c r="FD391" s="100">
        <v>0</v>
      </c>
      <c r="FE391" s="100">
        <v>0</v>
      </c>
      <c r="FF391" s="100">
        <v>0</v>
      </c>
      <c r="FG391" s="100">
        <v>0</v>
      </c>
      <c r="FH391" s="100">
        <v>0</v>
      </c>
      <c r="FI391" s="100">
        <v>0</v>
      </c>
      <c r="FJ391" s="100">
        <v>0</v>
      </c>
      <c r="FK391" s="100">
        <v>0</v>
      </c>
      <c r="FL391" s="100">
        <v>0</v>
      </c>
      <c r="FM391" s="100">
        <v>0</v>
      </c>
      <c r="FN391" s="100">
        <v>0</v>
      </c>
      <c r="FO391" s="100">
        <v>0</v>
      </c>
      <c r="FP391" s="100">
        <v>0</v>
      </c>
      <c r="FQ391" s="100">
        <v>0</v>
      </c>
      <c r="FR391" s="100">
        <v>0</v>
      </c>
      <c r="FS391" s="100">
        <v>0</v>
      </c>
      <c r="FT391" s="100">
        <v>0</v>
      </c>
      <c r="FU391" s="100">
        <v>0</v>
      </c>
      <c r="FV391" s="100">
        <v>0</v>
      </c>
      <c r="FW391" s="100">
        <v>0</v>
      </c>
      <c r="FX391" s="100">
        <v>0</v>
      </c>
      <c r="FY391" s="100">
        <v>0</v>
      </c>
      <c r="FZ391" s="100">
        <v>0</v>
      </c>
      <c r="GA391" s="100">
        <v>0</v>
      </c>
      <c r="GB391" s="100">
        <v>0</v>
      </c>
      <c r="GC391" s="100">
        <v>0</v>
      </c>
      <c r="GD391" s="100">
        <v>0</v>
      </c>
      <c r="GE391" s="100">
        <v>0</v>
      </c>
      <c r="GF391" s="100">
        <v>0</v>
      </c>
      <c r="GG391" s="100">
        <v>0</v>
      </c>
      <c r="GH391" s="100">
        <v>0</v>
      </c>
      <c r="GI391" s="100">
        <v>0</v>
      </c>
      <c r="GJ391" s="100">
        <v>0</v>
      </c>
      <c r="GK391" s="100">
        <v>0</v>
      </c>
      <c r="GL391" s="100">
        <v>0</v>
      </c>
      <c r="GM391" s="100">
        <v>0</v>
      </c>
      <c r="GN391" s="100">
        <v>0</v>
      </c>
      <c r="GO391" s="100">
        <v>0</v>
      </c>
      <c r="GP391" s="100">
        <v>0</v>
      </c>
      <c r="GQ391" s="100">
        <v>0</v>
      </c>
      <c r="GR391" s="100">
        <v>0</v>
      </c>
      <c r="GS391" s="100">
        <v>0</v>
      </c>
      <c r="GT391" s="100">
        <v>0</v>
      </c>
      <c r="GU391" s="100">
        <v>0</v>
      </c>
      <c r="GV391" s="100">
        <v>0</v>
      </c>
      <c r="GW391" s="100">
        <v>0</v>
      </c>
      <c r="GX391" s="100">
        <v>0</v>
      </c>
      <c r="GY391" s="100">
        <v>0</v>
      </c>
      <c r="GZ391" s="100">
        <v>0</v>
      </c>
      <c r="HA391" s="3"/>
      <c r="HB391" s="3"/>
    </row>
    <row r="392" spans="1:210" ht="4.2" customHeight="1">
      <c r="A392" s="1"/>
      <c r="B392" s="1"/>
      <c r="C392" s="1"/>
      <c r="D392" s="1"/>
      <c r="E392" s="263"/>
      <c r="F392" s="48"/>
      <c r="G392" s="231"/>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1"/>
      <c r="HB392" s="1"/>
    </row>
    <row r="393" spans="1:210"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
      <c r="HB393" s="1"/>
    </row>
    <row r="394" spans="1:210" ht="7.2" customHeight="1">
      <c r="A394" s="1"/>
      <c r="B394" s="1"/>
      <c r="C394" s="1"/>
      <c r="D394" s="1"/>
      <c r="E394" s="263"/>
      <c r="F394" s="48"/>
      <c r="G394" s="231"/>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c r="EN394" s="94"/>
      <c r="EO394" s="94"/>
      <c r="EP394" s="94"/>
      <c r="EQ394" s="94"/>
      <c r="ER394" s="94"/>
      <c r="ES394" s="94"/>
      <c r="ET394" s="94"/>
      <c r="EU394" s="94"/>
      <c r="EV394" s="94"/>
      <c r="EW394" s="94"/>
      <c r="EX394" s="94"/>
      <c r="EY394" s="94"/>
      <c r="EZ394" s="94"/>
      <c r="FA394" s="94"/>
      <c r="FB394" s="94"/>
      <c r="FC394" s="94"/>
      <c r="FD394" s="94"/>
      <c r="FE394" s="94"/>
      <c r="FF394" s="94"/>
      <c r="FG394" s="94"/>
      <c r="FH394" s="94"/>
      <c r="FI394" s="94"/>
      <c r="FJ394" s="94"/>
      <c r="FK394" s="94"/>
      <c r="FL394" s="94"/>
      <c r="FM394" s="94"/>
      <c r="FN394" s="94"/>
      <c r="FO394" s="94"/>
      <c r="FP394" s="94"/>
      <c r="FQ394" s="94"/>
      <c r="FR394" s="94"/>
      <c r="FS394" s="94"/>
      <c r="FT394" s="94"/>
      <c r="FU394" s="94"/>
      <c r="FV394" s="94"/>
      <c r="FW394" s="94"/>
      <c r="FX394" s="94"/>
      <c r="FY394" s="94"/>
      <c r="FZ394" s="94"/>
      <c r="GA394" s="94"/>
      <c r="GB394" s="94"/>
      <c r="GC394" s="94"/>
      <c r="GD394" s="94"/>
      <c r="GE394" s="94"/>
      <c r="GF394" s="94"/>
      <c r="GG394" s="94"/>
      <c r="GH394" s="94"/>
      <c r="GI394" s="94"/>
      <c r="GJ394" s="94"/>
      <c r="GK394" s="94"/>
      <c r="GL394" s="94"/>
      <c r="GM394" s="94"/>
      <c r="GN394" s="94"/>
      <c r="GO394" s="94"/>
      <c r="GP394" s="94"/>
      <c r="GQ394" s="94"/>
      <c r="GR394" s="94"/>
      <c r="GS394" s="94"/>
      <c r="GT394" s="94"/>
      <c r="GU394" s="94"/>
      <c r="GV394" s="94"/>
      <c r="GW394" s="94"/>
      <c r="GX394" s="94"/>
      <c r="GY394" s="94"/>
      <c r="GZ394" s="94"/>
      <c r="HA394" s="1"/>
      <c r="HB394" s="1"/>
    </row>
    <row r="395" spans="1:210"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01"/>
      <c r="EM395" s="101"/>
      <c r="EN395" s="101"/>
      <c r="EO395" s="101"/>
      <c r="EP395" s="101"/>
      <c r="EQ395" s="101"/>
      <c r="ER395" s="101"/>
      <c r="ES395" s="101"/>
      <c r="ET395" s="101"/>
      <c r="EU395" s="101"/>
      <c r="EV395" s="101"/>
      <c r="EW395" s="101"/>
      <c r="EX395" s="101"/>
      <c r="EY395" s="101"/>
      <c r="EZ395" s="101"/>
      <c r="FA395" s="101"/>
      <c r="FB395" s="101"/>
      <c r="FC395" s="101"/>
      <c r="FD395" s="101"/>
      <c r="FE395" s="101"/>
      <c r="FF395" s="101"/>
      <c r="FG395" s="101"/>
      <c r="FH395" s="101"/>
      <c r="FI395" s="101"/>
      <c r="FJ395" s="101"/>
      <c r="FK395" s="101"/>
      <c r="FL395" s="101"/>
      <c r="FM395" s="101"/>
      <c r="FN395" s="101"/>
      <c r="FO395" s="101"/>
      <c r="FP395" s="101"/>
      <c r="FQ395" s="101"/>
      <c r="FR395" s="101"/>
      <c r="FS395" s="101"/>
      <c r="FT395" s="101"/>
      <c r="FU395" s="101"/>
      <c r="FV395" s="101"/>
      <c r="FW395" s="101"/>
      <c r="FX395" s="101"/>
      <c r="FY395" s="101"/>
      <c r="FZ395" s="101"/>
      <c r="GA395" s="101"/>
      <c r="GB395" s="101"/>
      <c r="GC395" s="101"/>
      <c r="GD395" s="101"/>
      <c r="GE395" s="101"/>
      <c r="GF395" s="101"/>
      <c r="GG395" s="101"/>
      <c r="GH395" s="101"/>
      <c r="GI395" s="101"/>
      <c r="GJ395" s="101"/>
      <c r="GK395" s="101"/>
      <c r="GL395" s="101"/>
      <c r="GM395" s="101"/>
      <c r="GN395" s="101"/>
      <c r="GO395" s="101"/>
      <c r="GP395" s="101"/>
      <c r="GQ395" s="101"/>
      <c r="GR395" s="101"/>
      <c r="GS395" s="101"/>
      <c r="GT395" s="101"/>
      <c r="GU395" s="101"/>
      <c r="GV395" s="101"/>
      <c r="GW395" s="101"/>
      <c r="GX395" s="101"/>
      <c r="GY395" s="101"/>
      <c r="GZ395" s="101"/>
      <c r="HA395" s="1"/>
      <c r="HB395" s="1"/>
    </row>
    <row r="396" spans="1:210" ht="7.2" customHeight="1">
      <c r="A396" s="1"/>
      <c r="B396" s="1"/>
      <c r="C396" s="1"/>
      <c r="D396" s="1"/>
      <c r="E396" s="263"/>
      <c r="F396" s="48"/>
      <c r="G396" s="231"/>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1"/>
      <c r="HB396" s="1"/>
    </row>
    <row r="397" spans="1:210" ht="4.2" customHeight="1">
      <c r="A397" s="1"/>
      <c r="B397" s="1"/>
      <c r="C397" s="1"/>
      <c r="D397" s="14"/>
      <c r="E397" s="264"/>
      <c r="F397" s="14"/>
      <c r="G397" s="304"/>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c r="FS397" s="180"/>
      <c r="FT397" s="180"/>
      <c r="FU397" s="180"/>
      <c r="FV397" s="180"/>
      <c r="FW397" s="180"/>
      <c r="FX397" s="180"/>
      <c r="FY397" s="180"/>
      <c r="FZ397" s="180"/>
      <c r="GA397" s="180"/>
      <c r="GB397" s="180"/>
      <c r="GC397" s="180"/>
      <c r="GD397" s="180"/>
      <c r="GE397" s="180"/>
      <c r="GF397" s="180"/>
      <c r="GG397" s="180"/>
      <c r="GH397" s="180"/>
      <c r="GI397" s="180"/>
      <c r="GJ397" s="180"/>
      <c r="GK397" s="180"/>
      <c r="GL397" s="180"/>
      <c r="GM397" s="180"/>
      <c r="GN397" s="180"/>
      <c r="GO397" s="180"/>
      <c r="GP397" s="180"/>
      <c r="GQ397" s="180"/>
      <c r="GR397" s="180"/>
      <c r="GS397" s="180"/>
      <c r="GT397" s="180"/>
      <c r="GU397" s="180"/>
      <c r="GV397" s="180"/>
      <c r="GW397" s="180"/>
      <c r="GX397" s="180"/>
      <c r="GY397" s="180"/>
      <c r="GZ397" s="180"/>
      <c r="HA397" s="1"/>
      <c r="HB397" s="1"/>
    </row>
    <row r="398" spans="1:210" ht="4.2" customHeight="1">
      <c r="A398" s="1"/>
      <c r="B398" s="1"/>
      <c r="C398" s="1"/>
      <c r="D398" s="1"/>
      <c r="E398" s="263"/>
      <c r="F398" s="48"/>
      <c r="G398" s="231"/>
      <c r="H398" s="5"/>
      <c r="I398" s="5"/>
      <c r="J398" s="5"/>
      <c r="K398" s="5"/>
      <c r="L398" s="5"/>
      <c r="M398" s="5"/>
      <c r="N398" s="5"/>
      <c r="O398" s="5"/>
      <c r="P398" s="5"/>
      <c r="Q398" s="5"/>
      <c r="R398" s="5"/>
      <c r="S398" s="5"/>
      <c r="T398" s="208"/>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1"/>
      <c r="HB398" s="1"/>
    </row>
    <row r="399" spans="1:210" s="4" customFormat="1" ht="12.6" thickBot="1">
      <c r="A399" s="3"/>
      <c r="B399" s="244"/>
      <c r="C399" s="3"/>
      <c r="D399" s="3"/>
      <c r="E399" s="9"/>
      <c r="F399" s="51"/>
      <c r="G399" s="250"/>
      <c r="H399" s="214" t="s">
        <v>168</v>
      </c>
      <c r="I399" s="3"/>
      <c r="J399" s="3"/>
      <c r="K399" s="3"/>
      <c r="L399" s="3"/>
      <c r="M399" s="5"/>
      <c r="N399" s="3" t="s">
        <v>414</v>
      </c>
      <c r="O399" s="3"/>
      <c r="P399" s="5"/>
      <c r="Q399" s="3" t="s">
        <v>26</v>
      </c>
      <c r="R399" s="3"/>
      <c r="S399" s="5"/>
      <c r="T399" s="84"/>
      <c r="U399" s="24"/>
      <c r="V399" s="3"/>
      <c r="W399" s="12">
        <v>519227974.37824523</v>
      </c>
      <c r="X399" s="12"/>
      <c r="Y399" s="46"/>
      <c r="Z399" s="91"/>
      <c r="AA399" s="92">
        <v>0</v>
      </c>
      <c r="AB399" s="92">
        <v>0</v>
      </c>
      <c r="AC399" s="92">
        <v>0</v>
      </c>
      <c r="AD399" s="92">
        <v>0</v>
      </c>
      <c r="AE399" s="92">
        <v>620784.00000000023</v>
      </c>
      <c r="AF399" s="92">
        <v>915268.8</v>
      </c>
      <c r="AG399" s="92">
        <v>824004.8</v>
      </c>
      <c r="AH399" s="92">
        <v>694803.2</v>
      </c>
      <c r="AI399" s="92">
        <v>641476.80000000028</v>
      </c>
      <c r="AJ399" s="92">
        <v>355824</v>
      </c>
      <c r="AK399" s="92">
        <v>185156.80000000022</v>
      </c>
      <c r="AL399" s="92">
        <v>7632.0000000004366</v>
      </c>
      <c r="AM399" s="92">
        <v>1147176.5759999999</v>
      </c>
      <c r="AN399" s="92">
        <v>748535.4239999993</v>
      </c>
      <c r="AO399" s="92">
        <v>2493254.4000000008</v>
      </c>
      <c r="AP399" s="92">
        <v>4569568.6399999997</v>
      </c>
      <c r="AQ399" s="92">
        <v>6351072</v>
      </c>
      <c r="AR399" s="92">
        <v>8555980.1600000001</v>
      </c>
      <c r="AS399" s="92">
        <v>7891578.2399999984</v>
      </c>
      <c r="AT399" s="92">
        <v>6767814.1440000013</v>
      </c>
      <c r="AU399" s="92">
        <v>6339640.0704000005</v>
      </c>
      <c r="AV399" s="92">
        <v>4271809.6511999993</v>
      </c>
      <c r="AW399" s="92">
        <v>3130578.7967999987</v>
      </c>
      <c r="AX399" s="92">
        <v>1787375.1168</v>
      </c>
      <c r="AY399" s="92">
        <v>2397607.2766463999</v>
      </c>
      <c r="AZ399" s="92">
        <v>1682445.0499584009</v>
      </c>
      <c r="BA399" s="92">
        <v>3012357.5838720016</v>
      </c>
      <c r="BB399" s="92">
        <v>4888109.7853951985</v>
      </c>
      <c r="BC399" s="92">
        <v>6660550.0815359997</v>
      </c>
      <c r="BD399" s="92">
        <v>8877027.0497792009</v>
      </c>
      <c r="BE399" s="92">
        <v>8212207.5057151979</v>
      </c>
      <c r="BF399" s="92">
        <v>7057188.4457984017</v>
      </c>
      <c r="BG399" s="92">
        <v>6100806.748774399</v>
      </c>
      <c r="BH399" s="92">
        <v>4193119.5371519993</v>
      </c>
      <c r="BI399" s="92">
        <v>3154279.1481344001</v>
      </c>
      <c r="BJ399" s="92">
        <v>1911936.8785919999</v>
      </c>
      <c r="BK399" s="92">
        <v>2463279.9928156161</v>
      </c>
      <c r="BL399" s="92">
        <v>1809543.7358202897</v>
      </c>
      <c r="BM399" s="92">
        <v>3016467.3385267202</v>
      </c>
      <c r="BN399" s="92">
        <v>4427497.694011393</v>
      </c>
      <c r="BO399" s="92">
        <v>5939415.2838758407</v>
      </c>
      <c r="BP399" s="92">
        <v>7847293.8926653462</v>
      </c>
      <c r="BQ399" s="92">
        <v>7277327.8595563527</v>
      </c>
      <c r="BR399" s="92">
        <v>6487906.417775413</v>
      </c>
      <c r="BS399" s="92">
        <v>4934678.4620789774</v>
      </c>
      <c r="BT399" s="92">
        <v>3445027.0241587199</v>
      </c>
      <c r="BU399" s="92">
        <v>2643316.455776256</v>
      </c>
      <c r="BV399" s="92">
        <v>1671069.3418598408</v>
      </c>
      <c r="BW399" s="92">
        <v>2093719.5802047299</v>
      </c>
      <c r="BX399" s="92">
        <v>1587328.5768118287</v>
      </c>
      <c r="BY399" s="92">
        <v>2516236.0486428682</v>
      </c>
      <c r="BZ399" s="92">
        <v>3115300.4956516363</v>
      </c>
      <c r="CA399" s="92">
        <v>4126653.9834703873</v>
      </c>
      <c r="CB399" s="92">
        <v>5413117.7368538333</v>
      </c>
      <c r="CC399" s="92">
        <v>5030148.1966534676</v>
      </c>
      <c r="CD399" s="92">
        <v>4335814.8784171278</v>
      </c>
      <c r="CE399" s="92">
        <v>4264209.1162527343</v>
      </c>
      <c r="CF399" s="92">
        <v>3014806.9312757766</v>
      </c>
      <c r="CG399" s="92">
        <v>2349361.4152509049</v>
      </c>
      <c r="CH399" s="92">
        <v>1532344.1950162956</v>
      </c>
      <c r="CI399" s="92">
        <v>1646759.2282441792</v>
      </c>
      <c r="CJ399" s="92">
        <v>1248470.9064357982</v>
      </c>
      <c r="CK399" s="92">
        <v>1979078.2742444123</v>
      </c>
      <c r="CL399" s="92">
        <v>3239912.5154777016</v>
      </c>
      <c r="CM399" s="92">
        <v>4291720.1428092029</v>
      </c>
      <c r="CN399" s="92">
        <v>5629642.4463279881</v>
      </c>
      <c r="CO399" s="92">
        <v>5231354.1245196052</v>
      </c>
      <c r="CP399" s="92">
        <v>4509247.4735538131</v>
      </c>
      <c r="CQ399" s="92">
        <v>4434777.4809028432</v>
      </c>
      <c r="CR399" s="92">
        <v>3135399.2085268078</v>
      </c>
      <c r="CS399" s="92">
        <v>2443335.8718609405</v>
      </c>
      <c r="CT399" s="92">
        <v>1593637.9628169476</v>
      </c>
      <c r="CU399" s="92">
        <v>1712629.5973739461</v>
      </c>
      <c r="CV399" s="92">
        <v>1298409.7426932298</v>
      </c>
      <c r="CW399" s="92">
        <v>2058241.4052141891</v>
      </c>
      <c r="CX399" s="92">
        <v>3369509.0160968099</v>
      </c>
      <c r="CY399" s="92">
        <v>4463388.9485215712</v>
      </c>
      <c r="CZ399" s="92">
        <v>5854828.1441811053</v>
      </c>
      <c r="DA399" s="92">
        <v>5440608.2895003892</v>
      </c>
      <c r="DB399" s="92">
        <v>4689617.3724959642</v>
      </c>
      <c r="DC399" s="92">
        <v>4612168.5801389562</v>
      </c>
      <c r="DD399" s="92">
        <v>3260815.176867879</v>
      </c>
      <c r="DE399" s="92">
        <v>2541069.3067353778</v>
      </c>
      <c r="DF399" s="92">
        <v>1657383.4813296255</v>
      </c>
      <c r="DG399" s="92">
        <v>1781134.7812689031</v>
      </c>
      <c r="DH399" s="92">
        <v>1350346.1324009588</v>
      </c>
      <c r="DI399" s="92">
        <v>2140571.0614227555</v>
      </c>
      <c r="DJ399" s="92">
        <v>3504289.376740681</v>
      </c>
      <c r="DK399" s="92">
        <v>4641924.5064624334</v>
      </c>
      <c r="DL399" s="92">
        <v>6089021.2699483503</v>
      </c>
      <c r="DM399" s="92">
        <v>5658232.6210804041</v>
      </c>
      <c r="DN399" s="92">
        <v>5051387.8555170819</v>
      </c>
      <c r="DO399" s="92">
        <v>4796655.3233445138</v>
      </c>
      <c r="DP399" s="92">
        <v>3391247.7839425942</v>
      </c>
      <c r="DQ399" s="92">
        <v>2642712.0790047925</v>
      </c>
      <c r="DR399" s="92">
        <v>1723678.8205828096</v>
      </c>
      <c r="DS399" s="92">
        <v>1852380.1725196601</v>
      </c>
      <c r="DT399" s="92">
        <v>1404359.9776969983</v>
      </c>
      <c r="DU399" s="92">
        <v>2226193.9038796672</v>
      </c>
      <c r="DV399" s="92">
        <v>3644460.9518103097</v>
      </c>
      <c r="DW399" s="92">
        <v>4827601.4867209317</v>
      </c>
      <c r="DX399" s="92">
        <v>6332582.1207462866</v>
      </c>
      <c r="DY399" s="92">
        <v>5884561.9259236231</v>
      </c>
      <c r="DZ399" s="92">
        <v>5072290.1500916369</v>
      </c>
      <c r="EA399" s="92">
        <v>4988521.5362782972</v>
      </c>
      <c r="EB399" s="92">
        <v>3526897.6953002992</v>
      </c>
      <c r="EC399" s="92">
        <v>2748420.5621649851</v>
      </c>
      <c r="ED399" s="92">
        <v>1792625.9734061225</v>
      </c>
      <c r="EE399" s="92">
        <v>1926475.3794204467</v>
      </c>
      <c r="EF399" s="92">
        <v>1460534.3768048775</v>
      </c>
      <c r="EG399" s="92">
        <v>2315241.6600348535</v>
      </c>
      <c r="EH399" s="92">
        <v>3790239.3898827224</v>
      </c>
      <c r="EI399" s="92">
        <v>5020705.5461897692</v>
      </c>
      <c r="EJ399" s="92">
        <v>6585885.405576136</v>
      </c>
      <c r="EK399" s="92">
        <v>6119944.4029605677</v>
      </c>
      <c r="EL399" s="92">
        <v>5275181.7560953023</v>
      </c>
      <c r="EM399" s="92">
        <v>5188062.3977294294</v>
      </c>
      <c r="EN399" s="92">
        <v>3667973.6031123111</v>
      </c>
      <c r="EO399" s="92">
        <v>2858357.3846515846</v>
      </c>
      <c r="EP399" s="92">
        <v>1864331.0123423685</v>
      </c>
      <c r="EQ399" s="92">
        <v>2003534.3945972649</v>
      </c>
      <c r="ER399" s="92">
        <v>1518955.7518770732</v>
      </c>
      <c r="ES399" s="92">
        <v>2407851.3264362477</v>
      </c>
      <c r="ET399" s="92">
        <v>3941848.965478031</v>
      </c>
      <c r="EU399" s="92">
        <v>5221533.768037362</v>
      </c>
      <c r="EV399" s="92">
        <v>6849320.8217991851</v>
      </c>
      <c r="EW399" s="92">
        <v>6364742.1790789925</v>
      </c>
      <c r="EX399" s="92">
        <v>5486189.0263391137</v>
      </c>
      <c r="EY399" s="92">
        <v>5395584.8936386053</v>
      </c>
      <c r="EZ399" s="92">
        <v>3814692.5472368039</v>
      </c>
      <c r="FA399" s="92">
        <v>2972691.6800376475</v>
      </c>
      <c r="FB399" s="92">
        <v>1938904.2528360626</v>
      </c>
      <c r="FC399" s="92">
        <v>2083675.770381155</v>
      </c>
      <c r="FD399" s="92">
        <v>1579713.9819521559</v>
      </c>
      <c r="FE399" s="92">
        <v>2504165.3794936985</v>
      </c>
      <c r="FF399" s="92">
        <v>4099522.9240971524</v>
      </c>
      <c r="FG399" s="92">
        <v>5430395.1187588554</v>
      </c>
      <c r="FH399" s="92">
        <v>7123293.6546711493</v>
      </c>
      <c r="FI399" s="92">
        <v>6619331.8662421508</v>
      </c>
      <c r="FJ399" s="92">
        <v>5909409.3226567041</v>
      </c>
      <c r="FK399" s="92">
        <v>5611408.2893841509</v>
      </c>
      <c r="FL399" s="92">
        <v>3967280.2491262774</v>
      </c>
      <c r="FM399" s="92">
        <v>3091599.3472391539</v>
      </c>
      <c r="FN399" s="92">
        <v>2016460.4229495057</v>
      </c>
      <c r="FO399" s="92">
        <v>0</v>
      </c>
      <c r="FP399" s="92">
        <v>0</v>
      </c>
      <c r="FQ399" s="92">
        <v>0</v>
      </c>
      <c r="FR399" s="92">
        <v>0</v>
      </c>
      <c r="FS399" s="92">
        <v>0</v>
      </c>
      <c r="FT399" s="92">
        <v>0</v>
      </c>
      <c r="FU399" s="92">
        <v>0</v>
      </c>
      <c r="FV399" s="92">
        <v>0</v>
      </c>
      <c r="FW399" s="92">
        <v>0</v>
      </c>
      <c r="FX399" s="92">
        <v>0</v>
      </c>
      <c r="FY399" s="92">
        <v>0</v>
      </c>
      <c r="FZ399" s="92">
        <v>0</v>
      </c>
      <c r="GA399" s="92">
        <v>0</v>
      </c>
      <c r="GB399" s="92">
        <v>0</v>
      </c>
      <c r="GC399" s="92">
        <v>0</v>
      </c>
      <c r="GD399" s="92">
        <v>0</v>
      </c>
      <c r="GE399" s="92">
        <v>0</v>
      </c>
      <c r="GF399" s="92">
        <v>0</v>
      </c>
      <c r="GG399" s="92">
        <v>0</v>
      </c>
      <c r="GH399" s="92">
        <v>0</v>
      </c>
      <c r="GI399" s="92">
        <v>0</v>
      </c>
      <c r="GJ399" s="92">
        <v>0</v>
      </c>
      <c r="GK399" s="92">
        <v>0</v>
      </c>
      <c r="GL399" s="92">
        <v>0</v>
      </c>
      <c r="GM399" s="92">
        <v>0</v>
      </c>
      <c r="GN399" s="92">
        <v>0</v>
      </c>
      <c r="GO399" s="92">
        <v>0</v>
      </c>
      <c r="GP399" s="92">
        <v>0</v>
      </c>
      <c r="GQ399" s="92">
        <v>0</v>
      </c>
      <c r="GR399" s="92">
        <v>0</v>
      </c>
      <c r="GS399" s="92">
        <v>0</v>
      </c>
      <c r="GT399" s="92">
        <v>0</v>
      </c>
      <c r="GU399" s="92">
        <v>0</v>
      </c>
      <c r="GV399" s="92">
        <v>0</v>
      </c>
      <c r="GW399" s="92">
        <v>0</v>
      </c>
      <c r="GX399" s="92">
        <v>0</v>
      </c>
      <c r="GY399" s="92">
        <v>0</v>
      </c>
      <c r="GZ399" s="92">
        <v>0</v>
      </c>
      <c r="HA399" s="3"/>
      <c r="HB399" s="3"/>
    </row>
    <row r="400" spans="1:210" s="35" customFormat="1">
      <c r="A400" s="34"/>
      <c r="B400" s="196"/>
      <c r="C400" s="34"/>
      <c r="D400" s="34"/>
      <c r="E400" s="271"/>
      <c r="F400" s="53"/>
      <c r="G400" s="250"/>
      <c r="H400" s="224" t="s">
        <v>169</v>
      </c>
      <c r="I400" s="224"/>
      <c r="J400" s="224"/>
      <c r="K400" s="224"/>
      <c r="L400" s="224"/>
      <c r="M400" s="225"/>
      <c r="N400" s="326" t="s">
        <v>414</v>
      </c>
      <c r="O400" s="224"/>
      <c r="P400" s="225"/>
      <c r="Q400" s="224" t="s">
        <v>14</v>
      </c>
      <c r="R400" s="34"/>
      <c r="S400" s="20"/>
      <c r="T400" s="207"/>
      <c r="U400" s="26"/>
      <c r="V400" s="324"/>
      <c r="W400" s="325">
        <v>0.53959031094435372</v>
      </c>
      <c r="X400" s="296"/>
      <c r="Y400" s="47"/>
      <c r="Z400" s="103"/>
      <c r="AA400" s="227">
        <v>0</v>
      </c>
      <c r="AB400" s="227">
        <v>0</v>
      </c>
      <c r="AC400" s="227">
        <v>0</v>
      </c>
      <c r="AD400" s="227">
        <v>0</v>
      </c>
      <c r="AE400" s="227">
        <v>0.39916666666666678</v>
      </c>
      <c r="AF400" s="227">
        <v>0.48054687500000004</v>
      </c>
      <c r="AG400" s="227">
        <v>0.45640109890109892</v>
      </c>
      <c r="AH400" s="227">
        <v>0.44059659090909087</v>
      </c>
      <c r="AI400" s="227">
        <v>0.39916666666666678</v>
      </c>
      <c r="AJ400" s="227">
        <v>0.28079545454545457</v>
      </c>
      <c r="AK400" s="227">
        <v>0.16665178571428588</v>
      </c>
      <c r="AL400" s="227">
        <v>2.88043478260886E-3</v>
      </c>
      <c r="AM400" s="227">
        <v>0.28079545454545451</v>
      </c>
      <c r="AN400" s="227">
        <v>0.20495762711864393</v>
      </c>
      <c r="AO400" s="227">
        <v>0.3420890410958905</v>
      </c>
      <c r="AP400" s="227">
        <v>0.47119680851063828</v>
      </c>
      <c r="AQ400" s="227">
        <v>0.5531521739130435</v>
      </c>
      <c r="AR400" s="227">
        <v>0.60979779411764712</v>
      </c>
      <c r="AS400" s="227">
        <v>0.59296511627906978</v>
      </c>
      <c r="AT400" s="227">
        <v>0.58195913461538462</v>
      </c>
      <c r="AU400" s="227">
        <v>0.5531521739130435</v>
      </c>
      <c r="AV400" s="227">
        <v>0.47119680851063822</v>
      </c>
      <c r="AW400" s="227">
        <v>0.39265624999999987</v>
      </c>
      <c r="AX400" s="227">
        <v>0.28079545454545451</v>
      </c>
      <c r="AY400" s="227">
        <v>0.32580985915492955</v>
      </c>
      <c r="AZ400" s="227">
        <v>0.25562992125984257</v>
      </c>
      <c r="BA400" s="227">
        <v>0.38257961783439492</v>
      </c>
      <c r="BB400" s="227">
        <v>0.50230198019801975</v>
      </c>
      <c r="BC400" s="227">
        <v>0.57840080971659913</v>
      </c>
      <c r="BD400" s="227">
        <v>0.63104452054794524</v>
      </c>
      <c r="BE400" s="227">
        <v>0.61539711191335722</v>
      </c>
      <c r="BF400" s="227">
        <v>0.60516791044776119</v>
      </c>
      <c r="BG400" s="227">
        <v>0.57840080971659913</v>
      </c>
      <c r="BH400" s="227">
        <v>0.50230198019801975</v>
      </c>
      <c r="BI400" s="227">
        <v>0.42944767441860465</v>
      </c>
      <c r="BJ400" s="227">
        <v>0.32580985915492955</v>
      </c>
      <c r="BK400" s="227">
        <v>0.36490131578947366</v>
      </c>
      <c r="BL400" s="227">
        <v>0.29959558823529431</v>
      </c>
      <c r="BM400" s="227">
        <v>0.41776785714285714</v>
      </c>
      <c r="BN400" s="227">
        <v>0.52937500000000004</v>
      </c>
      <c r="BO400" s="227">
        <v>0.60039772727272722</v>
      </c>
      <c r="BP400" s="227">
        <v>0.64956730769230775</v>
      </c>
      <c r="BQ400" s="227">
        <v>0.63494932432432427</v>
      </c>
      <c r="BR400" s="227">
        <v>0.6253945530726257</v>
      </c>
      <c r="BS400" s="227">
        <v>0.60039772727272722</v>
      </c>
      <c r="BT400" s="227">
        <v>0.52937499999999993</v>
      </c>
      <c r="BU400" s="227">
        <v>0.46144021739130431</v>
      </c>
      <c r="BV400" s="227">
        <v>0.36490131578947371</v>
      </c>
      <c r="BW400" s="227">
        <v>0.39916666666666678</v>
      </c>
      <c r="BX400" s="227">
        <v>0.3381034482758622</v>
      </c>
      <c r="BY400" s="227">
        <v>0.44863128491620108</v>
      </c>
      <c r="BZ400" s="227">
        <v>0.5531521739130435</v>
      </c>
      <c r="CA400" s="227">
        <v>0.61973309608540916</v>
      </c>
      <c r="CB400" s="227">
        <v>0.66585843373493969</v>
      </c>
      <c r="CC400" s="227">
        <v>0.65214285714285725</v>
      </c>
      <c r="CD400" s="227">
        <v>0.64317913385826775</v>
      </c>
      <c r="CE400" s="227">
        <v>0.61973309608540927</v>
      </c>
      <c r="CF400" s="227">
        <v>0.5531521739130435</v>
      </c>
      <c r="CG400" s="227">
        <v>0.48951530612244915</v>
      </c>
      <c r="CH400" s="227">
        <v>0.39916666666666684</v>
      </c>
      <c r="CI400" s="227">
        <v>0.39916666666666678</v>
      </c>
      <c r="CJ400" s="227">
        <v>0.3381034482758622</v>
      </c>
      <c r="CK400" s="227">
        <v>0.44863128491620119</v>
      </c>
      <c r="CL400" s="227">
        <v>0.5531521739130435</v>
      </c>
      <c r="CM400" s="227">
        <v>0.61973309608540916</v>
      </c>
      <c r="CN400" s="227">
        <v>0.6658584337349398</v>
      </c>
      <c r="CO400" s="227">
        <v>0.65214285714285714</v>
      </c>
      <c r="CP400" s="227">
        <v>0.64317913385826775</v>
      </c>
      <c r="CQ400" s="227">
        <v>0.61973309608540916</v>
      </c>
      <c r="CR400" s="227">
        <v>0.5531521739130435</v>
      </c>
      <c r="CS400" s="227">
        <v>0.48951530612244903</v>
      </c>
      <c r="CT400" s="227">
        <v>0.39916666666666678</v>
      </c>
      <c r="CU400" s="227">
        <v>0.39916666666666678</v>
      </c>
      <c r="CV400" s="227">
        <v>0.33810344827586208</v>
      </c>
      <c r="CW400" s="227">
        <v>0.44863128491620119</v>
      </c>
      <c r="CX400" s="227">
        <v>0.5531521739130435</v>
      </c>
      <c r="CY400" s="227">
        <v>0.61973309608540916</v>
      </c>
      <c r="CZ400" s="227">
        <v>0.66585843373493969</v>
      </c>
      <c r="DA400" s="227">
        <v>0.65214285714285702</v>
      </c>
      <c r="DB400" s="227">
        <v>0.64317913385826764</v>
      </c>
      <c r="DC400" s="227">
        <v>0.61973309608540916</v>
      </c>
      <c r="DD400" s="227">
        <v>0.55315217391304328</v>
      </c>
      <c r="DE400" s="227">
        <v>0.48951530612244892</v>
      </c>
      <c r="DF400" s="227">
        <v>0.39916666666666678</v>
      </c>
      <c r="DG400" s="227">
        <v>0.39916666666666661</v>
      </c>
      <c r="DH400" s="227">
        <v>0.33810344827586208</v>
      </c>
      <c r="DI400" s="227">
        <v>0.44863128491620108</v>
      </c>
      <c r="DJ400" s="227">
        <v>0.55315217391304339</v>
      </c>
      <c r="DK400" s="227">
        <v>0.61973309608540916</v>
      </c>
      <c r="DL400" s="227">
        <v>0.6658584337349398</v>
      </c>
      <c r="DM400" s="227">
        <v>0.65214285714285714</v>
      </c>
      <c r="DN400" s="227">
        <v>0.64317913385826775</v>
      </c>
      <c r="DO400" s="227">
        <v>0.61973309608540916</v>
      </c>
      <c r="DP400" s="227">
        <v>0.55315217391304339</v>
      </c>
      <c r="DQ400" s="227">
        <v>0.48951530612244898</v>
      </c>
      <c r="DR400" s="227">
        <v>0.39916666666666667</v>
      </c>
      <c r="DS400" s="227">
        <v>0.39916666666666673</v>
      </c>
      <c r="DT400" s="227">
        <v>0.33810344827586231</v>
      </c>
      <c r="DU400" s="227">
        <v>0.44863128491620119</v>
      </c>
      <c r="DV400" s="227">
        <v>0.5531521739130435</v>
      </c>
      <c r="DW400" s="227">
        <v>0.61973309608540916</v>
      </c>
      <c r="DX400" s="227">
        <v>0.6658584337349398</v>
      </c>
      <c r="DY400" s="227">
        <v>0.65214285714285725</v>
      </c>
      <c r="DZ400" s="227">
        <v>0.64317913385826775</v>
      </c>
      <c r="EA400" s="227">
        <v>0.61973309608540927</v>
      </c>
      <c r="EB400" s="227">
        <v>0.5531521739130435</v>
      </c>
      <c r="EC400" s="227">
        <v>0.48951530612244903</v>
      </c>
      <c r="ED400" s="227">
        <v>0.39916666666666673</v>
      </c>
      <c r="EE400" s="227">
        <v>0.39916666666666678</v>
      </c>
      <c r="EF400" s="227">
        <v>0.33810344827586214</v>
      </c>
      <c r="EG400" s="227">
        <v>0.44863128491620119</v>
      </c>
      <c r="EH400" s="227">
        <v>0.5531521739130435</v>
      </c>
      <c r="EI400" s="227">
        <v>0.61973309608540916</v>
      </c>
      <c r="EJ400" s="227">
        <v>0.66585843373493969</v>
      </c>
      <c r="EK400" s="227">
        <v>0.65214285714285714</v>
      </c>
      <c r="EL400" s="227">
        <v>0.64317913385826775</v>
      </c>
      <c r="EM400" s="227">
        <v>0.61973309608540927</v>
      </c>
      <c r="EN400" s="227">
        <v>0.55315217391304339</v>
      </c>
      <c r="EO400" s="227">
        <v>0.48951530612244898</v>
      </c>
      <c r="EP400" s="227">
        <v>0.39916666666666684</v>
      </c>
      <c r="EQ400" s="227">
        <v>0.39916666666666678</v>
      </c>
      <c r="ER400" s="227">
        <v>0.3381034482758622</v>
      </c>
      <c r="ES400" s="227">
        <v>0.44863128491620113</v>
      </c>
      <c r="ET400" s="227">
        <v>0.5531521739130435</v>
      </c>
      <c r="EU400" s="227">
        <v>0.61973309608540927</v>
      </c>
      <c r="EV400" s="227">
        <v>0.6658584337349398</v>
      </c>
      <c r="EW400" s="227">
        <v>0.65214285714285725</v>
      </c>
      <c r="EX400" s="227">
        <v>0.64317913385826764</v>
      </c>
      <c r="EY400" s="227">
        <v>0.61973309608540916</v>
      </c>
      <c r="EZ400" s="227">
        <v>0.55315217391304339</v>
      </c>
      <c r="FA400" s="227">
        <v>0.48951530612244892</v>
      </c>
      <c r="FB400" s="227">
        <v>0.39916666666666673</v>
      </c>
      <c r="FC400" s="227">
        <v>0.39916666666666673</v>
      </c>
      <c r="FD400" s="227">
        <v>0.3381034482758622</v>
      </c>
      <c r="FE400" s="227">
        <v>0.4486312849162013</v>
      </c>
      <c r="FF400" s="227">
        <v>0.5531521739130435</v>
      </c>
      <c r="FG400" s="227">
        <v>0.61973309608540916</v>
      </c>
      <c r="FH400" s="227">
        <v>0.66585843373493969</v>
      </c>
      <c r="FI400" s="227">
        <v>0.65214285714285714</v>
      </c>
      <c r="FJ400" s="227">
        <v>0.64317913385826786</v>
      </c>
      <c r="FK400" s="227">
        <v>0.61973309608540927</v>
      </c>
      <c r="FL400" s="227">
        <v>0.55315217391304361</v>
      </c>
      <c r="FM400" s="227">
        <v>0.48951530612244898</v>
      </c>
      <c r="FN400" s="227">
        <v>0.39916666666666684</v>
      </c>
      <c r="FO400" s="227">
        <v>0</v>
      </c>
      <c r="FP400" s="227">
        <v>0</v>
      </c>
      <c r="FQ400" s="227">
        <v>0</v>
      </c>
      <c r="FR400" s="227">
        <v>0</v>
      </c>
      <c r="FS400" s="227">
        <v>0</v>
      </c>
      <c r="FT400" s="227">
        <v>0</v>
      </c>
      <c r="FU400" s="227">
        <v>0</v>
      </c>
      <c r="FV400" s="227">
        <v>0</v>
      </c>
      <c r="FW400" s="227">
        <v>0</v>
      </c>
      <c r="FX400" s="227">
        <v>0</v>
      </c>
      <c r="FY400" s="227">
        <v>0</v>
      </c>
      <c r="FZ400" s="227">
        <v>0</v>
      </c>
      <c r="GA400" s="227">
        <v>0</v>
      </c>
      <c r="GB400" s="227">
        <v>0</v>
      </c>
      <c r="GC400" s="227">
        <v>0</v>
      </c>
      <c r="GD400" s="227">
        <v>0</v>
      </c>
      <c r="GE400" s="227">
        <v>0</v>
      </c>
      <c r="GF400" s="227">
        <v>0</v>
      </c>
      <c r="GG400" s="227">
        <v>0</v>
      </c>
      <c r="GH400" s="227">
        <v>0</v>
      </c>
      <c r="GI400" s="227">
        <v>0</v>
      </c>
      <c r="GJ400" s="227">
        <v>0</v>
      </c>
      <c r="GK400" s="227">
        <v>0</v>
      </c>
      <c r="GL400" s="227">
        <v>0</v>
      </c>
      <c r="GM400" s="227">
        <v>0</v>
      </c>
      <c r="GN400" s="227">
        <v>0</v>
      </c>
      <c r="GO400" s="227">
        <v>0</v>
      </c>
      <c r="GP400" s="227">
        <v>0</v>
      </c>
      <c r="GQ400" s="227">
        <v>0</v>
      </c>
      <c r="GR400" s="227">
        <v>0</v>
      </c>
      <c r="GS400" s="227">
        <v>0</v>
      </c>
      <c r="GT400" s="227">
        <v>0</v>
      </c>
      <c r="GU400" s="227">
        <v>0</v>
      </c>
      <c r="GV400" s="227">
        <v>0</v>
      </c>
      <c r="GW400" s="227">
        <v>0</v>
      </c>
      <c r="GX400" s="227">
        <v>0</v>
      </c>
      <c r="GY400" s="227">
        <v>0</v>
      </c>
      <c r="GZ400" s="227">
        <v>0</v>
      </c>
      <c r="HA400" s="34"/>
      <c r="HB400" s="34"/>
    </row>
    <row r="401" spans="1:210" ht="4.2" customHeight="1">
      <c r="A401" s="1"/>
      <c r="B401" s="1"/>
      <c r="C401" s="1"/>
      <c r="D401" s="1"/>
      <c r="E401" s="263"/>
      <c r="F401" s="48"/>
      <c r="G401" s="250"/>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c r="EO401" s="98"/>
      <c r="EP401" s="98"/>
      <c r="EQ401" s="98"/>
      <c r="ER401" s="98"/>
      <c r="ES401" s="98"/>
      <c r="ET401" s="98"/>
      <c r="EU401" s="98"/>
      <c r="EV401" s="98"/>
      <c r="EW401" s="98"/>
      <c r="EX401" s="98"/>
      <c r="EY401" s="98"/>
      <c r="EZ401" s="98"/>
      <c r="FA401" s="98"/>
      <c r="FB401" s="98"/>
      <c r="FC401" s="98"/>
      <c r="FD401" s="98"/>
      <c r="FE401" s="98"/>
      <c r="FF401" s="98"/>
      <c r="FG401" s="98"/>
      <c r="FH401" s="98"/>
      <c r="FI401" s="98"/>
      <c r="FJ401" s="98"/>
      <c r="FK401" s="98"/>
      <c r="FL401" s="98"/>
      <c r="FM401" s="98"/>
      <c r="FN401" s="98"/>
      <c r="FO401" s="98"/>
      <c r="FP401" s="98"/>
      <c r="FQ401" s="98"/>
      <c r="FR401" s="98"/>
      <c r="FS401" s="98"/>
      <c r="FT401" s="98"/>
      <c r="FU401" s="98"/>
      <c r="FV401" s="98"/>
      <c r="FW401" s="98"/>
      <c r="FX401" s="98"/>
      <c r="FY401" s="98"/>
      <c r="FZ401" s="98"/>
      <c r="GA401" s="98"/>
      <c r="GB401" s="98"/>
      <c r="GC401" s="98"/>
      <c r="GD401" s="98"/>
      <c r="GE401" s="98"/>
      <c r="GF401" s="98"/>
      <c r="GG401" s="98"/>
      <c r="GH401" s="98"/>
      <c r="GI401" s="98"/>
      <c r="GJ401" s="98"/>
      <c r="GK401" s="98"/>
      <c r="GL401" s="98"/>
      <c r="GM401" s="98"/>
      <c r="GN401" s="98"/>
      <c r="GO401" s="98"/>
      <c r="GP401" s="98"/>
      <c r="GQ401" s="98"/>
      <c r="GR401" s="98"/>
      <c r="GS401" s="98"/>
      <c r="GT401" s="98"/>
      <c r="GU401" s="98"/>
      <c r="GV401" s="98"/>
      <c r="GW401" s="98"/>
      <c r="GX401" s="98"/>
      <c r="GY401" s="98"/>
      <c r="GZ401" s="98"/>
      <c r="HA401" s="1"/>
      <c r="HB401" s="1"/>
    </row>
    <row r="402" spans="1:210" ht="4.2" customHeight="1">
      <c r="A402" s="1"/>
      <c r="B402" s="1"/>
      <c r="C402" s="1"/>
      <c r="D402" s="1"/>
      <c r="E402" s="263"/>
      <c r="F402" s="48"/>
      <c r="G402" s="250"/>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94"/>
      <c r="ED402" s="94"/>
      <c r="EE402" s="94"/>
      <c r="EF402" s="94"/>
      <c r="EG402" s="94"/>
      <c r="EH402" s="94"/>
      <c r="EI402" s="94"/>
      <c r="EJ402" s="94"/>
      <c r="EK402" s="94"/>
      <c r="EL402" s="94"/>
      <c r="EM402" s="94"/>
      <c r="EN402" s="94"/>
      <c r="EO402" s="94"/>
      <c r="EP402" s="94"/>
      <c r="EQ402" s="94"/>
      <c r="ER402" s="94"/>
      <c r="ES402" s="94"/>
      <c r="ET402" s="94"/>
      <c r="EU402" s="94"/>
      <c r="EV402" s="94"/>
      <c r="EW402" s="94"/>
      <c r="EX402" s="94"/>
      <c r="EY402" s="94"/>
      <c r="EZ402" s="94"/>
      <c r="FA402" s="94"/>
      <c r="FB402" s="94"/>
      <c r="FC402" s="94"/>
      <c r="FD402" s="94"/>
      <c r="FE402" s="94"/>
      <c r="FF402" s="94"/>
      <c r="FG402" s="94"/>
      <c r="FH402" s="94"/>
      <c r="FI402" s="94"/>
      <c r="FJ402" s="94"/>
      <c r="FK402" s="94"/>
      <c r="FL402" s="94"/>
      <c r="FM402" s="94"/>
      <c r="FN402" s="94"/>
      <c r="FO402" s="94"/>
      <c r="FP402" s="94"/>
      <c r="FQ402" s="94"/>
      <c r="FR402" s="94"/>
      <c r="FS402" s="94"/>
      <c r="FT402" s="94"/>
      <c r="FU402" s="94"/>
      <c r="FV402" s="94"/>
      <c r="FW402" s="94"/>
      <c r="FX402" s="94"/>
      <c r="FY402" s="94"/>
      <c r="FZ402" s="94"/>
      <c r="GA402" s="94"/>
      <c r="GB402" s="94"/>
      <c r="GC402" s="94"/>
      <c r="GD402" s="94"/>
      <c r="GE402" s="94"/>
      <c r="GF402" s="94"/>
      <c r="GG402" s="94"/>
      <c r="GH402" s="94"/>
      <c r="GI402" s="94"/>
      <c r="GJ402" s="94"/>
      <c r="GK402" s="94"/>
      <c r="GL402" s="94"/>
      <c r="GM402" s="94"/>
      <c r="GN402" s="94"/>
      <c r="GO402" s="94"/>
      <c r="GP402" s="94"/>
      <c r="GQ402" s="94"/>
      <c r="GR402" s="94"/>
      <c r="GS402" s="94"/>
      <c r="GT402" s="94"/>
      <c r="GU402" s="94"/>
      <c r="GV402" s="94"/>
      <c r="GW402" s="94"/>
      <c r="GX402" s="94"/>
      <c r="GY402" s="94"/>
      <c r="GZ402" s="94"/>
      <c r="HA402" s="1"/>
      <c r="HB402" s="1"/>
    </row>
    <row r="403" spans="1:210" s="4" customFormat="1" ht="12.6" thickBot="1">
      <c r="A403" s="3"/>
      <c r="B403" s="3"/>
      <c r="C403" s="3"/>
      <c r="D403" s="3"/>
      <c r="E403" s="9" t="s">
        <v>130</v>
      </c>
      <c r="F403" s="51"/>
      <c r="G403" s="250"/>
      <c r="H403" s="3" t="s">
        <v>149</v>
      </c>
      <c r="I403" s="3"/>
      <c r="J403" s="3"/>
      <c r="K403" s="3"/>
      <c r="L403" s="3"/>
      <c r="M403" s="5"/>
      <c r="N403" s="3" t="s">
        <v>414</v>
      </c>
      <c r="O403" s="3"/>
      <c r="P403" s="5"/>
      <c r="Q403" s="3" t="s">
        <v>26</v>
      </c>
      <c r="R403" s="3"/>
      <c r="S403" s="5"/>
      <c r="T403" s="84"/>
      <c r="U403" s="24"/>
      <c r="V403" s="3"/>
      <c r="W403" s="12">
        <v>448992334.226798</v>
      </c>
      <c r="X403" s="12"/>
      <c r="Y403" s="46"/>
      <c r="Z403" s="91"/>
      <c r="AA403" s="92">
        <v>0</v>
      </c>
      <c r="AB403" s="92">
        <v>0</v>
      </c>
      <c r="AC403" s="92">
        <v>0</v>
      </c>
      <c r="AD403" s="92">
        <v>0</v>
      </c>
      <c r="AE403" s="92">
        <v>535755.13043478283</v>
      </c>
      <c r="AF403" s="92">
        <v>790917.2869565218</v>
      </c>
      <c r="AG403" s="92">
        <v>711816.06956521724</v>
      </c>
      <c r="AH403" s="92">
        <v>600062.88695652178</v>
      </c>
      <c r="AI403" s="92">
        <v>553613.63478260883</v>
      </c>
      <c r="AJ403" s="92">
        <v>306106.43478260876</v>
      </c>
      <c r="AK403" s="92">
        <v>158107.5478260871</v>
      </c>
      <c r="AL403" s="92">
        <v>-275.4782608691894</v>
      </c>
      <c r="AM403" s="92">
        <v>986887.14573913021</v>
      </c>
      <c r="AN403" s="92">
        <v>641373.02817391232</v>
      </c>
      <c r="AO403" s="92">
        <v>2149034.2956521744</v>
      </c>
      <c r="AP403" s="92">
        <v>3948239.3599999994</v>
      </c>
      <c r="AQ403" s="92">
        <v>5492719.3043478262</v>
      </c>
      <c r="AR403" s="92">
        <v>7403380.5356521746</v>
      </c>
      <c r="AS403" s="92">
        <v>6827523.6730434764</v>
      </c>
      <c r="AT403" s="92">
        <v>5854718.3081739154</v>
      </c>
      <c r="AU403" s="92">
        <v>5482832.4096000027</v>
      </c>
      <c r="AV403" s="92">
        <v>3690966.9888000004</v>
      </c>
      <c r="AW403" s="92">
        <v>2701443.763199999</v>
      </c>
      <c r="AX403" s="92">
        <v>1537633.8432</v>
      </c>
      <c r="AY403" s="92">
        <v>2065678.7214335999</v>
      </c>
      <c r="AZ403" s="92">
        <v>1445826.3945216013</v>
      </c>
      <c r="BA403" s="92">
        <v>2598901.0145280021</v>
      </c>
      <c r="BB403" s="92">
        <v>4225143.944218711</v>
      </c>
      <c r="BC403" s="92">
        <v>5761742.3550553042</v>
      </c>
      <c r="BD403" s="92">
        <v>7682456.9228955824</v>
      </c>
      <c r="BE403" s="92">
        <v>7106238.0931161046</v>
      </c>
      <c r="BF403" s="92">
        <v>6106264.2021598639</v>
      </c>
      <c r="BG403" s="92">
        <v>5277533.5691664685</v>
      </c>
      <c r="BH403" s="92">
        <v>3624414.0163784344</v>
      </c>
      <c r="BI403" s="92">
        <v>2723690.6487629917</v>
      </c>
      <c r="BJ403" s="92">
        <v>1647245.3038080004</v>
      </c>
      <c r="BK403" s="92">
        <v>2124372.50478828</v>
      </c>
      <c r="BL403" s="92">
        <v>1557759.8888480954</v>
      </c>
      <c r="BM403" s="92">
        <v>2604179.1490920633</v>
      </c>
      <c r="BN403" s="92">
        <v>3828179.8243379649</v>
      </c>
      <c r="BO403" s="92">
        <v>5138902.5043286821</v>
      </c>
      <c r="BP403" s="92">
        <v>6792218.6846079798</v>
      </c>
      <c r="BQ403" s="92">
        <v>6298212.207896309</v>
      </c>
      <c r="BR403" s="92">
        <v>5614594.881748708</v>
      </c>
      <c r="BS403" s="92">
        <v>4269583.8386108344</v>
      </c>
      <c r="BT403" s="92">
        <v>2978698.9987644101</v>
      </c>
      <c r="BU403" s="92">
        <v>2283592.3832425959</v>
      </c>
      <c r="BV403" s="92">
        <v>1441157.2268664218</v>
      </c>
      <c r="BW403" s="92">
        <v>1806942.5223369864</v>
      </c>
      <c r="BX403" s="92">
        <v>1368038.4107006062</v>
      </c>
      <c r="BY403" s="92">
        <v>2173399.9683613218</v>
      </c>
      <c r="BZ403" s="92">
        <v>2694265.02664591</v>
      </c>
      <c r="CA403" s="92">
        <v>3571024.0898371055</v>
      </c>
      <c r="CB403" s="92">
        <v>4685851.4256841103</v>
      </c>
      <c r="CC403" s="92">
        <v>4353920.3591777431</v>
      </c>
      <c r="CD403" s="92">
        <v>3752688.0045054802</v>
      </c>
      <c r="CE403" s="92">
        <v>3690058.2261650097</v>
      </c>
      <c r="CF403" s="92">
        <v>2607353.2515928163</v>
      </c>
      <c r="CG403" s="92">
        <v>2030402.8936331784</v>
      </c>
      <c r="CH403" s="92">
        <v>1322458.8006004302</v>
      </c>
      <c r="CI403" s="92">
        <v>1421202.3910452623</v>
      </c>
      <c r="CJ403" s="92">
        <v>1075994.0818786409</v>
      </c>
      <c r="CK403" s="92">
        <v>1709429.7098824673</v>
      </c>
      <c r="CL403" s="92">
        <v>2802035.6277117464</v>
      </c>
      <c r="CM403" s="92">
        <v>3713865.0534305894</v>
      </c>
      <c r="CN403" s="92">
        <v>4873285.4827114763</v>
      </c>
      <c r="CO403" s="92">
        <v>4528077.1735448521</v>
      </c>
      <c r="CP403" s="92">
        <v>3902795.5246857</v>
      </c>
      <c r="CQ403" s="92">
        <v>3837660.5552116102</v>
      </c>
      <c r="CR403" s="92">
        <v>2711647.3816565294</v>
      </c>
      <c r="CS403" s="92">
        <v>2111619.0093785045</v>
      </c>
      <c r="CT403" s="92">
        <v>1375357.1526244478</v>
      </c>
      <c r="CU403" s="92">
        <v>1478050.4866870726</v>
      </c>
      <c r="CV403" s="92">
        <v>1119033.8451537867</v>
      </c>
      <c r="CW403" s="92">
        <v>1777806.8982777665</v>
      </c>
      <c r="CX403" s="92">
        <v>2914117.0528202164</v>
      </c>
      <c r="CY403" s="92">
        <v>3862419.6555678137</v>
      </c>
      <c r="CZ403" s="92">
        <v>5068216.9020199329</v>
      </c>
      <c r="DA403" s="92">
        <v>4709200.2604866475</v>
      </c>
      <c r="DB403" s="92">
        <v>4058907.3456731262</v>
      </c>
      <c r="DC403" s="92">
        <v>3991166.977420073</v>
      </c>
      <c r="DD403" s="92">
        <v>2820113.2769227894</v>
      </c>
      <c r="DE403" s="92">
        <v>2196083.7697536456</v>
      </c>
      <c r="DF403" s="92">
        <v>1430371.4387294252</v>
      </c>
      <c r="DG403" s="92">
        <v>1537172.5061545551</v>
      </c>
      <c r="DH403" s="92">
        <v>1163795.1989599378</v>
      </c>
      <c r="DI403" s="92">
        <v>1848919.1742088762</v>
      </c>
      <c r="DJ403" s="92">
        <v>3030681.7349330247</v>
      </c>
      <c r="DK403" s="92">
        <v>4016916.4417905249</v>
      </c>
      <c r="DL403" s="92">
        <v>5270945.5781007307</v>
      </c>
      <c r="DM403" s="92">
        <v>4897568.2709061112</v>
      </c>
      <c r="DN403" s="92">
        <v>4372023.0551964808</v>
      </c>
      <c r="DO403" s="92">
        <v>4150813.6565168765</v>
      </c>
      <c r="DP403" s="92">
        <v>2932917.8079996998</v>
      </c>
      <c r="DQ403" s="92">
        <v>2283927.1205437905</v>
      </c>
      <c r="DR403" s="92">
        <v>1487586.296278602</v>
      </c>
      <c r="DS403" s="92">
        <v>1598659.4064007385</v>
      </c>
      <c r="DT403" s="92">
        <v>1210347.0069183367</v>
      </c>
      <c r="DU403" s="92">
        <v>1922875.9411772334</v>
      </c>
      <c r="DV403" s="92">
        <v>3151909.0043303459</v>
      </c>
      <c r="DW403" s="92">
        <v>4177593.0994621483</v>
      </c>
      <c r="DX403" s="92">
        <v>5481783.4012247613</v>
      </c>
      <c r="DY403" s="92">
        <v>5093471.0017423583</v>
      </c>
      <c r="DZ403" s="92">
        <v>4390114.1850800551</v>
      </c>
      <c r="EA403" s="92">
        <v>4316846.2027775533</v>
      </c>
      <c r="EB403" s="92">
        <v>3050234.5203196895</v>
      </c>
      <c r="EC403" s="92">
        <v>2375284.2053655423</v>
      </c>
      <c r="ED403" s="92">
        <v>1547089.7481297464</v>
      </c>
      <c r="EE403" s="92">
        <v>1662605.7826567669</v>
      </c>
      <c r="EF403" s="92">
        <v>1258760.8871950693</v>
      </c>
      <c r="EG403" s="92">
        <v>1999790.9788243216</v>
      </c>
      <c r="EH403" s="92">
        <v>3277985.3645035601</v>
      </c>
      <c r="EI403" s="92">
        <v>4344696.8234406328</v>
      </c>
      <c r="EJ403" s="92">
        <v>5701054.7372737518</v>
      </c>
      <c r="EK403" s="92">
        <v>5297209.8418120518</v>
      </c>
      <c r="EL403" s="92">
        <v>4565718.7524832571</v>
      </c>
      <c r="EM403" s="92">
        <v>4489520.0508886557</v>
      </c>
      <c r="EN403" s="92">
        <v>3172243.9011324774</v>
      </c>
      <c r="EO403" s="92">
        <v>2470295.573580164</v>
      </c>
      <c r="EP403" s="92">
        <v>1608973.3380549371</v>
      </c>
      <c r="EQ403" s="92">
        <v>1729110.0139630386</v>
      </c>
      <c r="ER403" s="92">
        <v>1309111.3226828726</v>
      </c>
      <c r="ES403" s="92">
        <v>2079782.6179772944</v>
      </c>
      <c r="ET403" s="92">
        <v>3409104.7790837027</v>
      </c>
      <c r="EU403" s="92">
        <v>4518484.6963782609</v>
      </c>
      <c r="EV403" s="92">
        <v>5929096.9267647024</v>
      </c>
      <c r="EW403" s="92">
        <v>5509098.2354845349</v>
      </c>
      <c r="EX403" s="92">
        <v>4748347.5025825873</v>
      </c>
      <c r="EY403" s="92">
        <v>4669100.8529242007</v>
      </c>
      <c r="EZ403" s="92">
        <v>3299133.6571777766</v>
      </c>
      <c r="FA403" s="92">
        <v>2569107.3965233704</v>
      </c>
      <c r="FB403" s="92">
        <v>1673332.2715771336</v>
      </c>
      <c r="FC403" s="92">
        <v>1798274.4145215596</v>
      </c>
      <c r="FD403" s="92">
        <v>1361475.7755901874</v>
      </c>
      <c r="FE403" s="92">
        <v>2162973.922696386</v>
      </c>
      <c r="FF403" s="92">
        <v>3545468.9702470507</v>
      </c>
      <c r="FG403" s="92">
        <v>4699224.0842333902</v>
      </c>
      <c r="FH403" s="92">
        <v>6166260.8038352886</v>
      </c>
      <c r="FI403" s="92">
        <v>5729462.1649039164</v>
      </c>
      <c r="FJ403" s="92">
        <v>5114648.5956389587</v>
      </c>
      <c r="FK403" s="92">
        <v>4855864.8870411692</v>
      </c>
      <c r="FL403" s="92">
        <v>3431099.0034648888</v>
      </c>
      <c r="FM403" s="92">
        <v>2671871.6923843054</v>
      </c>
      <c r="FN403" s="92">
        <v>1740265.5624402203</v>
      </c>
      <c r="FO403" s="92">
        <v>0</v>
      </c>
      <c r="FP403" s="92">
        <v>0</v>
      </c>
      <c r="FQ403" s="92">
        <v>0</v>
      </c>
      <c r="FR403" s="92">
        <v>0</v>
      </c>
      <c r="FS403" s="92">
        <v>0</v>
      </c>
      <c r="FT403" s="92">
        <v>0</v>
      </c>
      <c r="FU403" s="92">
        <v>0</v>
      </c>
      <c r="FV403" s="92">
        <v>0</v>
      </c>
      <c r="FW403" s="92">
        <v>0</v>
      </c>
      <c r="FX403" s="92">
        <v>0</v>
      </c>
      <c r="FY403" s="92">
        <v>0</v>
      </c>
      <c r="FZ403" s="92">
        <v>0</v>
      </c>
      <c r="GA403" s="92">
        <v>0</v>
      </c>
      <c r="GB403" s="92">
        <v>0</v>
      </c>
      <c r="GC403" s="92">
        <v>0</v>
      </c>
      <c r="GD403" s="92">
        <v>0</v>
      </c>
      <c r="GE403" s="92">
        <v>0</v>
      </c>
      <c r="GF403" s="92">
        <v>0</v>
      </c>
      <c r="GG403" s="92">
        <v>0</v>
      </c>
      <c r="GH403" s="92">
        <v>0</v>
      </c>
      <c r="GI403" s="92">
        <v>0</v>
      </c>
      <c r="GJ403" s="92">
        <v>0</v>
      </c>
      <c r="GK403" s="92">
        <v>0</v>
      </c>
      <c r="GL403" s="92">
        <v>0</v>
      </c>
      <c r="GM403" s="92">
        <v>0</v>
      </c>
      <c r="GN403" s="92">
        <v>0</v>
      </c>
      <c r="GO403" s="92">
        <v>0</v>
      </c>
      <c r="GP403" s="92">
        <v>0</v>
      </c>
      <c r="GQ403" s="92">
        <v>0</v>
      </c>
      <c r="GR403" s="92">
        <v>0</v>
      </c>
      <c r="GS403" s="92">
        <v>0</v>
      </c>
      <c r="GT403" s="92">
        <v>0</v>
      </c>
      <c r="GU403" s="92">
        <v>0</v>
      </c>
      <c r="GV403" s="92">
        <v>0</v>
      </c>
      <c r="GW403" s="92">
        <v>0</v>
      </c>
      <c r="GX403" s="92">
        <v>0</v>
      </c>
      <c r="GY403" s="92">
        <v>0</v>
      </c>
      <c r="GZ403" s="92">
        <v>0</v>
      </c>
      <c r="HA403" s="3"/>
      <c r="HB403" s="3"/>
    </row>
    <row r="404" spans="1:210" s="35" customFormat="1">
      <c r="A404" s="34"/>
      <c r="B404" s="196"/>
      <c r="C404" s="34"/>
      <c r="D404" s="34"/>
      <c r="E404" s="9" t="s">
        <v>130</v>
      </c>
      <c r="F404" s="53"/>
      <c r="G404" s="250"/>
      <c r="H404" s="224" t="s">
        <v>150</v>
      </c>
      <c r="I404" s="224"/>
      <c r="J404" s="224"/>
      <c r="K404" s="224"/>
      <c r="L404" s="224"/>
      <c r="M404" s="225"/>
      <c r="N404" s="326" t="s">
        <v>414</v>
      </c>
      <c r="O404" s="224"/>
      <c r="P404" s="225"/>
      <c r="Q404" s="224" t="s">
        <v>14</v>
      </c>
      <c r="R404" s="34"/>
      <c r="S404" s="20"/>
      <c r="T404" s="207"/>
      <c r="U404" s="26"/>
      <c r="V404" s="324"/>
      <c r="W404" s="325">
        <v>0.53659031094435361</v>
      </c>
      <c r="X404" s="296"/>
      <c r="Y404" s="327"/>
      <c r="Z404" s="103"/>
      <c r="AA404" s="227">
        <v>0</v>
      </c>
      <c r="AB404" s="227">
        <v>0</v>
      </c>
      <c r="AC404" s="227">
        <v>0</v>
      </c>
      <c r="AD404" s="227">
        <v>0</v>
      </c>
      <c r="AE404" s="227">
        <v>0.39616666666666678</v>
      </c>
      <c r="AF404" s="227">
        <v>0.47754687499999998</v>
      </c>
      <c r="AG404" s="227">
        <v>0.45340109890109881</v>
      </c>
      <c r="AH404" s="227">
        <v>0.43759659090909092</v>
      </c>
      <c r="AI404" s="227">
        <v>0.39616666666666672</v>
      </c>
      <c r="AJ404" s="227">
        <v>0.27779545454545457</v>
      </c>
      <c r="AK404" s="227">
        <v>0.16365178571428582</v>
      </c>
      <c r="AL404" s="227">
        <v>-1.1956521739114121E-4</v>
      </c>
      <c r="AM404" s="227">
        <v>0.27779545454545446</v>
      </c>
      <c r="AN404" s="227">
        <v>0.20195762711864387</v>
      </c>
      <c r="AO404" s="227">
        <v>0.33908904109589044</v>
      </c>
      <c r="AP404" s="227">
        <v>0.46819680851063822</v>
      </c>
      <c r="AQ404" s="227">
        <v>0.5501521739130435</v>
      </c>
      <c r="AR404" s="227">
        <v>0.606797794117647</v>
      </c>
      <c r="AS404" s="227">
        <v>0.58996511627906967</v>
      </c>
      <c r="AT404" s="227">
        <v>0.57895913461538473</v>
      </c>
      <c r="AU404" s="227">
        <v>0.55015217391304361</v>
      </c>
      <c r="AV404" s="227">
        <v>0.46819680851063833</v>
      </c>
      <c r="AW404" s="227">
        <v>0.38965624999999987</v>
      </c>
      <c r="AX404" s="227">
        <v>0.27779545454545451</v>
      </c>
      <c r="AY404" s="227">
        <v>0.32280985915492949</v>
      </c>
      <c r="AZ404" s="227">
        <v>0.25262992125984263</v>
      </c>
      <c r="BA404" s="227">
        <v>0.37957961783439503</v>
      </c>
      <c r="BB404" s="227">
        <v>0.49930198019801963</v>
      </c>
      <c r="BC404" s="227">
        <v>0.57540080971659913</v>
      </c>
      <c r="BD404" s="227">
        <v>0.62804452054794513</v>
      </c>
      <c r="BE404" s="227">
        <v>0.61239711191335733</v>
      </c>
      <c r="BF404" s="227">
        <v>0.60216791044776119</v>
      </c>
      <c r="BG404" s="227">
        <v>0.57540080971659902</v>
      </c>
      <c r="BH404" s="227">
        <v>0.49930198019801969</v>
      </c>
      <c r="BI404" s="227">
        <v>0.42644767441860465</v>
      </c>
      <c r="BJ404" s="227">
        <v>0.3228098591549296</v>
      </c>
      <c r="BK404" s="227">
        <v>0.36190131578947365</v>
      </c>
      <c r="BL404" s="227">
        <v>0.29659558823529419</v>
      </c>
      <c r="BM404" s="227">
        <v>0.41476785714285713</v>
      </c>
      <c r="BN404" s="227">
        <v>0.52637499999999993</v>
      </c>
      <c r="BO404" s="227">
        <v>0.59739772727272722</v>
      </c>
      <c r="BP404" s="227">
        <v>0.64656730769230764</v>
      </c>
      <c r="BQ404" s="227">
        <v>0.63194932432432427</v>
      </c>
      <c r="BR404" s="227">
        <v>0.62239455307262559</v>
      </c>
      <c r="BS404" s="227">
        <v>0.59739772727272733</v>
      </c>
      <c r="BT404" s="227">
        <v>0.52637499999999993</v>
      </c>
      <c r="BU404" s="227">
        <v>0.45844021739130419</v>
      </c>
      <c r="BV404" s="227">
        <v>0.36190131578947377</v>
      </c>
      <c r="BW404" s="227">
        <v>0.39616666666666683</v>
      </c>
      <c r="BX404" s="227">
        <v>0.33510344827586236</v>
      </c>
      <c r="BY404" s="227">
        <v>0.44563128491620113</v>
      </c>
      <c r="BZ404" s="227">
        <v>0.5501521739130435</v>
      </c>
      <c r="CA404" s="227">
        <v>0.61673309608540916</v>
      </c>
      <c r="CB404" s="227">
        <v>0.6628584337349398</v>
      </c>
      <c r="CC404" s="227">
        <v>0.64914285714285713</v>
      </c>
      <c r="CD404" s="227">
        <v>0.64017913385826775</v>
      </c>
      <c r="CE404" s="227">
        <v>0.61673309608540927</v>
      </c>
      <c r="CF404" s="227">
        <v>0.5501521739130435</v>
      </c>
      <c r="CG404" s="227">
        <v>0.4865153061224492</v>
      </c>
      <c r="CH404" s="227">
        <v>0.39616666666666683</v>
      </c>
      <c r="CI404" s="227">
        <v>0.39616666666666678</v>
      </c>
      <c r="CJ404" s="227">
        <v>0.33510344827586214</v>
      </c>
      <c r="CK404" s="227">
        <v>0.44563128491620113</v>
      </c>
      <c r="CL404" s="227">
        <v>0.5501521739130435</v>
      </c>
      <c r="CM404" s="227">
        <v>0.61673309608540916</v>
      </c>
      <c r="CN404" s="227">
        <v>0.66285843373493991</v>
      </c>
      <c r="CO404" s="227">
        <v>0.64914285714285713</v>
      </c>
      <c r="CP404" s="227">
        <v>0.64017913385826775</v>
      </c>
      <c r="CQ404" s="227">
        <v>0.61673309608540927</v>
      </c>
      <c r="CR404" s="227">
        <v>0.55015217391304361</v>
      </c>
      <c r="CS404" s="227">
        <v>0.48651530612244903</v>
      </c>
      <c r="CT404" s="227">
        <v>0.39616666666666683</v>
      </c>
      <c r="CU404" s="227">
        <v>0.39616666666666672</v>
      </c>
      <c r="CV404" s="227">
        <v>0.33510344827586219</v>
      </c>
      <c r="CW404" s="227">
        <v>0.44563128491620119</v>
      </c>
      <c r="CX404" s="227">
        <v>0.5501521739130435</v>
      </c>
      <c r="CY404" s="227">
        <v>0.61673309608540927</v>
      </c>
      <c r="CZ404" s="227">
        <v>0.66285843373493969</v>
      </c>
      <c r="DA404" s="227">
        <v>0.64914285714285724</v>
      </c>
      <c r="DB404" s="227">
        <v>0.64017913385826775</v>
      </c>
      <c r="DC404" s="227">
        <v>0.61673309608540916</v>
      </c>
      <c r="DD404" s="227">
        <v>0.55015217391304339</v>
      </c>
      <c r="DE404" s="227">
        <v>0.48651530612244914</v>
      </c>
      <c r="DF404" s="227">
        <v>0.39616666666666672</v>
      </c>
      <c r="DG404" s="227">
        <v>0.39616666666666672</v>
      </c>
      <c r="DH404" s="227">
        <v>0.33510344827586214</v>
      </c>
      <c r="DI404" s="227">
        <v>0.44563128491620108</v>
      </c>
      <c r="DJ404" s="227">
        <v>0.5501521739130435</v>
      </c>
      <c r="DK404" s="227">
        <v>0.61673309608540916</v>
      </c>
      <c r="DL404" s="227">
        <v>0.6628584337349398</v>
      </c>
      <c r="DM404" s="227">
        <v>0.64914285714285713</v>
      </c>
      <c r="DN404" s="227">
        <v>0.64017913385826763</v>
      </c>
      <c r="DO404" s="227">
        <v>0.61673309608540927</v>
      </c>
      <c r="DP404" s="227">
        <v>0.55015217391304339</v>
      </c>
      <c r="DQ404" s="227">
        <v>0.48651530612244909</v>
      </c>
      <c r="DR404" s="227">
        <v>0.39616666666666672</v>
      </c>
      <c r="DS404" s="227">
        <v>0.39616666666666689</v>
      </c>
      <c r="DT404" s="227">
        <v>0.33510344827586241</v>
      </c>
      <c r="DU404" s="227">
        <v>0.44563128491620135</v>
      </c>
      <c r="DV404" s="227">
        <v>0.5501521739130435</v>
      </c>
      <c r="DW404" s="227">
        <v>0.61673309608540927</v>
      </c>
      <c r="DX404" s="227">
        <v>0.6628584337349398</v>
      </c>
      <c r="DY404" s="227">
        <v>0.64914285714285724</v>
      </c>
      <c r="DZ404" s="227">
        <v>0.64017913385826786</v>
      </c>
      <c r="EA404" s="227">
        <v>0.61673309608540927</v>
      </c>
      <c r="EB404" s="227">
        <v>0.5501521739130435</v>
      </c>
      <c r="EC404" s="227">
        <v>0.48651530612244909</v>
      </c>
      <c r="ED404" s="227">
        <v>0.39616666666666678</v>
      </c>
      <c r="EE404" s="227">
        <v>0.39616666666666667</v>
      </c>
      <c r="EF404" s="227">
        <v>0.33510344827586219</v>
      </c>
      <c r="EG404" s="227">
        <v>0.44563128491620119</v>
      </c>
      <c r="EH404" s="227">
        <v>0.5501521739130435</v>
      </c>
      <c r="EI404" s="227">
        <v>0.61673309608540916</v>
      </c>
      <c r="EJ404" s="227">
        <v>0.6628584337349398</v>
      </c>
      <c r="EK404" s="227">
        <v>0.64914285714285702</v>
      </c>
      <c r="EL404" s="227">
        <v>0.64017913385826775</v>
      </c>
      <c r="EM404" s="227">
        <v>0.61673309608540927</v>
      </c>
      <c r="EN404" s="227">
        <v>0.5501521739130435</v>
      </c>
      <c r="EO404" s="227">
        <v>0.48651530612244898</v>
      </c>
      <c r="EP404" s="227">
        <v>0.39616666666666689</v>
      </c>
      <c r="EQ404" s="227">
        <v>0.39616666666666678</v>
      </c>
      <c r="ER404" s="227">
        <v>0.33510344827586225</v>
      </c>
      <c r="ES404" s="227">
        <v>0.44563128491620113</v>
      </c>
      <c r="ET404" s="227">
        <v>0.5501521739130435</v>
      </c>
      <c r="EU404" s="227">
        <v>0.61673309608540927</v>
      </c>
      <c r="EV404" s="227">
        <v>0.6628584337349398</v>
      </c>
      <c r="EW404" s="227">
        <v>0.64914285714285713</v>
      </c>
      <c r="EX404" s="227">
        <v>0.64017913385826775</v>
      </c>
      <c r="EY404" s="227">
        <v>0.61673309608540916</v>
      </c>
      <c r="EZ404" s="227">
        <v>0.55015217391304339</v>
      </c>
      <c r="FA404" s="227">
        <v>0.48651530612244898</v>
      </c>
      <c r="FB404" s="227">
        <v>0.39616666666666667</v>
      </c>
      <c r="FC404" s="227">
        <v>0.39616666666666672</v>
      </c>
      <c r="FD404" s="227">
        <v>0.33510344827586225</v>
      </c>
      <c r="FE404" s="227">
        <v>0.44563128491620113</v>
      </c>
      <c r="FF404" s="227">
        <v>0.5501521739130435</v>
      </c>
      <c r="FG404" s="227">
        <v>0.61673309608540927</v>
      </c>
      <c r="FH404" s="227">
        <v>0.6628584337349398</v>
      </c>
      <c r="FI404" s="227">
        <v>0.64914285714285724</v>
      </c>
      <c r="FJ404" s="227">
        <v>0.64017913385826775</v>
      </c>
      <c r="FK404" s="227">
        <v>0.61673309608540927</v>
      </c>
      <c r="FL404" s="227">
        <v>0.5501521739130435</v>
      </c>
      <c r="FM404" s="227">
        <v>0.48651530612244898</v>
      </c>
      <c r="FN404" s="227">
        <v>0.39616666666666689</v>
      </c>
      <c r="FO404" s="227">
        <v>0</v>
      </c>
      <c r="FP404" s="227">
        <v>0</v>
      </c>
      <c r="FQ404" s="227">
        <v>0</v>
      </c>
      <c r="FR404" s="227">
        <v>0</v>
      </c>
      <c r="FS404" s="227">
        <v>0</v>
      </c>
      <c r="FT404" s="227">
        <v>0</v>
      </c>
      <c r="FU404" s="227">
        <v>0</v>
      </c>
      <c r="FV404" s="227">
        <v>0</v>
      </c>
      <c r="FW404" s="227">
        <v>0</v>
      </c>
      <c r="FX404" s="227">
        <v>0</v>
      </c>
      <c r="FY404" s="227">
        <v>0</v>
      </c>
      <c r="FZ404" s="227">
        <v>0</v>
      </c>
      <c r="GA404" s="227">
        <v>0</v>
      </c>
      <c r="GB404" s="227">
        <v>0</v>
      </c>
      <c r="GC404" s="227">
        <v>0</v>
      </c>
      <c r="GD404" s="227">
        <v>0</v>
      </c>
      <c r="GE404" s="227">
        <v>0</v>
      </c>
      <c r="GF404" s="227">
        <v>0</v>
      </c>
      <c r="GG404" s="227">
        <v>0</v>
      </c>
      <c r="GH404" s="227">
        <v>0</v>
      </c>
      <c r="GI404" s="227">
        <v>0</v>
      </c>
      <c r="GJ404" s="227">
        <v>0</v>
      </c>
      <c r="GK404" s="227">
        <v>0</v>
      </c>
      <c r="GL404" s="227">
        <v>0</v>
      </c>
      <c r="GM404" s="227">
        <v>0</v>
      </c>
      <c r="GN404" s="227">
        <v>0</v>
      </c>
      <c r="GO404" s="227">
        <v>0</v>
      </c>
      <c r="GP404" s="227">
        <v>0</v>
      </c>
      <c r="GQ404" s="227">
        <v>0</v>
      </c>
      <c r="GR404" s="227">
        <v>0</v>
      </c>
      <c r="GS404" s="227">
        <v>0</v>
      </c>
      <c r="GT404" s="227">
        <v>0</v>
      </c>
      <c r="GU404" s="227">
        <v>0</v>
      </c>
      <c r="GV404" s="227">
        <v>0</v>
      </c>
      <c r="GW404" s="227">
        <v>0</v>
      </c>
      <c r="GX404" s="227">
        <v>0</v>
      </c>
      <c r="GY404" s="227">
        <v>0</v>
      </c>
      <c r="GZ404" s="227">
        <v>0</v>
      </c>
      <c r="HA404" s="34"/>
      <c r="HB404" s="34"/>
    </row>
    <row r="405" spans="1:210" ht="4.2" customHeight="1">
      <c r="A405" s="1"/>
      <c r="B405" s="1"/>
      <c r="C405" s="1"/>
      <c r="D405" s="1"/>
      <c r="E405" s="263"/>
      <c r="F405" s="48"/>
      <c r="G405" s="250"/>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98"/>
      <c r="EP405" s="98"/>
      <c r="EQ405" s="98"/>
      <c r="ER405" s="98"/>
      <c r="ES405" s="98"/>
      <c r="ET405" s="98"/>
      <c r="EU405" s="98"/>
      <c r="EV405" s="98"/>
      <c r="EW405" s="98"/>
      <c r="EX405" s="98"/>
      <c r="EY405" s="98"/>
      <c r="EZ405" s="98"/>
      <c r="FA405" s="98"/>
      <c r="FB405" s="98"/>
      <c r="FC405" s="98"/>
      <c r="FD405" s="98"/>
      <c r="FE405" s="98"/>
      <c r="FF405" s="98"/>
      <c r="FG405" s="98"/>
      <c r="FH405" s="98"/>
      <c r="FI405" s="98"/>
      <c r="FJ405" s="98"/>
      <c r="FK405" s="98"/>
      <c r="FL405" s="98"/>
      <c r="FM405" s="98"/>
      <c r="FN405" s="98"/>
      <c r="FO405" s="98"/>
      <c r="FP405" s="98"/>
      <c r="FQ405" s="98"/>
      <c r="FR405" s="98"/>
      <c r="FS405" s="98"/>
      <c r="FT405" s="98"/>
      <c r="FU405" s="98"/>
      <c r="FV405" s="98"/>
      <c r="FW405" s="98"/>
      <c r="FX405" s="98"/>
      <c r="FY405" s="98"/>
      <c r="FZ405" s="98"/>
      <c r="GA405" s="98"/>
      <c r="GB405" s="98"/>
      <c r="GC405" s="98"/>
      <c r="GD405" s="98"/>
      <c r="GE405" s="98"/>
      <c r="GF405" s="98"/>
      <c r="GG405" s="98"/>
      <c r="GH405" s="98"/>
      <c r="GI405" s="98"/>
      <c r="GJ405" s="98"/>
      <c r="GK405" s="98"/>
      <c r="GL405" s="98"/>
      <c r="GM405" s="98"/>
      <c r="GN405" s="98"/>
      <c r="GO405" s="98"/>
      <c r="GP405" s="98"/>
      <c r="GQ405" s="98"/>
      <c r="GR405" s="98"/>
      <c r="GS405" s="98"/>
      <c r="GT405" s="98"/>
      <c r="GU405" s="98"/>
      <c r="GV405" s="98"/>
      <c r="GW405" s="98"/>
      <c r="GX405" s="98"/>
      <c r="GY405" s="98"/>
      <c r="GZ405" s="98"/>
      <c r="HA405" s="1"/>
      <c r="HB405" s="1"/>
    </row>
    <row r="406" spans="1:210" ht="4.2" customHeight="1">
      <c r="A406" s="1"/>
      <c r="B406" s="1"/>
      <c r="C406" s="1"/>
      <c r="D406" s="1"/>
      <c r="E406" s="263"/>
      <c r="F406" s="48"/>
      <c r="G406" s="250"/>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94"/>
      <c r="ED406" s="94"/>
      <c r="EE406" s="94"/>
      <c r="EF406" s="94"/>
      <c r="EG406" s="94"/>
      <c r="EH406" s="94"/>
      <c r="EI406" s="94"/>
      <c r="EJ406" s="94"/>
      <c r="EK406" s="94"/>
      <c r="EL406" s="94"/>
      <c r="EM406" s="94"/>
      <c r="EN406" s="94"/>
      <c r="EO406" s="94"/>
      <c r="EP406" s="94"/>
      <c r="EQ406" s="94"/>
      <c r="ER406" s="94"/>
      <c r="ES406" s="94"/>
      <c r="ET406" s="94"/>
      <c r="EU406" s="94"/>
      <c r="EV406" s="94"/>
      <c r="EW406" s="94"/>
      <c r="EX406" s="94"/>
      <c r="EY406" s="94"/>
      <c r="EZ406" s="94"/>
      <c r="FA406" s="94"/>
      <c r="FB406" s="94"/>
      <c r="FC406" s="94"/>
      <c r="FD406" s="94"/>
      <c r="FE406" s="94"/>
      <c r="FF406" s="94"/>
      <c r="FG406" s="94"/>
      <c r="FH406" s="94"/>
      <c r="FI406" s="94"/>
      <c r="FJ406" s="94"/>
      <c r="FK406" s="94"/>
      <c r="FL406" s="94"/>
      <c r="FM406" s="94"/>
      <c r="FN406" s="94"/>
      <c r="FO406" s="94"/>
      <c r="FP406" s="94"/>
      <c r="FQ406" s="94"/>
      <c r="FR406" s="94"/>
      <c r="FS406" s="94"/>
      <c r="FT406" s="94"/>
      <c r="FU406" s="94"/>
      <c r="FV406" s="94"/>
      <c r="FW406" s="94"/>
      <c r="FX406" s="94"/>
      <c r="FY406" s="94"/>
      <c r="FZ406" s="94"/>
      <c r="GA406" s="94"/>
      <c r="GB406" s="94"/>
      <c r="GC406" s="94"/>
      <c r="GD406" s="94"/>
      <c r="GE406" s="94"/>
      <c r="GF406" s="94"/>
      <c r="GG406" s="94"/>
      <c r="GH406" s="94"/>
      <c r="GI406" s="94"/>
      <c r="GJ406" s="94"/>
      <c r="GK406" s="94"/>
      <c r="GL406" s="94"/>
      <c r="GM406" s="94"/>
      <c r="GN406" s="94"/>
      <c r="GO406" s="94"/>
      <c r="GP406" s="94"/>
      <c r="GQ406" s="94"/>
      <c r="GR406" s="94"/>
      <c r="GS406" s="94"/>
      <c r="GT406" s="94"/>
      <c r="GU406" s="94"/>
      <c r="GV406" s="94"/>
      <c r="GW406" s="94"/>
      <c r="GX406" s="94"/>
      <c r="GY406" s="94"/>
      <c r="GZ406" s="94"/>
      <c r="HA406" s="1"/>
      <c r="HB406" s="1"/>
    </row>
    <row r="407" spans="1:210" ht="4.2" customHeight="1">
      <c r="A407" s="1"/>
      <c r="B407" s="1"/>
      <c r="C407" s="1"/>
      <c r="D407" s="1"/>
      <c r="E407" s="263"/>
      <c r="F407" s="48"/>
      <c r="G407" s="250"/>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c r="EL407" s="94"/>
      <c r="EM407" s="94"/>
      <c r="EN407" s="94"/>
      <c r="EO407" s="94"/>
      <c r="EP407" s="94"/>
      <c r="EQ407" s="94"/>
      <c r="ER407" s="94"/>
      <c r="ES407" s="94"/>
      <c r="ET407" s="94"/>
      <c r="EU407" s="94"/>
      <c r="EV407" s="94"/>
      <c r="EW407" s="94"/>
      <c r="EX407" s="94"/>
      <c r="EY407" s="94"/>
      <c r="EZ407" s="94"/>
      <c r="FA407" s="94"/>
      <c r="FB407" s="94"/>
      <c r="FC407" s="94"/>
      <c r="FD407" s="94"/>
      <c r="FE407" s="94"/>
      <c r="FF407" s="94"/>
      <c r="FG407" s="94"/>
      <c r="FH407" s="94"/>
      <c r="FI407" s="94"/>
      <c r="FJ407" s="94"/>
      <c r="FK407" s="94"/>
      <c r="FL407" s="94"/>
      <c r="FM407" s="94"/>
      <c r="FN407" s="94"/>
      <c r="FO407" s="94"/>
      <c r="FP407" s="94"/>
      <c r="FQ407" s="94"/>
      <c r="FR407" s="94"/>
      <c r="FS407" s="94"/>
      <c r="FT407" s="94"/>
      <c r="FU407" s="94"/>
      <c r="FV407" s="94"/>
      <c r="FW407" s="94"/>
      <c r="FX407" s="94"/>
      <c r="FY407" s="94"/>
      <c r="FZ407" s="94"/>
      <c r="GA407" s="94"/>
      <c r="GB407" s="94"/>
      <c r="GC407" s="94"/>
      <c r="GD407" s="94"/>
      <c r="GE407" s="94"/>
      <c r="GF407" s="94"/>
      <c r="GG407" s="94"/>
      <c r="GH407" s="94"/>
      <c r="GI407" s="94"/>
      <c r="GJ407" s="94"/>
      <c r="GK407" s="94"/>
      <c r="GL407" s="94"/>
      <c r="GM407" s="94"/>
      <c r="GN407" s="94"/>
      <c r="GO407" s="94"/>
      <c r="GP407" s="94"/>
      <c r="GQ407" s="94"/>
      <c r="GR407" s="94"/>
      <c r="GS407" s="94"/>
      <c r="GT407" s="94"/>
      <c r="GU407" s="94"/>
      <c r="GV407" s="94"/>
      <c r="GW407" s="94"/>
      <c r="GX407" s="94"/>
      <c r="GY407" s="94"/>
      <c r="GZ407" s="94"/>
      <c r="HA407" s="1"/>
      <c r="HB407" s="1"/>
    </row>
    <row r="408" spans="1:210" s="4" customFormat="1" ht="12.6" thickBot="1">
      <c r="A408" s="3"/>
      <c r="B408" s="196"/>
      <c r="C408" s="3"/>
      <c r="D408" s="3"/>
      <c r="E408" s="9" t="s">
        <v>138</v>
      </c>
      <c r="F408" s="51"/>
      <c r="G408" s="250"/>
      <c r="H408" s="216" t="s">
        <v>177</v>
      </c>
      <c r="I408" s="216"/>
      <c r="J408" s="216"/>
      <c r="K408" s="216"/>
      <c r="L408" s="216"/>
      <c r="M408" s="217"/>
      <c r="N408" s="216" t="s">
        <v>414</v>
      </c>
      <c r="O408" s="216"/>
      <c r="P408" s="217"/>
      <c r="Q408" s="216" t="s">
        <v>26</v>
      </c>
      <c r="R408" s="3"/>
      <c r="S408" s="5"/>
      <c r="T408" s="84"/>
      <c r="U408" s="24"/>
      <c r="V408" s="3"/>
      <c r="W408" s="218">
        <v>519350913.240668</v>
      </c>
      <c r="X408" s="12"/>
      <c r="Y408" s="46"/>
      <c r="Z408" s="91"/>
      <c r="AA408" s="219">
        <v>0</v>
      </c>
      <c r="AB408" s="219">
        <v>0</v>
      </c>
      <c r="AC408" s="219">
        <v>-631.94444444444468</v>
      </c>
      <c r="AD408" s="219">
        <v>213069.90740740742</v>
      </c>
      <c r="AE408" s="219">
        <v>711385.86481481488</v>
      </c>
      <c r="AF408" s="219">
        <v>907552.18037037016</v>
      </c>
      <c r="AG408" s="219">
        <v>789462.53703703696</v>
      </c>
      <c r="AH408" s="219">
        <v>691790.15037037036</v>
      </c>
      <c r="AI408" s="219">
        <v>591533.05518518528</v>
      </c>
      <c r="AJ408" s="219">
        <v>323406.42703703709</v>
      </c>
      <c r="AK408" s="219">
        <v>367941.90074074094</v>
      </c>
      <c r="AL408" s="219">
        <v>265408.04370370356</v>
      </c>
      <c r="AM408" s="219">
        <v>1110097.7005333323</v>
      </c>
      <c r="AN408" s="219">
        <v>1246069.9460444439</v>
      </c>
      <c r="AO408" s="219">
        <v>2943512.0889777779</v>
      </c>
      <c r="AP408" s="219">
        <v>4896512.5502222236</v>
      </c>
      <c r="AQ408" s="219">
        <v>6773341.6727407398</v>
      </c>
      <c r="AR408" s="219">
        <v>8499546.518666666</v>
      </c>
      <c r="AS408" s="219">
        <v>7632591.5635185177</v>
      </c>
      <c r="AT408" s="219">
        <v>6697166.3306888891</v>
      </c>
      <c r="AU408" s="219">
        <v>5975973.7288429644</v>
      </c>
      <c r="AV408" s="219">
        <v>4050700.7312488887</v>
      </c>
      <c r="AW408" s="219">
        <v>2866552.279297777</v>
      </c>
      <c r="AX408" s="219">
        <v>1896558.8245644439</v>
      </c>
      <c r="AY408" s="219">
        <v>2300458.2193109686</v>
      </c>
      <c r="AZ408" s="219">
        <v>1867831.5968824306</v>
      </c>
      <c r="BA408" s="219">
        <v>3326744.614409802</v>
      </c>
      <c r="BB408" s="219">
        <v>5201226.6296852604</v>
      </c>
      <c r="BC408" s="219">
        <v>7083560.2396057006</v>
      </c>
      <c r="BD408" s="219">
        <v>8820515.1339125223</v>
      </c>
      <c r="BE408" s="219">
        <v>7952194.5370561779</v>
      </c>
      <c r="BF408" s="219">
        <v>6852281.0366712799</v>
      </c>
      <c r="BG408" s="219">
        <v>5744476.0265814494</v>
      </c>
      <c r="BH408" s="219">
        <v>3990522.6551784528</v>
      </c>
      <c r="BI408" s="219">
        <v>2911443.1706596492</v>
      </c>
      <c r="BJ408" s="219">
        <v>2008215.195994453</v>
      </c>
      <c r="BK408" s="219">
        <v>2373818.6882886956</v>
      </c>
      <c r="BL408" s="219">
        <v>1978882.3765684613</v>
      </c>
      <c r="BM408" s="219">
        <v>3225329.6455584504</v>
      </c>
      <c r="BN408" s="219">
        <v>4684811.5361660477</v>
      </c>
      <c r="BO408" s="219">
        <v>6302428.5937443953</v>
      </c>
      <c r="BP408" s="219">
        <v>7798651.8368437067</v>
      </c>
      <c r="BQ408" s="219">
        <v>7105542.3203967754</v>
      </c>
      <c r="BR408" s="219">
        <v>6147960.3224797715</v>
      </c>
      <c r="BS408" s="219">
        <v>4628088.7899148697</v>
      </c>
      <c r="BT408" s="219">
        <v>3287765.8046913194</v>
      </c>
      <c r="BU408" s="219">
        <v>2454196.8440251392</v>
      </c>
      <c r="BV408" s="219">
        <v>1743236.5692516197</v>
      </c>
      <c r="BW408" s="219">
        <v>2023973.2236091881</v>
      </c>
      <c r="BX408" s="219">
        <v>1718628.993360789</v>
      </c>
      <c r="BY408" s="219">
        <v>2555270.2452591909</v>
      </c>
      <c r="BZ408" s="219">
        <v>3270249.2676770361</v>
      </c>
      <c r="CA408" s="219">
        <v>4370779.8692743536</v>
      </c>
      <c r="CB408" s="219">
        <v>5380523.4171408229</v>
      </c>
      <c r="CC408" s="219">
        <v>4878806.8976166062</v>
      </c>
      <c r="CD408" s="219">
        <v>4330281.4730586279</v>
      </c>
      <c r="CE408" s="219">
        <v>4051759.9119162257</v>
      </c>
      <c r="CF408" s="219">
        <v>2883598.9973580097</v>
      </c>
      <c r="CG408" s="219">
        <v>2191241.2391703688</v>
      </c>
      <c r="CH408" s="219">
        <v>1551629.7332228015</v>
      </c>
      <c r="CI408" s="219">
        <v>1587028.7835169684</v>
      </c>
      <c r="CJ408" s="219">
        <v>1351119.4498459261</v>
      </c>
      <c r="CK408" s="219">
        <v>2212178.0667122062</v>
      </c>
      <c r="CL408" s="219">
        <v>3435148.3091823841</v>
      </c>
      <c r="CM408" s="219">
        <v>4545611.0640453277</v>
      </c>
      <c r="CN408" s="219">
        <v>5595744.3538264558</v>
      </c>
      <c r="CO408" s="219">
        <v>5073959.1735212691</v>
      </c>
      <c r="CP408" s="219">
        <v>4503492.7319809748</v>
      </c>
      <c r="CQ408" s="219">
        <v>4213830.308392874</v>
      </c>
      <c r="CR408" s="219">
        <v>2998942.9572523297</v>
      </c>
      <c r="CS408" s="219">
        <v>2278890.8887371831</v>
      </c>
      <c r="CT408" s="219">
        <v>1613694.9225517139</v>
      </c>
      <c r="CU408" s="219">
        <v>1650509.9348576479</v>
      </c>
      <c r="CV408" s="219">
        <v>1405164.2278397623</v>
      </c>
      <c r="CW408" s="219">
        <v>2300665.1893806951</v>
      </c>
      <c r="CX408" s="219">
        <v>3572554.24154968</v>
      </c>
      <c r="CY408" s="219">
        <v>4727435.5066071413</v>
      </c>
      <c r="CZ408" s="219">
        <v>5819574.1279795123</v>
      </c>
      <c r="DA408" s="219">
        <v>5276917.5404621204</v>
      </c>
      <c r="DB408" s="219">
        <v>4683632.4412602121</v>
      </c>
      <c r="DC408" s="219">
        <v>4382383.520728589</v>
      </c>
      <c r="DD408" s="219">
        <v>3118900.6755424221</v>
      </c>
      <c r="DE408" s="219">
        <v>2370046.5242866715</v>
      </c>
      <c r="DF408" s="219">
        <v>1678242.7194537814</v>
      </c>
      <c r="DG408" s="219">
        <v>1716530.332251953</v>
      </c>
      <c r="DH408" s="219">
        <v>1461370.7969533536</v>
      </c>
      <c r="DI408" s="219">
        <v>2392691.7969559212</v>
      </c>
      <c r="DJ408" s="219">
        <v>3715456.4112116667</v>
      </c>
      <c r="DK408" s="219">
        <v>4916532.9268714255</v>
      </c>
      <c r="DL408" s="219">
        <v>6052234.3563853353</v>
      </c>
      <c r="DM408" s="219">
        <v>5527292.8717282852</v>
      </c>
      <c r="DN408" s="219">
        <v>5012099.9314725278</v>
      </c>
      <c r="DO408" s="219">
        <v>4551566.5641827798</v>
      </c>
      <c r="DP408" s="219">
        <v>3243656.7025641184</v>
      </c>
      <c r="DQ408" s="219">
        <v>2464848.3852581382</v>
      </c>
      <c r="DR408" s="219">
        <v>1745372.4282319332</v>
      </c>
      <c r="DS408" s="219">
        <v>1785191.5455420306</v>
      </c>
      <c r="DT408" s="219">
        <v>1519825.6288314881</v>
      </c>
      <c r="DU408" s="219">
        <v>2488399.4688341599</v>
      </c>
      <c r="DV408" s="219">
        <v>3864074.667660133</v>
      </c>
      <c r="DW408" s="219">
        <v>5113194.2439462841</v>
      </c>
      <c r="DX408" s="219">
        <v>6294451.3768226448</v>
      </c>
      <c r="DY408" s="219">
        <v>5707514.0117638297</v>
      </c>
      <c r="DZ408" s="219">
        <v>5065816.8484670473</v>
      </c>
      <c r="EA408" s="219">
        <v>4739986.0160200438</v>
      </c>
      <c r="EB408" s="219">
        <v>3373402.9706666837</v>
      </c>
      <c r="EC408" s="219">
        <v>2563442.3206684636</v>
      </c>
      <c r="ED408" s="219">
        <v>1815187.3253612109</v>
      </c>
      <c r="EE408" s="219">
        <v>1856599.2073637121</v>
      </c>
      <c r="EF408" s="219">
        <v>1580618.6539847467</v>
      </c>
      <c r="EG408" s="219">
        <v>2587935.4475875255</v>
      </c>
      <c r="EH408" s="219">
        <v>4018637.6543665389</v>
      </c>
      <c r="EI408" s="219">
        <v>5317722.0137041351</v>
      </c>
      <c r="EJ408" s="219">
        <v>6546229.4318955494</v>
      </c>
      <c r="EK408" s="219">
        <v>5935814.5722343829</v>
      </c>
      <c r="EL408" s="219">
        <v>5268449.5224057268</v>
      </c>
      <c r="EM408" s="219">
        <v>4929585.4566608453</v>
      </c>
      <c r="EN408" s="219">
        <v>3508339.0894933515</v>
      </c>
      <c r="EO408" s="219">
        <v>2665980.0134952022</v>
      </c>
      <c r="EP408" s="219">
        <v>1887794.8183756606</v>
      </c>
      <c r="EQ408" s="219">
        <v>1930863.1756582609</v>
      </c>
      <c r="ER408" s="219">
        <v>1643843.4001441377</v>
      </c>
      <c r="ES408" s="219">
        <v>2691452.8654910275</v>
      </c>
      <c r="ET408" s="219">
        <v>4179383.160541201</v>
      </c>
      <c r="EU408" s="219">
        <v>5530430.8942523031</v>
      </c>
      <c r="EV408" s="219">
        <v>6808078.6091713738</v>
      </c>
      <c r="EW408" s="219">
        <v>6173247.15512376</v>
      </c>
      <c r="EX408" s="219">
        <v>5479187.5033019567</v>
      </c>
      <c r="EY408" s="219">
        <v>5126768.8749272805</v>
      </c>
      <c r="EZ408" s="219">
        <v>3648672.6530730855</v>
      </c>
      <c r="FA408" s="219">
        <v>2772619.214035009</v>
      </c>
      <c r="FB408" s="219">
        <v>1963306.6111106861</v>
      </c>
      <c r="FC408" s="219">
        <v>2008097.7026845913</v>
      </c>
      <c r="FD408" s="219">
        <v>1709597.1361499033</v>
      </c>
      <c r="FE408" s="219">
        <v>2799110.9801106695</v>
      </c>
      <c r="FF408" s="219">
        <v>4346558.4869628493</v>
      </c>
      <c r="FG408" s="219">
        <v>5751648.1300223935</v>
      </c>
      <c r="FH408" s="219">
        <v>7080258.1689434778</v>
      </c>
      <c r="FI408" s="219">
        <v>6466150.8796183197</v>
      </c>
      <c r="FJ408" s="219">
        <v>5863448.0084085539</v>
      </c>
      <c r="FK408" s="219">
        <v>5324689.1065190155</v>
      </c>
      <c r="FL408" s="219">
        <v>3794619.5591960102</v>
      </c>
      <c r="FM408" s="219">
        <v>2885729.9640975459</v>
      </c>
      <c r="FN408" s="219">
        <v>1297169.8212813619</v>
      </c>
      <c r="FO408" s="219">
        <v>0</v>
      </c>
      <c r="FP408" s="219">
        <v>0</v>
      </c>
      <c r="FQ408" s="219">
        <v>0</v>
      </c>
      <c r="FR408" s="219">
        <v>0</v>
      </c>
      <c r="FS408" s="219">
        <v>0</v>
      </c>
      <c r="FT408" s="219">
        <v>0</v>
      </c>
      <c r="FU408" s="219">
        <v>0</v>
      </c>
      <c r="FV408" s="219">
        <v>0</v>
      </c>
      <c r="FW408" s="219">
        <v>0</v>
      </c>
      <c r="FX408" s="219">
        <v>0</v>
      </c>
      <c r="FY408" s="219">
        <v>0</v>
      </c>
      <c r="FZ408" s="219">
        <v>0</v>
      </c>
      <c r="GA408" s="219">
        <v>0</v>
      </c>
      <c r="GB408" s="219">
        <v>0</v>
      </c>
      <c r="GC408" s="219">
        <v>0</v>
      </c>
      <c r="GD408" s="219">
        <v>0</v>
      </c>
      <c r="GE408" s="219">
        <v>0</v>
      </c>
      <c r="GF408" s="219">
        <v>0</v>
      </c>
      <c r="GG408" s="219">
        <v>0</v>
      </c>
      <c r="GH408" s="219">
        <v>0</v>
      </c>
      <c r="GI408" s="219">
        <v>0</v>
      </c>
      <c r="GJ408" s="219">
        <v>0</v>
      </c>
      <c r="GK408" s="219">
        <v>0</v>
      </c>
      <c r="GL408" s="219">
        <v>0</v>
      </c>
      <c r="GM408" s="219">
        <v>0</v>
      </c>
      <c r="GN408" s="219">
        <v>0</v>
      </c>
      <c r="GO408" s="219">
        <v>0</v>
      </c>
      <c r="GP408" s="219">
        <v>0</v>
      </c>
      <c r="GQ408" s="219">
        <v>0</v>
      </c>
      <c r="GR408" s="219">
        <v>0</v>
      </c>
      <c r="GS408" s="219">
        <v>0</v>
      </c>
      <c r="GT408" s="219">
        <v>0</v>
      </c>
      <c r="GU408" s="219">
        <v>0</v>
      </c>
      <c r="GV408" s="219">
        <v>0</v>
      </c>
      <c r="GW408" s="219">
        <v>0</v>
      </c>
      <c r="GX408" s="219">
        <v>0</v>
      </c>
      <c r="GY408" s="219">
        <v>0</v>
      </c>
      <c r="GZ408" s="219">
        <v>0</v>
      </c>
      <c r="HA408" s="3"/>
      <c r="HB408" s="3"/>
    </row>
    <row r="409" spans="1:210" s="4" customFormat="1">
      <c r="A409" s="3"/>
      <c r="B409" s="196"/>
      <c r="C409" s="3"/>
      <c r="D409" s="3"/>
      <c r="E409" s="9" t="s">
        <v>135</v>
      </c>
      <c r="F409" s="51"/>
      <c r="G409" s="250"/>
      <c r="H409" s="278" t="s">
        <v>178</v>
      </c>
      <c r="I409" s="278"/>
      <c r="J409" s="278"/>
      <c r="K409" s="278"/>
      <c r="L409" s="278"/>
      <c r="M409" s="172"/>
      <c r="N409" s="278" t="s">
        <v>414</v>
      </c>
      <c r="O409" s="278"/>
      <c r="P409" s="172"/>
      <c r="Q409" s="278" t="s">
        <v>26</v>
      </c>
      <c r="R409" s="278"/>
      <c r="S409" s="172"/>
      <c r="T409" s="279"/>
      <c r="U409" s="280"/>
      <c r="V409" s="278"/>
      <c r="W409" s="284"/>
      <c r="X409" s="281"/>
      <c r="Y409" s="282"/>
      <c r="Z409" s="91"/>
      <c r="AA409" s="92">
        <v>0</v>
      </c>
      <c r="AB409" s="92">
        <v>0</v>
      </c>
      <c r="AC409" s="92">
        <v>-631.94444444444468</v>
      </c>
      <c r="AD409" s="92">
        <v>212437.96296296298</v>
      </c>
      <c r="AE409" s="92">
        <v>923823.8277777778</v>
      </c>
      <c r="AF409" s="92">
        <v>1831376.008148148</v>
      </c>
      <c r="AG409" s="92">
        <v>2620838.545185185</v>
      </c>
      <c r="AH409" s="92">
        <v>3312628.6955555556</v>
      </c>
      <c r="AI409" s="92">
        <v>3904161.7507407409</v>
      </c>
      <c r="AJ409" s="92">
        <v>4227568.1777777784</v>
      </c>
      <c r="AK409" s="92">
        <v>4595510.0785185192</v>
      </c>
      <c r="AL409" s="92">
        <v>4860918.1222222224</v>
      </c>
      <c r="AM409" s="92">
        <v>5971015.8227555547</v>
      </c>
      <c r="AN409" s="92">
        <v>7217085.7687999988</v>
      </c>
      <c r="AO409" s="92">
        <v>10160597.857777776</v>
      </c>
      <c r="AP409" s="92">
        <v>15057110.408</v>
      </c>
      <c r="AQ409" s="92">
        <v>21830452.080740739</v>
      </c>
      <c r="AR409" s="92">
        <v>30329998.599407405</v>
      </c>
      <c r="AS409" s="92">
        <v>37962590.162925921</v>
      </c>
      <c r="AT409" s="92">
        <v>44659756.493614808</v>
      </c>
      <c r="AU409" s="92">
        <v>50635730.222457774</v>
      </c>
      <c r="AV409" s="92">
        <v>54686430.953706659</v>
      </c>
      <c r="AW409" s="92">
        <v>57552983.233004436</v>
      </c>
      <c r="AX409" s="92">
        <v>59449542.057568878</v>
      </c>
      <c r="AY409" s="92">
        <v>61750000.276879847</v>
      </c>
      <c r="AZ409" s="92">
        <v>63617831.87376228</v>
      </c>
      <c r="BA409" s="92">
        <v>66944576.488172084</v>
      </c>
      <c r="BB409" s="92">
        <v>72145803.117857337</v>
      </c>
      <c r="BC409" s="92">
        <v>79229363.357463032</v>
      </c>
      <c r="BD409" s="92">
        <v>88049878.491375551</v>
      </c>
      <c r="BE409" s="92">
        <v>96002073.028431728</v>
      </c>
      <c r="BF409" s="92">
        <v>102854354.06510301</v>
      </c>
      <c r="BG409" s="92">
        <v>108598830.09168446</v>
      </c>
      <c r="BH409" s="92">
        <v>112589352.74686292</v>
      </c>
      <c r="BI409" s="92">
        <v>115500795.91752256</v>
      </c>
      <c r="BJ409" s="92">
        <v>117509011.11351702</v>
      </c>
      <c r="BK409" s="92">
        <v>119882829.8018057</v>
      </c>
      <c r="BL409" s="92">
        <v>121861712.17837417</v>
      </c>
      <c r="BM409" s="92">
        <v>125087041.82393262</v>
      </c>
      <c r="BN409" s="92">
        <v>129771853.36009866</v>
      </c>
      <c r="BO409" s="92">
        <v>136074281.95384306</v>
      </c>
      <c r="BP409" s="92">
        <v>143872933.79068676</v>
      </c>
      <c r="BQ409" s="92">
        <v>150978476.11108354</v>
      </c>
      <c r="BR409" s="92">
        <v>157126436.43356332</v>
      </c>
      <c r="BS409" s="92">
        <v>161754525.2234782</v>
      </c>
      <c r="BT409" s="92">
        <v>165042291.02816951</v>
      </c>
      <c r="BU409" s="92">
        <v>167496487.87219465</v>
      </c>
      <c r="BV409" s="92">
        <v>169239724.44144627</v>
      </c>
      <c r="BW409" s="92">
        <v>171263697.66505545</v>
      </c>
      <c r="BX409" s="92">
        <v>172982326.65841624</v>
      </c>
      <c r="BY409" s="92">
        <v>175537596.90367544</v>
      </c>
      <c r="BZ409" s="92">
        <v>178807846.17135248</v>
      </c>
      <c r="CA409" s="92">
        <v>183178626.04062682</v>
      </c>
      <c r="CB409" s="92">
        <v>188559149.45776764</v>
      </c>
      <c r="CC409" s="92">
        <v>193437956.35538423</v>
      </c>
      <c r="CD409" s="92">
        <v>197768237.82844287</v>
      </c>
      <c r="CE409" s="92">
        <v>201819997.7403591</v>
      </c>
      <c r="CF409" s="92">
        <v>204703596.73771712</v>
      </c>
      <c r="CG409" s="92">
        <v>206894837.97688749</v>
      </c>
      <c r="CH409" s="92">
        <v>208446467.71011031</v>
      </c>
      <c r="CI409" s="92">
        <v>210033496.49362728</v>
      </c>
      <c r="CJ409" s="92">
        <v>211384615.94347322</v>
      </c>
      <c r="CK409" s="92">
        <v>213596794.01018542</v>
      </c>
      <c r="CL409" s="92">
        <v>217031942.3193678</v>
      </c>
      <c r="CM409" s="92">
        <v>221577553.38341314</v>
      </c>
      <c r="CN409" s="92">
        <v>227173297.7372396</v>
      </c>
      <c r="CO409" s="92">
        <v>232247256.91076088</v>
      </c>
      <c r="CP409" s="92">
        <v>236750749.64274186</v>
      </c>
      <c r="CQ409" s="92">
        <v>240964579.95113474</v>
      </c>
      <c r="CR409" s="92">
        <v>243963522.90838706</v>
      </c>
      <c r="CS409" s="92">
        <v>246242413.79712424</v>
      </c>
      <c r="CT409" s="92">
        <v>247856108.71967596</v>
      </c>
      <c r="CU409" s="92">
        <v>249506618.65453359</v>
      </c>
      <c r="CV409" s="92">
        <v>250911782.88237336</v>
      </c>
      <c r="CW409" s="92">
        <v>253212448.07175407</v>
      </c>
      <c r="CX409" s="92">
        <v>256785002.31330374</v>
      </c>
      <c r="CY409" s="92">
        <v>261512437.81991088</v>
      </c>
      <c r="CZ409" s="92">
        <v>267332011.9478904</v>
      </c>
      <c r="DA409" s="92">
        <v>272608929.48835254</v>
      </c>
      <c r="DB409" s="92">
        <v>277292561.92961276</v>
      </c>
      <c r="DC409" s="92">
        <v>281674945.45034134</v>
      </c>
      <c r="DD409" s="92">
        <v>284793846.12588376</v>
      </c>
      <c r="DE409" s="92">
        <v>287163892.65017045</v>
      </c>
      <c r="DF409" s="92">
        <v>288842135.3696242</v>
      </c>
      <c r="DG409" s="92">
        <v>290558665.70187616</v>
      </c>
      <c r="DH409" s="92">
        <v>292020036.49882954</v>
      </c>
      <c r="DI409" s="92">
        <v>294412728.29578549</v>
      </c>
      <c r="DJ409" s="92">
        <v>298128184.70699716</v>
      </c>
      <c r="DK409" s="92">
        <v>303044717.63386858</v>
      </c>
      <c r="DL409" s="92">
        <v>309096951.99025393</v>
      </c>
      <c r="DM409" s="92">
        <v>314624244.86198223</v>
      </c>
      <c r="DN409" s="92">
        <v>319636344.79345477</v>
      </c>
      <c r="DO409" s="92">
        <v>324187911.35763752</v>
      </c>
      <c r="DP409" s="92">
        <v>327431568.06020164</v>
      </c>
      <c r="DQ409" s="92">
        <v>329896416.44545978</v>
      </c>
      <c r="DR409" s="92">
        <v>331641788.87369174</v>
      </c>
      <c r="DS409" s="92">
        <v>333426980.41923374</v>
      </c>
      <c r="DT409" s="92">
        <v>334946806.04806525</v>
      </c>
      <c r="DU409" s="92">
        <v>337435205.51689941</v>
      </c>
      <c r="DV409" s="92">
        <v>341299280.18455952</v>
      </c>
      <c r="DW409" s="92">
        <v>346412474.42850578</v>
      </c>
      <c r="DX409" s="92">
        <v>352706925.80532843</v>
      </c>
      <c r="DY409" s="92">
        <v>358414439.81709224</v>
      </c>
      <c r="DZ409" s="92">
        <v>363480256.66555929</v>
      </c>
      <c r="EA409" s="92">
        <v>368220242.68157935</v>
      </c>
      <c r="EB409" s="92">
        <v>371593645.65224606</v>
      </c>
      <c r="EC409" s="92">
        <v>374157087.97291452</v>
      </c>
      <c r="ED409" s="92">
        <v>375972275.29827571</v>
      </c>
      <c r="EE409" s="92">
        <v>377828874.50563943</v>
      </c>
      <c r="EF409" s="92">
        <v>379409493.15962416</v>
      </c>
      <c r="EG409" s="92">
        <v>381997428.60721171</v>
      </c>
      <c r="EH409" s="92">
        <v>386016066.26157826</v>
      </c>
      <c r="EI409" s="92">
        <v>391333788.27528238</v>
      </c>
      <c r="EJ409" s="92">
        <v>397880017.70717794</v>
      </c>
      <c r="EK409" s="92">
        <v>403815832.27941233</v>
      </c>
      <c r="EL409" s="92">
        <v>409084281.80181807</v>
      </c>
      <c r="EM409" s="92">
        <v>414013867.25847894</v>
      </c>
      <c r="EN409" s="92">
        <v>417522206.34797227</v>
      </c>
      <c r="EO409" s="92">
        <v>420188186.36146748</v>
      </c>
      <c r="EP409" s="92">
        <v>422075981.17984313</v>
      </c>
      <c r="EQ409" s="92">
        <v>424006844.35550141</v>
      </c>
      <c r="ER409" s="92">
        <v>425650687.75564557</v>
      </c>
      <c r="ES409" s="92">
        <v>428342140.62113661</v>
      </c>
      <c r="ET409" s="92">
        <v>432521523.78167778</v>
      </c>
      <c r="EU409" s="92">
        <v>438051954.67593008</v>
      </c>
      <c r="EV409" s="92">
        <v>444860033.28510147</v>
      </c>
      <c r="EW409" s="92">
        <v>451033280.44022524</v>
      </c>
      <c r="EX409" s="92">
        <v>456512467.94352722</v>
      </c>
      <c r="EY409" s="92">
        <v>461639236.8184545</v>
      </c>
      <c r="EZ409" s="92">
        <v>465287909.47152758</v>
      </c>
      <c r="FA409" s="92">
        <v>468060528.68556261</v>
      </c>
      <c r="FB409" s="92">
        <v>470023835.2966733</v>
      </c>
      <c r="FC409" s="92">
        <v>472031932.99935788</v>
      </c>
      <c r="FD409" s="92">
        <v>473741530.13550776</v>
      </c>
      <c r="FE409" s="92">
        <v>476540641.11561841</v>
      </c>
      <c r="FF409" s="92">
        <v>480887199.60258126</v>
      </c>
      <c r="FG409" s="92">
        <v>486638847.73260367</v>
      </c>
      <c r="FH409" s="92">
        <v>493719105.90154713</v>
      </c>
      <c r="FI409" s="92">
        <v>500185256.78116548</v>
      </c>
      <c r="FJ409" s="92">
        <v>506048704.78957403</v>
      </c>
      <c r="FK409" s="92">
        <v>511373393.89609307</v>
      </c>
      <c r="FL409" s="92">
        <v>515168013.45528907</v>
      </c>
      <c r="FM409" s="92">
        <v>518053743.41938663</v>
      </c>
      <c r="FN409" s="92">
        <v>519350913.240668</v>
      </c>
      <c r="FO409" s="92">
        <v>0</v>
      </c>
      <c r="FP409" s="92">
        <v>0</v>
      </c>
      <c r="FQ409" s="92">
        <v>0</v>
      </c>
      <c r="FR409" s="92">
        <v>0</v>
      </c>
      <c r="FS409" s="92">
        <v>0</v>
      </c>
      <c r="FT409" s="92">
        <v>0</v>
      </c>
      <c r="FU409" s="92">
        <v>0</v>
      </c>
      <c r="FV409" s="92">
        <v>0</v>
      </c>
      <c r="FW409" s="92">
        <v>0</v>
      </c>
      <c r="FX409" s="92">
        <v>0</v>
      </c>
      <c r="FY409" s="92">
        <v>0</v>
      </c>
      <c r="FZ409" s="92">
        <v>0</v>
      </c>
      <c r="GA409" s="92">
        <v>0</v>
      </c>
      <c r="GB409" s="92">
        <v>0</v>
      </c>
      <c r="GC409" s="92">
        <v>0</v>
      </c>
      <c r="GD409" s="92">
        <v>0</v>
      </c>
      <c r="GE409" s="92">
        <v>0</v>
      </c>
      <c r="GF409" s="92">
        <v>0</v>
      </c>
      <c r="GG409" s="92">
        <v>0</v>
      </c>
      <c r="GH409" s="92">
        <v>0</v>
      </c>
      <c r="GI409" s="92">
        <v>0</v>
      </c>
      <c r="GJ409" s="92">
        <v>0</v>
      </c>
      <c r="GK409" s="92">
        <v>0</v>
      </c>
      <c r="GL409" s="92">
        <v>0</v>
      </c>
      <c r="GM409" s="92">
        <v>0</v>
      </c>
      <c r="GN409" s="92">
        <v>0</v>
      </c>
      <c r="GO409" s="92">
        <v>0</v>
      </c>
      <c r="GP409" s="92">
        <v>0</v>
      </c>
      <c r="GQ409" s="92">
        <v>0</v>
      </c>
      <c r="GR409" s="92">
        <v>0</v>
      </c>
      <c r="GS409" s="92">
        <v>0</v>
      </c>
      <c r="GT409" s="92">
        <v>0</v>
      </c>
      <c r="GU409" s="92">
        <v>0</v>
      </c>
      <c r="GV409" s="92">
        <v>0</v>
      </c>
      <c r="GW409" s="92">
        <v>0</v>
      </c>
      <c r="GX409" s="92">
        <v>0</v>
      </c>
      <c r="GY409" s="92">
        <v>0</v>
      </c>
      <c r="GZ409" s="92">
        <v>0</v>
      </c>
      <c r="HA409" s="3"/>
      <c r="HB409" s="3"/>
    </row>
    <row r="410" spans="1:210" ht="4.2" customHeight="1">
      <c r="A410" s="1"/>
      <c r="B410" s="1"/>
      <c r="C410" s="1"/>
      <c r="D410" s="1"/>
      <c r="E410" s="263"/>
      <c r="F410" s="48"/>
      <c r="G410" s="231"/>
      <c r="H410" s="173"/>
      <c r="I410" s="173"/>
      <c r="J410" s="173"/>
      <c r="K410" s="173"/>
      <c r="L410" s="173"/>
      <c r="M410" s="172"/>
      <c r="N410" s="173"/>
      <c r="O410" s="173"/>
      <c r="P410" s="172"/>
      <c r="Q410" s="173"/>
      <c r="R410" s="173"/>
      <c r="S410" s="172"/>
      <c r="T410" s="174"/>
      <c r="U410" s="280"/>
      <c r="V410" s="173"/>
      <c r="W410" s="283"/>
      <c r="X410" s="283"/>
      <c r="Y410" s="282"/>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c r="EL410" s="94"/>
      <c r="EM410" s="94"/>
      <c r="EN410" s="94"/>
      <c r="EO410" s="94"/>
      <c r="EP410" s="94"/>
      <c r="EQ410" s="94"/>
      <c r="ER410" s="94"/>
      <c r="ES410" s="94"/>
      <c r="ET410" s="94"/>
      <c r="EU410" s="94"/>
      <c r="EV410" s="94"/>
      <c r="EW410" s="94"/>
      <c r="EX410" s="94"/>
      <c r="EY410" s="94"/>
      <c r="EZ410" s="94"/>
      <c r="FA410" s="94"/>
      <c r="FB410" s="94"/>
      <c r="FC410" s="94"/>
      <c r="FD410" s="94"/>
      <c r="FE410" s="94"/>
      <c r="FF410" s="94"/>
      <c r="FG410" s="94"/>
      <c r="FH410" s="94"/>
      <c r="FI410" s="94"/>
      <c r="FJ410" s="94"/>
      <c r="FK410" s="94"/>
      <c r="FL410" s="94"/>
      <c r="FM410" s="94"/>
      <c r="FN410" s="94"/>
      <c r="FO410" s="94"/>
      <c r="FP410" s="94"/>
      <c r="FQ410" s="94"/>
      <c r="FR410" s="94"/>
      <c r="FS410" s="94"/>
      <c r="FT410" s="94"/>
      <c r="FU410" s="94"/>
      <c r="FV410" s="94"/>
      <c r="FW410" s="94"/>
      <c r="FX410" s="94"/>
      <c r="FY410" s="94"/>
      <c r="FZ410" s="94"/>
      <c r="GA410" s="94"/>
      <c r="GB410" s="94"/>
      <c r="GC410" s="94"/>
      <c r="GD410" s="94"/>
      <c r="GE410" s="94"/>
      <c r="GF410" s="94"/>
      <c r="GG410" s="94"/>
      <c r="GH410" s="94"/>
      <c r="GI410" s="94"/>
      <c r="GJ410" s="94"/>
      <c r="GK410" s="94"/>
      <c r="GL410" s="94"/>
      <c r="GM410" s="94"/>
      <c r="GN410" s="94"/>
      <c r="GO410" s="94"/>
      <c r="GP410" s="94"/>
      <c r="GQ410" s="94"/>
      <c r="GR410" s="94"/>
      <c r="GS410" s="94"/>
      <c r="GT410" s="94"/>
      <c r="GU410" s="94"/>
      <c r="GV410" s="94"/>
      <c r="GW410" s="94"/>
      <c r="GX410" s="94"/>
      <c r="GY410" s="94"/>
      <c r="GZ410" s="94"/>
      <c r="HA410" s="1"/>
      <c r="HB410" s="1"/>
    </row>
    <row r="411" spans="1:210" ht="4.2" customHeight="1">
      <c r="A411" s="1"/>
      <c r="B411" s="1"/>
      <c r="C411" s="1"/>
      <c r="D411" s="14"/>
      <c r="E411" s="264"/>
      <c r="F411" s="14"/>
      <c r="G411" s="304"/>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c r="FS411" s="180"/>
      <c r="FT411" s="180"/>
      <c r="FU411" s="180"/>
      <c r="FV411" s="180"/>
      <c r="FW411" s="180"/>
      <c r="FX411" s="180"/>
      <c r="FY411" s="180"/>
      <c r="FZ411" s="180"/>
      <c r="GA411" s="180"/>
      <c r="GB411" s="180"/>
      <c r="GC411" s="180"/>
      <c r="GD411" s="180"/>
      <c r="GE411" s="180"/>
      <c r="GF411" s="180"/>
      <c r="GG411" s="180"/>
      <c r="GH411" s="180"/>
      <c r="GI411" s="180"/>
      <c r="GJ411" s="180"/>
      <c r="GK411" s="180"/>
      <c r="GL411" s="180"/>
      <c r="GM411" s="180"/>
      <c r="GN411" s="180"/>
      <c r="GO411" s="180"/>
      <c r="GP411" s="180"/>
      <c r="GQ411" s="180"/>
      <c r="GR411" s="180"/>
      <c r="GS411" s="180"/>
      <c r="GT411" s="180"/>
      <c r="GU411" s="180"/>
      <c r="GV411" s="180"/>
      <c r="GW411" s="180"/>
      <c r="GX411" s="180"/>
      <c r="GY411" s="180"/>
      <c r="GZ411" s="180"/>
      <c r="HA411" s="1"/>
      <c r="HB411" s="1"/>
    </row>
    <row r="412" spans="1:210" ht="4.2" customHeight="1">
      <c r="A412" s="1"/>
      <c r="B412" s="1"/>
      <c r="C412" s="1"/>
      <c r="D412" s="1"/>
      <c r="E412" s="263"/>
      <c r="F412" s="48"/>
      <c r="G412" s="231"/>
      <c r="H412" s="5"/>
      <c r="I412" s="5"/>
      <c r="J412" s="5"/>
      <c r="K412" s="5"/>
      <c r="L412" s="5"/>
      <c r="M412" s="5"/>
      <c r="N412" s="5"/>
      <c r="O412" s="5"/>
      <c r="P412" s="5"/>
      <c r="Q412" s="5"/>
      <c r="R412" s="5"/>
      <c r="S412" s="5"/>
      <c r="T412" s="208"/>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c r="EN412" s="94"/>
      <c r="EO412" s="94"/>
      <c r="EP412" s="94"/>
      <c r="EQ412" s="94"/>
      <c r="ER412" s="94"/>
      <c r="ES412" s="94"/>
      <c r="ET412" s="94"/>
      <c r="EU412" s="94"/>
      <c r="EV412" s="94"/>
      <c r="EW412" s="94"/>
      <c r="EX412" s="94"/>
      <c r="EY412" s="94"/>
      <c r="EZ412" s="94"/>
      <c r="FA412" s="94"/>
      <c r="FB412" s="94"/>
      <c r="FC412" s="94"/>
      <c r="FD412" s="94"/>
      <c r="FE412" s="94"/>
      <c r="FF412" s="94"/>
      <c r="FG412" s="94"/>
      <c r="FH412" s="94"/>
      <c r="FI412" s="94"/>
      <c r="FJ412" s="94"/>
      <c r="FK412" s="94"/>
      <c r="FL412" s="94"/>
      <c r="FM412" s="94"/>
      <c r="FN412" s="94"/>
      <c r="FO412" s="94"/>
      <c r="FP412" s="94"/>
      <c r="FQ412" s="94"/>
      <c r="FR412" s="94"/>
      <c r="FS412" s="94"/>
      <c r="FT412" s="94"/>
      <c r="FU412" s="94"/>
      <c r="FV412" s="94"/>
      <c r="FW412" s="94"/>
      <c r="FX412" s="94"/>
      <c r="FY412" s="94"/>
      <c r="FZ412" s="94"/>
      <c r="GA412" s="94"/>
      <c r="GB412" s="94"/>
      <c r="GC412" s="94"/>
      <c r="GD412" s="94"/>
      <c r="GE412" s="94"/>
      <c r="GF412" s="94"/>
      <c r="GG412" s="94"/>
      <c r="GH412" s="94"/>
      <c r="GI412" s="94"/>
      <c r="GJ412" s="94"/>
      <c r="GK412" s="94"/>
      <c r="GL412" s="94"/>
      <c r="GM412" s="94"/>
      <c r="GN412" s="94"/>
      <c r="GO412" s="94"/>
      <c r="GP412" s="94"/>
      <c r="GQ412" s="94"/>
      <c r="GR412" s="94"/>
      <c r="GS412" s="94"/>
      <c r="GT412" s="94"/>
      <c r="GU412" s="94"/>
      <c r="GV412" s="94"/>
      <c r="GW412" s="94"/>
      <c r="GX412" s="94"/>
      <c r="GY412" s="94"/>
      <c r="GZ412" s="94"/>
      <c r="HA412" s="1"/>
      <c r="HB412" s="1"/>
    </row>
    <row r="413" spans="1:210" ht="4.2" customHeight="1">
      <c r="A413" s="1"/>
      <c r="B413" s="1"/>
      <c r="C413" s="1"/>
      <c r="D413" s="1"/>
      <c r="E413" s="263"/>
      <c r="F413" s="48"/>
      <c r="G413" s="250"/>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1"/>
      <c r="HB413" s="1"/>
    </row>
    <row r="414" spans="1:210" s="4" customFormat="1">
      <c r="A414" s="3"/>
      <c r="B414" s="3"/>
      <c r="C414" s="3"/>
      <c r="D414" s="3"/>
      <c r="E414" s="9" t="s">
        <v>135</v>
      </c>
      <c r="F414" s="51"/>
      <c r="G414" s="250"/>
      <c r="H414" s="3" t="s">
        <v>176</v>
      </c>
      <c r="I414" s="3"/>
      <c r="J414" s="3"/>
      <c r="K414" s="3"/>
      <c r="L414" s="3"/>
      <c r="M414" s="5"/>
      <c r="N414" s="3" t="s">
        <v>414</v>
      </c>
      <c r="O414" s="3"/>
      <c r="P414" s="5"/>
      <c r="Q414" s="3" t="s">
        <v>26</v>
      </c>
      <c r="R414" s="3"/>
      <c r="S414" s="5"/>
      <c r="T414" s="84"/>
      <c r="U414" s="24"/>
      <c r="V414" s="3"/>
      <c r="W414" s="12"/>
      <c r="X414" s="12"/>
      <c r="Y414" s="46"/>
      <c r="Z414" s="91"/>
      <c r="AA414" s="92">
        <v>0</v>
      </c>
      <c r="AB414" s="92">
        <v>0</v>
      </c>
      <c r="AC414" s="92">
        <v>0</v>
      </c>
      <c r="AD414" s="92">
        <v>0</v>
      </c>
      <c r="AE414" s="92">
        <v>32140.800000000003</v>
      </c>
      <c r="AF414" s="92">
        <v>39362.559999999998</v>
      </c>
      <c r="AG414" s="92">
        <v>37312.426666666637</v>
      </c>
      <c r="AH414" s="92">
        <v>32590.506666666595</v>
      </c>
      <c r="AI414" s="92">
        <v>33212.159999999916</v>
      </c>
      <c r="AJ414" s="92">
        <v>26188.79999999993</v>
      </c>
      <c r="AK414" s="92">
        <v>22961.493333333172</v>
      </c>
      <c r="AL414" s="92">
        <v>54758.39999999979</v>
      </c>
      <c r="AM414" s="92">
        <v>84432.691199999768</v>
      </c>
      <c r="AN414" s="92">
        <v>75477.708799999673</v>
      </c>
      <c r="AO414" s="92">
        <v>150625.2799999998</v>
      </c>
      <c r="AP414" s="92">
        <v>200421.0346666663</v>
      </c>
      <c r="AQ414" s="92">
        <v>237286.39999999944</v>
      </c>
      <c r="AR414" s="92">
        <v>289970.85866666585</v>
      </c>
      <c r="AS414" s="92">
        <v>275045.88799999934</v>
      </c>
      <c r="AT414" s="92">
        <v>240340.17279999889</v>
      </c>
      <c r="AU414" s="92">
        <v>236859.28447999898</v>
      </c>
      <c r="AV414" s="92">
        <v>187361.34143999778</v>
      </c>
      <c r="AW414" s="92">
        <v>164771.6761599984</v>
      </c>
      <c r="AX414" s="92">
        <v>131551.58015999757</v>
      </c>
      <c r="AY414" s="92">
        <v>152084.25709567778</v>
      </c>
      <c r="AZ414" s="92">
        <v>136019.0186700765</v>
      </c>
      <c r="BA414" s="92">
        <v>162725.31824639626</v>
      </c>
      <c r="BB414" s="92">
        <v>201115.94130090252</v>
      </c>
      <c r="BC414" s="92">
        <v>237986.12664319575</v>
      </c>
      <c r="BD414" s="92">
        <v>290722.05376170203</v>
      </c>
      <c r="BE414" s="92">
        <v>275787.70168490335</v>
      </c>
      <c r="BF414" s="92">
        <v>241005.11394474283</v>
      </c>
      <c r="BG414" s="92">
        <v>217986.10471594334</v>
      </c>
      <c r="BH414" s="92">
        <v>172521.32618239895</v>
      </c>
      <c r="BI414" s="92">
        <v>151795.99194794893</v>
      </c>
      <c r="BJ414" s="92">
        <v>121277.36791040376</v>
      </c>
      <c r="BK414" s="92">
        <v>139511.10701820999</v>
      </c>
      <c r="BL414" s="92">
        <v>124825.72733208537</v>
      </c>
      <c r="BM414" s="92">
        <v>149222.4064880684</v>
      </c>
      <c r="BN414" s="92">
        <v>172848.39482327551</v>
      </c>
      <c r="BO414" s="92">
        <v>204444.33796301112</v>
      </c>
      <c r="BP414" s="92">
        <v>249669.90363361314</v>
      </c>
      <c r="BQ414" s="92">
        <v>236866.3188318871</v>
      </c>
      <c r="BR414" s="92">
        <v>214398.09259918332</v>
      </c>
      <c r="BS414" s="92">
        <v>169859.66177156568</v>
      </c>
      <c r="BT414" s="92">
        <v>134492.9873264581</v>
      </c>
      <c r="BU414" s="92">
        <v>118387.0369923003</v>
      </c>
      <c r="BV414" s="92">
        <v>94643.213303804398</v>
      </c>
      <c r="BW414" s="92">
        <v>108401.34778512642</v>
      </c>
      <c r="BX414" s="92">
        <v>97025.897708911449</v>
      </c>
      <c r="BY414" s="92">
        <v>115913.0301884003</v>
      </c>
      <c r="BZ414" s="92">
        <v>116392.70339422673</v>
      </c>
      <c r="CA414" s="92">
        <v>137614.37441981956</v>
      </c>
      <c r="CB414" s="92">
        <v>168010.33707340434</v>
      </c>
      <c r="CC414" s="92">
        <v>159407.39812687412</v>
      </c>
      <c r="CD414" s="92">
        <v>139318.63784680143</v>
      </c>
      <c r="CE414" s="92">
        <v>142201.52023381367</v>
      </c>
      <c r="CF414" s="92">
        <v>112638.10005892441</v>
      </c>
      <c r="CG414" s="92">
        <v>99186.825501162559</v>
      </c>
      <c r="CH414" s="92">
        <v>79336.400911066681</v>
      </c>
      <c r="CI414" s="92">
        <v>85260.185512427241</v>
      </c>
      <c r="CJ414" s="92">
        <v>76313.129008036107</v>
      </c>
      <c r="CK414" s="92">
        <v>91168.298725951463</v>
      </c>
      <c r="CL414" s="92">
        <v>121048.4115299955</v>
      </c>
      <c r="CM414" s="92">
        <v>143118.94939661771</v>
      </c>
      <c r="CN414" s="92">
        <v>174730.7505563423</v>
      </c>
      <c r="CO414" s="92">
        <v>165783.69405195117</v>
      </c>
      <c r="CP414" s="92">
        <v>144891.38336066902</v>
      </c>
      <c r="CQ414" s="92">
        <v>147889.5810431689</v>
      </c>
      <c r="CR414" s="92">
        <v>117143.62406128645</v>
      </c>
      <c r="CS414" s="92">
        <v>103154.29852121323</v>
      </c>
      <c r="CT414" s="92">
        <v>82509.856947511435</v>
      </c>
      <c r="CU414" s="92">
        <v>88670.592932924628</v>
      </c>
      <c r="CV414" s="92">
        <v>79365.654168352485</v>
      </c>
      <c r="CW414" s="92">
        <v>94815.030674986541</v>
      </c>
      <c r="CX414" s="92">
        <v>125890.34799119085</v>
      </c>
      <c r="CY414" s="92">
        <v>148843.70737247169</v>
      </c>
      <c r="CZ414" s="92">
        <v>181719.98057859391</v>
      </c>
      <c r="DA414" s="92">
        <v>172415.04181402177</v>
      </c>
      <c r="DB414" s="92">
        <v>150687.03869508952</v>
      </c>
      <c r="DC414" s="92">
        <v>153805.16428488493</v>
      </c>
      <c r="DD414" s="92">
        <v>121829.36902373284</v>
      </c>
      <c r="DE414" s="92">
        <v>107280.47046205401</v>
      </c>
      <c r="DF414" s="92">
        <v>85810.251225404441</v>
      </c>
      <c r="DG414" s="92">
        <v>92217.416650235653</v>
      </c>
      <c r="DH414" s="92">
        <v>82540.280335091054</v>
      </c>
      <c r="DI414" s="92">
        <v>98607.631901994348</v>
      </c>
      <c r="DJ414" s="92">
        <v>130925.96191084385</v>
      </c>
      <c r="DK414" s="92">
        <v>154797.45566737652</v>
      </c>
      <c r="DL414" s="92">
        <v>188988.77980173379</v>
      </c>
      <c r="DM414" s="92">
        <v>179311.64348658919</v>
      </c>
      <c r="DN414" s="92">
        <v>162311.46739443392</v>
      </c>
      <c r="DO414" s="92">
        <v>159957.37085629255</v>
      </c>
      <c r="DP414" s="92">
        <v>126702.54378468543</v>
      </c>
      <c r="DQ414" s="92">
        <v>111571.68928053975</v>
      </c>
      <c r="DR414" s="92">
        <v>89242.661274425685</v>
      </c>
      <c r="DS414" s="92">
        <v>95906.113316252828</v>
      </c>
      <c r="DT414" s="92">
        <v>85841.891548492014</v>
      </c>
      <c r="DU414" s="92">
        <v>102551.93717806786</v>
      </c>
      <c r="DV414" s="92">
        <v>136163.00038727373</v>
      </c>
      <c r="DW414" s="92">
        <v>160989.35389406979</v>
      </c>
      <c r="DX414" s="92">
        <v>196548.33099380136</v>
      </c>
      <c r="DY414" s="92">
        <v>186484.10922604799</v>
      </c>
      <c r="DZ414" s="92">
        <v>162983.10105261207</v>
      </c>
      <c r="EA414" s="92">
        <v>166355.66569053382</v>
      </c>
      <c r="EB414" s="92">
        <v>131770.6455360651</v>
      </c>
      <c r="EC414" s="92">
        <v>116034.55685175955</v>
      </c>
      <c r="ED414" s="92">
        <v>92812.367725402117</v>
      </c>
      <c r="EE414" s="92">
        <v>99742.357848905027</v>
      </c>
      <c r="EF414" s="92">
        <v>89275.567210443318</v>
      </c>
      <c r="EG414" s="92">
        <v>106654.01466520131</v>
      </c>
      <c r="EH414" s="92">
        <v>141609.52040277421</v>
      </c>
      <c r="EI414" s="92">
        <v>167428.92804984748</v>
      </c>
      <c r="EJ414" s="92">
        <v>204410.26423357427</v>
      </c>
      <c r="EK414" s="92">
        <v>193943.47359510511</v>
      </c>
      <c r="EL414" s="92">
        <v>169502.4250947386</v>
      </c>
      <c r="EM414" s="92">
        <v>173009.89231818169</v>
      </c>
      <c r="EN414" s="92">
        <v>137041.47135753185</v>
      </c>
      <c r="EO414" s="92">
        <v>120675.9391258508</v>
      </c>
      <c r="EP414" s="92">
        <v>96524.862434439361</v>
      </c>
      <c r="EQ414" s="92">
        <v>103732.05216287076</v>
      </c>
      <c r="ER414" s="92">
        <v>92846.589898861945</v>
      </c>
      <c r="ES414" s="92">
        <v>110920.17525180429</v>
      </c>
      <c r="ET414" s="92">
        <v>147273.90121887624</v>
      </c>
      <c r="EU414" s="92">
        <v>174126.08517182618</v>
      </c>
      <c r="EV414" s="92">
        <v>212586.67480289936</v>
      </c>
      <c r="EW414" s="92">
        <v>201701.21253889799</v>
      </c>
      <c r="EX414" s="92">
        <v>176282.52209851146</v>
      </c>
      <c r="EY414" s="92">
        <v>179930.28801089525</v>
      </c>
      <c r="EZ414" s="92">
        <v>142523.13021181524</v>
      </c>
      <c r="FA414" s="92">
        <v>125502.9766908735</v>
      </c>
      <c r="FB414" s="92">
        <v>100385.85693180561</v>
      </c>
      <c r="FC414" s="92">
        <v>107881.33424937725</v>
      </c>
      <c r="FD414" s="92">
        <v>96560.453494817019</v>
      </c>
      <c r="FE414" s="92">
        <v>115356.98226188123</v>
      </c>
      <c r="FF414" s="92">
        <v>153164.85726763308</v>
      </c>
      <c r="FG414" s="92">
        <v>181091.12857870758</v>
      </c>
      <c r="FH414" s="92">
        <v>221090.14179502428</v>
      </c>
      <c r="FI414" s="92">
        <v>209769.26104046404</v>
      </c>
      <c r="FJ414" s="92">
        <v>189881.45951755345</v>
      </c>
      <c r="FK414" s="92">
        <v>187127.49953134358</v>
      </c>
      <c r="FL414" s="92">
        <v>148224.05542030931</v>
      </c>
      <c r="FM414" s="92">
        <v>130523.09575852752</v>
      </c>
      <c r="FN414" s="92">
        <v>104401.29120910168</v>
      </c>
      <c r="FO414" s="92">
        <v>0</v>
      </c>
      <c r="FP414" s="92">
        <v>0</v>
      </c>
      <c r="FQ414" s="92">
        <v>0</v>
      </c>
      <c r="FR414" s="92">
        <v>0</v>
      </c>
      <c r="FS414" s="92">
        <v>0</v>
      </c>
      <c r="FT414" s="92">
        <v>0</v>
      </c>
      <c r="FU414" s="92">
        <v>0</v>
      </c>
      <c r="FV414" s="92">
        <v>0</v>
      </c>
      <c r="FW414" s="92">
        <v>0</v>
      </c>
      <c r="FX414" s="92">
        <v>0</v>
      </c>
      <c r="FY414" s="92">
        <v>0</v>
      </c>
      <c r="FZ414" s="92">
        <v>0</v>
      </c>
      <c r="GA414" s="92">
        <v>0</v>
      </c>
      <c r="GB414" s="92">
        <v>0</v>
      </c>
      <c r="GC414" s="92">
        <v>0</v>
      </c>
      <c r="GD414" s="92">
        <v>0</v>
      </c>
      <c r="GE414" s="92">
        <v>0</v>
      </c>
      <c r="GF414" s="92">
        <v>0</v>
      </c>
      <c r="GG414" s="92">
        <v>0</v>
      </c>
      <c r="GH414" s="92">
        <v>0</v>
      </c>
      <c r="GI414" s="92">
        <v>0</v>
      </c>
      <c r="GJ414" s="92">
        <v>0</v>
      </c>
      <c r="GK414" s="92">
        <v>0</v>
      </c>
      <c r="GL414" s="92">
        <v>0</v>
      </c>
      <c r="GM414" s="92">
        <v>0</v>
      </c>
      <c r="GN414" s="92">
        <v>0</v>
      </c>
      <c r="GO414" s="92">
        <v>0</v>
      </c>
      <c r="GP414" s="92">
        <v>0</v>
      </c>
      <c r="GQ414" s="92">
        <v>0</v>
      </c>
      <c r="GR414" s="92">
        <v>0</v>
      </c>
      <c r="GS414" s="92">
        <v>0</v>
      </c>
      <c r="GT414" s="92">
        <v>0</v>
      </c>
      <c r="GU414" s="92">
        <v>0</v>
      </c>
      <c r="GV414" s="92">
        <v>0</v>
      </c>
      <c r="GW414" s="92">
        <v>0</v>
      </c>
      <c r="GX414" s="92">
        <v>0</v>
      </c>
      <c r="GY414" s="92">
        <v>0</v>
      </c>
      <c r="GZ414" s="92">
        <v>0</v>
      </c>
      <c r="HA414" s="3"/>
      <c r="HB414" s="3"/>
    </row>
    <row r="415" spans="1:210" ht="4.2" customHeight="1">
      <c r="A415" s="1"/>
      <c r="B415" s="1"/>
      <c r="C415" s="1"/>
      <c r="D415" s="1"/>
      <c r="E415" s="263"/>
      <c r="F415" s="48"/>
      <c r="G415" s="250"/>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98"/>
      <c r="EM415" s="98"/>
      <c r="EN415" s="98"/>
      <c r="EO415" s="98"/>
      <c r="EP415" s="98"/>
      <c r="EQ415" s="98"/>
      <c r="ER415" s="98"/>
      <c r="ES415" s="98"/>
      <c r="ET415" s="98"/>
      <c r="EU415" s="98"/>
      <c r="EV415" s="98"/>
      <c r="EW415" s="98"/>
      <c r="EX415" s="98"/>
      <c r="EY415" s="98"/>
      <c r="EZ415" s="98"/>
      <c r="FA415" s="98"/>
      <c r="FB415" s="98"/>
      <c r="FC415" s="98"/>
      <c r="FD415" s="98"/>
      <c r="FE415" s="98"/>
      <c r="FF415" s="98"/>
      <c r="FG415" s="98"/>
      <c r="FH415" s="98"/>
      <c r="FI415" s="98"/>
      <c r="FJ415" s="98"/>
      <c r="FK415" s="98"/>
      <c r="FL415" s="98"/>
      <c r="FM415" s="98"/>
      <c r="FN415" s="98"/>
      <c r="FO415" s="98"/>
      <c r="FP415" s="98"/>
      <c r="FQ415" s="98"/>
      <c r="FR415" s="98"/>
      <c r="FS415" s="98"/>
      <c r="FT415" s="98"/>
      <c r="FU415" s="98"/>
      <c r="FV415" s="98"/>
      <c r="FW415" s="98"/>
      <c r="FX415" s="98"/>
      <c r="FY415" s="98"/>
      <c r="FZ415" s="98"/>
      <c r="GA415" s="98"/>
      <c r="GB415" s="98"/>
      <c r="GC415" s="98"/>
      <c r="GD415" s="98"/>
      <c r="GE415" s="98"/>
      <c r="GF415" s="98"/>
      <c r="GG415" s="98"/>
      <c r="GH415" s="98"/>
      <c r="GI415" s="98"/>
      <c r="GJ415" s="98"/>
      <c r="GK415" s="98"/>
      <c r="GL415" s="98"/>
      <c r="GM415" s="98"/>
      <c r="GN415" s="98"/>
      <c r="GO415" s="98"/>
      <c r="GP415" s="98"/>
      <c r="GQ415" s="98"/>
      <c r="GR415" s="98"/>
      <c r="GS415" s="98"/>
      <c r="GT415" s="98"/>
      <c r="GU415" s="98"/>
      <c r="GV415" s="98"/>
      <c r="GW415" s="98"/>
      <c r="GX415" s="98"/>
      <c r="GY415" s="98"/>
      <c r="GZ415" s="98"/>
      <c r="HA415" s="1"/>
      <c r="HB415" s="1"/>
    </row>
    <row r="416" spans="1:210" ht="4.2" customHeight="1">
      <c r="A416" s="1"/>
      <c r="B416" s="1"/>
      <c r="C416" s="1"/>
      <c r="D416" s="1"/>
      <c r="E416" s="263"/>
      <c r="F416" s="48"/>
      <c r="G416" s="231"/>
      <c r="H416" s="173"/>
      <c r="I416" s="173"/>
      <c r="J416" s="173"/>
      <c r="K416" s="173"/>
      <c r="L416" s="173"/>
      <c r="M416" s="172"/>
      <c r="N416" s="173"/>
      <c r="O416" s="173"/>
      <c r="P416" s="172"/>
      <c r="Q416" s="173"/>
      <c r="R416" s="173"/>
      <c r="S416" s="172"/>
      <c r="T416" s="174"/>
      <c r="U416" s="280"/>
      <c r="V416" s="173"/>
      <c r="W416" s="283"/>
      <c r="X416" s="283"/>
      <c r="Y416" s="282"/>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1"/>
      <c r="HB416" s="1"/>
    </row>
    <row r="417" spans="1:210" ht="4.2" customHeight="1">
      <c r="A417" s="1"/>
      <c r="B417" s="1"/>
      <c r="C417" s="1"/>
      <c r="D417" s="14"/>
      <c r="E417" s="264"/>
      <c r="F417" s="14"/>
      <c r="G417" s="304"/>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c r="FS417" s="180"/>
      <c r="FT417" s="180"/>
      <c r="FU417" s="180"/>
      <c r="FV417" s="180"/>
      <c r="FW417" s="180"/>
      <c r="FX417" s="180"/>
      <c r="FY417" s="180"/>
      <c r="FZ417" s="180"/>
      <c r="GA417" s="180"/>
      <c r="GB417" s="180"/>
      <c r="GC417" s="180"/>
      <c r="GD417" s="180"/>
      <c r="GE417" s="180"/>
      <c r="GF417" s="180"/>
      <c r="GG417" s="180"/>
      <c r="GH417" s="180"/>
      <c r="GI417" s="180"/>
      <c r="GJ417" s="180"/>
      <c r="GK417" s="180"/>
      <c r="GL417" s="180"/>
      <c r="GM417" s="180"/>
      <c r="GN417" s="180"/>
      <c r="GO417" s="180"/>
      <c r="GP417" s="180"/>
      <c r="GQ417" s="180"/>
      <c r="GR417" s="180"/>
      <c r="GS417" s="180"/>
      <c r="GT417" s="180"/>
      <c r="GU417" s="180"/>
      <c r="GV417" s="180"/>
      <c r="GW417" s="180"/>
      <c r="GX417" s="180"/>
      <c r="GY417" s="180"/>
      <c r="GZ417" s="180"/>
      <c r="HA417" s="1"/>
      <c r="HB417" s="1"/>
    </row>
    <row r="418" spans="1:210" ht="7.2" customHeight="1">
      <c r="A418" s="1"/>
      <c r="B418" s="1"/>
      <c r="C418" s="1"/>
      <c r="D418" s="1"/>
      <c r="E418" s="263"/>
      <c r="F418" s="48"/>
      <c r="G418" s="231"/>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1"/>
      <c r="HB418" s="1"/>
    </row>
    <row r="419" spans="1:210" s="39" customFormat="1" ht="12.6" thickBot="1">
      <c r="A419" s="36"/>
      <c r="B419" s="321" t="s">
        <v>181</v>
      </c>
      <c r="C419" s="321"/>
      <c r="D419" s="321"/>
      <c r="E419" s="322"/>
      <c r="F419" s="321"/>
      <c r="G419" s="321"/>
      <c r="H419" s="321" t="s">
        <v>175</v>
      </c>
      <c r="I419" s="321"/>
      <c r="J419" s="321"/>
      <c r="K419" s="321"/>
      <c r="L419" s="36"/>
      <c r="M419" s="37"/>
      <c r="N419" s="323" t="s">
        <v>414</v>
      </c>
      <c r="O419" s="36"/>
      <c r="P419" s="5"/>
      <c r="Q419" s="36"/>
      <c r="R419" s="36"/>
      <c r="S419" s="36"/>
      <c r="T419" s="201"/>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36"/>
      <c r="HB419" s="36"/>
    </row>
    <row r="420" spans="1:210" ht="7.2" customHeight="1" thickTop="1" thickBot="1">
      <c r="A420" s="1"/>
      <c r="B420" s="311"/>
      <c r="C420" s="311"/>
      <c r="D420" s="311"/>
      <c r="E420" s="312"/>
      <c r="F420" s="311"/>
      <c r="G420" s="313"/>
      <c r="H420" s="311"/>
      <c r="I420" s="311"/>
      <c r="J420" s="311"/>
      <c r="K420" s="311"/>
      <c r="L420" s="311"/>
      <c r="M420" s="314"/>
      <c r="N420" s="311"/>
      <c r="O420" s="311"/>
      <c r="P420" s="314"/>
      <c r="Q420" s="311"/>
      <c r="R420" s="311"/>
      <c r="S420" s="314"/>
      <c r="T420" s="315"/>
      <c r="U420" s="315"/>
      <c r="V420" s="315"/>
      <c r="W420" s="315"/>
      <c r="X420" s="315"/>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15"/>
      <c r="BQ420" s="315"/>
      <c r="BR420" s="315"/>
      <c r="BS420" s="315"/>
      <c r="BT420" s="315"/>
      <c r="BU420" s="315"/>
      <c r="BV420" s="315"/>
      <c r="BW420" s="315"/>
      <c r="BX420" s="315"/>
      <c r="BY420" s="315"/>
      <c r="BZ420" s="315"/>
      <c r="CA420" s="315"/>
      <c r="CB420" s="315"/>
      <c r="CC420" s="315"/>
      <c r="CD420" s="315"/>
      <c r="CE420" s="315"/>
      <c r="CF420" s="315"/>
      <c r="CG420" s="315"/>
      <c r="CH420" s="315"/>
      <c r="CI420" s="315"/>
      <c r="CJ420" s="315"/>
      <c r="CK420" s="315"/>
      <c r="CL420" s="315"/>
      <c r="CM420" s="315"/>
      <c r="CN420" s="315"/>
      <c r="CO420" s="315"/>
      <c r="CP420" s="315"/>
      <c r="CQ420" s="315"/>
      <c r="CR420" s="315"/>
      <c r="CS420" s="315"/>
      <c r="CT420" s="315"/>
      <c r="CU420" s="315"/>
      <c r="CV420" s="315"/>
      <c r="CW420" s="315"/>
      <c r="CX420" s="315"/>
      <c r="CY420" s="315"/>
      <c r="CZ420" s="315"/>
      <c r="DA420" s="315"/>
      <c r="DB420" s="315"/>
      <c r="DC420" s="315"/>
      <c r="DD420" s="315"/>
      <c r="DE420" s="315"/>
      <c r="DF420" s="315"/>
      <c r="DG420" s="315"/>
      <c r="DH420" s="315"/>
      <c r="DI420" s="315"/>
      <c r="DJ420" s="315"/>
      <c r="DK420" s="315"/>
      <c r="DL420" s="315"/>
      <c r="DM420" s="315"/>
      <c r="DN420" s="315"/>
      <c r="DO420" s="315"/>
      <c r="DP420" s="315"/>
      <c r="DQ420" s="315"/>
      <c r="DR420" s="315"/>
      <c r="DS420" s="315"/>
      <c r="DT420" s="315"/>
      <c r="DU420" s="315"/>
      <c r="DV420" s="315"/>
      <c r="DW420" s="315"/>
      <c r="DX420" s="315"/>
      <c r="DY420" s="315"/>
      <c r="DZ420" s="315"/>
      <c r="EA420" s="315"/>
      <c r="EB420" s="315"/>
      <c r="EC420" s="315"/>
      <c r="ED420" s="315"/>
      <c r="EE420" s="315"/>
      <c r="EF420" s="315"/>
      <c r="EG420" s="315"/>
      <c r="EH420" s="315"/>
      <c r="EI420" s="315"/>
      <c r="EJ420" s="315"/>
      <c r="EK420" s="315"/>
      <c r="EL420" s="315"/>
      <c r="EM420" s="315"/>
      <c r="EN420" s="315"/>
      <c r="EO420" s="315"/>
      <c r="EP420" s="315"/>
      <c r="EQ420" s="315"/>
      <c r="ER420" s="315"/>
      <c r="ES420" s="315"/>
      <c r="ET420" s="315"/>
      <c r="EU420" s="315"/>
      <c r="EV420" s="315"/>
      <c r="EW420" s="315"/>
      <c r="EX420" s="315"/>
      <c r="EY420" s="315"/>
      <c r="EZ420" s="315"/>
      <c r="FA420" s="315"/>
      <c r="FB420" s="315"/>
      <c r="FC420" s="315"/>
      <c r="FD420" s="315"/>
      <c r="FE420" s="315"/>
      <c r="FF420" s="315"/>
      <c r="FG420" s="315"/>
      <c r="FH420" s="315"/>
      <c r="FI420" s="315"/>
      <c r="FJ420" s="315"/>
      <c r="FK420" s="315"/>
      <c r="FL420" s="315"/>
      <c r="FM420" s="315"/>
      <c r="FN420" s="315"/>
      <c r="FO420" s="315"/>
      <c r="FP420" s="315"/>
      <c r="FQ420" s="315"/>
      <c r="FR420" s="315"/>
      <c r="FS420" s="315"/>
      <c r="FT420" s="315"/>
      <c r="FU420" s="315"/>
      <c r="FV420" s="315"/>
      <c r="FW420" s="315"/>
      <c r="FX420" s="315"/>
      <c r="FY420" s="315"/>
      <c r="FZ420" s="315"/>
      <c r="GA420" s="315"/>
      <c r="GB420" s="315"/>
      <c r="GC420" s="315"/>
      <c r="GD420" s="315"/>
      <c r="GE420" s="315"/>
      <c r="GF420" s="315"/>
      <c r="GG420" s="315"/>
      <c r="GH420" s="315"/>
      <c r="GI420" s="315"/>
      <c r="GJ420" s="315"/>
      <c r="GK420" s="315"/>
      <c r="GL420" s="315"/>
      <c r="GM420" s="315"/>
      <c r="GN420" s="315"/>
      <c r="GO420" s="315"/>
      <c r="GP420" s="315"/>
      <c r="GQ420" s="315"/>
      <c r="GR420" s="315"/>
      <c r="GS420" s="315"/>
      <c r="GT420" s="315"/>
      <c r="GU420" s="315"/>
      <c r="GV420" s="315"/>
      <c r="GW420" s="315"/>
      <c r="GX420" s="315"/>
      <c r="GY420" s="315"/>
      <c r="GZ420" s="315"/>
      <c r="HA420" s="1"/>
      <c r="HB420" s="1"/>
    </row>
    <row r="421" spans="1:210" ht="7.2" customHeight="1">
      <c r="A421" s="1"/>
      <c r="B421" s="316"/>
      <c r="C421" s="316"/>
      <c r="D421" s="316"/>
      <c r="E421" s="317"/>
      <c r="F421" s="316"/>
      <c r="G421" s="318"/>
      <c r="H421" s="316"/>
      <c r="I421" s="316"/>
      <c r="J421" s="316"/>
      <c r="K421" s="316"/>
      <c r="L421" s="316"/>
      <c r="M421" s="319"/>
      <c r="N421" s="316"/>
      <c r="O421" s="316"/>
      <c r="P421" s="319"/>
      <c r="Q421" s="316"/>
      <c r="R421" s="316"/>
      <c r="S421" s="319"/>
      <c r="T421" s="320"/>
      <c r="U421" s="320"/>
      <c r="V421" s="320"/>
      <c r="W421" s="320"/>
      <c r="X421" s="320"/>
      <c r="Y421" s="320"/>
      <c r="Z421" s="320"/>
      <c r="AA421" s="320"/>
      <c r="AB421" s="320"/>
      <c r="AC421" s="320"/>
      <c r="AD421" s="320"/>
      <c r="AE421" s="320"/>
      <c r="AF421" s="320"/>
      <c r="AG421" s="320"/>
      <c r="AH421" s="320"/>
      <c r="AI421" s="320"/>
      <c r="AJ421" s="320"/>
      <c r="AK421" s="320"/>
      <c r="AL421" s="320"/>
      <c r="AM421" s="320"/>
      <c r="AN421" s="320"/>
      <c r="AO421" s="320"/>
      <c r="AP421" s="320"/>
      <c r="AQ421" s="320"/>
      <c r="AR421" s="320"/>
      <c r="AS421" s="320"/>
      <c r="AT421" s="320"/>
      <c r="AU421" s="320"/>
      <c r="AV421" s="320"/>
      <c r="AW421" s="320"/>
      <c r="AX421" s="320"/>
      <c r="AY421" s="320"/>
      <c r="AZ421" s="320"/>
      <c r="BA421" s="320"/>
      <c r="BB421" s="320"/>
      <c r="BC421" s="320"/>
      <c r="BD421" s="320"/>
      <c r="BE421" s="320"/>
      <c r="BF421" s="320"/>
      <c r="BG421" s="320"/>
      <c r="BH421" s="320"/>
      <c r="BI421" s="320"/>
      <c r="BJ421" s="320"/>
      <c r="BK421" s="320"/>
      <c r="BL421" s="320"/>
      <c r="BM421" s="320"/>
      <c r="BN421" s="320"/>
      <c r="BO421" s="320"/>
      <c r="BP421" s="320"/>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c r="EA421" s="320"/>
      <c r="EB421" s="320"/>
      <c r="EC421" s="320"/>
      <c r="ED421" s="320"/>
      <c r="EE421" s="320"/>
      <c r="EF421" s="320"/>
      <c r="EG421" s="320"/>
      <c r="EH421" s="320"/>
      <c r="EI421" s="320"/>
      <c r="EJ421" s="320"/>
      <c r="EK421" s="320"/>
      <c r="EL421" s="320"/>
      <c r="EM421" s="320"/>
      <c r="EN421" s="320"/>
      <c r="EO421" s="320"/>
      <c r="EP421" s="320"/>
      <c r="EQ421" s="320"/>
      <c r="ER421" s="320"/>
      <c r="ES421" s="320"/>
      <c r="ET421" s="320"/>
      <c r="EU421" s="320"/>
      <c r="EV421" s="320"/>
      <c r="EW421" s="320"/>
      <c r="EX421" s="320"/>
      <c r="EY421" s="320"/>
      <c r="EZ421" s="320"/>
      <c r="FA421" s="320"/>
      <c r="FB421" s="320"/>
      <c r="FC421" s="320"/>
      <c r="FD421" s="320"/>
      <c r="FE421" s="320"/>
      <c r="FF421" s="320"/>
      <c r="FG421" s="320"/>
      <c r="FH421" s="320"/>
      <c r="FI421" s="320"/>
      <c r="FJ421" s="320"/>
      <c r="FK421" s="320"/>
      <c r="FL421" s="320"/>
      <c r="FM421" s="320"/>
      <c r="FN421" s="320"/>
      <c r="FO421" s="320"/>
      <c r="FP421" s="320"/>
      <c r="FQ421" s="320"/>
      <c r="FR421" s="320"/>
      <c r="FS421" s="320"/>
      <c r="FT421" s="320"/>
      <c r="FU421" s="320"/>
      <c r="FV421" s="320"/>
      <c r="FW421" s="320"/>
      <c r="FX421" s="320"/>
      <c r="FY421" s="320"/>
      <c r="FZ421" s="320"/>
      <c r="GA421" s="320"/>
      <c r="GB421" s="320"/>
      <c r="GC421" s="320"/>
      <c r="GD421" s="320"/>
      <c r="GE421" s="320"/>
      <c r="GF421" s="320"/>
      <c r="GG421" s="320"/>
      <c r="GH421" s="320"/>
      <c r="GI421" s="320"/>
      <c r="GJ421" s="320"/>
      <c r="GK421" s="320"/>
      <c r="GL421" s="320"/>
      <c r="GM421" s="320"/>
      <c r="GN421" s="320"/>
      <c r="GO421" s="320"/>
      <c r="GP421" s="320"/>
      <c r="GQ421" s="320"/>
      <c r="GR421" s="320"/>
      <c r="GS421" s="320"/>
      <c r="GT421" s="320"/>
      <c r="GU421" s="320"/>
      <c r="GV421" s="320"/>
      <c r="GW421" s="320"/>
      <c r="GX421" s="320"/>
      <c r="GY421" s="320"/>
      <c r="GZ421" s="320"/>
      <c r="HA421" s="1"/>
      <c r="HB421" s="1"/>
    </row>
    <row r="422" spans="1:210" ht="12.6" thickBot="1">
      <c r="A422" s="1"/>
      <c r="B422" s="221" t="s">
        <v>182</v>
      </c>
      <c r="C422" s="222"/>
      <c r="D422" s="222"/>
      <c r="E422" s="267"/>
      <c r="F422" s="223"/>
      <c r="G422" s="231"/>
      <c r="H422" s="1"/>
      <c r="I422" s="1" t="s">
        <v>312</v>
      </c>
      <c r="J422" s="1"/>
      <c r="K422" s="1"/>
      <c r="L422" s="1"/>
      <c r="M422" s="5" t="s">
        <v>6</v>
      </c>
      <c r="N422" s="123" t="s">
        <v>450</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1"/>
      <c r="HB422" s="1"/>
    </row>
    <row r="423" spans="1:210" ht="4.2" customHeight="1" thickTop="1">
      <c r="A423" s="1"/>
      <c r="B423" s="1"/>
      <c r="C423" s="1"/>
      <c r="D423" s="1"/>
      <c r="E423" s="263"/>
      <c r="F423" s="48"/>
      <c r="G423" s="231"/>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c r="GS423" s="94"/>
      <c r="GT423" s="94"/>
      <c r="GU423" s="94"/>
      <c r="GV423" s="94"/>
      <c r="GW423" s="94"/>
      <c r="GX423" s="94"/>
      <c r="GY423" s="94"/>
      <c r="GZ423" s="94"/>
      <c r="HA423" s="1"/>
      <c r="HB423" s="1"/>
    </row>
    <row r="424" spans="1:210" ht="7.2" customHeight="1">
      <c r="A424" s="1"/>
      <c r="B424" s="1"/>
      <c r="C424" s="1"/>
      <c r="D424" s="1"/>
      <c r="E424" s="263"/>
      <c r="F424" s="48"/>
      <c r="G424" s="231"/>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c r="GS424" s="94"/>
      <c r="GT424" s="94"/>
      <c r="GU424" s="94"/>
      <c r="GV424" s="94"/>
      <c r="GW424" s="94"/>
      <c r="GX424" s="94"/>
      <c r="GY424" s="94"/>
      <c r="GZ424" s="94"/>
      <c r="HA424" s="1"/>
      <c r="HB424" s="1"/>
    </row>
    <row r="425" spans="1:210">
      <c r="A425" s="1"/>
      <c r="B425" s="244" t="s">
        <v>183</v>
      </c>
      <c r="C425" s="1"/>
      <c r="D425" s="1"/>
      <c r="E425" s="263"/>
      <c r="F425" s="48"/>
      <c r="G425" s="231"/>
      <c r="H425" s="3" t="s">
        <v>300</v>
      </c>
      <c r="I425" s="3"/>
      <c r="J425" s="3"/>
      <c r="K425" s="3"/>
      <c r="L425" s="3"/>
      <c r="M425" s="5"/>
      <c r="N425" s="3" t="s">
        <v>450</v>
      </c>
      <c r="O425" s="3"/>
      <c r="P425" s="5"/>
      <c r="Q425" s="3" t="s">
        <v>24</v>
      </c>
      <c r="R425" s="3"/>
      <c r="S425" s="5" t="s">
        <v>6</v>
      </c>
      <c r="T425" s="574"/>
      <c r="U425" s="24" t="s">
        <v>7</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1"/>
      <c r="HB425" s="1"/>
    </row>
    <row r="426" spans="1:210" ht="4.2" customHeight="1">
      <c r="A426" s="1"/>
      <c r="B426" s="1"/>
      <c r="C426" s="1"/>
      <c r="D426" s="1"/>
      <c r="E426" s="263"/>
      <c r="F426" s="48"/>
      <c r="G426" s="231"/>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94"/>
      <c r="FU426" s="94"/>
      <c r="FV426" s="94"/>
      <c r="FW426" s="94"/>
      <c r="FX426" s="94"/>
      <c r="FY426" s="94"/>
      <c r="FZ426" s="94"/>
      <c r="GA426" s="94"/>
      <c r="GB426" s="94"/>
      <c r="GC426" s="94"/>
      <c r="GD426" s="94"/>
      <c r="GE426" s="94"/>
      <c r="GF426" s="94"/>
      <c r="GG426" s="94"/>
      <c r="GH426" s="94"/>
      <c r="GI426" s="94"/>
      <c r="GJ426" s="94"/>
      <c r="GK426" s="94"/>
      <c r="GL426" s="94"/>
      <c r="GM426" s="94"/>
      <c r="GN426" s="94"/>
      <c r="GO426" s="94"/>
      <c r="GP426" s="94"/>
      <c r="GQ426" s="94"/>
      <c r="GR426" s="94"/>
      <c r="GS426" s="94"/>
      <c r="GT426" s="94"/>
      <c r="GU426" s="94"/>
      <c r="GV426" s="94"/>
      <c r="GW426" s="94"/>
      <c r="GX426" s="94"/>
      <c r="GY426" s="94"/>
      <c r="GZ426" s="94"/>
      <c r="HA426" s="1"/>
      <c r="HB426" s="1"/>
    </row>
    <row r="427" spans="1:210">
      <c r="A427" s="1"/>
      <c r="B427" s="244"/>
      <c r="C427" s="1"/>
      <c r="D427" s="1"/>
      <c r="E427" s="263"/>
      <c r="F427" s="48"/>
      <c r="G427" s="231"/>
      <c r="H427" s="3" t="s">
        <v>301</v>
      </c>
      <c r="I427" s="3"/>
      <c r="J427" s="3"/>
      <c r="K427" s="3"/>
      <c r="L427" s="3"/>
      <c r="M427" s="5"/>
      <c r="N427" s="3" t="s">
        <v>450</v>
      </c>
      <c r="O427" s="3"/>
      <c r="P427" s="5"/>
      <c r="Q427" s="3" t="s">
        <v>24</v>
      </c>
      <c r="R427" s="3"/>
      <c r="S427" s="5" t="s">
        <v>6</v>
      </c>
      <c r="T427" s="574"/>
      <c r="U427" s="24" t="s">
        <v>7</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94"/>
      <c r="FU427" s="94"/>
      <c r="FV427" s="94"/>
      <c r="FW427" s="94"/>
      <c r="FX427" s="94"/>
      <c r="FY427" s="94"/>
      <c r="FZ427" s="94"/>
      <c r="GA427" s="94"/>
      <c r="GB427" s="94"/>
      <c r="GC427" s="94"/>
      <c r="GD427" s="94"/>
      <c r="GE427" s="94"/>
      <c r="GF427" s="94"/>
      <c r="GG427" s="94"/>
      <c r="GH427" s="94"/>
      <c r="GI427" s="94"/>
      <c r="GJ427" s="94"/>
      <c r="GK427" s="94"/>
      <c r="GL427" s="94"/>
      <c r="GM427" s="94"/>
      <c r="GN427" s="94"/>
      <c r="GO427" s="94"/>
      <c r="GP427" s="94"/>
      <c r="GQ427" s="94"/>
      <c r="GR427" s="94"/>
      <c r="GS427" s="94"/>
      <c r="GT427" s="94"/>
      <c r="GU427" s="94"/>
      <c r="GV427" s="94"/>
      <c r="GW427" s="94"/>
      <c r="GX427" s="94"/>
      <c r="GY427" s="94"/>
      <c r="GZ427" s="94"/>
      <c r="HA427" s="1"/>
      <c r="HB427" s="1"/>
    </row>
    <row r="428" spans="1:210" ht="4.2" customHeight="1">
      <c r="A428" s="1"/>
      <c r="B428" s="1"/>
      <c r="C428" s="1"/>
      <c r="D428" s="1"/>
      <c r="E428" s="263"/>
      <c r="F428" s="48"/>
      <c r="G428" s="231"/>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c r="EL428" s="94"/>
      <c r="EM428" s="94"/>
      <c r="EN428" s="94"/>
      <c r="EO428" s="94"/>
      <c r="EP428" s="94"/>
      <c r="EQ428" s="94"/>
      <c r="ER428" s="94"/>
      <c r="ES428" s="94"/>
      <c r="ET428" s="94"/>
      <c r="EU428" s="94"/>
      <c r="EV428" s="94"/>
      <c r="EW428" s="94"/>
      <c r="EX428" s="94"/>
      <c r="EY428" s="94"/>
      <c r="EZ428" s="94"/>
      <c r="FA428" s="94"/>
      <c r="FB428" s="94"/>
      <c r="FC428" s="94"/>
      <c r="FD428" s="94"/>
      <c r="FE428" s="94"/>
      <c r="FF428" s="94"/>
      <c r="FG428" s="94"/>
      <c r="FH428" s="94"/>
      <c r="FI428" s="94"/>
      <c r="FJ428" s="94"/>
      <c r="FK428" s="94"/>
      <c r="FL428" s="94"/>
      <c r="FM428" s="94"/>
      <c r="FN428" s="94"/>
      <c r="FO428" s="94"/>
      <c r="FP428" s="94"/>
      <c r="FQ428" s="94"/>
      <c r="FR428" s="94"/>
      <c r="FS428" s="94"/>
      <c r="FT428" s="94"/>
      <c r="FU428" s="94"/>
      <c r="FV428" s="94"/>
      <c r="FW428" s="94"/>
      <c r="FX428" s="94"/>
      <c r="FY428" s="94"/>
      <c r="FZ428" s="94"/>
      <c r="GA428" s="94"/>
      <c r="GB428" s="94"/>
      <c r="GC428" s="94"/>
      <c r="GD428" s="94"/>
      <c r="GE428" s="94"/>
      <c r="GF428" s="94"/>
      <c r="GG428" s="94"/>
      <c r="GH428" s="94"/>
      <c r="GI428" s="94"/>
      <c r="GJ428" s="94"/>
      <c r="GK428" s="94"/>
      <c r="GL428" s="94"/>
      <c r="GM428" s="94"/>
      <c r="GN428" s="94"/>
      <c r="GO428" s="94"/>
      <c r="GP428" s="94"/>
      <c r="GQ428" s="94"/>
      <c r="GR428" s="94"/>
      <c r="GS428" s="94"/>
      <c r="GT428" s="94"/>
      <c r="GU428" s="94"/>
      <c r="GV428" s="94"/>
      <c r="GW428" s="94"/>
      <c r="GX428" s="94"/>
      <c r="GY428" s="94"/>
      <c r="GZ428" s="94"/>
      <c r="HA428" s="1"/>
      <c r="HB428" s="1"/>
    </row>
    <row r="429" spans="1:210">
      <c r="A429" s="1"/>
      <c r="B429" s="244"/>
      <c r="C429" s="1"/>
      <c r="D429" s="1"/>
      <c r="E429" s="263"/>
      <c r="F429" s="48"/>
      <c r="G429" s="231"/>
      <c r="H429" s="3" t="s">
        <v>73</v>
      </c>
      <c r="I429" s="3"/>
      <c r="J429" s="3"/>
      <c r="K429" s="3"/>
      <c r="L429" s="3"/>
      <c r="M429" s="5"/>
      <c r="N429" s="3" t="s">
        <v>450</v>
      </c>
      <c r="O429" s="3"/>
      <c r="P429" s="5" t="s">
        <v>6</v>
      </c>
      <c r="Q429" s="3" t="s">
        <v>451</v>
      </c>
      <c r="R429" s="3"/>
      <c r="S429" s="5" t="s">
        <v>6</v>
      </c>
      <c r="T429" s="202">
        <v>25</v>
      </c>
      <c r="U429" s="24"/>
      <c r="V429" s="1"/>
      <c r="W429" s="12"/>
      <c r="X429" s="10"/>
      <c r="Y429" s="46"/>
      <c r="Z429" s="93"/>
      <c r="AA429" s="576" t="s">
        <v>556</v>
      </c>
      <c r="AB429" s="576" t="s">
        <v>542</v>
      </c>
      <c r="AC429" s="576" t="s">
        <v>542</v>
      </c>
      <c r="AD429" s="576" t="s">
        <v>542</v>
      </c>
      <c r="AE429" s="576" t="s">
        <v>542</v>
      </c>
      <c r="AF429" s="576" t="s">
        <v>542</v>
      </c>
      <c r="AG429" s="576" t="s">
        <v>542</v>
      </c>
      <c r="AH429" s="576" t="s">
        <v>542</v>
      </c>
      <c r="AI429" s="576" t="s">
        <v>542</v>
      </c>
      <c r="AJ429" s="576" t="s">
        <v>542</v>
      </c>
      <c r="AK429" s="576" t="s">
        <v>542</v>
      </c>
      <c r="AL429" s="576" t="s">
        <v>542</v>
      </c>
      <c r="AM429" s="576" t="s">
        <v>542</v>
      </c>
      <c r="AN429" s="576" t="s">
        <v>542</v>
      </c>
      <c r="AO429" s="576" t="s">
        <v>542</v>
      </c>
      <c r="AP429" s="576" t="s">
        <v>542</v>
      </c>
      <c r="AQ429" s="576" t="s">
        <v>542</v>
      </c>
      <c r="AR429" s="576" t="s">
        <v>542</v>
      </c>
      <c r="AS429" s="576" t="s">
        <v>542</v>
      </c>
      <c r="AT429" s="576" t="s">
        <v>542</v>
      </c>
      <c r="AU429" s="576" t="s">
        <v>542</v>
      </c>
      <c r="AV429" s="576" t="s">
        <v>542</v>
      </c>
      <c r="AW429" s="576" t="s">
        <v>542</v>
      </c>
      <c r="AX429" s="576" t="s">
        <v>542</v>
      </c>
      <c r="AY429" s="576" t="s">
        <v>542</v>
      </c>
      <c r="AZ429" s="576" t="s">
        <v>542</v>
      </c>
      <c r="BA429" s="576" t="s">
        <v>542</v>
      </c>
      <c r="BB429" s="576" t="s">
        <v>542</v>
      </c>
      <c r="BC429" s="576" t="s">
        <v>542</v>
      </c>
      <c r="BD429" s="576" t="s">
        <v>542</v>
      </c>
      <c r="BE429" s="576" t="s">
        <v>542</v>
      </c>
      <c r="BF429" s="576" t="s">
        <v>542</v>
      </c>
      <c r="BG429" s="576" t="s">
        <v>542</v>
      </c>
      <c r="BH429" s="576" t="s">
        <v>542</v>
      </c>
      <c r="BI429" s="576" t="s">
        <v>542</v>
      </c>
      <c r="BJ429" s="576" t="s">
        <v>542</v>
      </c>
      <c r="BK429" s="576" t="s">
        <v>542</v>
      </c>
      <c r="BL429" s="576" t="s">
        <v>542</v>
      </c>
      <c r="BM429" s="576" t="s">
        <v>542</v>
      </c>
      <c r="BN429" s="576" t="s">
        <v>542</v>
      </c>
      <c r="BO429" s="576" t="s">
        <v>542</v>
      </c>
      <c r="BP429" s="576" t="s">
        <v>542</v>
      </c>
      <c r="BQ429" s="576" t="s">
        <v>542</v>
      </c>
      <c r="BR429" s="576" t="s">
        <v>542</v>
      </c>
      <c r="BS429" s="576" t="s">
        <v>542</v>
      </c>
      <c r="BT429" s="576" t="s">
        <v>542</v>
      </c>
      <c r="BU429" s="576" t="s">
        <v>542</v>
      </c>
      <c r="BV429" s="576" t="s">
        <v>542</v>
      </c>
      <c r="BW429" s="576" t="s">
        <v>542</v>
      </c>
      <c r="BX429" s="576" t="s">
        <v>542</v>
      </c>
      <c r="BY429" s="576" t="s">
        <v>542</v>
      </c>
      <c r="BZ429" s="576" t="s">
        <v>542</v>
      </c>
      <c r="CA429" s="576" t="s">
        <v>542</v>
      </c>
      <c r="CB429" s="576" t="s">
        <v>542</v>
      </c>
      <c r="CC429" s="576" t="s">
        <v>542</v>
      </c>
      <c r="CD429" s="576" t="s">
        <v>542</v>
      </c>
      <c r="CE429" s="576" t="s">
        <v>542</v>
      </c>
      <c r="CF429" s="576" t="s">
        <v>542</v>
      </c>
      <c r="CG429" s="576" t="s">
        <v>542</v>
      </c>
      <c r="CH429" s="576" t="s">
        <v>542</v>
      </c>
      <c r="CI429" s="576" t="s">
        <v>542</v>
      </c>
      <c r="CJ429" s="576" t="s">
        <v>542</v>
      </c>
      <c r="CK429" s="576" t="s">
        <v>542</v>
      </c>
      <c r="CL429" s="576" t="s">
        <v>542</v>
      </c>
      <c r="CM429" s="576" t="s">
        <v>542</v>
      </c>
      <c r="CN429" s="576" t="s">
        <v>542</v>
      </c>
      <c r="CO429" s="576" t="s">
        <v>542</v>
      </c>
      <c r="CP429" s="576" t="s">
        <v>542</v>
      </c>
      <c r="CQ429" s="576" t="s">
        <v>542</v>
      </c>
      <c r="CR429" s="576" t="s">
        <v>542</v>
      </c>
      <c r="CS429" s="576" t="s">
        <v>542</v>
      </c>
      <c r="CT429" s="576" t="s">
        <v>542</v>
      </c>
      <c r="CU429" s="576" t="s">
        <v>542</v>
      </c>
      <c r="CV429" s="576" t="s">
        <v>542</v>
      </c>
      <c r="CW429" s="576" t="s">
        <v>542</v>
      </c>
      <c r="CX429" s="576" t="s">
        <v>542</v>
      </c>
      <c r="CY429" s="576" t="s">
        <v>542</v>
      </c>
      <c r="CZ429" s="576" t="s">
        <v>542</v>
      </c>
      <c r="DA429" s="576" t="s">
        <v>542</v>
      </c>
      <c r="DB429" s="576" t="s">
        <v>542</v>
      </c>
      <c r="DC429" s="576" t="s">
        <v>542</v>
      </c>
      <c r="DD429" s="576" t="s">
        <v>542</v>
      </c>
      <c r="DE429" s="576" t="s">
        <v>542</v>
      </c>
      <c r="DF429" s="576" t="s">
        <v>542</v>
      </c>
      <c r="DG429" s="576" t="s">
        <v>542</v>
      </c>
      <c r="DH429" s="576" t="s">
        <v>542</v>
      </c>
      <c r="DI429" s="576" t="s">
        <v>542</v>
      </c>
      <c r="DJ429" s="576" t="s">
        <v>542</v>
      </c>
      <c r="DK429" s="576" t="s">
        <v>542</v>
      </c>
      <c r="DL429" s="576" t="s">
        <v>542</v>
      </c>
      <c r="DM429" s="576" t="s">
        <v>542</v>
      </c>
      <c r="DN429" s="576" t="s">
        <v>542</v>
      </c>
      <c r="DO429" s="576" t="s">
        <v>542</v>
      </c>
      <c r="DP429" s="576" t="s">
        <v>542</v>
      </c>
      <c r="DQ429" s="576" t="s">
        <v>542</v>
      </c>
      <c r="DR429" s="576" t="s">
        <v>542</v>
      </c>
      <c r="DS429" s="576" t="s">
        <v>542</v>
      </c>
      <c r="DT429" s="576" t="s">
        <v>542</v>
      </c>
      <c r="DU429" s="576" t="s">
        <v>542</v>
      </c>
      <c r="DV429" s="576" t="s">
        <v>542</v>
      </c>
      <c r="DW429" s="576" t="s">
        <v>542</v>
      </c>
      <c r="DX429" s="576" t="s">
        <v>542</v>
      </c>
      <c r="DY429" s="576" t="s">
        <v>542</v>
      </c>
      <c r="DZ429" s="576" t="s">
        <v>542</v>
      </c>
      <c r="EA429" s="576" t="s">
        <v>542</v>
      </c>
      <c r="EB429" s="576" t="s">
        <v>542</v>
      </c>
      <c r="EC429" s="576" t="s">
        <v>542</v>
      </c>
      <c r="ED429" s="576" t="s">
        <v>542</v>
      </c>
      <c r="EE429" s="576" t="s">
        <v>542</v>
      </c>
      <c r="EF429" s="576" t="s">
        <v>542</v>
      </c>
      <c r="EG429" s="576" t="s">
        <v>542</v>
      </c>
      <c r="EH429" s="576" t="s">
        <v>542</v>
      </c>
      <c r="EI429" s="576" t="s">
        <v>542</v>
      </c>
      <c r="EJ429" s="576" t="s">
        <v>542</v>
      </c>
      <c r="EK429" s="576" t="s">
        <v>542</v>
      </c>
      <c r="EL429" s="576" t="s">
        <v>542</v>
      </c>
      <c r="EM429" s="576" t="s">
        <v>542</v>
      </c>
      <c r="EN429" s="576" t="s">
        <v>542</v>
      </c>
      <c r="EO429" s="576" t="s">
        <v>542</v>
      </c>
      <c r="EP429" s="576" t="s">
        <v>542</v>
      </c>
      <c r="EQ429" s="576" t="s">
        <v>542</v>
      </c>
      <c r="ER429" s="576" t="s">
        <v>542</v>
      </c>
      <c r="ES429" s="576" t="s">
        <v>542</v>
      </c>
      <c r="ET429" s="576" t="s">
        <v>542</v>
      </c>
      <c r="EU429" s="576" t="s">
        <v>542</v>
      </c>
      <c r="EV429" s="576" t="s">
        <v>542</v>
      </c>
      <c r="EW429" s="576" t="s">
        <v>542</v>
      </c>
      <c r="EX429" s="576" t="s">
        <v>542</v>
      </c>
      <c r="EY429" s="576" t="s">
        <v>542</v>
      </c>
      <c r="EZ429" s="576" t="s">
        <v>542</v>
      </c>
      <c r="FA429" s="576" t="s">
        <v>542</v>
      </c>
      <c r="FB429" s="576" t="s">
        <v>542</v>
      </c>
      <c r="FC429" s="576" t="s">
        <v>542</v>
      </c>
      <c r="FD429" s="576" t="s">
        <v>542</v>
      </c>
      <c r="FE429" s="576" t="s">
        <v>542</v>
      </c>
      <c r="FF429" s="576" t="s">
        <v>542</v>
      </c>
      <c r="FG429" s="576" t="s">
        <v>542</v>
      </c>
      <c r="FH429" s="576" t="s">
        <v>542</v>
      </c>
      <c r="FI429" s="576" t="s">
        <v>542</v>
      </c>
      <c r="FJ429" s="576" t="s">
        <v>542</v>
      </c>
      <c r="FK429" s="576" t="s">
        <v>542</v>
      </c>
      <c r="FL429" s="576" t="s">
        <v>542</v>
      </c>
      <c r="FM429" s="576" t="s">
        <v>542</v>
      </c>
      <c r="FN429" s="576" t="s">
        <v>542</v>
      </c>
      <c r="FO429" s="576" t="s">
        <v>542</v>
      </c>
      <c r="FP429" s="576" t="s">
        <v>542</v>
      </c>
      <c r="FQ429" s="576" t="s">
        <v>542</v>
      </c>
      <c r="FR429" s="576" t="s">
        <v>542</v>
      </c>
      <c r="FS429" s="576" t="s">
        <v>542</v>
      </c>
      <c r="FT429" s="576" t="s">
        <v>542</v>
      </c>
      <c r="FU429" s="576" t="s">
        <v>542</v>
      </c>
      <c r="FV429" s="576" t="s">
        <v>542</v>
      </c>
      <c r="FW429" s="576" t="s">
        <v>542</v>
      </c>
      <c r="FX429" s="576" t="s">
        <v>542</v>
      </c>
      <c r="FY429" s="576" t="s">
        <v>542</v>
      </c>
      <c r="FZ429" s="576" t="s">
        <v>542</v>
      </c>
      <c r="GA429" s="576" t="s">
        <v>542</v>
      </c>
      <c r="GB429" s="576" t="s">
        <v>542</v>
      </c>
      <c r="GC429" s="576" t="s">
        <v>542</v>
      </c>
      <c r="GD429" s="576" t="s">
        <v>542</v>
      </c>
      <c r="GE429" s="576" t="s">
        <v>542</v>
      </c>
      <c r="GF429" s="576" t="s">
        <v>542</v>
      </c>
      <c r="GG429" s="576" t="s">
        <v>542</v>
      </c>
      <c r="GH429" s="576" t="s">
        <v>542</v>
      </c>
      <c r="GI429" s="576" t="s">
        <v>542</v>
      </c>
      <c r="GJ429" s="576" t="s">
        <v>542</v>
      </c>
      <c r="GK429" s="576" t="s">
        <v>542</v>
      </c>
      <c r="GL429" s="576" t="s">
        <v>542</v>
      </c>
      <c r="GM429" s="576" t="s">
        <v>542</v>
      </c>
      <c r="GN429" s="576" t="s">
        <v>542</v>
      </c>
      <c r="GO429" s="576" t="s">
        <v>542</v>
      </c>
      <c r="GP429" s="576" t="s">
        <v>542</v>
      </c>
      <c r="GQ429" s="576" t="s">
        <v>542</v>
      </c>
      <c r="GR429" s="576" t="s">
        <v>542</v>
      </c>
      <c r="GS429" s="576" t="s">
        <v>542</v>
      </c>
      <c r="GT429" s="576" t="s">
        <v>542</v>
      </c>
      <c r="GU429" s="576" t="s">
        <v>542</v>
      </c>
      <c r="GV429" s="576" t="s">
        <v>542</v>
      </c>
      <c r="GW429" s="576" t="s">
        <v>542</v>
      </c>
      <c r="GX429" s="576" t="s">
        <v>542</v>
      </c>
      <c r="GY429" s="576" t="s">
        <v>542</v>
      </c>
      <c r="GZ429" s="576" t="s">
        <v>542</v>
      </c>
      <c r="HA429" s="1"/>
      <c r="HB429" s="1"/>
    </row>
    <row r="430" spans="1:210" ht="4.2" customHeight="1">
      <c r="A430" s="1"/>
      <c r="B430" s="1"/>
      <c r="C430" s="1"/>
      <c r="D430" s="1"/>
      <c r="E430" s="263"/>
      <c r="F430" s="48"/>
      <c r="G430" s="231"/>
      <c r="H430" s="14"/>
      <c r="I430" s="14"/>
      <c r="J430" s="14"/>
      <c r="K430" s="14"/>
      <c r="L430" s="14"/>
      <c r="M430" s="15"/>
      <c r="N430" s="14"/>
      <c r="O430" s="14"/>
      <c r="P430" s="15"/>
      <c r="Q430" s="14"/>
      <c r="R430" s="14"/>
      <c r="S430" s="15"/>
      <c r="T430" s="180"/>
      <c r="U430" s="24"/>
      <c r="V430" s="1"/>
      <c r="W430" s="12"/>
      <c r="X430" s="10"/>
      <c r="Y430" s="46"/>
      <c r="Z430" s="93"/>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577"/>
      <c r="CL430" s="577"/>
      <c r="CM430" s="577"/>
      <c r="CN430" s="577"/>
      <c r="CO430" s="577"/>
      <c r="CP430" s="577"/>
      <c r="CQ430" s="577"/>
      <c r="CR430" s="577"/>
      <c r="CS430" s="577"/>
      <c r="CT430" s="577"/>
      <c r="CU430" s="577"/>
      <c r="CV430" s="577"/>
      <c r="CW430" s="577"/>
      <c r="CX430" s="577"/>
      <c r="CY430" s="577"/>
      <c r="CZ430" s="577"/>
      <c r="DA430" s="577"/>
      <c r="DB430" s="577"/>
      <c r="DC430" s="577"/>
      <c r="DD430" s="577"/>
      <c r="DE430" s="577"/>
      <c r="DF430" s="577"/>
      <c r="DG430" s="577"/>
      <c r="DH430" s="577"/>
      <c r="DI430" s="577"/>
      <c r="DJ430" s="577"/>
      <c r="DK430" s="577"/>
      <c r="DL430" s="577"/>
      <c r="DM430" s="577"/>
      <c r="DN430" s="577"/>
      <c r="DO430" s="577"/>
      <c r="DP430" s="577"/>
      <c r="DQ430" s="577"/>
      <c r="DR430" s="577"/>
      <c r="DS430" s="577"/>
      <c r="DT430" s="577"/>
      <c r="DU430" s="577"/>
      <c r="DV430" s="577"/>
      <c r="DW430" s="577"/>
      <c r="DX430" s="577"/>
      <c r="DY430" s="577"/>
      <c r="DZ430" s="577"/>
      <c r="EA430" s="577"/>
      <c r="EB430" s="577"/>
      <c r="EC430" s="577"/>
      <c r="ED430" s="577"/>
      <c r="EE430" s="577"/>
      <c r="EF430" s="577"/>
      <c r="EG430" s="577"/>
      <c r="EH430" s="577"/>
      <c r="EI430" s="577"/>
      <c r="EJ430" s="577"/>
      <c r="EK430" s="577"/>
      <c r="EL430" s="577"/>
      <c r="EM430" s="577"/>
      <c r="EN430" s="577"/>
      <c r="EO430" s="577"/>
      <c r="EP430" s="577"/>
      <c r="EQ430" s="577"/>
      <c r="ER430" s="577"/>
      <c r="ES430" s="577"/>
      <c r="ET430" s="577"/>
      <c r="EU430" s="577"/>
      <c r="EV430" s="577"/>
      <c r="EW430" s="577"/>
      <c r="EX430" s="577"/>
      <c r="EY430" s="577"/>
      <c r="EZ430" s="577"/>
      <c r="FA430" s="577"/>
      <c r="FB430" s="577"/>
      <c r="FC430" s="577"/>
      <c r="FD430" s="577"/>
      <c r="FE430" s="577"/>
      <c r="FF430" s="577"/>
      <c r="FG430" s="577"/>
      <c r="FH430" s="577"/>
      <c r="FI430" s="577"/>
      <c r="FJ430" s="577"/>
      <c r="FK430" s="577"/>
      <c r="FL430" s="577"/>
      <c r="FM430" s="577"/>
      <c r="FN430" s="577"/>
      <c r="FO430" s="577"/>
      <c r="FP430" s="577"/>
      <c r="FQ430" s="577"/>
      <c r="FR430" s="577"/>
      <c r="FS430" s="577"/>
      <c r="FT430" s="577"/>
      <c r="FU430" s="577"/>
      <c r="FV430" s="577"/>
      <c r="FW430" s="577"/>
      <c r="FX430" s="577"/>
      <c r="FY430" s="577"/>
      <c r="FZ430" s="577"/>
      <c r="GA430" s="577"/>
      <c r="GB430" s="577"/>
      <c r="GC430" s="577"/>
      <c r="GD430" s="577"/>
      <c r="GE430" s="577"/>
      <c r="GF430" s="577"/>
      <c r="GG430" s="577"/>
      <c r="GH430" s="577"/>
      <c r="GI430" s="577"/>
      <c r="GJ430" s="577"/>
      <c r="GK430" s="577"/>
      <c r="GL430" s="577"/>
      <c r="GM430" s="577"/>
      <c r="GN430" s="577"/>
      <c r="GO430" s="577"/>
      <c r="GP430" s="577"/>
      <c r="GQ430" s="577"/>
      <c r="GR430" s="577"/>
      <c r="GS430" s="577"/>
      <c r="GT430" s="577"/>
      <c r="GU430" s="577"/>
      <c r="GV430" s="577"/>
      <c r="GW430" s="577"/>
      <c r="GX430" s="577"/>
      <c r="GY430" s="577"/>
      <c r="GZ430" s="577"/>
      <c r="HA430" s="1"/>
      <c r="HB430" s="1"/>
    </row>
    <row r="431" spans="1:210">
      <c r="A431" s="12"/>
      <c r="B431" s="195" t="s">
        <v>63</v>
      </c>
      <c r="C431" s="12"/>
      <c r="D431" s="12"/>
      <c r="E431" s="268"/>
      <c r="F431" s="12"/>
      <c r="G431" s="235"/>
      <c r="H431" s="12"/>
      <c r="I431" s="12"/>
      <c r="J431" s="12"/>
      <c r="K431" s="12"/>
      <c r="L431" s="12"/>
      <c r="M431" s="12"/>
      <c r="N431" s="12"/>
      <c r="O431" s="12"/>
      <c r="P431" s="46"/>
      <c r="Q431" s="12"/>
      <c r="R431" s="12"/>
      <c r="S431" s="12"/>
      <c r="T431" s="203"/>
      <c r="U431" s="12"/>
      <c r="V431" s="12"/>
      <c r="W431" s="12"/>
      <c r="X431" s="10"/>
      <c r="Y431" s="46"/>
      <c r="Z431" s="93"/>
      <c r="AA431" s="577">
        <v>1</v>
      </c>
      <c r="AB431" s="577">
        <v>2</v>
      </c>
      <c r="AC431" s="577">
        <v>3</v>
      </c>
      <c r="AD431" s="577">
        <v>4</v>
      </c>
      <c r="AE431" s="577">
        <v>5</v>
      </c>
      <c r="AF431" s="577">
        <v>6</v>
      </c>
      <c r="AG431" s="577">
        <v>7</v>
      </c>
      <c r="AH431" s="577">
        <v>8</v>
      </c>
      <c r="AI431" s="577">
        <v>9</v>
      </c>
      <c r="AJ431" s="577">
        <v>10</v>
      </c>
      <c r="AK431" s="577">
        <v>11</v>
      </c>
      <c r="AL431" s="577">
        <v>12</v>
      </c>
      <c r="AM431" s="577">
        <v>13</v>
      </c>
      <c r="AN431" s="577">
        <v>14</v>
      </c>
      <c r="AO431" s="577">
        <v>15</v>
      </c>
      <c r="AP431" s="577">
        <v>16</v>
      </c>
      <c r="AQ431" s="577">
        <v>17</v>
      </c>
      <c r="AR431" s="577">
        <v>18</v>
      </c>
      <c r="AS431" s="577">
        <v>19</v>
      </c>
      <c r="AT431" s="577">
        <v>20</v>
      </c>
      <c r="AU431" s="577">
        <v>21</v>
      </c>
      <c r="AV431" s="577">
        <v>22</v>
      </c>
      <c r="AW431" s="577">
        <v>23</v>
      </c>
      <c r="AX431" s="577">
        <v>24</v>
      </c>
      <c r="AY431" s="577">
        <v>25</v>
      </c>
      <c r="AZ431" s="577">
        <v>26</v>
      </c>
      <c r="BA431" s="577">
        <v>27</v>
      </c>
      <c r="BB431" s="577">
        <v>28</v>
      </c>
      <c r="BC431" s="577">
        <v>29</v>
      </c>
      <c r="BD431" s="577">
        <v>30</v>
      </c>
      <c r="BE431" s="577">
        <v>31</v>
      </c>
      <c r="BF431" s="577">
        <v>32</v>
      </c>
      <c r="BG431" s="577">
        <v>33</v>
      </c>
      <c r="BH431" s="577">
        <v>34</v>
      </c>
      <c r="BI431" s="577">
        <v>35</v>
      </c>
      <c r="BJ431" s="577">
        <v>36</v>
      </c>
      <c r="BK431" s="577">
        <v>37</v>
      </c>
      <c r="BL431" s="577">
        <v>38</v>
      </c>
      <c r="BM431" s="577">
        <v>39</v>
      </c>
      <c r="BN431" s="577">
        <v>40</v>
      </c>
      <c r="BO431" s="577">
        <v>41</v>
      </c>
      <c r="BP431" s="577">
        <v>42</v>
      </c>
      <c r="BQ431" s="577">
        <v>43</v>
      </c>
      <c r="BR431" s="577">
        <v>44</v>
      </c>
      <c r="BS431" s="577">
        <v>45</v>
      </c>
      <c r="BT431" s="577">
        <v>46</v>
      </c>
      <c r="BU431" s="577">
        <v>47</v>
      </c>
      <c r="BV431" s="577">
        <v>48</v>
      </c>
      <c r="BW431" s="577">
        <v>49</v>
      </c>
      <c r="BX431" s="577">
        <v>50</v>
      </c>
      <c r="BY431" s="577">
        <v>51</v>
      </c>
      <c r="BZ431" s="577">
        <v>52</v>
      </c>
      <c r="CA431" s="577">
        <v>53</v>
      </c>
      <c r="CB431" s="577">
        <v>54</v>
      </c>
      <c r="CC431" s="577">
        <v>55</v>
      </c>
      <c r="CD431" s="577">
        <v>56</v>
      </c>
      <c r="CE431" s="577">
        <v>57</v>
      </c>
      <c r="CF431" s="577">
        <v>58</v>
      </c>
      <c r="CG431" s="577">
        <v>59</v>
      </c>
      <c r="CH431" s="577">
        <v>60</v>
      </c>
      <c r="CI431" s="577">
        <v>61</v>
      </c>
      <c r="CJ431" s="577">
        <v>62</v>
      </c>
      <c r="CK431" s="577">
        <v>63</v>
      </c>
      <c r="CL431" s="577">
        <v>64</v>
      </c>
      <c r="CM431" s="577">
        <v>65</v>
      </c>
      <c r="CN431" s="577">
        <v>66</v>
      </c>
      <c r="CO431" s="577">
        <v>67</v>
      </c>
      <c r="CP431" s="577">
        <v>68</v>
      </c>
      <c r="CQ431" s="577">
        <v>69</v>
      </c>
      <c r="CR431" s="577">
        <v>70</v>
      </c>
      <c r="CS431" s="577">
        <v>71</v>
      </c>
      <c r="CT431" s="577">
        <v>72</v>
      </c>
      <c r="CU431" s="577">
        <v>73</v>
      </c>
      <c r="CV431" s="577">
        <v>74</v>
      </c>
      <c r="CW431" s="577">
        <v>75</v>
      </c>
      <c r="CX431" s="577">
        <v>76</v>
      </c>
      <c r="CY431" s="577">
        <v>77</v>
      </c>
      <c r="CZ431" s="577">
        <v>78</v>
      </c>
      <c r="DA431" s="577">
        <v>79</v>
      </c>
      <c r="DB431" s="577">
        <v>80</v>
      </c>
      <c r="DC431" s="577">
        <v>81</v>
      </c>
      <c r="DD431" s="577">
        <v>82</v>
      </c>
      <c r="DE431" s="577">
        <v>83</v>
      </c>
      <c r="DF431" s="577">
        <v>84</v>
      </c>
      <c r="DG431" s="577">
        <v>85</v>
      </c>
      <c r="DH431" s="577">
        <v>86</v>
      </c>
      <c r="DI431" s="577">
        <v>87</v>
      </c>
      <c r="DJ431" s="577">
        <v>88</v>
      </c>
      <c r="DK431" s="577">
        <v>89</v>
      </c>
      <c r="DL431" s="577">
        <v>90</v>
      </c>
      <c r="DM431" s="577">
        <v>91</v>
      </c>
      <c r="DN431" s="577">
        <v>92</v>
      </c>
      <c r="DO431" s="577">
        <v>93</v>
      </c>
      <c r="DP431" s="577">
        <v>94</v>
      </c>
      <c r="DQ431" s="577">
        <v>95</v>
      </c>
      <c r="DR431" s="577">
        <v>96</v>
      </c>
      <c r="DS431" s="577">
        <v>97</v>
      </c>
      <c r="DT431" s="577">
        <v>98</v>
      </c>
      <c r="DU431" s="577">
        <v>99</v>
      </c>
      <c r="DV431" s="577">
        <v>100</v>
      </c>
      <c r="DW431" s="577">
        <v>101</v>
      </c>
      <c r="DX431" s="577">
        <v>102</v>
      </c>
      <c r="DY431" s="577">
        <v>103</v>
      </c>
      <c r="DZ431" s="577">
        <v>104</v>
      </c>
      <c r="EA431" s="577">
        <v>105</v>
      </c>
      <c r="EB431" s="577">
        <v>106</v>
      </c>
      <c r="EC431" s="577">
        <v>107</v>
      </c>
      <c r="ED431" s="577">
        <v>108</v>
      </c>
      <c r="EE431" s="577">
        <v>109</v>
      </c>
      <c r="EF431" s="577">
        <v>110</v>
      </c>
      <c r="EG431" s="577">
        <v>111</v>
      </c>
      <c r="EH431" s="577">
        <v>112</v>
      </c>
      <c r="EI431" s="577">
        <v>113</v>
      </c>
      <c r="EJ431" s="577">
        <v>114</v>
      </c>
      <c r="EK431" s="577">
        <v>115</v>
      </c>
      <c r="EL431" s="577">
        <v>116</v>
      </c>
      <c r="EM431" s="577">
        <v>117</v>
      </c>
      <c r="EN431" s="577">
        <v>118</v>
      </c>
      <c r="EO431" s="577">
        <v>119</v>
      </c>
      <c r="EP431" s="577">
        <v>120</v>
      </c>
      <c r="EQ431" s="577">
        <v>121</v>
      </c>
      <c r="ER431" s="577">
        <v>122</v>
      </c>
      <c r="ES431" s="577">
        <v>123</v>
      </c>
      <c r="ET431" s="577">
        <v>124</v>
      </c>
      <c r="EU431" s="577">
        <v>125</v>
      </c>
      <c r="EV431" s="577">
        <v>126</v>
      </c>
      <c r="EW431" s="577">
        <v>127</v>
      </c>
      <c r="EX431" s="577">
        <v>128</v>
      </c>
      <c r="EY431" s="577">
        <v>129</v>
      </c>
      <c r="EZ431" s="577">
        <v>130</v>
      </c>
      <c r="FA431" s="577">
        <v>131</v>
      </c>
      <c r="FB431" s="577">
        <v>132</v>
      </c>
      <c r="FC431" s="577">
        <v>133</v>
      </c>
      <c r="FD431" s="577">
        <v>134</v>
      </c>
      <c r="FE431" s="577">
        <v>135</v>
      </c>
      <c r="FF431" s="577">
        <v>136</v>
      </c>
      <c r="FG431" s="577">
        <v>137</v>
      </c>
      <c r="FH431" s="577">
        <v>138</v>
      </c>
      <c r="FI431" s="577">
        <v>139</v>
      </c>
      <c r="FJ431" s="577">
        <v>140</v>
      </c>
      <c r="FK431" s="577">
        <v>141</v>
      </c>
      <c r="FL431" s="577">
        <v>142</v>
      </c>
      <c r="FM431" s="577">
        <v>143</v>
      </c>
      <c r="FN431" s="577">
        <v>144</v>
      </c>
      <c r="FO431" s="577" t="s">
        <v>542</v>
      </c>
      <c r="FP431" s="577" t="s">
        <v>542</v>
      </c>
      <c r="FQ431" s="577" t="s">
        <v>542</v>
      </c>
      <c r="FR431" s="577" t="s">
        <v>542</v>
      </c>
      <c r="FS431" s="577" t="s">
        <v>542</v>
      </c>
      <c r="FT431" s="577" t="s">
        <v>542</v>
      </c>
      <c r="FU431" s="577" t="s">
        <v>542</v>
      </c>
      <c r="FV431" s="577" t="s">
        <v>542</v>
      </c>
      <c r="FW431" s="577" t="s">
        <v>542</v>
      </c>
      <c r="FX431" s="577" t="s">
        <v>542</v>
      </c>
      <c r="FY431" s="577" t="s">
        <v>542</v>
      </c>
      <c r="FZ431" s="577" t="s">
        <v>542</v>
      </c>
      <c r="GA431" s="577" t="s">
        <v>542</v>
      </c>
      <c r="GB431" s="577" t="s">
        <v>542</v>
      </c>
      <c r="GC431" s="577" t="s">
        <v>542</v>
      </c>
      <c r="GD431" s="577" t="s">
        <v>542</v>
      </c>
      <c r="GE431" s="577" t="s">
        <v>542</v>
      </c>
      <c r="GF431" s="577" t="s">
        <v>542</v>
      </c>
      <c r="GG431" s="577" t="s">
        <v>542</v>
      </c>
      <c r="GH431" s="577" t="s">
        <v>542</v>
      </c>
      <c r="GI431" s="577" t="s">
        <v>542</v>
      </c>
      <c r="GJ431" s="577" t="s">
        <v>542</v>
      </c>
      <c r="GK431" s="577" t="s">
        <v>542</v>
      </c>
      <c r="GL431" s="577" t="s">
        <v>542</v>
      </c>
      <c r="GM431" s="577" t="s">
        <v>542</v>
      </c>
      <c r="GN431" s="577" t="s">
        <v>542</v>
      </c>
      <c r="GO431" s="577" t="s">
        <v>542</v>
      </c>
      <c r="GP431" s="577" t="s">
        <v>542</v>
      </c>
      <c r="GQ431" s="577" t="s">
        <v>542</v>
      </c>
      <c r="GR431" s="577" t="s">
        <v>542</v>
      </c>
      <c r="GS431" s="577" t="s">
        <v>542</v>
      </c>
      <c r="GT431" s="577" t="s">
        <v>542</v>
      </c>
      <c r="GU431" s="577" t="s">
        <v>542</v>
      </c>
      <c r="GV431" s="577" t="s">
        <v>542</v>
      </c>
      <c r="GW431" s="577" t="s">
        <v>542</v>
      </c>
      <c r="GX431" s="577" t="s">
        <v>542</v>
      </c>
      <c r="GY431" s="577" t="s">
        <v>542</v>
      </c>
      <c r="GZ431" s="577" t="s">
        <v>542</v>
      </c>
      <c r="HA431" s="1"/>
      <c r="HB431" s="1"/>
    </row>
    <row r="432" spans="1:210">
      <c r="A432" s="12"/>
      <c r="B432" s="195" t="s">
        <v>64</v>
      </c>
      <c r="C432" s="12"/>
      <c r="D432" s="12"/>
      <c r="E432" s="268"/>
      <c r="F432" s="12"/>
      <c r="G432" s="235"/>
      <c r="H432" s="12"/>
      <c r="I432" s="12"/>
      <c r="J432" s="12"/>
      <c r="K432" s="12"/>
      <c r="L432" s="12"/>
      <c r="M432" s="12"/>
      <c r="N432" s="12"/>
      <c r="O432" s="12"/>
      <c r="P432" s="46"/>
      <c r="Q432" s="12"/>
      <c r="R432" s="12"/>
      <c r="S432" s="12"/>
      <c r="T432" s="582" t="s">
        <v>313</v>
      </c>
      <c r="U432" s="12"/>
      <c r="V432" s="12"/>
      <c r="W432" s="12"/>
      <c r="X432" s="10"/>
      <c r="Y432" s="46"/>
      <c r="Z432" s="93"/>
      <c r="AA432" s="578">
        <v>44013</v>
      </c>
      <c r="AB432" s="578">
        <v>44044</v>
      </c>
      <c r="AC432" s="578">
        <v>44075</v>
      </c>
      <c r="AD432" s="578">
        <v>44105</v>
      </c>
      <c r="AE432" s="578">
        <v>44136</v>
      </c>
      <c r="AF432" s="578">
        <v>44166</v>
      </c>
      <c r="AG432" s="578">
        <v>44197</v>
      </c>
      <c r="AH432" s="578">
        <v>44228</v>
      </c>
      <c r="AI432" s="578">
        <v>44256</v>
      </c>
      <c r="AJ432" s="578">
        <v>44287</v>
      </c>
      <c r="AK432" s="578">
        <v>44317</v>
      </c>
      <c r="AL432" s="578">
        <v>44348</v>
      </c>
      <c r="AM432" s="578">
        <v>44378</v>
      </c>
      <c r="AN432" s="578">
        <v>44409</v>
      </c>
      <c r="AO432" s="578">
        <v>44440</v>
      </c>
      <c r="AP432" s="578">
        <v>44470</v>
      </c>
      <c r="AQ432" s="578">
        <v>44501</v>
      </c>
      <c r="AR432" s="578">
        <v>44531</v>
      </c>
      <c r="AS432" s="578">
        <v>44562</v>
      </c>
      <c r="AT432" s="578">
        <v>44593</v>
      </c>
      <c r="AU432" s="578">
        <v>44621</v>
      </c>
      <c r="AV432" s="578">
        <v>44652</v>
      </c>
      <c r="AW432" s="578">
        <v>44682</v>
      </c>
      <c r="AX432" s="578">
        <v>44713</v>
      </c>
      <c r="AY432" s="578">
        <v>44743</v>
      </c>
      <c r="AZ432" s="578">
        <v>44774</v>
      </c>
      <c r="BA432" s="578">
        <v>44805</v>
      </c>
      <c r="BB432" s="578">
        <v>44835</v>
      </c>
      <c r="BC432" s="578">
        <v>44866</v>
      </c>
      <c r="BD432" s="578">
        <v>44896</v>
      </c>
      <c r="BE432" s="578">
        <v>44927</v>
      </c>
      <c r="BF432" s="578">
        <v>44958</v>
      </c>
      <c r="BG432" s="578">
        <v>44986</v>
      </c>
      <c r="BH432" s="578">
        <v>45017</v>
      </c>
      <c r="BI432" s="578">
        <v>45047</v>
      </c>
      <c r="BJ432" s="578">
        <v>45078</v>
      </c>
      <c r="BK432" s="578">
        <v>45108</v>
      </c>
      <c r="BL432" s="578">
        <v>45139</v>
      </c>
      <c r="BM432" s="578">
        <v>45170</v>
      </c>
      <c r="BN432" s="578">
        <v>45200</v>
      </c>
      <c r="BO432" s="578">
        <v>45231</v>
      </c>
      <c r="BP432" s="578">
        <v>45261</v>
      </c>
      <c r="BQ432" s="578">
        <v>45292</v>
      </c>
      <c r="BR432" s="578">
        <v>45323</v>
      </c>
      <c r="BS432" s="578">
        <v>45352</v>
      </c>
      <c r="BT432" s="578">
        <v>45383</v>
      </c>
      <c r="BU432" s="578">
        <v>45413</v>
      </c>
      <c r="BV432" s="578">
        <v>45444</v>
      </c>
      <c r="BW432" s="578">
        <v>45474</v>
      </c>
      <c r="BX432" s="578">
        <v>45505</v>
      </c>
      <c r="BY432" s="578">
        <v>45536</v>
      </c>
      <c r="BZ432" s="578">
        <v>45566</v>
      </c>
      <c r="CA432" s="578">
        <v>45597</v>
      </c>
      <c r="CB432" s="578">
        <v>45627</v>
      </c>
      <c r="CC432" s="578">
        <v>45658</v>
      </c>
      <c r="CD432" s="578">
        <v>45689</v>
      </c>
      <c r="CE432" s="578">
        <v>45717</v>
      </c>
      <c r="CF432" s="578">
        <v>45748</v>
      </c>
      <c r="CG432" s="578">
        <v>45778</v>
      </c>
      <c r="CH432" s="578">
        <v>45809</v>
      </c>
      <c r="CI432" s="578">
        <v>45839</v>
      </c>
      <c r="CJ432" s="578">
        <v>45870</v>
      </c>
      <c r="CK432" s="578">
        <v>45901</v>
      </c>
      <c r="CL432" s="578">
        <v>45931</v>
      </c>
      <c r="CM432" s="578">
        <v>45962</v>
      </c>
      <c r="CN432" s="578">
        <v>45992</v>
      </c>
      <c r="CO432" s="578">
        <v>46023</v>
      </c>
      <c r="CP432" s="578">
        <v>46054</v>
      </c>
      <c r="CQ432" s="578">
        <v>46082</v>
      </c>
      <c r="CR432" s="578">
        <v>46113</v>
      </c>
      <c r="CS432" s="578">
        <v>46143</v>
      </c>
      <c r="CT432" s="578">
        <v>46174</v>
      </c>
      <c r="CU432" s="578">
        <v>46204</v>
      </c>
      <c r="CV432" s="578">
        <v>46235</v>
      </c>
      <c r="CW432" s="578">
        <v>46266</v>
      </c>
      <c r="CX432" s="578">
        <v>46296</v>
      </c>
      <c r="CY432" s="578">
        <v>46327</v>
      </c>
      <c r="CZ432" s="578">
        <v>46357</v>
      </c>
      <c r="DA432" s="578">
        <v>46388</v>
      </c>
      <c r="DB432" s="578">
        <v>46419</v>
      </c>
      <c r="DC432" s="578">
        <v>46447</v>
      </c>
      <c r="DD432" s="578">
        <v>46478</v>
      </c>
      <c r="DE432" s="578">
        <v>46508</v>
      </c>
      <c r="DF432" s="578">
        <v>46539</v>
      </c>
      <c r="DG432" s="578">
        <v>46569</v>
      </c>
      <c r="DH432" s="578">
        <v>46600</v>
      </c>
      <c r="DI432" s="578">
        <v>46631</v>
      </c>
      <c r="DJ432" s="578">
        <v>46661</v>
      </c>
      <c r="DK432" s="578">
        <v>46692</v>
      </c>
      <c r="DL432" s="578">
        <v>46722</v>
      </c>
      <c r="DM432" s="578">
        <v>46753</v>
      </c>
      <c r="DN432" s="578">
        <v>46784</v>
      </c>
      <c r="DO432" s="578">
        <v>46813</v>
      </c>
      <c r="DP432" s="578">
        <v>46844</v>
      </c>
      <c r="DQ432" s="578">
        <v>46874</v>
      </c>
      <c r="DR432" s="578">
        <v>46905</v>
      </c>
      <c r="DS432" s="578">
        <v>46935</v>
      </c>
      <c r="DT432" s="578">
        <v>46966</v>
      </c>
      <c r="DU432" s="578">
        <v>46997</v>
      </c>
      <c r="DV432" s="578">
        <v>47027</v>
      </c>
      <c r="DW432" s="578">
        <v>47058</v>
      </c>
      <c r="DX432" s="578">
        <v>47088</v>
      </c>
      <c r="DY432" s="578">
        <v>47119</v>
      </c>
      <c r="DZ432" s="578">
        <v>47150</v>
      </c>
      <c r="EA432" s="578">
        <v>47178</v>
      </c>
      <c r="EB432" s="578">
        <v>47209</v>
      </c>
      <c r="EC432" s="578">
        <v>47239</v>
      </c>
      <c r="ED432" s="578">
        <v>47270</v>
      </c>
      <c r="EE432" s="578">
        <v>47300</v>
      </c>
      <c r="EF432" s="578">
        <v>47331</v>
      </c>
      <c r="EG432" s="578">
        <v>47362</v>
      </c>
      <c r="EH432" s="578">
        <v>47392</v>
      </c>
      <c r="EI432" s="578">
        <v>47423</v>
      </c>
      <c r="EJ432" s="578">
        <v>47453</v>
      </c>
      <c r="EK432" s="578">
        <v>47484</v>
      </c>
      <c r="EL432" s="578">
        <v>47515</v>
      </c>
      <c r="EM432" s="578">
        <v>47543</v>
      </c>
      <c r="EN432" s="578">
        <v>47574</v>
      </c>
      <c r="EO432" s="578">
        <v>47604</v>
      </c>
      <c r="EP432" s="578">
        <v>47635</v>
      </c>
      <c r="EQ432" s="578">
        <v>47665</v>
      </c>
      <c r="ER432" s="578">
        <v>47696</v>
      </c>
      <c r="ES432" s="578">
        <v>47727</v>
      </c>
      <c r="ET432" s="578">
        <v>47757</v>
      </c>
      <c r="EU432" s="578">
        <v>47788</v>
      </c>
      <c r="EV432" s="578">
        <v>47818</v>
      </c>
      <c r="EW432" s="578">
        <v>47849</v>
      </c>
      <c r="EX432" s="578">
        <v>47880</v>
      </c>
      <c r="EY432" s="578">
        <v>47908</v>
      </c>
      <c r="EZ432" s="578">
        <v>47939</v>
      </c>
      <c r="FA432" s="578">
        <v>47969</v>
      </c>
      <c r="FB432" s="578">
        <v>48000</v>
      </c>
      <c r="FC432" s="578">
        <v>48030</v>
      </c>
      <c r="FD432" s="578">
        <v>48061</v>
      </c>
      <c r="FE432" s="578">
        <v>48092</v>
      </c>
      <c r="FF432" s="578">
        <v>48122</v>
      </c>
      <c r="FG432" s="578">
        <v>48153</v>
      </c>
      <c r="FH432" s="578">
        <v>48183</v>
      </c>
      <c r="FI432" s="578">
        <v>48214</v>
      </c>
      <c r="FJ432" s="578">
        <v>48245</v>
      </c>
      <c r="FK432" s="578">
        <v>48274</v>
      </c>
      <c r="FL432" s="578">
        <v>48305</v>
      </c>
      <c r="FM432" s="578">
        <v>48335</v>
      </c>
      <c r="FN432" s="578">
        <v>48366</v>
      </c>
      <c r="FO432" s="578" t="s">
        <v>542</v>
      </c>
      <c r="FP432" s="578" t="s">
        <v>542</v>
      </c>
      <c r="FQ432" s="578" t="s">
        <v>542</v>
      </c>
      <c r="FR432" s="578" t="s">
        <v>542</v>
      </c>
      <c r="FS432" s="578" t="s">
        <v>542</v>
      </c>
      <c r="FT432" s="578" t="s">
        <v>542</v>
      </c>
      <c r="FU432" s="578" t="s">
        <v>542</v>
      </c>
      <c r="FV432" s="578" t="s">
        <v>542</v>
      </c>
      <c r="FW432" s="578" t="s">
        <v>542</v>
      </c>
      <c r="FX432" s="578" t="s">
        <v>542</v>
      </c>
      <c r="FY432" s="578" t="s">
        <v>542</v>
      </c>
      <c r="FZ432" s="578" t="s">
        <v>542</v>
      </c>
      <c r="GA432" s="578" t="s">
        <v>542</v>
      </c>
      <c r="GB432" s="578" t="s">
        <v>542</v>
      </c>
      <c r="GC432" s="578" t="s">
        <v>542</v>
      </c>
      <c r="GD432" s="578" t="s">
        <v>542</v>
      </c>
      <c r="GE432" s="578" t="s">
        <v>542</v>
      </c>
      <c r="GF432" s="578" t="s">
        <v>542</v>
      </c>
      <c r="GG432" s="578" t="s">
        <v>542</v>
      </c>
      <c r="GH432" s="578" t="s">
        <v>542</v>
      </c>
      <c r="GI432" s="578" t="s">
        <v>542</v>
      </c>
      <c r="GJ432" s="578" t="s">
        <v>542</v>
      </c>
      <c r="GK432" s="578" t="s">
        <v>542</v>
      </c>
      <c r="GL432" s="578" t="s">
        <v>542</v>
      </c>
      <c r="GM432" s="578" t="s">
        <v>542</v>
      </c>
      <c r="GN432" s="578" t="s">
        <v>542</v>
      </c>
      <c r="GO432" s="578" t="s">
        <v>542</v>
      </c>
      <c r="GP432" s="578" t="s">
        <v>542</v>
      </c>
      <c r="GQ432" s="578" t="s">
        <v>542</v>
      </c>
      <c r="GR432" s="578" t="s">
        <v>542</v>
      </c>
      <c r="GS432" s="578" t="s">
        <v>542</v>
      </c>
      <c r="GT432" s="578" t="s">
        <v>542</v>
      </c>
      <c r="GU432" s="578" t="s">
        <v>542</v>
      </c>
      <c r="GV432" s="578" t="s">
        <v>542</v>
      </c>
      <c r="GW432" s="578" t="s">
        <v>542</v>
      </c>
      <c r="GX432" s="578" t="s">
        <v>542</v>
      </c>
      <c r="GY432" s="578" t="s">
        <v>542</v>
      </c>
      <c r="GZ432" s="578" t="s">
        <v>542</v>
      </c>
      <c r="HA432" s="1"/>
      <c r="HB432" s="1"/>
    </row>
    <row r="433" spans="1:210" ht="4.2" customHeight="1">
      <c r="A433" s="1"/>
      <c r="B433" s="1"/>
      <c r="C433" s="14"/>
      <c r="D433" s="14"/>
      <c r="E433" s="264"/>
      <c r="F433" s="14"/>
      <c r="G433" s="304"/>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c r="GS433" s="94"/>
      <c r="GT433" s="94"/>
      <c r="GU433" s="94"/>
      <c r="GV433" s="94"/>
      <c r="GW433" s="94"/>
      <c r="GX433" s="94"/>
      <c r="GY433" s="94"/>
      <c r="GZ433" s="94"/>
      <c r="HA433" s="1"/>
      <c r="HB433" s="1"/>
    </row>
    <row r="434" spans="1:210">
      <c r="A434" s="1"/>
      <c r="B434" s="1"/>
      <c r="C434" s="1"/>
      <c r="D434" s="196" t="s">
        <v>65</v>
      </c>
      <c r="E434" s="263"/>
      <c r="F434" s="48"/>
      <c r="G434" s="231"/>
      <c r="H434" s="1"/>
      <c r="I434" s="1" t="s">
        <v>74</v>
      </c>
      <c r="J434" s="1"/>
      <c r="K434" s="1"/>
      <c r="L434" s="1"/>
      <c r="M434" s="5" t="s">
        <v>6</v>
      </c>
      <c r="N434" s="581" t="s">
        <v>452</v>
      </c>
      <c r="O434" s="1"/>
      <c r="P434" s="5"/>
      <c r="Q434" s="1" t="s">
        <v>451</v>
      </c>
      <c r="R434" s="1"/>
      <c r="S434" s="1"/>
      <c r="T434" s="7"/>
      <c r="U434" s="1"/>
      <c r="V434" s="1"/>
      <c r="W434" s="12">
        <v>17</v>
      </c>
      <c r="X434" s="10"/>
      <c r="Y434" s="5" t="s">
        <v>6</v>
      </c>
      <c r="Z434" s="93"/>
      <c r="AA434" s="198">
        <v>0</v>
      </c>
      <c r="AB434" s="198">
        <v>0</v>
      </c>
      <c r="AC434" s="198">
        <v>0</v>
      </c>
      <c r="AD434" s="198">
        <v>0</v>
      </c>
      <c r="AE434" s="198">
        <v>0</v>
      </c>
      <c r="AF434" s="198">
        <v>0</v>
      </c>
      <c r="AG434" s="198">
        <v>0</v>
      </c>
      <c r="AH434" s="198">
        <v>0</v>
      </c>
      <c r="AI434" s="198">
        <v>0</v>
      </c>
      <c r="AJ434" s="198">
        <v>0</v>
      </c>
      <c r="AK434" s="198">
        <v>0</v>
      </c>
      <c r="AL434" s="198">
        <v>0</v>
      </c>
      <c r="AM434" s="198">
        <v>0</v>
      </c>
      <c r="AN434" s="198">
        <v>0</v>
      </c>
      <c r="AO434" s="198">
        <v>0</v>
      </c>
      <c r="AP434" s="198">
        <v>0</v>
      </c>
      <c r="AQ434" s="198">
        <v>0</v>
      </c>
      <c r="AR434" s="198">
        <v>0</v>
      </c>
      <c r="AS434" s="198">
        <v>0</v>
      </c>
      <c r="AT434" s="198">
        <v>0</v>
      </c>
      <c r="AU434" s="198">
        <v>1</v>
      </c>
      <c r="AV434" s="198">
        <v>0</v>
      </c>
      <c r="AW434" s="198">
        <v>0</v>
      </c>
      <c r="AX434" s="198">
        <v>0</v>
      </c>
      <c r="AY434" s="198">
        <v>0</v>
      </c>
      <c r="AZ434" s="198">
        <v>0</v>
      </c>
      <c r="BA434" s="198">
        <v>0</v>
      </c>
      <c r="BB434" s="198">
        <v>2</v>
      </c>
      <c r="BC434" s="198">
        <v>0</v>
      </c>
      <c r="BD434" s="198">
        <v>0</v>
      </c>
      <c r="BE434" s="198">
        <v>0</v>
      </c>
      <c r="BF434" s="198">
        <v>0</v>
      </c>
      <c r="BG434" s="198">
        <v>3</v>
      </c>
      <c r="BH434" s="198">
        <v>0</v>
      </c>
      <c r="BI434" s="198">
        <v>0</v>
      </c>
      <c r="BJ434" s="198">
        <v>0</v>
      </c>
      <c r="BK434" s="198">
        <v>0</v>
      </c>
      <c r="BL434" s="198">
        <v>0</v>
      </c>
      <c r="BM434" s="198">
        <v>0</v>
      </c>
      <c r="BN434" s="198">
        <v>3</v>
      </c>
      <c r="BO434" s="198">
        <v>0</v>
      </c>
      <c r="BP434" s="198">
        <v>0</v>
      </c>
      <c r="BQ434" s="198">
        <v>0</v>
      </c>
      <c r="BR434" s="198">
        <v>0</v>
      </c>
      <c r="BS434" s="198">
        <v>4</v>
      </c>
      <c r="BT434" s="198">
        <v>0</v>
      </c>
      <c r="BU434" s="198">
        <v>0</v>
      </c>
      <c r="BV434" s="198">
        <v>0</v>
      </c>
      <c r="BW434" s="198">
        <v>0</v>
      </c>
      <c r="BX434" s="198">
        <v>0</v>
      </c>
      <c r="BY434" s="198">
        <v>0</v>
      </c>
      <c r="BZ434" s="198">
        <v>4</v>
      </c>
      <c r="CA434" s="198">
        <v>0</v>
      </c>
      <c r="CB434" s="198">
        <v>0</v>
      </c>
      <c r="CC434" s="198">
        <v>0</v>
      </c>
      <c r="CD434" s="198">
        <v>0</v>
      </c>
      <c r="CE434" s="198">
        <v>0</v>
      </c>
      <c r="CF434" s="198">
        <v>0</v>
      </c>
      <c r="CG434" s="198">
        <v>0</v>
      </c>
      <c r="CH434" s="198">
        <v>0</v>
      </c>
      <c r="CI434" s="198">
        <v>0</v>
      </c>
      <c r="CJ434" s="198">
        <v>0</v>
      </c>
      <c r="CK434" s="198">
        <v>0</v>
      </c>
      <c r="CL434" s="198">
        <v>0</v>
      </c>
      <c r="CM434" s="198">
        <v>0</v>
      </c>
      <c r="CN434" s="198">
        <v>0</v>
      </c>
      <c r="CO434" s="198">
        <v>0</v>
      </c>
      <c r="CP434" s="198">
        <v>0</v>
      </c>
      <c r="CQ434" s="198">
        <v>0</v>
      </c>
      <c r="CR434" s="198">
        <v>0</v>
      </c>
      <c r="CS434" s="198">
        <v>0</v>
      </c>
      <c r="CT434" s="198">
        <v>0</v>
      </c>
      <c r="CU434" s="198">
        <v>0</v>
      </c>
      <c r="CV434" s="198">
        <v>0</v>
      </c>
      <c r="CW434" s="198">
        <v>0</v>
      </c>
      <c r="CX434" s="198">
        <v>0</v>
      </c>
      <c r="CY434" s="198">
        <v>0</v>
      </c>
      <c r="CZ434" s="198">
        <v>0</v>
      </c>
      <c r="DA434" s="198">
        <v>0</v>
      </c>
      <c r="DB434" s="198">
        <v>0</v>
      </c>
      <c r="DC434" s="198">
        <v>0</v>
      </c>
      <c r="DD434" s="198">
        <v>0</v>
      </c>
      <c r="DE434" s="198">
        <v>0</v>
      </c>
      <c r="DF434" s="198">
        <v>0</v>
      </c>
      <c r="DG434" s="198">
        <v>0</v>
      </c>
      <c r="DH434" s="198">
        <v>0</v>
      </c>
      <c r="DI434" s="198">
        <v>0</v>
      </c>
      <c r="DJ434" s="198">
        <v>0</v>
      </c>
      <c r="DK434" s="198">
        <v>0</v>
      </c>
      <c r="DL434" s="198">
        <v>0</v>
      </c>
      <c r="DM434" s="198">
        <v>0</v>
      </c>
      <c r="DN434" s="198">
        <v>0</v>
      </c>
      <c r="DO434" s="198">
        <v>0</v>
      </c>
      <c r="DP434" s="198">
        <v>0</v>
      </c>
      <c r="DQ434" s="198">
        <v>0</v>
      </c>
      <c r="DR434" s="198">
        <v>0</v>
      </c>
      <c r="DS434" s="198">
        <v>0</v>
      </c>
      <c r="DT434" s="198">
        <v>0</v>
      </c>
      <c r="DU434" s="198">
        <v>0</v>
      </c>
      <c r="DV434" s="198">
        <v>0</v>
      </c>
      <c r="DW434" s="198">
        <v>0</v>
      </c>
      <c r="DX434" s="198">
        <v>0</v>
      </c>
      <c r="DY434" s="198">
        <v>0</v>
      </c>
      <c r="DZ434" s="198">
        <v>0</v>
      </c>
      <c r="EA434" s="198">
        <v>0</v>
      </c>
      <c r="EB434" s="198">
        <v>0</v>
      </c>
      <c r="EC434" s="198">
        <v>0</v>
      </c>
      <c r="ED434" s="198">
        <v>0</v>
      </c>
      <c r="EE434" s="198">
        <v>0</v>
      </c>
      <c r="EF434" s="198">
        <v>0</v>
      </c>
      <c r="EG434" s="198">
        <v>0</v>
      </c>
      <c r="EH434" s="198">
        <v>0</v>
      </c>
      <c r="EI434" s="198">
        <v>0</v>
      </c>
      <c r="EJ434" s="198">
        <v>0</v>
      </c>
      <c r="EK434" s="198">
        <v>0</v>
      </c>
      <c r="EL434" s="198">
        <v>0</v>
      </c>
      <c r="EM434" s="198">
        <v>0</v>
      </c>
      <c r="EN434" s="198">
        <v>0</v>
      </c>
      <c r="EO434" s="198">
        <v>0</v>
      </c>
      <c r="EP434" s="198">
        <v>0</v>
      </c>
      <c r="EQ434" s="198">
        <v>0</v>
      </c>
      <c r="ER434" s="198">
        <v>0</v>
      </c>
      <c r="ES434" s="198">
        <v>0</v>
      </c>
      <c r="ET434" s="198">
        <v>0</v>
      </c>
      <c r="EU434" s="198">
        <v>0</v>
      </c>
      <c r="EV434" s="198">
        <v>0</v>
      </c>
      <c r="EW434" s="198">
        <v>0</v>
      </c>
      <c r="EX434" s="198">
        <v>0</v>
      </c>
      <c r="EY434" s="198">
        <v>0</v>
      </c>
      <c r="EZ434" s="198">
        <v>0</v>
      </c>
      <c r="FA434" s="198">
        <v>0</v>
      </c>
      <c r="FB434" s="198">
        <v>0</v>
      </c>
      <c r="FC434" s="198">
        <v>0</v>
      </c>
      <c r="FD434" s="198">
        <v>0</v>
      </c>
      <c r="FE434" s="198">
        <v>0</v>
      </c>
      <c r="FF434" s="198">
        <v>0</v>
      </c>
      <c r="FG434" s="198">
        <v>0</v>
      </c>
      <c r="FH434" s="198">
        <v>0</v>
      </c>
      <c r="FI434" s="198">
        <v>0</v>
      </c>
      <c r="FJ434" s="198">
        <v>0</v>
      </c>
      <c r="FK434" s="198">
        <v>0</v>
      </c>
      <c r="FL434" s="198">
        <v>0</v>
      </c>
      <c r="FM434" s="198">
        <v>0</v>
      </c>
      <c r="FN434" s="198">
        <v>0</v>
      </c>
      <c r="FO434" s="198">
        <v>0</v>
      </c>
      <c r="FP434" s="198">
        <v>0</v>
      </c>
      <c r="FQ434" s="198">
        <v>0</v>
      </c>
      <c r="FR434" s="198">
        <v>0</v>
      </c>
      <c r="FS434" s="198">
        <v>0</v>
      </c>
      <c r="FT434" s="198">
        <v>0</v>
      </c>
      <c r="FU434" s="198">
        <v>0</v>
      </c>
      <c r="FV434" s="198">
        <v>0</v>
      </c>
      <c r="FW434" s="198">
        <v>0</v>
      </c>
      <c r="FX434" s="198">
        <v>0</v>
      </c>
      <c r="FY434" s="198">
        <v>0</v>
      </c>
      <c r="FZ434" s="198">
        <v>0</v>
      </c>
      <c r="GA434" s="198">
        <v>0</v>
      </c>
      <c r="GB434" s="198">
        <v>0</v>
      </c>
      <c r="GC434" s="198">
        <v>0</v>
      </c>
      <c r="GD434" s="198">
        <v>0</v>
      </c>
      <c r="GE434" s="198">
        <v>0</v>
      </c>
      <c r="GF434" s="198">
        <v>0</v>
      </c>
      <c r="GG434" s="198">
        <v>0</v>
      </c>
      <c r="GH434" s="198">
        <v>0</v>
      </c>
      <c r="GI434" s="198">
        <v>0</v>
      </c>
      <c r="GJ434" s="198">
        <v>0</v>
      </c>
      <c r="GK434" s="198">
        <v>0</v>
      </c>
      <c r="GL434" s="198">
        <v>0</v>
      </c>
      <c r="GM434" s="198">
        <v>0</v>
      </c>
      <c r="GN434" s="198">
        <v>0</v>
      </c>
      <c r="GO434" s="198">
        <v>0</v>
      </c>
      <c r="GP434" s="198">
        <v>0</v>
      </c>
      <c r="GQ434" s="198">
        <v>0</v>
      </c>
      <c r="GR434" s="198">
        <v>0</v>
      </c>
      <c r="GS434" s="198">
        <v>0</v>
      </c>
      <c r="GT434" s="198">
        <v>0</v>
      </c>
      <c r="GU434" s="198">
        <v>0</v>
      </c>
      <c r="GV434" s="198">
        <v>0</v>
      </c>
      <c r="GW434" s="198">
        <v>0</v>
      </c>
      <c r="GX434" s="198">
        <v>0</v>
      </c>
      <c r="GY434" s="198">
        <v>0</v>
      </c>
      <c r="GZ434" s="198">
        <v>0</v>
      </c>
      <c r="HA434" s="1"/>
      <c r="HB434" s="1"/>
    </row>
    <row r="435" spans="1:210" ht="4.2" customHeight="1">
      <c r="A435" s="1"/>
      <c r="B435" s="1"/>
      <c r="C435" s="1"/>
      <c r="D435" s="14"/>
      <c r="E435" s="264"/>
      <c r="F435" s="14"/>
      <c r="G435" s="304"/>
      <c r="H435" s="14"/>
      <c r="I435" s="14"/>
      <c r="J435" s="14"/>
      <c r="K435" s="14"/>
      <c r="L435" s="14"/>
      <c r="M435" s="15"/>
      <c r="N435" s="14"/>
      <c r="O435" s="14"/>
      <c r="P435" s="15"/>
      <c r="Q435" s="14"/>
      <c r="R435" s="14"/>
      <c r="S435" s="15"/>
      <c r="T435" s="180"/>
      <c r="U435" s="24"/>
      <c r="V435" s="1"/>
      <c r="W435" s="12"/>
      <c r="X435" s="10"/>
      <c r="Y435" s="46"/>
      <c r="Z435" s="93"/>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1"/>
      <c r="HB435" s="1"/>
    </row>
    <row r="436" spans="1:210">
      <c r="A436" s="1"/>
      <c r="B436" s="1"/>
      <c r="C436" s="197" t="s">
        <v>69</v>
      </c>
      <c r="D436" s="196" t="s">
        <v>66</v>
      </c>
      <c r="E436" s="263"/>
      <c r="F436" s="48"/>
      <c r="G436" s="231"/>
      <c r="H436" s="1"/>
      <c r="I436" s="1" t="s">
        <v>304</v>
      </c>
      <c r="J436" s="1"/>
      <c r="K436" s="1"/>
      <c r="L436" s="1"/>
      <c r="M436" s="5"/>
      <c r="N436" s="19"/>
      <c r="O436" s="1"/>
      <c r="P436" s="5"/>
      <c r="Q436" s="1" t="s">
        <v>451</v>
      </c>
      <c r="R436" s="1"/>
      <c r="S436" s="1"/>
      <c r="T436" s="7"/>
      <c r="U436" s="1"/>
      <c r="V436" s="1"/>
      <c r="W436" s="12">
        <v>0</v>
      </c>
      <c r="X436" s="10"/>
      <c r="Y436" s="5" t="s">
        <v>6</v>
      </c>
      <c r="Z436" s="93"/>
      <c r="AA436" s="198"/>
      <c r="AB436" s="586">
        <v>0</v>
      </c>
      <c r="AC436" s="586">
        <v>0</v>
      </c>
      <c r="AD436" s="586">
        <v>0</v>
      </c>
      <c r="AE436" s="586">
        <v>0</v>
      </c>
      <c r="AF436" s="586">
        <v>0</v>
      </c>
      <c r="AG436" s="586">
        <v>0</v>
      </c>
      <c r="AH436" s="586">
        <v>0</v>
      </c>
      <c r="AI436" s="586">
        <v>0</v>
      </c>
      <c r="AJ436" s="586">
        <v>0</v>
      </c>
      <c r="AK436" s="586">
        <v>0</v>
      </c>
      <c r="AL436" s="586">
        <v>0</v>
      </c>
      <c r="AM436" s="586">
        <v>0</v>
      </c>
      <c r="AN436" s="586">
        <v>0</v>
      </c>
      <c r="AO436" s="586">
        <v>0</v>
      </c>
      <c r="AP436" s="586">
        <v>0</v>
      </c>
      <c r="AQ436" s="586">
        <v>0</v>
      </c>
      <c r="AR436" s="586">
        <v>0</v>
      </c>
      <c r="AS436" s="586">
        <v>0</v>
      </c>
      <c r="AT436" s="586">
        <v>0</v>
      </c>
      <c r="AU436" s="586">
        <v>0</v>
      </c>
      <c r="AV436" s="586">
        <v>0</v>
      </c>
      <c r="AW436" s="586">
        <v>0</v>
      </c>
      <c r="AX436" s="586">
        <v>0</v>
      </c>
      <c r="AY436" s="586">
        <v>0</v>
      </c>
      <c r="AZ436" s="586">
        <v>0</v>
      </c>
      <c r="BA436" s="586">
        <v>0</v>
      </c>
      <c r="BB436" s="586">
        <v>0</v>
      </c>
      <c r="BC436" s="586">
        <v>0</v>
      </c>
      <c r="BD436" s="586">
        <v>0</v>
      </c>
      <c r="BE436" s="586">
        <v>0</v>
      </c>
      <c r="BF436" s="586">
        <v>0</v>
      </c>
      <c r="BG436" s="586">
        <v>0</v>
      </c>
      <c r="BH436" s="586">
        <v>0</v>
      </c>
      <c r="BI436" s="586">
        <v>0</v>
      </c>
      <c r="BJ436" s="586">
        <v>0</v>
      </c>
      <c r="BK436" s="586">
        <v>0</v>
      </c>
      <c r="BL436" s="586">
        <v>0</v>
      </c>
      <c r="BM436" s="586">
        <v>0</v>
      </c>
      <c r="BN436" s="586">
        <v>0</v>
      </c>
      <c r="BO436" s="586">
        <v>0</v>
      </c>
      <c r="BP436" s="586">
        <v>0</v>
      </c>
      <c r="BQ436" s="586">
        <v>0</v>
      </c>
      <c r="BR436" s="586">
        <v>0</v>
      </c>
      <c r="BS436" s="586">
        <v>0</v>
      </c>
      <c r="BT436" s="586">
        <v>0</v>
      </c>
      <c r="BU436" s="586">
        <v>0</v>
      </c>
      <c r="BV436" s="586">
        <v>0</v>
      </c>
      <c r="BW436" s="586">
        <v>0</v>
      </c>
      <c r="BX436" s="586">
        <v>0</v>
      </c>
      <c r="BY436" s="586">
        <v>0</v>
      </c>
      <c r="BZ436" s="586">
        <v>0</v>
      </c>
      <c r="CA436" s="586">
        <v>0</v>
      </c>
      <c r="CB436" s="586">
        <v>0</v>
      </c>
      <c r="CC436" s="586">
        <v>0</v>
      </c>
      <c r="CD436" s="586">
        <v>0</v>
      </c>
      <c r="CE436" s="586">
        <v>0</v>
      </c>
      <c r="CF436" s="586">
        <v>0</v>
      </c>
      <c r="CG436" s="586">
        <v>0</v>
      </c>
      <c r="CH436" s="586">
        <v>0</v>
      </c>
      <c r="CI436" s="586">
        <v>0</v>
      </c>
      <c r="CJ436" s="586">
        <v>0</v>
      </c>
      <c r="CK436" s="586">
        <v>0</v>
      </c>
      <c r="CL436" s="586">
        <v>0</v>
      </c>
      <c r="CM436" s="586">
        <v>0</v>
      </c>
      <c r="CN436" s="586">
        <v>0</v>
      </c>
      <c r="CO436" s="586">
        <v>0</v>
      </c>
      <c r="CP436" s="586">
        <v>0</v>
      </c>
      <c r="CQ436" s="586">
        <v>0</v>
      </c>
      <c r="CR436" s="586">
        <v>0</v>
      </c>
      <c r="CS436" s="586">
        <v>0</v>
      </c>
      <c r="CT436" s="586">
        <v>0</v>
      </c>
      <c r="CU436" s="586">
        <v>0</v>
      </c>
      <c r="CV436" s="586">
        <v>0</v>
      </c>
      <c r="CW436" s="586">
        <v>0</v>
      </c>
      <c r="CX436" s="586">
        <v>0</v>
      </c>
      <c r="CY436" s="586">
        <v>0</v>
      </c>
      <c r="CZ436" s="586">
        <v>0</v>
      </c>
      <c r="DA436" s="586">
        <v>0</v>
      </c>
      <c r="DB436" s="586">
        <v>0</v>
      </c>
      <c r="DC436" s="586">
        <v>0</v>
      </c>
      <c r="DD436" s="586">
        <v>0</v>
      </c>
      <c r="DE436" s="586">
        <v>0</v>
      </c>
      <c r="DF436" s="586">
        <v>0</v>
      </c>
      <c r="DG436" s="586">
        <v>0</v>
      </c>
      <c r="DH436" s="586">
        <v>0</v>
      </c>
      <c r="DI436" s="586">
        <v>0</v>
      </c>
      <c r="DJ436" s="586">
        <v>0</v>
      </c>
      <c r="DK436" s="586">
        <v>0</v>
      </c>
      <c r="DL436" s="586">
        <v>0</v>
      </c>
      <c r="DM436" s="586">
        <v>0</v>
      </c>
      <c r="DN436" s="586">
        <v>0</v>
      </c>
      <c r="DO436" s="586">
        <v>0</v>
      </c>
      <c r="DP436" s="586">
        <v>0</v>
      </c>
      <c r="DQ436" s="586">
        <v>0</v>
      </c>
      <c r="DR436" s="586">
        <v>0</v>
      </c>
      <c r="DS436" s="586">
        <v>0</v>
      </c>
      <c r="DT436" s="586">
        <v>0</v>
      </c>
      <c r="DU436" s="586">
        <v>0</v>
      </c>
      <c r="DV436" s="586">
        <v>0</v>
      </c>
      <c r="DW436" s="586">
        <v>0</v>
      </c>
      <c r="DX436" s="586">
        <v>0</v>
      </c>
      <c r="DY436" s="586">
        <v>0</v>
      </c>
      <c r="DZ436" s="586">
        <v>0</v>
      </c>
      <c r="EA436" s="586">
        <v>0</v>
      </c>
      <c r="EB436" s="586">
        <v>0</v>
      </c>
      <c r="EC436" s="586">
        <v>0</v>
      </c>
      <c r="ED436" s="586">
        <v>0</v>
      </c>
      <c r="EE436" s="586">
        <v>0</v>
      </c>
      <c r="EF436" s="586">
        <v>0</v>
      </c>
      <c r="EG436" s="586">
        <v>0</v>
      </c>
      <c r="EH436" s="586">
        <v>0</v>
      </c>
      <c r="EI436" s="586">
        <v>0</v>
      </c>
      <c r="EJ436" s="586">
        <v>0</v>
      </c>
      <c r="EK436" s="586">
        <v>0</v>
      </c>
      <c r="EL436" s="586">
        <v>0</v>
      </c>
      <c r="EM436" s="586">
        <v>0</v>
      </c>
      <c r="EN436" s="586">
        <v>0</v>
      </c>
      <c r="EO436" s="586">
        <v>0</v>
      </c>
      <c r="EP436" s="586">
        <v>0</v>
      </c>
      <c r="EQ436" s="586">
        <v>0</v>
      </c>
      <c r="ER436" s="586">
        <v>0</v>
      </c>
      <c r="ES436" s="586">
        <v>0</v>
      </c>
      <c r="ET436" s="586">
        <v>0</v>
      </c>
      <c r="EU436" s="586">
        <v>0</v>
      </c>
      <c r="EV436" s="586">
        <v>0</v>
      </c>
      <c r="EW436" s="586">
        <v>0</v>
      </c>
      <c r="EX436" s="586">
        <v>0</v>
      </c>
      <c r="EY436" s="586">
        <v>0</v>
      </c>
      <c r="EZ436" s="586">
        <v>0</v>
      </c>
      <c r="FA436" s="586">
        <v>0</v>
      </c>
      <c r="FB436" s="586">
        <v>0</v>
      </c>
      <c r="FC436" s="586">
        <v>0</v>
      </c>
      <c r="FD436" s="586">
        <v>0</v>
      </c>
      <c r="FE436" s="586">
        <v>0</v>
      </c>
      <c r="FF436" s="586">
        <v>0</v>
      </c>
      <c r="FG436" s="586">
        <v>0</v>
      </c>
      <c r="FH436" s="586">
        <v>0</v>
      </c>
      <c r="FI436" s="586">
        <v>0</v>
      </c>
      <c r="FJ436" s="586">
        <v>0</v>
      </c>
      <c r="FK436" s="586">
        <v>0</v>
      </c>
      <c r="FL436" s="586">
        <v>0</v>
      </c>
      <c r="FM436" s="586">
        <v>0</v>
      </c>
      <c r="FN436" s="586">
        <v>0</v>
      </c>
      <c r="FO436" s="586">
        <v>0</v>
      </c>
      <c r="FP436" s="586">
        <v>0</v>
      </c>
      <c r="FQ436" s="586">
        <v>0</v>
      </c>
      <c r="FR436" s="586">
        <v>0</v>
      </c>
      <c r="FS436" s="586">
        <v>0</v>
      </c>
      <c r="FT436" s="586">
        <v>0</v>
      </c>
      <c r="FU436" s="586">
        <v>0</v>
      </c>
      <c r="FV436" s="586">
        <v>0</v>
      </c>
      <c r="FW436" s="586">
        <v>0</v>
      </c>
      <c r="FX436" s="586">
        <v>0</v>
      </c>
      <c r="FY436" s="586">
        <v>0</v>
      </c>
      <c r="FZ436" s="586">
        <v>0</v>
      </c>
      <c r="GA436" s="586">
        <v>0</v>
      </c>
      <c r="GB436" s="586">
        <v>0</v>
      </c>
      <c r="GC436" s="586">
        <v>0</v>
      </c>
      <c r="GD436" s="586">
        <v>0</v>
      </c>
      <c r="GE436" s="586">
        <v>0</v>
      </c>
      <c r="GF436" s="586">
        <v>0</v>
      </c>
      <c r="GG436" s="586">
        <v>0</v>
      </c>
      <c r="GH436" s="586">
        <v>0</v>
      </c>
      <c r="GI436" s="586">
        <v>0</v>
      </c>
      <c r="GJ436" s="586">
        <v>0</v>
      </c>
      <c r="GK436" s="586">
        <v>0</v>
      </c>
      <c r="GL436" s="586">
        <v>0</v>
      </c>
      <c r="GM436" s="586">
        <v>0</v>
      </c>
      <c r="GN436" s="586">
        <v>0</v>
      </c>
      <c r="GO436" s="586">
        <v>0</v>
      </c>
      <c r="GP436" s="586">
        <v>0</v>
      </c>
      <c r="GQ436" s="586">
        <v>0</v>
      </c>
      <c r="GR436" s="586">
        <v>0</v>
      </c>
      <c r="GS436" s="586">
        <v>0</v>
      </c>
      <c r="GT436" s="586">
        <v>0</v>
      </c>
      <c r="GU436" s="586">
        <v>0</v>
      </c>
      <c r="GV436" s="586">
        <v>0</v>
      </c>
      <c r="GW436" s="586">
        <v>0</v>
      </c>
      <c r="GX436" s="586">
        <v>0</v>
      </c>
      <c r="GY436" s="586">
        <v>0</v>
      </c>
      <c r="GZ436" s="586">
        <v>0</v>
      </c>
      <c r="HA436" s="1"/>
      <c r="HB436" s="1"/>
    </row>
    <row r="437" spans="1:210">
      <c r="A437" s="1"/>
      <c r="B437" s="1"/>
      <c r="C437" s="1"/>
      <c r="D437" s="196"/>
      <c r="E437" s="263"/>
      <c r="F437" s="48"/>
      <c r="G437" s="231"/>
      <c r="H437" s="1"/>
      <c r="I437" s="1" t="s">
        <v>68</v>
      </c>
      <c r="J437" s="1"/>
      <c r="K437" s="1"/>
      <c r="L437" s="1"/>
      <c r="M437" s="5"/>
      <c r="N437" s="19"/>
      <c r="O437" s="1"/>
      <c r="P437" s="5"/>
      <c r="Q437" s="1" t="s">
        <v>14</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64"/>
      <c r="DV437" s="164"/>
      <c r="DW437" s="164"/>
      <c r="DX437" s="164"/>
      <c r="DY437" s="164"/>
      <c r="DZ437" s="164"/>
      <c r="EA437" s="164"/>
      <c r="EB437" s="164"/>
      <c r="EC437" s="164"/>
      <c r="ED437" s="164"/>
      <c r="EE437" s="164"/>
      <c r="EF437" s="164"/>
      <c r="EG437" s="164"/>
      <c r="EH437" s="164"/>
      <c r="EI437" s="164"/>
      <c r="EJ437" s="164"/>
      <c r="EK437" s="164"/>
      <c r="EL437" s="164"/>
      <c r="EM437" s="164"/>
      <c r="EN437" s="164"/>
      <c r="EO437" s="164"/>
      <c r="EP437" s="164"/>
      <c r="EQ437" s="164"/>
      <c r="ER437" s="164"/>
      <c r="ES437" s="164"/>
      <c r="ET437" s="164"/>
      <c r="EU437" s="164"/>
      <c r="EV437" s="164"/>
      <c r="EW437" s="164"/>
      <c r="EX437" s="164"/>
      <c r="EY437" s="164"/>
      <c r="EZ437" s="164"/>
      <c r="FA437" s="164"/>
      <c r="FB437" s="164"/>
      <c r="FC437" s="164"/>
      <c r="FD437" s="164"/>
      <c r="FE437" s="164"/>
      <c r="FF437" s="164"/>
      <c r="FG437" s="164"/>
      <c r="FH437" s="164"/>
      <c r="FI437" s="164"/>
      <c r="FJ437" s="164"/>
      <c r="FK437" s="164"/>
      <c r="FL437" s="164"/>
      <c r="FM437" s="164"/>
      <c r="FN437" s="164"/>
      <c r="FO437" s="164"/>
      <c r="FP437" s="164"/>
      <c r="FQ437" s="164"/>
      <c r="FR437" s="164"/>
      <c r="FS437" s="164"/>
      <c r="FT437" s="164"/>
      <c r="FU437" s="164"/>
      <c r="FV437" s="164"/>
      <c r="FW437" s="164"/>
      <c r="FX437" s="164"/>
      <c r="FY437" s="164"/>
      <c r="FZ437" s="164"/>
      <c r="GA437" s="164"/>
      <c r="GB437" s="164"/>
      <c r="GC437" s="164"/>
      <c r="GD437" s="164"/>
      <c r="GE437" s="164"/>
      <c r="GF437" s="164"/>
      <c r="GG437" s="164"/>
      <c r="GH437" s="164"/>
      <c r="GI437" s="164"/>
      <c r="GJ437" s="164"/>
      <c r="GK437" s="164"/>
      <c r="GL437" s="164"/>
      <c r="GM437" s="164"/>
      <c r="GN437" s="164"/>
      <c r="GO437" s="164"/>
      <c r="GP437" s="164"/>
      <c r="GQ437" s="164"/>
      <c r="GR437" s="164"/>
      <c r="GS437" s="164"/>
      <c r="GT437" s="164"/>
      <c r="GU437" s="164"/>
      <c r="GV437" s="164"/>
      <c r="GW437" s="164"/>
      <c r="GX437" s="164"/>
      <c r="GY437" s="164"/>
      <c r="GZ437" s="164"/>
      <c r="HA437" s="1"/>
      <c r="HB437" s="1"/>
    </row>
    <row r="438" spans="1:210" ht="4.2" customHeight="1">
      <c r="A438" s="1"/>
      <c r="B438" s="1"/>
      <c r="C438" s="1"/>
      <c r="D438" s="14"/>
      <c r="E438" s="264"/>
      <c r="F438" s="14"/>
      <c r="G438" s="304"/>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c r="GS438" s="94"/>
      <c r="GT438" s="94"/>
      <c r="GU438" s="94"/>
      <c r="GV438" s="94"/>
      <c r="GW438" s="94"/>
      <c r="GX438" s="94"/>
      <c r="GY438" s="94"/>
      <c r="GZ438" s="94"/>
      <c r="HA438" s="1"/>
      <c r="HB438" s="1"/>
    </row>
    <row r="439" spans="1:210">
      <c r="A439" s="1"/>
      <c r="B439" s="1"/>
      <c r="C439" s="197" t="s">
        <v>69</v>
      </c>
      <c r="D439" s="196" t="s">
        <v>70</v>
      </c>
      <c r="E439" s="263"/>
      <c r="F439" s="48"/>
      <c r="G439" s="231"/>
      <c r="H439" s="1"/>
      <c r="I439" s="1" t="s">
        <v>302</v>
      </c>
      <c r="J439" s="1"/>
      <c r="K439" s="1"/>
      <c r="L439" s="1"/>
      <c r="M439" s="5"/>
      <c r="N439" s="19"/>
      <c r="O439" s="1"/>
      <c r="P439" s="5"/>
      <c r="Q439" s="1" t="s">
        <v>451</v>
      </c>
      <c r="R439" s="1"/>
      <c r="S439" s="5" t="s">
        <v>6</v>
      </c>
      <c r="T439" s="588"/>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c r="GS439" s="94"/>
      <c r="GT439" s="94"/>
      <c r="GU439" s="94"/>
      <c r="GV439" s="94"/>
      <c r="GW439" s="94"/>
      <c r="GX439" s="94"/>
      <c r="GY439" s="94"/>
      <c r="GZ439" s="94"/>
      <c r="HA439" s="1"/>
      <c r="HB439" s="1"/>
    </row>
    <row r="440" spans="1:210" ht="4.2" customHeight="1">
      <c r="A440" s="1"/>
      <c r="B440" s="1"/>
      <c r="C440" s="1"/>
      <c r="D440" s="1"/>
      <c r="E440" s="263"/>
      <c r="F440" s="48"/>
      <c r="G440" s="231"/>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1"/>
      <c r="HB440" s="1"/>
    </row>
    <row r="441" spans="1:210" s="23" customFormat="1">
      <c r="A441" s="19"/>
      <c r="B441" s="19"/>
      <c r="C441" s="19"/>
      <c r="D441" s="19"/>
      <c r="E441" s="269"/>
      <c r="F441" s="52"/>
      <c r="G441" s="232"/>
      <c r="H441" s="19"/>
      <c r="I441" s="19" t="s">
        <v>8</v>
      </c>
      <c r="J441" s="19"/>
      <c r="K441" s="19"/>
      <c r="L441" s="19"/>
      <c r="M441" s="20"/>
      <c r="N441" s="19"/>
      <c r="O441" s="19"/>
      <c r="P441" s="20"/>
      <c r="Q441" s="19" t="s">
        <v>12</v>
      </c>
      <c r="R441" s="19"/>
      <c r="S441" s="20" t="s">
        <v>6</v>
      </c>
      <c r="T441" s="204"/>
      <c r="U441" s="26" t="s">
        <v>7</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c r="FO441" s="97"/>
      <c r="FP441" s="97"/>
      <c r="FQ441" s="97"/>
      <c r="FR441" s="97"/>
      <c r="FS441" s="97"/>
      <c r="FT441" s="97"/>
      <c r="FU441" s="97"/>
      <c r="FV441" s="97"/>
      <c r="FW441" s="97"/>
      <c r="FX441" s="97"/>
      <c r="FY441" s="97"/>
      <c r="FZ441" s="97"/>
      <c r="GA441" s="97"/>
      <c r="GB441" s="97"/>
      <c r="GC441" s="97"/>
      <c r="GD441" s="97"/>
      <c r="GE441" s="97"/>
      <c r="GF441" s="97"/>
      <c r="GG441" s="97"/>
      <c r="GH441" s="97"/>
      <c r="GI441" s="97"/>
      <c r="GJ441" s="97"/>
      <c r="GK441" s="97"/>
      <c r="GL441" s="97"/>
      <c r="GM441" s="97"/>
      <c r="GN441" s="97"/>
      <c r="GO441" s="97"/>
      <c r="GP441" s="97"/>
      <c r="GQ441" s="97"/>
      <c r="GR441" s="97"/>
      <c r="GS441" s="97"/>
      <c r="GT441" s="97"/>
      <c r="GU441" s="97"/>
      <c r="GV441" s="97"/>
      <c r="GW441" s="97"/>
      <c r="GX441" s="97"/>
      <c r="GY441" s="97"/>
      <c r="GZ441" s="97"/>
      <c r="HA441" s="19"/>
      <c r="HB441" s="19"/>
    </row>
    <row r="442" spans="1:210" ht="4.2" customHeight="1">
      <c r="A442" s="1"/>
      <c r="B442" s="1"/>
      <c r="C442" s="1"/>
      <c r="D442" s="1"/>
      <c r="E442" s="263"/>
      <c r="F442" s="48"/>
      <c r="G442" s="231"/>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c r="EL442" s="94"/>
      <c r="EM442" s="94"/>
      <c r="EN442" s="94"/>
      <c r="EO442" s="94"/>
      <c r="EP442" s="94"/>
      <c r="EQ442" s="94"/>
      <c r="ER442" s="94"/>
      <c r="ES442" s="94"/>
      <c r="ET442" s="94"/>
      <c r="EU442" s="94"/>
      <c r="EV442" s="94"/>
      <c r="EW442" s="94"/>
      <c r="EX442" s="94"/>
      <c r="EY442" s="94"/>
      <c r="EZ442" s="94"/>
      <c r="FA442" s="94"/>
      <c r="FB442" s="94"/>
      <c r="FC442" s="94"/>
      <c r="FD442" s="94"/>
      <c r="FE442" s="94"/>
      <c r="FF442" s="94"/>
      <c r="FG442" s="94"/>
      <c r="FH442" s="94"/>
      <c r="FI442" s="94"/>
      <c r="FJ442" s="94"/>
      <c r="FK442" s="94"/>
      <c r="FL442" s="94"/>
      <c r="FM442" s="94"/>
      <c r="FN442" s="94"/>
      <c r="FO442" s="94"/>
      <c r="FP442" s="94"/>
      <c r="FQ442" s="94"/>
      <c r="FR442" s="94"/>
      <c r="FS442" s="94"/>
      <c r="FT442" s="94"/>
      <c r="FU442" s="94"/>
      <c r="FV442" s="94"/>
      <c r="FW442" s="94"/>
      <c r="FX442" s="94"/>
      <c r="FY442" s="94"/>
      <c r="FZ442" s="94"/>
      <c r="GA442" s="94"/>
      <c r="GB442" s="94"/>
      <c r="GC442" s="94"/>
      <c r="GD442" s="94"/>
      <c r="GE442" s="94"/>
      <c r="GF442" s="94"/>
      <c r="GG442" s="94"/>
      <c r="GH442" s="94"/>
      <c r="GI442" s="94"/>
      <c r="GJ442" s="94"/>
      <c r="GK442" s="94"/>
      <c r="GL442" s="94"/>
      <c r="GM442" s="94"/>
      <c r="GN442" s="94"/>
      <c r="GO442" s="94"/>
      <c r="GP442" s="94"/>
      <c r="GQ442" s="94"/>
      <c r="GR442" s="94"/>
      <c r="GS442" s="94"/>
      <c r="GT442" s="94"/>
      <c r="GU442" s="94"/>
      <c r="GV442" s="94"/>
      <c r="GW442" s="94"/>
      <c r="GX442" s="94"/>
      <c r="GY442" s="94"/>
      <c r="GZ442" s="94"/>
      <c r="HA442" s="1"/>
      <c r="HB442" s="1"/>
    </row>
    <row r="443" spans="1:210" s="23" customFormat="1">
      <c r="A443" s="19"/>
      <c r="B443" s="19"/>
      <c r="C443" s="19"/>
      <c r="D443" s="19"/>
      <c r="E443" s="269"/>
      <c r="F443" s="52"/>
      <c r="G443" s="232"/>
      <c r="H443" s="19"/>
      <c r="I443" s="19" t="s">
        <v>13</v>
      </c>
      <c r="J443" s="19"/>
      <c r="K443" s="19"/>
      <c r="L443" s="19"/>
      <c r="M443" s="20"/>
      <c r="N443" s="19"/>
      <c r="O443" s="19"/>
      <c r="P443" s="20"/>
      <c r="Q443" s="19" t="s">
        <v>557</v>
      </c>
      <c r="R443" s="19"/>
      <c r="S443" s="20" t="s">
        <v>6</v>
      </c>
      <c r="T443" s="213"/>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97"/>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c r="EW443" s="97"/>
      <c r="EX443" s="97"/>
      <c r="EY443" s="97"/>
      <c r="EZ443" s="97"/>
      <c r="FA443" s="97"/>
      <c r="FB443" s="97"/>
      <c r="FC443" s="97"/>
      <c r="FD443" s="97"/>
      <c r="FE443" s="97"/>
      <c r="FF443" s="97"/>
      <c r="FG443" s="97"/>
      <c r="FH443" s="97"/>
      <c r="FI443" s="97"/>
      <c r="FJ443" s="97"/>
      <c r="FK443" s="97"/>
      <c r="FL443" s="97"/>
      <c r="FM443" s="97"/>
      <c r="FN443" s="97"/>
      <c r="FO443" s="97"/>
      <c r="FP443" s="97"/>
      <c r="FQ443" s="97"/>
      <c r="FR443" s="97"/>
      <c r="FS443" s="97"/>
      <c r="FT443" s="97"/>
      <c r="FU443" s="97"/>
      <c r="FV443" s="97"/>
      <c r="FW443" s="97"/>
      <c r="FX443" s="97"/>
      <c r="FY443" s="97"/>
      <c r="FZ443" s="97"/>
      <c r="GA443" s="97"/>
      <c r="GB443" s="97"/>
      <c r="GC443" s="97"/>
      <c r="GD443" s="97"/>
      <c r="GE443" s="97"/>
      <c r="GF443" s="97"/>
      <c r="GG443" s="97"/>
      <c r="GH443" s="97"/>
      <c r="GI443" s="97"/>
      <c r="GJ443" s="97"/>
      <c r="GK443" s="97"/>
      <c r="GL443" s="97"/>
      <c r="GM443" s="97"/>
      <c r="GN443" s="97"/>
      <c r="GO443" s="97"/>
      <c r="GP443" s="97"/>
      <c r="GQ443" s="97"/>
      <c r="GR443" s="97"/>
      <c r="GS443" s="97"/>
      <c r="GT443" s="97"/>
      <c r="GU443" s="97"/>
      <c r="GV443" s="97"/>
      <c r="GW443" s="97"/>
      <c r="GX443" s="97"/>
      <c r="GY443" s="97"/>
      <c r="GZ443" s="97"/>
      <c r="HA443" s="19"/>
      <c r="HB443" s="19"/>
    </row>
    <row r="444" spans="1:210" ht="4.2" customHeight="1">
      <c r="A444" s="1"/>
      <c r="B444" s="1"/>
      <c r="C444" s="1"/>
      <c r="D444" s="1"/>
      <c r="E444" s="263"/>
      <c r="F444" s="48"/>
      <c r="G444" s="231"/>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c r="EL444" s="94"/>
      <c r="EM444" s="94"/>
      <c r="EN444" s="94"/>
      <c r="EO444" s="94"/>
      <c r="EP444" s="94"/>
      <c r="EQ444" s="94"/>
      <c r="ER444" s="94"/>
      <c r="ES444" s="94"/>
      <c r="ET444" s="94"/>
      <c r="EU444" s="94"/>
      <c r="EV444" s="94"/>
      <c r="EW444" s="94"/>
      <c r="EX444" s="94"/>
      <c r="EY444" s="94"/>
      <c r="EZ444" s="94"/>
      <c r="FA444" s="94"/>
      <c r="FB444" s="94"/>
      <c r="FC444" s="94"/>
      <c r="FD444" s="94"/>
      <c r="FE444" s="94"/>
      <c r="FF444" s="94"/>
      <c r="FG444" s="94"/>
      <c r="FH444" s="94"/>
      <c r="FI444" s="94"/>
      <c r="FJ444" s="94"/>
      <c r="FK444" s="94"/>
      <c r="FL444" s="94"/>
      <c r="FM444" s="94"/>
      <c r="FN444" s="94"/>
      <c r="FO444" s="94"/>
      <c r="FP444" s="94"/>
      <c r="FQ444" s="94"/>
      <c r="FR444" s="94"/>
      <c r="FS444" s="94"/>
      <c r="FT444" s="94"/>
      <c r="FU444" s="94"/>
      <c r="FV444" s="94"/>
      <c r="FW444" s="94"/>
      <c r="FX444" s="94"/>
      <c r="FY444" s="94"/>
      <c r="FZ444" s="94"/>
      <c r="GA444" s="94"/>
      <c r="GB444" s="94"/>
      <c r="GC444" s="94"/>
      <c r="GD444" s="94"/>
      <c r="GE444" s="94"/>
      <c r="GF444" s="94"/>
      <c r="GG444" s="94"/>
      <c r="GH444" s="94"/>
      <c r="GI444" s="94"/>
      <c r="GJ444" s="94"/>
      <c r="GK444" s="94"/>
      <c r="GL444" s="94"/>
      <c r="GM444" s="94"/>
      <c r="GN444" s="94"/>
      <c r="GO444" s="94"/>
      <c r="GP444" s="94"/>
      <c r="GQ444" s="94"/>
      <c r="GR444" s="94"/>
      <c r="GS444" s="94"/>
      <c r="GT444" s="94"/>
      <c r="GU444" s="94"/>
      <c r="GV444" s="94"/>
      <c r="GW444" s="94"/>
      <c r="GX444" s="94"/>
      <c r="GY444" s="94"/>
      <c r="GZ444" s="94"/>
      <c r="HA444" s="1"/>
      <c r="HB444" s="1"/>
    </row>
    <row r="445" spans="1:210" s="23" customFormat="1">
      <c r="A445" s="19"/>
      <c r="B445" s="19"/>
      <c r="C445" s="19"/>
      <c r="D445" s="19"/>
      <c r="E445" s="269"/>
      <c r="F445" s="52"/>
      <c r="G445" s="232"/>
      <c r="H445" s="19"/>
      <c r="I445" s="19" t="s">
        <v>71</v>
      </c>
      <c r="J445" s="19"/>
      <c r="K445" s="19"/>
      <c r="L445" s="19"/>
      <c r="M445" s="20"/>
      <c r="N445" s="19"/>
      <c r="O445" s="19"/>
      <c r="P445" s="20"/>
      <c r="Q445" s="19" t="s">
        <v>72</v>
      </c>
      <c r="R445" s="19"/>
      <c r="S445" s="20" t="s">
        <v>6</v>
      </c>
      <c r="T445" s="205"/>
      <c r="U445" s="26" t="s">
        <v>7</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97"/>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c r="EW445" s="97"/>
      <c r="EX445" s="97"/>
      <c r="EY445" s="97"/>
      <c r="EZ445" s="97"/>
      <c r="FA445" s="97"/>
      <c r="FB445" s="97"/>
      <c r="FC445" s="97"/>
      <c r="FD445" s="97"/>
      <c r="FE445" s="97"/>
      <c r="FF445" s="97"/>
      <c r="FG445" s="97"/>
      <c r="FH445" s="97"/>
      <c r="FI445" s="97"/>
      <c r="FJ445" s="97"/>
      <c r="FK445" s="97"/>
      <c r="FL445" s="97"/>
      <c r="FM445" s="97"/>
      <c r="FN445" s="97"/>
      <c r="FO445" s="97"/>
      <c r="FP445" s="97"/>
      <c r="FQ445" s="97"/>
      <c r="FR445" s="97"/>
      <c r="FS445" s="97"/>
      <c r="FT445" s="97"/>
      <c r="FU445" s="97"/>
      <c r="FV445" s="97"/>
      <c r="FW445" s="97"/>
      <c r="FX445" s="97"/>
      <c r="FY445" s="97"/>
      <c r="FZ445" s="97"/>
      <c r="GA445" s="97"/>
      <c r="GB445" s="97"/>
      <c r="GC445" s="97"/>
      <c r="GD445" s="97"/>
      <c r="GE445" s="97"/>
      <c r="GF445" s="97"/>
      <c r="GG445" s="97"/>
      <c r="GH445" s="97"/>
      <c r="GI445" s="97"/>
      <c r="GJ445" s="97"/>
      <c r="GK445" s="97"/>
      <c r="GL445" s="97"/>
      <c r="GM445" s="97"/>
      <c r="GN445" s="97"/>
      <c r="GO445" s="97"/>
      <c r="GP445" s="97"/>
      <c r="GQ445" s="97"/>
      <c r="GR445" s="97"/>
      <c r="GS445" s="97"/>
      <c r="GT445" s="97"/>
      <c r="GU445" s="97"/>
      <c r="GV445" s="97"/>
      <c r="GW445" s="97"/>
      <c r="GX445" s="97"/>
      <c r="GY445" s="97"/>
      <c r="GZ445" s="97"/>
      <c r="HA445" s="19"/>
      <c r="HB445" s="19"/>
    </row>
    <row r="446" spans="1:210" ht="4.2" customHeight="1">
      <c r="A446" s="1"/>
      <c r="B446" s="1"/>
      <c r="C446" s="1"/>
      <c r="D446" s="14"/>
      <c r="E446" s="264"/>
      <c r="F446" s="14"/>
      <c r="G446" s="304"/>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1"/>
      <c r="HB446" s="1"/>
    </row>
    <row r="447" spans="1:210" ht="4.2" customHeight="1">
      <c r="A447" s="1"/>
      <c r="B447" s="1"/>
      <c r="C447" s="1"/>
      <c r="D447" s="1"/>
      <c r="E447" s="263"/>
      <c r="F447" s="48"/>
      <c r="G447" s="231"/>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1"/>
      <c r="HB447" s="1"/>
    </row>
    <row r="448" spans="1:210" s="4" customFormat="1">
      <c r="A448" s="3"/>
      <c r="B448" s="196" t="s">
        <v>75</v>
      </c>
      <c r="C448" s="3"/>
      <c r="D448" s="3"/>
      <c r="E448" s="9"/>
      <c r="F448" s="51"/>
      <c r="G448" s="231"/>
      <c r="H448" s="583" t="s">
        <v>67</v>
      </c>
      <c r="I448" s="583"/>
      <c r="J448" s="583"/>
      <c r="K448" s="583"/>
      <c r="L448" s="3"/>
      <c r="M448" s="5"/>
      <c r="N448" s="3" t="s">
        <v>450</v>
      </c>
      <c r="O448" s="3"/>
      <c r="P448" s="5"/>
      <c r="Q448" s="3" t="s">
        <v>451</v>
      </c>
      <c r="R448" s="3"/>
      <c r="S448" s="5"/>
      <c r="T448" s="84"/>
      <c r="U448" s="24"/>
      <c r="V448" s="3"/>
      <c r="W448" s="589">
        <v>17</v>
      </c>
      <c r="X448" s="12"/>
      <c r="Y448" s="46"/>
      <c r="Z448" s="91"/>
      <c r="AA448" s="587">
        <v>0</v>
      </c>
      <c r="AB448" s="587">
        <v>0</v>
      </c>
      <c r="AC448" s="587">
        <v>0</v>
      </c>
      <c r="AD448" s="587">
        <v>0</v>
      </c>
      <c r="AE448" s="587">
        <v>0</v>
      </c>
      <c r="AF448" s="587">
        <v>0</v>
      </c>
      <c r="AG448" s="587">
        <v>0</v>
      </c>
      <c r="AH448" s="587">
        <v>0</v>
      </c>
      <c r="AI448" s="587">
        <v>0</v>
      </c>
      <c r="AJ448" s="587">
        <v>0</v>
      </c>
      <c r="AK448" s="587">
        <v>0</v>
      </c>
      <c r="AL448" s="587">
        <v>0</v>
      </c>
      <c r="AM448" s="587">
        <v>0</v>
      </c>
      <c r="AN448" s="587">
        <v>0</v>
      </c>
      <c r="AO448" s="587">
        <v>0</v>
      </c>
      <c r="AP448" s="587">
        <v>0</v>
      </c>
      <c r="AQ448" s="587">
        <v>0</v>
      </c>
      <c r="AR448" s="587">
        <v>0</v>
      </c>
      <c r="AS448" s="587">
        <v>0</v>
      </c>
      <c r="AT448" s="587">
        <v>0</v>
      </c>
      <c r="AU448" s="587">
        <v>1</v>
      </c>
      <c r="AV448" s="587">
        <v>0</v>
      </c>
      <c r="AW448" s="587">
        <v>0</v>
      </c>
      <c r="AX448" s="587">
        <v>0</v>
      </c>
      <c r="AY448" s="587">
        <v>0</v>
      </c>
      <c r="AZ448" s="587">
        <v>0</v>
      </c>
      <c r="BA448" s="587">
        <v>0</v>
      </c>
      <c r="BB448" s="587">
        <v>2</v>
      </c>
      <c r="BC448" s="587">
        <v>0</v>
      </c>
      <c r="BD448" s="587">
        <v>0</v>
      </c>
      <c r="BE448" s="587">
        <v>0</v>
      </c>
      <c r="BF448" s="587">
        <v>0</v>
      </c>
      <c r="BG448" s="587">
        <v>3</v>
      </c>
      <c r="BH448" s="587">
        <v>0</v>
      </c>
      <c r="BI448" s="587">
        <v>0</v>
      </c>
      <c r="BJ448" s="587">
        <v>0</v>
      </c>
      <c r="BK448" s="587">
        <v>0</v>
      </c>
      <c r="BL448" s="587">
        <v>0</v>
      </c>
      <c r="BM448" s="587">
        <v>0</v>
      </c>
      <c r="BN448" s="587">
        <v>3</v>
      </c>
      <c r="BO448" s="587">
        <v>0</v>
      </c>
      <c r="BP448" s="587">
        <v>0</v>
      </c>
      <c r="BQ448" s="587">
        <v>0</v>
      </c>
      <c r="BR448" s="587">
        <v>0</v>
      </c>
      <c r="BS448" s="587">
        <v>4</v>
      </c>
      <c r="BT448" s="587">
        <v>0</v>
      </c>
      <c r="BU448" s="587">
        <v>0</v>
      </c>
      <c r="BV448" s="587">
        <v>0</v>
      </c>
      <c r="BW448" s="587">
        <v>0</v>
      </c>
      <c r="BX448" s="587">
        <v>0</v>
      </c>
      <c r="BY448" s="587">
        <v>0</v>
      </c>
      <c r="BZ448" s="587">
        <v>4</v>
      </c>
      <c r="CA448" s="587">
        <v>0</v>
      </c>
      <c r="CB448" s="587">
        <v>0</v>
      </c>
      <c r="CC448" s="587">
        <v>0</v>
      </c>
      <c r="CD448" s="587">
        <v>0</v>
      </c>
      <c r="CE448" s="587">
        <v>0</v>
      </c>
      <c r="CF448" s="587">
        <v>0</v>
      </c>
      <c r="CG448" s="587">
        <v>0</v>
      </c>
      <c r="CH448" s="587">
        <v>0</v>
      </c>
      <c r="CI448" s="587">
        <v>0</v>
      </c>
      <c r="CJ448" s="587">
        <v>0</v>
      </c>
      <c r="CK448" s="587">
        <v>0</v>
      </c>
      <c r="CL448" s="587">
        <v>0</v>
      </c>
      <c r="CM448" s="587">
        <v>0</v>
      </c>
      <c r="CN448" s="587">
        <v>0</v>
      </c>
      <c r="CO448" s="587">
        <v>0</v>
      </c>
      <c r="CP448" s="587">
        <v>0</v>
      </c>
      <c r="CQ448" s="587">
        <v>0</v>
      </c>
      <c r="CR448" s="587">
        <v>0</v>
      </c>
      <c r="CS448" s="587">
        <v>0</v>
      </c>
      <c r="CT448" s="587">
        <v>0</v>
      </c>
      <c r="CU448" s="587">
        <v>0</v>
      </c>
      <c r="CV448" s="587">
        <v>0</v>
      </c>
      <c r="CW448" s="587">
        <v>0</v>
      </c>
      <c r="CX448" s="587">
        <v>0</v>
      </c>
      <c r="CY448" s="587">
        <v>0</v>
      </c>
      <c r="CZ448" s="587">
        <v>0</v>
      </c>
      <c r="DA448" s="587">
        <v>0</v>
      </c>
      <c r="DB448" s="587">
        <v>0</v>
      </c>
      <c r="DC448" s="587">
        <v>0</v>
      </c>
      <c r="DD448" s="587">
        <v>0</v>
      </c>
      <c r="DE448" s="587">
        <v>0</v>
      </c>
      <c r="DF448" s="587">
        <v>0</v>
      </c>
      <c r="DG448" s="587">
        <v>0</v>
      </c>
      <c r="DH448" s="587">
        <v>0</v>
      </c>
      <c r="DI448" s="587">
        <v>0</v>
      </c>
      <c r="DJ448" s="587">
        <v>0</v>
      </c>
      <c r="DK448" s="587">
        <v>0</v>
      </c>
      <c r="DL448" s="587">
        <v>0</v>
      </c>
      <c r="DM448" s="587">
        <v>0</v>
      </c>
      <c r="DN448" s="587">
        <v>0</v>
      </c>
      <c r="DO448" s="587">
        <v>0</v>
      </c>
      <c r="DP448" s="587">
        <v>0</v>
      </c>
      <c r="DQ448" s="587">
        <v>0</v>
      </c>
      <c r="DR448" s="587">
        <v>0</v>
      </c>
      <c r="DS448" s="587">
        <v>0</v>
      </c>
      <c r="DT448" s="587">
        <v>0</v>
      </c>
      <c r="DU448" s="587">
        <v>0</v>
      </c>
      <c r="DV448" s="587">
        <v>0</v>
      </c>
      <c r="DW448" s="587">
        <v>0</v>
      </c>
      <c r="DX448" s="587">
        <v>0</v>
      </c>
      <c r="DY448" s="587">
        <v>0</v>
      </c>
      <c r="DZ448" s="587">
        <v>0</v>
      </c>
      <c r="EA448" s="587">
        <v>0</v>
      </c>
      <c r="EB448" s="587">
        <v>0</v>
      </c>
      <c r="EC448" s="587">
        <v>0</v>
      </c>
      <c r="ED448" s="587">
        <v>0</v>
      </c>
      <c r="EE448" s="587">
        <v>0</v>
      </c>
      <c r="EF448" s="587">
        <v>0</v>
      </c>
      <c r="EG448" s="587">
        <v>0</v>
      </c>
      <c r="EH448" s="587">
        <v>0</v>
      </c>
      <c r="EI448" s="587">
        <v>0</v>
      </c>
      <c r="EJ448" s="587">
        <v>0</v>
      </c>
      <c r="EK448" s="587">
        <v>0</v>
      </c>
      <c r="EL448" s="587">
        <v>0</v>
      </c>
      <c r="EM448" s="587">
        <v>0</v>
      </c>
      <c r="EN448" s="587">
        <v>0</v>
      </c>
      <c r="EO448" s="587">
        <v>0</v>
      </c>
      <c r="EP448" s="587">
        <v>0</v>
      </c>
      <c r="EQ448" s="587">
        <v>0</v>
      </c>
      <c r="ER448" s="587">
        <v>0</v>
      </c>
      <c r="ES448" s="587">
        <v>0</v>
      </c>
      <c r="ET448" s="587">
        <v>0</v>
      </c>
      <c r="EU448" s="587">
        <v>0</v>
      </c>
      <c r="EV448" s="587">
        <v>0</v>
      </c>
      <c r="EW448" s="587">
        <v>0</v>
      </c>
      <c r="EX448" s="587">
        <v>0</v>
      </c>
      <c r="EY448" s="587">
        <v>0</v>
      </c>
      <c r="EZ448" s="587">
        <v>0</v>
      </c>
      <c r="FA448" s="587">
        <v>0</v>
      </c>
      <c r="FB448" s="587">
        <v>0</v>
      </c>
      <c r="FC448" s="587">
        <v>0</v>
      </c>
      <c r="FD448" s="587">
        <v>0</v>
      </c>
      <c r="FE448" s="587">
        <v>0</v>
      </c>
      <c r="FF448" s="587">
        <v>0</v>
      </c>
      <c r="FG448" s="587">
        <v>0</v>
      </c>
      <c r="FH448" s="587">
        <v>0</v>
      </c>
      <c r="FI448" s="587">
        <v>0</v>
      </c>
      <c r="FJ448" s="587">
        <v>0</v>
      </c>
      <c r="FK448" s="587">
        <v>0</v>
      </c>
      <c r="FL448" s="587">
        <v>0</v>
      </c>
      <c r="FM448" s="587">
        <v>0</v>
      </c>
      <c r="FN448" s="587">
        <v>0</v>
      </c>
      <c r="FO448" s="587">
        <v>0</v>
      </c>
      <c r="FP448" s="587">
        <v>0</v>
      </c>
      <c r="FQ448" s="587">
        <v>0</v>
      </c>
      <c r="FR448" s="587">
        <v>0</v>
      </c>
      <c r="FS448" s="587">
        <v>0</v>
      </c>
      <c r="FT448" s="587">
        <v>0</v>
      </c>
      <c r="FU448" s="587">
        <v>0</v>
      </c>
      <c r="FV448" s="587">
        <v>0</v>
      </c>
      <c r="FW448" s="587">
        <v>0</v>
      </c>
      <c r="FX448" s="587">
        <v>0</v>
      </c>
      <c r="FY448" s="587">
        <v>0</v>
      </c>
      <c r="FZ448" s="587">
        <v>0</v>
      </c>
      <c r="GA448" s="587">
        <v>0</v>
      </c>
      <c r="GB448" s="587">
        <v>0</v>
      </c>
      <c r="GC448" s="587">
        <v>0</v>
      </c>
      <c r="GD448" s="587">
        <v>0</v>
      </c>
      <c r="GE448" s="587">
        <v>0</v>
      </c>
      <c r="GF448" s="587">
        <v>0</v>
      </c>
      <c r="GG448" s="587">
        <v>0</v>
      </c>
      <c r="GH448" s="587">
        <v>0</v>
      </c>
      <c r="GI448" s="587">
        <v>0</v>
      </c>
      <c r="GJ448" s="587">
        <v>0</v>
      </c>
      <c r="GK448" s="587">
        <v>0</v>
      </c>
      <c r="GL448" s="587">
        <v>0</v>
      </c>
      <c r="GM448" s="587">
        <v>0</v>
      </c>
      <c r="GN448" s="587">
        <v>0</v>
      </c>
      <c r="GO448" s="587">
        <v>0</v>
      </c>
      <c r="GP448" s="587">
        <v>0</v>
      </c>
      <c r="GQ448" s="587">
        <v>0</v>
      </c>
      <c r="GR448" s="587">
        <v>0</v>
      </c>
      <c r="GS448" s="587">
        <v>0</v>
      </c>
      <c r="GT448" s="587">
        <v>0</v>
      </c>
      <c r="GU448" s="587">
        <v>0</v>
      </c>
      <c r="GV448" s="587">
        <v>0</v>
      </c>
      <c r="GW448" s="587">
        <v>0</v>
      </c>
      <c r="GX448" s="587">
        <v>0</v>
      </c>
      <c r="GY448" s="587">
        <v>0</v>
      </c>
      <c r="GZ448" s="587">
        <v>0</v>
      </c>
      <c r="HA448" s="3"/>
      <c r="HB448" s="3"/>
    </row>
    <row r="449" spans="1:210" ht="4.2" customHeight="1">
      <c r="A449" s="1"/>
      <c r="B449" s="1"/>
      <c r="C449" s="14"/>
      <c r="D449" s="14"/>
      <c r="E449" s="264"/>
      <c r="F449" s="14"/>
      <c r="G449" s="304"/>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c r="FS449" s="180"/>
      <c r="FT449" s="180"/>
      <c r="FU449" s="180"/>
      <c r="FV449" s="180"/>
      <c r="FW449" s="180"/>
      <c r="FX449" s="180"/>
      <c r="FY449" s="180"/>
      <c r="FZ449" s="180"/>
      <c r="GA449" s="180"/>
      <c r="GB449" s="180"/>
      <c r="GC449" s="180"/>
      <c r="GD449" s="180"/>
      <c r="GE449" s="180"/>
      <c r="GF449" s="180"/>
      <c r="GG449" s="180"/>
      <c r="GH449" s="180"/>
      <c r="GI449" s="180"/>
      <c r="GJ449" s="180"/>
      <c r="GK449" s="180"/>
      <c r="GL449" s="180"/>
      <c r="GM449" s="180"/>
      <c r="GN449" s="180"/>
      <c r="GO449" s="180"/>
      <c r="GP449" s="180"/>
      <c r="GQ449" s="180"/>
      <c r="GR449" s="180"/>
      <c r="GS449" s="180"/>
      <c r="GT449" s="180"/>
      <c r="GU449" s="180"/>
      <c r="GV449" s="180"/>
      <c r="GW449" s="180"/>
      <c r="GX449" s="180"/>
      <c r="GY449" s="180"/>
      <c r="GZ449" s="180"/>
      <c r="HA449" s="1"/>
      <c r="HB449" s="1"/>
    </row>
    <row r="450" spans="1:210" ht="4.2" customHeight="1">
      <c r="A450" s="1"/>
      <c r="B450" s="1"/>
      <c r="C450" s="1"/>
      <c r="D450" s="1"/>
      <c r="E450" s="263"/>
      <c r="F450" s="48"/>
      <c r="G450" s="231"/>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c r="GS450" s="94"/>
      <c r="GT450" s="94"/>
      <c r="GU450" s="94"/>
      <c r="GV450" s="94"/>
      <c r="GW450" s="94"/>
      <c r="GX450" s="94"/>
      <c r="GY450" s="94"/>
      <c r="GZ450" s="94"/>
      <c r="HA450" s="1"/>
      <c r="HB450" s="1"/>
    </row>
    <row r="451" spans="1:210" s="239" customFormat="1" ht="10.199999999999999">
      <c r="A451" s="228"/>
      <c r="B451" s="229" t="s">
        <v>76</v>
      </c>
      <c r="C451" s="230"/>
      <c r="D451" s="229"/>
      <c r="E451" s="270"/>
      <c r="F451" s="116"/>
      <c r="G451" s="231"/>
      <c r="H451" s="228"/>
      <c r="I451" s="228" t="s">
        <v>78</v>
      </c>
      <c r="J451" s="228"/>
      <c r="K451" s="228"/>
      <c r="L451" s="228"/>
      <c r="M451" s="231"/>
      <c r="N451" s="246" t="s">
        <v>297</v>
      </c>
      <c r="O451" s="228"/>
      <c r="P451" s="231"/>
      <c r="Q451" s="228" t="s">
        <v>14</v>
      </c>
      <c r="R451" s="228"/>
      <c r="S451" s="228"/>
      <c r="T451" s="234"/>
      <c r="U451" s="228"/>
      <c r="V451" s="228"/>
      <c r="W451" s="235"/>
      <c r="X451" s="236"/>
      <c r="Y451" s="231"/>
      <c r="Z451" s="237"/>
      <c r="AA451" s="242">
        <v>1</v>
      </c>
      <c r="AB451" s="242">
        <v>1</v>
      </c>
      <c r="AC451" s="242">
        <v>1</v>
      </c>
      <c r="AD451" s="242">
        <v>1</v>
      </c>
      <c r="AE451" s="242">
        <v>1</v>
      </c>
      <c r="AF451" s="242">
        <v>1</v>
      </c>
      <c r="AG451" s="242">
        <v>1</v>
      </c>
      <c r="AH451" s="242">
        <v>1</v>
      </c>
      <c r="AI451" s="242">
        <v>1</v>
      </c>
      <c r="AJ451" s="242">
        <v>1</v>
      </c>
      <c r="AK451" s="242">
        <v>1</v>
      </c>
      <c r="AL451" s="242">
        <v>1</v>
      </c>
      <c r="AM451" s="242">
        <v>1</v>
      </c>
      <c r="AN451" s="242">
        <v>1</v>
      </c>
      <c r="AO451" s="242">
        <v>1</v>
      </c>
      <c r="AP451" s="242">
        <v>1</v>
      </c>
      <c r="AQ451" s="242">
        <v>1</v>
      </c>
      <c r="AR451" s="242">
        <v>1</v>
      </c>
      <c r="AS451" s="242">
        <v>1</v>
      </c>
      <c r="AT451" s="242">
        <v>1</v>
      </c>
      <c r="AU451" s="242">
        <v>1</v>
      </c>
      <c r="AV451" s="242">
        <v>1</v>
      </c>
      <c r="AW451" s="242">
        <v>1</v>
      </c>
      <c r="AX451" s="242">
        <v>1</v>
      </c>
      <c r="AY451" s="242">
        <v>1</v>
      </c>
      <c r="AZ451" s="242">
        <v>1</v>
      </c>
      <c r="BA451" s="242">
        <v>1</v>
      </c>
      <c r="BB451" s="242">
        <v>1</v>
      </c>
      <c r="BC451" s="242">
        <v>1</v>
      </c>
      <c r="BD451" s="242">
        <v>1</v>
      </c>
      <c r="BE451" s="242">
        <v>1</v>
      </c>
      <c r="BF451" s="242">
        <v>1</v>
      </c>
      <c r="BG451" s="242">
        <v>1</v>
      </c>
      <c r="BH451" s="242">
        <v>1</v>
      </c>
      <c r="BI451" s="242">
        <v>1</v>
      </c>
      <c r="BJ451" s="242">
        <v>1</v>
      </c>
      <c r="BK451" s="242">
        <v>1</v>
      </c>
      <c r="BL451" s="242">
        <v>1</v>
      </c>
      <c r="BM451" s="242">
        <v>1</v>
      </c>
      <c r="BN451" s="242">
        <v>1</v>
      </c>
      <c r="BO451" s="242">
        <v>1</v>
      </c>
      <c r="BP451" s="242">
        <v>1</v>
      </c>
      <c r="BQ451" s="242">
        <v>1</v>
      </c>
      <c r="BR451" s="242">
        <v>1</v>
      </c>
      <c r="BS451" s="242">
        <v>1</v>
      </c>
      <c r="BT451" s="242">
        <v>1</v>
      </c>
      <c r="BU451" s="242">
        <v>1</v>
      </c>
      <c r="BV451" s="242">
        <v>1</v>
      </c>
      <c r="BW451" s="242">
        <v>1</v>
      </c>
      <c r="BX451" s="242">
        <v>1</v>
      </c>
      <c r="BY451" s="242">
        <v>1</v>
      </c>
      <c r="BZ451" s="242">
        <v>1</v>
      </c>
      <c r="CA451" s="242">
        <v>1</v>
      </c>
      <c r="CB451" s="242">
        <v>1</v>
      </c>
      <c r="CC451" s="242">
        <v>1</v>
      </c>
      <c r="CD451" s="242">
        <v>1</v>
      </c>
      <c r="CE451" s="242">
        <v>1</v>
      </c>
      <c r="CF451" s="242">
        <v>1</v>
      </c>
      <c r="CG451" s="242">
        <v>1</v>
      </c>
      <c r="CH451" s="242">
        <v>1</v>
      </c>
      <c r="CI451" s="242">
        <v>1</v>
      </c>
      <c r="CJ451" s="242">
        <v>1</v>
      </c>
      <c r="CK451" s="242">
        <v>1</v>
      </c>
      <c r="CL451" s="242">
        <v>1</v>
      </c>
      <c r="CM451" s="242">
        <v>1</v>
      </c>
      <c r="CN451" s="242">
        <v>1</v>
      </c>
      <c r="CO451" s="242">
        <v>1</v>
      </c>
      <c r="CP451" s="242">
        <v>1</v>
      </c>
      <c r="CQ451" s="242">
        <v>1</v>
      </c>
      <c r="CR451" s="242">
        <v>1</v>
      </c>
      <c r="CS451" s="242">
        <v>1</v>
      </c>
      <c r="CT451" s="242">
        <v>1</v>
      </c>
      <c r="CU451" s="242">
        <v>1</v>
      </c>
      <c r="CV451" s="242">
        <v>1</v>
      </c>
      <c r="CW451" s="242">
        <v>1</v>
      </c>
      <c r="CX451" s="242">
        <v>1</v>
      </c>
      <c r="CY451" s="242">
        <v>1</v>
      </c>
      <c r="CZ451" s="242">
        <v>1</v>
      </c>
      <c r="DA451" s="242">
        <v>1</v>
      </c>
      <c r="DB451" s="242">
        <v>1</v>
      </c>
      <c r="DC451" s="242">
        <v>1</v>
      </c>
      <c r="DD451" s="242">
        <v>1</v>
      </c>
      <c r="DE451" s="242">
        <v>1</v>
      </c>
      <c r="DF451" s="242">
        <v>1</v>
      </c>
      <c r="DG451" s="242">
        <v>1</v>
      </c>
      <c r="DH451" s="242">
        <v>1</v>
      </c>
      <c r="DI451" s="242">
        <v>1</v>
      </c>
      <c r="DJ451" s="242">
        <v>1</v>
      </c>
      <c r="DK451" s="242">
        <v>1</v>
      </c>
      <c r="DL451" s="242">
        <v>1</v>
      </c>
      <c r="DM451" s="242">
        <v>1</v>
      </c>
      <c r="DN451" s="242">
        <v>1</v>
      </c>
      <c r="DO451" s="242">
        <v>1</v>
      </c>
      <c r="DP451" s="242">
        <v>1</v>
      </c>
      <c r="DQ451" s="242">
        <v>1</v>
      </c>
      <c r="DR451" s="242">
        <v>1</v>
      </c>
      <c r="DS451" s="242">
        <v>1</v>
      </c>
      <c r="DT451" s="242">
        <v>1</v>
      </c>
      <c r="DU451" s="242">
        <v>1</v>
      </c>
      <c r="DV451" s="242">
        <v>1</v>
      </c>
      <c r="DW451" s="242">
        <v>1</v>
      </c>
      <c r="DX451" s="242">
        <v>1</v>
      </c>
      <c r="DY451" s="242">
        <v>1</v>
      </c>
      <c r="DZ451" s="242">
        <v>1</v>
      </c>
      <c r="EA451" s="242">
        <v>1</v>
      </c>
      <c r="EB451" s="242">
        <v>1</v>
      </c>
      <c r="EC451" s="242">
        <v>1</v>
      </c>
      <c r="ED451" s="242">
        <v>1</v>
      </c>
      <c r="EE451" s="242">
        <v>1</v>
      </c>
      <c r="EF451" s="242">
        <v>1</v>
      </c>
      <c r="EG451" s="242">
        <v>1</v>
      </c>
      <c r="EH451" s="242">
        <v>1</v>
      </c>
      <c r="EI451" s="242">
        <v>1</v>
      </c>
      <c r="EJ451" s="242">
        <v>1</v>
      </c>
      <c r="EK451" s="242">
        <v>1</v>
      </c>
      <c r="EL451" s="242">
        <v>1</v>
      </c>
      <c r="EM451" s="242">
        <v>1</v>
      </c>
      <c r="EN451" s="242">
        <v>1</v>
      </c>
      <c r="EO451" s="242">
        <v>1</v>
      </c>
      <c r="EP451" s="242">
        <v>1</v>
      </c>
      <c r="EQ451" s="242">
        <v>1</v>
      </c>
      <c r="ER451" s="242">
        <v>1</v>
      </c>
      <c r="ES451" s="242">
        <v>1</v>
      </c>
      <c r="ET451" s="242">
        <v>1</v>
      </c>
      <c r="EU451" s="242">
        <v>1</v>
      </c>
      <c r="EV451" s="242">
        <v>1</v>
      </c>
      <c r="EW451" s="242">
        <v>1</v>
      </c>
      <c r="EX451" s="242">
        <v>1</v>
      </c>
      <c r="EY451" s="242">
        <v>1</v>
      </c>
      <c r="EZ451" s="242">
        <v>1</v>
      </c>
      <c r="FA451" s="242">
        <v>1</v>
      </c>
      <c r="FB451" s="242">
        <v>1</v>
      </c>
      <c r="FC451" s="242">
        <v>1</v>
      </c>
      <c r="FD451" s="242">
        <v>1</v>
      </c>
      <c r="FE451" s="242">
        <v>1</v>
      </c>
      <c r="FF451" s="242">
        <v>1</v>
      </c>
      <c r="FG451" s="242">
        <v>1</v>
      </c>
      <c r="FH451" s="242">
        <v>1</v>
      </c>
      <c r="FI451" s="242">
        <v>1</v>
      </c>
      <c r="FJ451" s="242">
        <v>1</v>
      </c>
      <c r="FK451" s="242">
        <v>1</v>
      </c>
      <c r="FL451" s="242">
        <v>1</v>
      </c>
      <c r="FM451" s="242">
        <v>1</v>
      </c>
      <c r="FN451" s="242">
        <v>1</v>
      </c>
      <c r="FO451" s="242">
        <v>1</v>
      </c>
      <c r="FP451" s="242">
        <v>1</v>
      </c>
      <c r="FQ451" s="242">
        <v>1</v>
      </c>
      <c r="FR451" s="242">
        <v>1</v>
      </c>
      <c r="FS451" s="242">
        <v>1</v>
      </c>
      <c r="FT451" s="242">
        <v>1</v>
      </c>
      <c r="FU451" s="242">
        <v>1</v>
      </c>
      <c r="FV451" s="242">
        <v>1</v>
      </c>
      <c r="FW451" s="242">
        <v>1</v>
      </c>
      <c r="FX451" s="242">
        <v>1</v>
      </c>
      <c r="FY451" s="242">
        <v>1</v>
      </c>
      <c r="FZ451" s="242">
        <v>1</v>
      </c>
      <c r="GA451" s="242">
        <v>1</v>
      </c>
      <c r="GB451" s="242">
        <v>1</v>
      </c>
      <c r="GC451" s="242">
        <v>1</v>
      </c>
      <c r="GD451" s="242">
        <v>1</v>
      </c>
      <c r="GE451" s="242">
        <v>1</v>
      </c>
      <c r="GF451" s="242">
        <v>1</v>
      </c>
      <c r="GG451" s="242">
        <v>1</v>
      </c>
      <c r="GH451" s="242">
        <v>1</v>
      </c>
      <c r="GI451" s="242">
        <v>1</v>
      </c>
      <c r="GJ451" s="242">
        <v>1</v>
      </c>
      <c r="GK451" s="242">
        <v>1</v>
      </c>
      <c r="GL451" s="242">
        <v>1</v>
      </c>
      <c r="GM451" s="242">
        <v>1</v>
      </c>
      <c r="GN451" s="242">
        <v>1</v>
      </c>
      <c r="GO451" s="242">
        <v>1</v>
      </c>
      <c r="GP451" s="242">
        <v>1</v>
      </c>
      <c r="GQ451" s="242">
        <v>1</v>
      </c>
      <c r="GR451" s="242">
        <v>1</v>
      </c>
      <c r="GS451" s="242">
        <v>1</v>
      </c>
      <c r="GT451" s="242">
        <v>1</v>
      </c>
      <c r="GU451" s="242">
        <v>1</v>
      </c>
      <c r="GV451" s="242">
        <v>1</v>
      </c>
      <c r="GW451" s="242">
        <v>1</v>
      </c>
      <c r="GX451" s="242">
        <v>1</v>
      </c>
      <c r="GY451" s="242">
        <v>1</v>
      </c>
      <c r="GZ451" s="242">
        <v>1</v>
      </c>
      <c r="HA451" s="228"/>
      <c r="HB451" s="228"/>
    </row>
    <row r="452" spans="1:210" s="239" customFormat="1" ht="10.199999999999999">
      <c r="A452" s="228"/>
      <c r="B452" s="229" t="s">
        <v>77</v>
      </c>
      <c r="C452" s="230"/>
      <c r="D452" s="229"/>
      <c r="E452" s="270"/>
      <c r="F452" s="116"/>
      <c r="G452" s="231"/>
      <c r="H452" s="228"/>
      <c r="I452" s="228" t="s">
        <v>79</v>
      </c>
      <c r="J452" s="228"/>
      <c r="K452" s="228"/>
      <c r="L452" s="228"/>
      <c r="M452" s="231"/>
      <c r="N452" s="246" t="s">
        <v>298</v>
      </c>
      <c r="O452" s="228"/>
      <c r="P452" s="231"/>
      <c r="Q452" s="228" t="s">
        <v>14</v>
      </c>
      <c r="R452" s="228"/>
      <c r="S452" s="228"/>
      <c r="T452" s="234"/>
      <c r="U452" s="228"/>
      <c r="V452" s="228"/>
      <c r="W452" s="235"/>
      <c r="X452" s="236"/>
      <c r="Y452" s="231" t="s">
        <v>6</v>
      </c>
      <c r="Z452" s="237"/>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T452" s="243"/>
      <c r="BU452" s="243"/>
      <c r="BV452" s="243"/>
      <c r="BW452" s="243"/>
      <c r="BX452" s="243"/>
      <c r="BY452" s="243"/>
      <c r="BZ452" s="243"/>
      <c r="CA452" s="243"/>
      <c r="CB452" s="243"/>
      <c r="CC452" s="243"/>
      <c r="CD452" s="243"/>
      <c r="CE452" s="243"/>
      <c r="CF452" s="243"/>
      <c r="CG452" s="243"/>
      <c r="CH452" s="243"/>
      <c r="CI452" s="243"/>
      <c r="CJ452" s="243"/>
      <c r="CK452" s="243"/>
      <c r="CL452" s="243"/>
      <c r="CM452" s="243"/>
      <c r="CN452" s="243"/>
      <c r="CO452" s="243"/>
      <c r="CP452" s="243"/>
      <c r="CQ452" s="243"/>
      <c r="CR452" s="243"/>
      <c r="CS452" s="243"/>
      <c r="CT452" s="243"/>
      <c r="CU452" s="243"/>
      <c r="CV452" s="243"/>
      <c r="CW452" s="243"/>
      <c r="CX452" s="243"/>
      <c r="CY452" s="243"/>
      <c r="CZ452" s="243"/>
      <c r="DA452" s="243"/>
      <c r="DB452" s="243"/>
      <c r="DC452" s="243"/>
      <c r="DD452" s="243"/>
      <c r="DE452" s="243"/>
      <c r="DF452" s="243"/>
      <c r="DG452" s="243"/>
      <c r="DH452" s="243"/>
      <c r="DI452" s="243"/>
      <c r="DJ452" s="243"/>
      <c r="DK452" s="243"/>
      <c r="DL452" s="243"/>
      <c r="DM452" s="243"/>
      <c r="DN452" s="243"/>
      <c r="DO452" s="243"/>
      <c r="DP452" s="243"/>
      <c r="DQ452" s="243"/>
      <c r="DR452" s="243"/>
      <c r="DS452" s="243"/>
      <c r="DT452" s="243"/>
      <c r="DU452" s="243"/>
      <c r="DV452" s="243"/>
      <c r="DW452" s="243"/>
      <c r="DX452" s="243"/>
      <c r="DY452" s="243"/>
      <c r="DZ452" s="243"/>
      <c r="EA452" s="243"/>
      <c r="EB452" s="243"/>
      <c r="EC452" s="243"/>
      <c r="ED452" s="243"/>
      <c r="EE452" s="243"/>
      <c r="EF452" s="243"/>
      <c r="EG452" s="243"/>
      <c r="EH452" s="243"/>
      <c r="EI452" s="243"/>
      <c r="EJ452" s="243"/>
      <c r="EK452" s="243"/>
      <c r="EL452" s="243"/>
      <c r="EM452" s="243"/>
      <c r="EN452" s="243"/>
      <c r="EO452" s="243"/>
      <c r="EP452" s="243"/>
      <c r="EQ452" s="243"/>
      <c r="ER452" s="243"/>
      <c r="ES452" s="243"/>
      <c r="ET452" s="243"/>
      <c r="EU452" s="243"/>
      <c r="EV452" s="243"/>
      <c r="EW452" s="243"/>
      <c r="EX452" s="243"/>
      <c r="EY452" s="243"/>
      <c r="EZ452" s="243"/>
      <c r="FA452" s="243"/>
      <c r="FB452" s="243"/>
      <c r="FC452" s="243"/>
      <c r="FD452" s="243"/>
      <c r="FE452" s="243"/>
      <c r="FF452" s="243"/>
      <c r="FG452" s="243"/>
      <c r="FH452" s="243"/>
      <c r="FI452" s="243"/>
      <c r="FJ452" s="243"/>
      <c r="FK452" s="243"/>
      <c r="FL452" s="243"/>
      <c r="FM452" s="243"/>
      <c r="FN452" s="243"/>
      <c r="FO452" s="243"/>
      <c r="FP452" s="243"/>
      <c r="FQ452" s="243"/>
      <c r="FR452" s="243"/>
      <c r="FS452" s="243"/>
      <c r="FT452" s="243"/>
      <c r="FU452" s="243"/>
      <c r="FV452" s="243"/>
      <c r="FW452" s="243"/>
      <c r="FX452" s="243"/>
      <c r="FY452" s="243"/>
      <c r="FZ452" s="243"/>
      <c r="GA452" s="243"/>
      <c r="GB452" s="243"/>
      <c r="GC452" s="243"/>
      <c r="GD452" s="243"/>
      <c r="GE452" s="243"/>
      <c r="GF452" s="243"/>
      <c r="GG452" s="243"/>
      <c r="GH452" s="243"/>
      <c r="GI452" s="243"/>
      <c r="GJ452" s="243"/>
      <c r="GK452" s="243"/>
      <c r="GL452" s="243"/>
      <c r="GM452" s="243"/>
      <c r="GN452" s="243"/>
      <c r="GO452" s="243"/>
      <c r="GP452" s="243"/>
      <c r="GQ452" s="243"/>
      <c r="GR452" s="243"/>
      <c r="GS452" s="243"/>
      <c r="GT452" s="243"/>
      <c r="GU452" s="243"/>
      <c r="GV452" s="243"/>
      <c r="GW452" s="243"/>
      <c r="GX452" s="243"/>
      <c r="GY452" s="243"/>
      <c r="GZ452" s="243"/>
      <c r="HA452" s="228"/>
      <c r="HB452" s="228"/>
    </row>
    <row r="453" spans="1:210" s="239" customFormat="1" ht="10.199999999999999">
      <c r="A453" s="228"/>
      <c r="B453" s="228"/>
      <c r="C453" s="228"/>
      <c r="D453" s="229"/>
      <c r="E453" s="270"/>
      <c r="F453" s="116"/>
      <c r="G453" s="231"/>
      <c r="H453" s="228"/>
      <c r="I453" s="228" t="s">
        <v>80</v>
      </c>
      <c r="J453" s="228"/>
      <c r="K453" s="228"/>
      <c r="L453" s="228"/>
      <c r="M453" s="231"/>
      <c r="N453" s="246" t="s">
        <v>299</v>
      </c>
      <c r="O453" s="228"/>
      <c r="P453" s="231"/>
      <c r="Q453" s="228" t="s">
        <v>14</v>
      </c>
      <c r="R453" s="228"/>
      <c r="S453" s="228"/>
      <c r="T453" s="234"/>
      <c r="U453" s="228"/>
      <c r="V453" s="228"/>
      <c r="W453" s="235"/>
      <c r="X453" s="236"/>
      <c r="Y453" s="231" t="s">
        <v>6</v>
      </c>
      <c r="Z453" s="237"/>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T453" s="243"/>
      <c r="BU453" s="243"/>
      <c r="BV453" s="243"/>
      <c r="BW453" s="243"/>
      <c r="BX453" s="243"/>
      <c r="BY453" s="243"/>
      <c r="BZ453" s="243"/>
      <c r="CA453" s="243"/>
      <c r="CB453" s="243"/>
      <c r="CC453" s="243"/>
      <c r="CD453" s="243"/>
      <c r="CE453" s="243"/>
      <c r="CF453" s="243"/>
      <c r="CG453" s="243"/>
      <c r="CH453" s="243"/>
      <c r="CI453" s="243"/>
      <c r="CJ453" s="243"/>
      <c r="CK453" s="243"/>
      <c r="CL453" s="243"/>
      <c r="CM453" s="243"/>
      <c r="CN453" s="243"/>
      <c r="CO453" s="243"/>
      <c r="CP453" s="243"/>
      <c r="CQ453" s="243"/>
      <c r="CR453" s="243"/>
      <c r="CS453" s="243"/>
      <c r="CT453" s="243"/>
      <c r="CU453" s="243"/>
      <c r="CV453" s="243"/>
      <c r="CW453" s="243"/>
      <c r="CX453" s="243"/>
      <c r="CY453" s="243"/>
      <c r="CZ453" s="243"/>
      <c r="DA453" s="243"/>
      <c r="DB453" s="243"/>
      <c r="DC453" s="243"/>
      <c r="DD453" s="243"/>
      <c r="DE453" s="243"/>
      <c r="DF453" s="243"/>
      <c r="DG453" s="243"/>
      <c r="DH453" s="243"/>
      <c r="DI453" s="243"/>
      <c r="DJ453" s="243"/>
      <c r="DK453" s="243"/>
      <c r="DL453" s="243"/>
      <c r="DM453" s="243"/>
      <c r="DN453" s="243"/>
      <c r="DO453" s="243"/>
      <c r="DP453" s="243"/>
      <c r="DQ453" s="243"/>
      <c r="DR453" s="243"/>
      <c r="DS453" s="243"/>
      <c r="DT453" s="243"/>
      <c r="DU453" s="243"/>
      <c r="DV453" s="243"/>
      <c r="DW453" s="243"/>
      <c r="DX453" s="243"/>
      <c r="DY453" s="243"/>
      <c r="DZ453" s="243"/>
      <c r="EA453" s="243"/>
      <c r="EB453" s="243"/>
      <c r="EC453" s="243"/>
      <c r="ED453" s="243"/>
      <c r="EE453" s="243"/>
      <c r="EF453" s="243"/>
      <c r="EG453" s="243"/>
      <c r="EH453" s="243"/>
      <c r="EI453" s="243"/>
      <c r="EJ453" s="243"/>
      <c r="EK453" s="243"/>
      <c r="EL453" s="243"/>
      <c r="EM453" s="243"/>
      <c r="EN453" s="243"/>
      <c r="EO453" s="243"/>
      <c r="EP453" s="243"/>
      <c r="EQ453" s="243"/>
      <c r="ER453" s="243"/>
      <c r="ES453" s="243"/>
      <c r="ET453" s="243"/>
      <c r="EU453" s="243"/>
      <c r="EV453" s="243"/>
      <c r="EW453" s="243"/>
      <c r="EX453" s="243"/>
      <c r="EY453" s="243"/>
      <c r="EZ453" s="243"/>
      <c r="FA453" s="243"/>
      <c r="FB453" s="243"/>
      <c r="FC453" s="243"/>
      <c r="FD453" s="243"/>
      <c r="FE453" s="243"/>
      <c r="FF453" s="243"/>
      <c r="FG453" s="243"/>
      <c r="FH453" s="243"/>
      <c r="FI453" s="243"/>
      <c r="FJ453" s="243"/>
      <c r="FK453" s="243"/>
      <c r="FL453" s="243"/>
      <c r="FM453" s="243"/>
      <c r="FN453" s="243"/>
      <c r="FO453" s="243"/>
      <c r="FP453" s="243"/>
      <c r="FQ453" s="243"/>
      <c r="FR453" s="243"/>
      <c r="FS453" s="243"/>
      <c r="FT453" s="243"/>
      <c r="FU453" s="243"/>
      <c r="FV453" s="243"/>
      <c r="FW453" s="243"/>
      <c r="FX453" s="243"/>
      <c r="FY453" s="243"/>
      <c r="FZ453" s="243"/>
      <c r="GA453" s="243"/>
      <c r="GB453" s="243"/>
      <c r="GC453" s="243"/>
      <c r="GD453" s="243"/>
      <c r="GE453" s="243"/>
      <c r="GF453" s="243"/>
      <c r="GG453" s="243"/>
      <c r="GH453" s="243"/>
      <c r="GI453" s="243"/>
      <c r="GJ453" s="243"/>
      <c r="GK453" s="243"/>
      <c r="GL453" s="243"/>
      <c r="GM453" s="243"/>
      <c r="GN453" s="243"/>
      <c r="GO453" s="243"/>
      <c r="GP453" s="243"/>
      <c r="GQ453" s="243"/>
      <c r="GR453" s="243"/>
      <c r="GS453" s="243"/>
      <c r="GT453" s="243"/>
      <c r="GU453" s="243"/>
      <c r="GV453" s="243"/>
      <c r="GW453" s="243"/>
      <c r="GX453" s="243"/>
      <c r="GY453" s="243"/>
      <c r="GZ453" s="243"/>
      <c r="HA453" s="228"/>
      <c r="HB453" s="228"/>
    </row>
    <row r="454" spans="1:210" ht="4.2" customHeight="1">
      <c r="A454" s="1"/>
      <c r="B454" s="1"/>
      <c r="C454" s="1"/>
      <c r="D454" s="14"/>
      <c r="E454" s="264"/>
      <c r="F454" s="14"/>
      <c r="G454" s="304"/>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c r="FS454" s="180"/>
      <c r="FT454" s="180"/>
      <c r="FU454" s="180"/>
      <c r="FV454" s="180"/>
      <c r="FW454" s="180"/>
      <c r="FX454" s="180"/>
      <c r="FY454" s="180"/>
      <c r="FZ454" s="180"/>
      <c r="GA454" s="180"/>
      <c r="GB454" s="180"/>
      <c r="GC454" s="180"/>
      <c r="GD454" s="180"/>
      <c r="GE454" s="180"/>
      <c r="GF454" s="180"/>
      <c r="GG454" s="180"/>
      <c r="GH454" s="180"/>
      <c r="GI454" s="180"/>
      <c r="GJ454" s="180"/>
      <c r="GK454" s="180"/>
      <c r="GL454" s="180"/>
      <c r="GM454" s="180"/>
      <c r="GN454" s="180"/>
      <c r="GO454" s="180"/>
      <c r="GP454" s="180"/>
      <c r="GQ454" s="180"/>
      <c r="GR454" s="180"/>
      <c r="GS454" s="180"/>
      <c r="GT454" s="180"/>
      <c r="GU454" s="180"/>
      <c r="GV454" s="180"/>
      <c r="GW454" s="180"/>
      <c r="GX454" s="180"/>
      <c r="GY454" s="180"/>
      <c r="GZ454" s="180"/>
      <c r="HA454" s="1"/>
      <c r="HB454" s="1"/>
    </row>
    <row r="455" spans="1:210">
      <c r="A455" s="12"/>
      <c r="B455" s="195" t="s">
        <v>81</v>
      </c>
      <c r="C455" s="12"/>
      <c r="D455" s="12"/>
      <c r="E455" s="268"/>
      <c r="F455" s="12"/>
      <c r="G455" s="235"/>
      <c r="H455" s="12"/>
      <c r="I455" s="12"/>
      <c r="J455" s="12"/>
      <c r="K455" s="12"/>
      <c r="L455" s="12"/>
      <c r="M455" s="12"/>
      <c r="N455" s="19"/>
      <c r="O455" s="12"/>
      <c r="P455" s="46"/>
      <c r="Q455" s="12"/>
      <c r="R455" s="12"/>
      <c r="S455" s="12"/>
      <c r="T455" s="605"/>
      <c r="U455" s="12"/>
      <c r="V455" s="12"/>
      <c r="W455" s="589"/>
      <c r="X455" s="12"/>
      <c r="Y455" s="46"/>
      <c r="Z455" s="91"/>
      <c r="AA455" s="587"/>
      <c r="AB455" s="587"/>
      <c r="AC455" s="587"/>
      <c r="AD455" s="587"/>
      <c r="AE455" s="587"/>
      <c r="AF455" s="587"/>
      <c r="AG455" s="587"/>
      <c r="AH455" s="587"/>
      <c r="AI455" s="587"/>
      <c r="AJ455" s="587"/>
      <c r="AK455" s="587"/>
      <c r="AL455" s="587"/>
      <c r="AM455" s="587"/>
      <c r="AN455" s="587"/>
      <c r="AO455" s="587"/>
      <c r="AP455" s="587"/>
      <c r="AQ455" s="587"/>
      <c r="AR455" s="587"/>
      <c r="AS455" s="587"/>
      <c r="AT455" s="587"/>
      <c r="AU455" s="587"/>
      <c r="AV455" s="587"/>
      <c r="AW455" s="587"/>
      <c r="AX455" s="587"/>
      <c r="AY455" s="587"/>
      <c r="AZ455" s="587"/>
      <c r="BA455" s="587"/>
      <c r="BB455" s="587"/>
      <c r="BC455" s="587"/>
      <c r="BD455" s="587"/>
      <c r="BE455" s="587"/>
      <c r="BF455" s="587"/>
      <c r="BG455" s="587"/>
      <c r="BH455" s="587"/>
      <c r="BI455" s="587"/>
      <c r="BJ455" s="587"/>
      <c r="BK455" s="587"/>
      <c r="BL455" s="587"/>
      <c r="BM455" s="587"/>
      <c r="BN455" s="587"/>
      <c r="BO455" s="587"/>
      <c r="BP455" s="587"/>
      <c r="BQ455" s="587"/>
      <c r="BR455" s="587"/>
      <c r="BS455" s="587"/>
      <c r="BT455" s="587"/>
      <c r="BU455" s="587"/>
      <c r="BV455" s="587"/>
      <c r="BW455" s="587"/>
      <c r="BX455" s="587"/>
      <c r="BY455" s="587"/>
      <c r="BZ455" s="587"/>
      <c r="CA455" s="587"/>
      <c r="CB455" s="587"/>
      <c r="CC455" s="587"/>
      <c r="CD455" s="587"/>
      <c r="CE455" s="587"/>
      <c r="CF455" s="587"/>
      <c r="CG455" s="587"/>
      <c r="CH455" s="587"/>
      <c r="CI455" s="587"/>
      <c r="CJ455" s="587"/>
      <c r="CK455" s="587"/>
      <c r="CL455" s="587"/>
      <c r="CM455" s="587"/>
      <c r="CN455" s="587"/>
      <c r="CO455" s="587"/>
      <c r="CP455" s="587"/>
      <c r="CQ455" s="587"/>
      <c r="CR455" s="587"/>
      <c r="CS455" s="587"/>
      <c r="CT455" s="587"/>
      <c r="CU455" s="587"/>
      <c r="CV455" s="587"/>
      <c r="CW455" s="587"/>
      <c r="CX455" s="587"/>
      <c r="CY455" s="587"/>
      <c r="CZ455" s="587"/>
      <c r="DA455" s="587"/>
      <c r="DB455" s="587"/>
      <c r="DC455" s="587"/>
      <c r="DD455" s="587"/>
      <c r="DE455" s="587"/>
      <c r="DF455" s="587"/>
      <c r="DG455" s="587"/>
      <c r="DH455" s="587"/>
      <c r="DI455" s="587"/>
      <c r="DJ455" s="587"/>
      <c r="DK455" s="587"/>
      <c r="DL455" s="587"/>
      <c r="DM455" s="587"/>
      <c r="DN455" s="587"/>
      <c r="DO455" s="587"/>
      <c r="DP455" s="587"/>
      <c r="DQ455" s="587"/>
      <c r="DR455" s="587"/>
      <c r="DS455" s="587"/>
      <c r="DT455" s="587"/>
      <c r="DU455" s="587"/>
      <c r="DV455" s="587"/>
      <c r="DW455" s="587"/>
      <c r="DX455" s="587"/>
      <c r="DY455" s="587"/>
      <c r="DZ455" s="587"/>
      <c r="EA455" s="587"/>
      <c r="EB455" s="587"/>
      <c r="EC455" s="587"/>
      <c r="ED455" s="587"/>
      <c r="EE455" s="587"/>
      <c r="EF455" s="587"/>
      <c r="EG455" s="587"/>
      <c r="EH455" s="587"/>
      <c r="EI455" s="587"/>
      <c r="EJ455" s="587"/>
      <c r="EK455" s="587"/>
      <c r="EL455" s="587"/>
      <c r="EM455" s="587"/>
      <c r="EN455" s="587"/>
      <c r="EO455" s="587"/>
      <c r="EP455" s="587"/>
      <c r="EQ455" s="587"/>
      <c r="ER455" s="587"/>
      <c r="ES455" s="587"/>
      <c r="ET455" s="587"/>
      <c r="EU455" s="587"/>
      <c r="EV455" s="587"/>
      <c r="EW455" s="587"/>
      <c r="EX455" s="587"/>
      <c r="EY455" s="587"/>
      <c r="EZ455" s="587"/>
      <c r="FA455" s="587"/>
      <c r="FB455" s="587"/>
      <c r="FC455" s="587"/>
      <c r="FD455" s="587"/>
      <c r="FE455" s="587"/>
      <c r="FF455" s="587"/>
      <c r="FG455" s="587"/>
      <c r="FH455" s="587"/>
      <c r="FI455" s="587"/>
      <c r="FJ455" s="587"/>
      <c r="FK455" s="587"/>
      <c r="FL455" s="587"/>
      <c r="FM455" s="587"/>
      <c r="FN455" s="587"/>
      <c r="FO455" s="587"/>
      <c r="FP455" s="587"/>
      <c r="FQ455" s="587"/>
      <c r="FR455" s="587"/>
      <c r="FS455" s="587"/>
      <c r="FT455" s="587"/>
      <c r="FU455" s="587"/>
      <c r="FV455" s="587"/>
      <c r="FW455" s="587"/>
      <c r="FX455" s="587"/>
      <c r="FY455" s="587"/>
      <c r="FZ455" s="587"/>
      <c r="GA455" s="587"/>
      <c r="GB455" s="587"/>
      <c r="GC455" s="587"/>
      <c r="GD455" s="587"/>
      <c r="GE455" s="587"/>
      <c r="GF455" s="587"/>
      <c r="GG455" s="587"/>
      <c r="GH455" s="587"/>
      <c r="GI455" s="587"/>
      <c r="GJ455" s="587"/>
      <c r="GK455" s="587"/>
      <c r="GL455" s="587"/>
      <c r="GM455" s="587"/>
      <c r="GN455" s="587"/>
      <c r="GO455" s="587"/>
      <c r="GP455" s="587"/>
      <c r="GQ455" s="587"/>
      <c r="GR455" s="587"/>
      <c r="GS455" s="587"/>
      <c r="GT455" s="587"/>
      <c r="GU455" s="587"/>
      <c r="GV455" s="587"/>
      <c r="GW455" s="587"/>
      <c r="GX455" s="587"/>
      <c r="GY455" s="587"/>
      <c r="GZ455" s="587"/>
      <c r="HA455" s="1"/>
      <c r="HB455" s="1"/>
    </row>
    <row r="456" spans="1:210" ht="4.2" customHeight="1">
      <c r="A456" s="1"/>
      <c r="B456" s="1"/>
      <c r="C456" s="14"/>
      <c r="D456" s="14"/>
      <c r="E456" s="264"/>
      <c r="F456" s="14"/>
      <c r="G456" s="304"/>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1"/>
      <c r="HB456" s="1"/>
    </row>
    <row r="457" spans="1:210">
      <c r="A457" s="1"/>
      <c r="B457" s="1"/>
      <c r="C457" s="1"/>
      <c r="D457" s="196" t="s">
        <v>82</v>
      </c>
      <c r="E457" s="263"/>
      <c r="F457" s="48"/>
      <c r="G457" s="231"/>
      <c r="H457" s="1"/>
      <c r="I457" s="1" t="s">
        <v>83</v>
      </c>
      <c r="J457" s="1"/>
      <c r="K457" s="1"/>
      <c r="L457" s="1"/>
      <c r="M457" s="5"/>
      <c r="N457" s="581" t="s">
        <v>457</v>
      </c>
      <c r="O457" s="1"/>
      <c r="P457" s="5"/>
      <c r="Q457" s="1" t="s">
        <v>26</v>
      </c>
      <c r="R457" s="1"/>
      <c r="S457" s="1"/>
      <c r="T457" s="7"/>
      <c r="U457" s="1"/>
      <c r="V457" s="1"/>
      <c r="W457" s="12">
        <v>47372789.532936566</v>
      </c>
      <c r="X457" s="10"/>
      <c r="Y457" s="5" t="s">
        <v>6</v>
      </c>
      <c r="Z457" s="93"/>
      <c r="AA457" s="596">
        <v>15000000</v>
      </c>
      <c r="AB457" s="596">
        <v>15000000</v>
      </c>
      <c r="AC457" s="596">
        <v>15000000</v>
      </c>
      <c r="AD457" s="596">
        <v>15000000</v>
      </c>
      <c r="AE457" s="596">
        <v>10043094.562091501</v>
      </c>
      <c r="AF457" s="596">
        <v>12812501.369934637</v>
      </c>
      <c r="AG457" s="596">
        <v>11145353.464052286</v>
      </c>
      <c r="AH457" s="596">
        <v>9766449.1816993468</v>
      </c>
      <c r="AI457" s="596">
        <v>8351054.8967320276</v>
      </c>
      <c r="AJ457" s="596">
        <v>15000000</v>
      </c>
      <c r="AK457" s="596">
        <v>15000000</v>
      </c>
      <c r="AL457" s="596">
        <v>15000000</v>
      </c>
      <c r="AM457" s="596">
        <v>5223989.1789803868</v>
      </c>
      <c r="AN457" s="596">
        <v>5863858.569620912</v>
      </c>
      <c r="AO457" s="596">
        <v>8311092.9571137251</v>
      </c>
      <c r="AP457" s="596">
        <v>13825447.200627454</v>
      </c>
      <c r="AQ457" s="596">
        <v>19124729.428915028</v>
      </c>
      <c r="AR457" s="596">
        <v>23998719.582117643</v>
      </c>
      <c r="AS457" s="596">
        <v>21550846.767581694</v>
      </c>
      <c r="AT457" s="596">
        <v>18909646.110180393</v>
      </c>
      <c r="AU457" s="596">
        <v>17467223.175280862</v>
      </c>
      <c r="AV457" s="596">
        <v>11839826.762875818</v>
      </c>
      <c r="AW457" s="596">
        <v>8378669.4316339837</v>
      </c>
      <c r="AX457" s="596">
        <v>5543467.5179084949</v>
      </c>
      <c r="AY457" s="596">
        <v>6724028.4086546386</v>
      </c>
      <c r="AZ457" s="596">
        <v>5459500.4658602281</v>
      </c>
      <c r="BA457" s="596">
        <v>9723769.4246541541</v>
      </c>
      <c r="BB457" s="596">
        <v>16353915.775245152</v>
      </c>
      <c r="BC457" s="596">
        <v>22272428.370304838</v>
      </c>
      <c r="BD457" s="596">
        <v>27733835.086322617</v>
      </c>
      <c r="BE457" s="596">
        <v>25003624.903622203</v>
      </c>
      <c r="BF457" s="596">
        <v>21545230.56204778</v>
      </c>
      <c r="BG457" s="596">
        <v>20376503.78923364</v>
      </c>
      <c r="BH457" s="596">
        <v>14154972.468856469</v>
      </c>
      <c r="BI457" s="596">
        <v>10327318.370652022</v>
      </c>
      <c r="BJ457" s="596">
        <v>7123435.5163858812</v>
      </c>
      <c r="BK457" s="596">
        <v>8420285.0308792051</v>
      </c>
      <c r="BL457" s="596">
        <v>7019387.6792259933</v>
      </c>
      <c r="BM457" s="596">
        <v>11440719.996068994</v>
      </c>
      <c r="BN457" s="596">
        <v>19060091.009999171</v>
      </c>
      <c r="BO457" s="596">
        <v>25641343.659919553</v>
      </c>
      <c r="BP457" s="596">
        <v>31728707.252796903</v>
      </c>
      <c r="BQ457" s="596">
        <v>28908800.761065029</v>
      </c>
      <c r="BR457" s="596">
        <v>25012891.632397778</v>
      </c>
      <c r="BS457" s="596">
        <v>23418539.101403512</v>
      </c>
      <c r="BT457" s="596">
        <v>16636386.108494971</v>
      </c>
      <c r="BU457" s="596">
        <v>12418453.353700893</v>
      </c>
      <c r="BV457" s="596">
        <v>8820931.4067128114</v>
      </c>
      <c r="BW457" s="596">
        <v>10241483.737427894</v>
      </c>
      <c r="BX457" s="596">
        <v>8696414.8936662301</v>
      </c>
      <c r="BY457" s="596">
        <v>12929893.714151504</v>
      </c>
      <c r="BZ457" s="596">
        <v>21880675.334331993</v>
      </c>
      <c r="CA457" s="596">
        <v>29244136.28731098</v>
      </c>
      <c r="CB457" s="596">
        <v>36000156.680061258</v>
      </c>
      <c r="CC457" s="596">
        <v>32643257.748201434</v>
      </c>
      <c r="CD457" s="596">
        <v>28973168.484362159</v>
      </c>
      <c r="CE457" s="596">
        <v>27109628.627262168</v>
      </c>
      <c r="CF457" s="596">
        <v>19293664.883354399</v>
      </c>
      <c r="CG457" s="596">
        <v>14661218.215803972</v>
      </c>
      <c r="CH457" s="596">
        <v>10381687.649107117</v>
      </c>
      <c r="CI457" s="596">
        <v>10618536.605633464</v>
      </c>
      <c r="CJ457" s="596">
        <v>9040107.8328135554</v>
      </c>
      <c r="CK457" s="596">
        <v>14801302.927541943</v>
      </c>
      <c r="CL457" s="596">
        <v>22983986.456754167</v>
      </c>
      <c r="CM457" s="596">
        <v>30413901.738803416</v>
      </c>
      <c r="CN457" s="596">
        <v>37440162.94726371</v>
      </c>
      <c r="CO457" s="596">
        <v>33948988.058129482</v>
      </c>
      <c r="CP457" s="596">
        <v>30132095.223736655</v>
      </c>
      <c r="CQ457" s="596">
        <v>28194013.772352651</v>
      </c>
      <c r="CR457" s="596">
        <v>20065411.478688572</v>
      </c>
      <c r="CS457" s="596">
        <v>15247666.944436127</v>
      </c>
      <c r="CT457" s="596">
        <v>10796955.155071404</v>
      </c>
      <c r="CU457" s="596">
        <v>11043278.069858808</v>
      </c>
      <c r="CV457" s="596">
        <v>9401712.1461260915</v>
      </c>
      <c r="CW457" s="596">
        <v>15393355.044643624</v>
      </c>
      <c r="CX457" s="596">
        <v>23903345.915024344</v>
      </c>
      <c r="CY457" s="596">
        <v>31630457.808355551</v>
      </c>
      <c r="CZ457" s="596">
        <v>38937769.465154245</v>
      </c>
      <c r="DA457" s="596">
        <v>35306947.580454662</v>
      </c>
      <c r="DB457" s="596">
        <v>31337379.032686111</v>
      </c>
      <c r="DC457" s="596">
        <v>29321774.323246758</v>
      </c>
      <c r="DD457" s="596">
        <v>20868027.937836107</v>
      </c>
      <c r="DE457" s="596">
        <v>15857573.62221358</v>
      </c>
      <c r="DF457" s="596">
        <v>11228833.361274254</v>
      </c>
      <c r="DG457" s="596">
        <v>11485009.192653153</v>
      </c>
      <c r="DH457" s="596">
        <v>9777780.6319711413</v>
      </c>
      <c r="DI457" s="596">
        <v>16009089.246429356</v>
      </c>
      <c r="DJ457" s="596">
        <v>24859479.751625311</v>
      </c>
      <c r="DK457" s="596">
        <v>32895676.120689765</v>
      </c>
      <c r="DL457" s="596">
        <v>40494459.033523284</v>
      </c>
      <c r="DM457" s="596">
        <v>36982165.854886763</v>
      </c>
      <c r="DN457" s="596">
        <v>33535098.509991817</v>
      </c>
      <c r="DO457" s="596">
        <v>30453748.96581731</v>
      </c>
      <c r="DP457" s="596">
        <v>21702749.055349547</v>
      </c>
      <c r="DQ457" s="596">
        <v>16491876.567102121</v>
      </c>
      <c r="DR457" s="596">
        <v>11677986.695725227</v>
      </c>
      <c r="DS457" s="596">
        <v>11944409.560359279</v>
      </c>
      <c r="DT457" s="596">
        <v>10168891.857249988</v>
      </c>
      <c r="DU457" s="596">
        <v>16649452.816286545</v>
      </c>
      <c r="DV457" s="596">
        <v>25853858.941690322</v>
      </c>
      <c r="DW457" s="596">
        <v>34211503.165517375</v>
      </c>
      <c r="DX457" s="596">
        <v>42115091.453510858</v>
      </c>
      <c r="DY457" s="596">
        <v>38187994.503019772</v>
      </c>
      <c r="DZ457" s="596">
        <v>33894509.161753312</v>
      </c>
      <c r="EA457" s="596">
        <v>31714431.108023707</v>
      </c>
      <c r="EB457" s="596">
        <v>22570859.017563537</v>
      </c>
      <c r="EC457" s="596">
        <v>17151551.629786205</v>
      </c>
      <c r="ED457" s="596">
        <v>12145106.16355424</v>
      </c>
      <c r="EE457" s="596">
        <v>12422185.942773651</v>
      </c>
      <c r="EF457" s="596">
        <v>10575647.531539982</v>
      </c>
      <c r="EG457" s="596">
        <v>17315430.928937998</v>
      </c>
      <c r="EH457" s="596">
        <v>26888013.29935794</v>
      </c>
      <c r="EI457" s="596">
        <v>35579963.292138055</v>
      </c>
      <c r="EJ457" s="596">
        <v>43799695.111651286</v>
      </c>
      <c r="EK457" s="596">
        <v>39715514.283140562</v>
      </c>
      <c r="EL457" s="596">
        <v>35250289.528223425</v>
      </c>
      <c r="EM457" s="596">
        <v>32983008.352344651</v>
      </c>
      <c r="EN457" s="596">
        <v>23473693.378266077</v>
      </c>
      <c r="EO457" s="596">
        <v>17837613.694977656</v>
      </c>
      <c r="EP457" s="596">
        <v>12630910.410096416</v>
      </c>
      <c r="EQ457" s="596">
        <v>12919073.380484598</v>
      </c>
      <c r="ER457" s="596">
        <v>10998673.432801588</v>
      </c>
      <c r="ES457" s="596">
        <v>18008048.166095525</v>
      </c>
      <c r="ET457" s="596">
        <v>27963533.831332259</v>
      </c>
      <c r="EU457" s="596">
        <v>37003161.823823601</v>
      </c>
      <c r="EV457" s="596">
        <v>45551682.916117355</v>
      </c>
      <c r="EW457" s="596">
        <v>41304134.854466185</v>
      </c>
      <c r="EX457" s="596">
        <v>36660301.109352365</v>
      </c>
      <c r="EY457" s="596">
        <v>34302328.686438449</v>
      </c>
      <c r="EZ457" s="596">
        <v>24412641.113396723</v>
      </c>
      <c r="FA457" s="596">
        <v>18551118.242776748</v>
      </c>
      <c r="FB457" s="596">
        <v>13136146.826500267</v>
      </c>
      <c r="FC457" s="596">
        <v>13435836.315703982</v>
      </c>
      <c r="FD457" s="596">
        <v>11438620.370113654</v>
      </c>
      <c r="FE457" s="596">
        <v>18728370.092739351</v>
      </c>
      <c r="FF457" s="596">
        <v>29082075.184585553</v>
      </c>
      <c r="FG457" s="596">
        <v>38483288.296776533</v>
      </c>
      <c r="FH457" s="596">
        <v>47372789.532936566</v>
      </c>
      <c r="FI457" s="596">
        <v>43263903.292679019</v>
      </c>
      <c r="FJ457" s="596">
        <v>39231322.052357204</v>
      </c>
      <c r="FK457" s="596">
        <v>35626578.911752537</v>
      </c>
      <c r="FL457" s="596">
        <v>25389146.757932596</v>
      </c>
      <c r="FM457" s="596">
        <v>19307922.815260969</v>
      </c>
      <c r="FN457" s="596">
        <v>8679140.1479656193</v>
      </c>
      <c r="FO457" s="596">
        <v>0</v>
      </c>
      <c r="FP457" s="596">
        <v>0</v>
      </c>
      <c r="FQ457" s="596">
        <v>0</v>
      </c>
      <c r="FR457" s="596">
        <v>0</v>
      </c>
      <c r="FS457" s="596">
        <v>0</v>
      </c>
      <c r="FT457" s="596">
        <v>0</v>
      </c>
      <c r="FU457" s="596">
        <v>0</v>
      </c>
      <c r="FV457" s="596">
        <v>0</v>
      </c>
      <c r="FW457" s="596">
        <v>0</v>
      </c>
      <c r="FX457" s="596">
        <v>0</v>
      </c>
      <c r="FY457" s="596">
        <v>0</v>
      </c>
      <c r="FZ457" s="596">
        <v>0</v>
      </c>
      <c r="GA457" s="596">
        <v>0</v>
      </c>
      <c r="GB457" s="596">
        <v>0</v>
      </c>
      <c r="GC457" s="596">
        <v>0</v>
      </c>
      <c r="GD457" s="596">
        <v>0</v>
      </c>
      <c r="GE457" s="596">
        <v>0</v>
      </c>
      <c r="GF457" s="596">
        <v>0</v>
      </c>
      <c r="GG457" s="596">
        <v>0</v>
      </c>
      <c r="GH457" s="596">
        <v>0</v>
      </c>
      <c r="GI457" s="596">
        <v>0</v>
      </c>
      <c r="GJ457" s="596">
        <v>0</v>
      </c>
      <c r="GK457" s="596">
        <v>0</v>
      </c>
      <c r="GL457" s="596">
        <v>0</v>
      </c>
      <c r="GM457" s="596">
        <v>0</v>
      </c>
      <c r="GN457" s="596">
        <v>0</v>
      </c>
      <c r="GO457" s="596">
        <v>0</v>
      </c>
      <c r="GP457" s="596">
        <v>0</v>
      </c>
      <c r="GQ457" s="596">
        <v>0</v>
      </c>
      <c r="GR457" s="596">
        <v>0</v>
      </c>
      <c r="GS457" s="596">
        <v>0</v>
      </c>
      <c r="GT457" s="596">
        <v>0</v>
      </c>
      <c r="GU457" s="596">
        <v>0</v>
      </c>
      <c r="GV457" s="596">
        <v>0</v>
      </c>
      <c r="GW457" s="596">
        <v>0</v>
      </c>
      <c r="GX457" s="596">
        <v>0</v>
      </c>
      <c r="GY457" s="596">
        <v>0</v>
      </c>
      <c r="GZ457" s="596">
        <v>0</v>
      </c>
      <c r="HA457" s="1"/>
      <c r="HB457" s="1"/>
    </row>
    <row r="458" spans="1:210" ht="4.2" customHeight="1">
      <c r="A458" s="1"/>
      <c r="B458" s="1"/>
      <c r="C458" s="1"/>
      <c r="D458" s="14"/>
      <c r="E458" s="264"/>
      <c r="F458" s="14"/>
      <c r="G458" s="304"/>
      <c r="H458" s="14"/>
      <c r="I458" s="14"/>
      <c r="J458" s="14"/>
      <c r="K458" s="14"/>
      <c r="L458" s="14"/>
      <c r="M458" s="15"/>
      <c r="N458" s="14"/>
      <c r="O458" s="14"/>
      <c r="P458" s="15"/>
      <c r="Q458" s="14"/>
      <c r="R458" s="14"/>
      <c r="S458" s="15"/>
      <c r="T458" s="180"/>
      <c r="U458" s="24"/>
      <c r="V458" s="1"/>
      <c r="W458" s="12"/>
      <c r="X458" s="10"/>
      <c r="Y458" s="46"/>
      <c r="Z458" s="93"/>
      <c r="AA458" s="597"/>
      <c r="AB458" s="597"/>
      <c r="AC458" s="597"/>
      <c r="AD458" s="597"/>
      <c r="AE458" s="597"/>
      <c r="AF458" s="597"/>
      <c r="AG458" s="597"/>
      <c r="AH458" s="597"/>
      <c r="AI458" s="597"/>
      <c r="AJ458" s="597"/>
      <c r="AK458" s="597"/>
      <c r="AL458" s="597"/>
      <c r="AM458" s="597"/>
      <c r="AN458" s="597"/>
      <c r="AO458" s="597"/>
      <c r="AP458" s="597"/>
      <c r="AQ458" s="597"/>
      <c r="AR458" s="597"/>
      <c r="AS458" s="597"/>
      <c r="AT458" s="597"/>
      <c r="AU458" s="597"/>
      <c r="AV458" s="597"/>
      <c r="AW458" s="597"/>
      <c r="AX458" s="597"/>
      <c r="AY458" s="597"/>
      <c r="AZ458" s="597"/>
      <c r="BA458" s="597"/>
      <c r="BB458" s="597"/>
      <c r="BC458" s="597"/>
      <c r="BD458" s="597"/>
      <c r="BE458" s="597"/>
      <c r="BF458" s="597"/>
      <c r="BG458" s="597"/>
      <c r="BH458" s="597"/>
      <c r="BI458" s="597"/>
      <c r="BJ458" s="597"/>
      <c r="BK458" s="597"/>
      <c r="BL458" s="597"/>
      <c r="BM458" s="597"/>
      <c r="BN458" s="597"/>
      <c r="BO458" s="597"/>
      <c r="BP458" s="597"/>
      <c r="BQ458" s="597"/>
      <c r="BR458" s="597"/>
      <c r="BS458" s="597"/>
      <c r="BT458" s="597"/>
      <c r="BU458" s="597"/>
      <c r="BV458" s="597"/>
      <c r="BW458" s="597"/>
      <c r="BX458" s="597"/>
      <c r="BY458" s="597"/>
      <c r="BZ458" s="597"/>
      <c r="CA458" s="597"/>
      <c r="CB458" s="597"/>
      <c r="CC458" s="597"/>
      <c r="CD458" s="597"/>
      <c r="CE458" s="597"/>
      <c r="CF458" s="597"/>
      <c r="CG458" s="597"/>
      <c r="CH458" s="597"/>
      <c r="CI458" s="597"/>
      <c r="CJ458" s="597"/>
      <c r="CK458" s="597"/>
      <c r="CL458" s="597"/>
      <c r="CM458" s="597"/>
      <c r="CN458" s="597"/>
      <c r="CO458" s="597"/>
      <c r="CP458" s="597"/>
      <c r="CQ458" s="597"/>
      <c r="CR458" s="597"/>
      <c r="CS458" s="597"/>
      <c r="CT458" s="597"/>
      <c r="CU458" s="597"/>
      <c r="CV458" s="597"/>
      <c r="CW458" s="597"/>
      <c r="CX458" s="597"/>
      <c r="CY458" s="597"/>
      <c r="CZ458" s="597"/>
      <c r="DA458" s="597"/>
      <c r="DB458" s="597"/>
      <c r="DC458" s="597"/>
      <c r="DD458" s="597"/>
      <c r="DE458" s="597"/>
      <c r="DF458" s="597"/>
      <c r="DG458" s="597"/>
      <c r="DH458" s="597"/>
      <c r="DI458" s="597"/>
      <c r="DJ458" s="597"/>
      <c r="DK458" s="597"/>
      <c r="DL458" s="597"/>
      <c r="DM458" s="597"/>
      <c r="DN458" s="597"/>
      <c r="DO458" s="597"/>
      <c r="DP458" s="597"/>
      <c r="DQ458" s="597"/>
      <c r="DR458" s="597"/>
      <c r="DS458" s="597"/>
      <c r="DT458" s="597"/>
      <c r="DU458" s="597"/>
      <c r="DV458" s="597"/>
      <c r="DW458" s="597"/>
      <c r="DX458" s="597"/>
      <c r="DY458" s="597"/>
      <c r="DZ458" s="597"/>
      <c r="EA458" s="597"/>
      <c r="EB458" s="597"/>
      <c r="EC458" s="597"/>
      <c r="ED458" s="597"/>
      <c r="EE458" s="597"/>
      <c r="EF458" s="597"/>
      <c r="EG458" s="597"/>
      <c r="EH458" s="597"/>
      <c r="EI458" s="597"/>
      <c r="EJ458" s="597"/>
      <c r="EK458" s="597"/>
      <c r="EL458" s="597"/>
      <c r="EM458" s="597"/>
      <c r="EN458" s="597"/>
      <c r="EO458" s="597"/>
      <c r="EP458" s="597"/>
      <c r="EQ458" s="597"/>
      <c r="ER458" s="597"/>
      <c r="ES458" s="597"/>
      <c r="ET458" s="597"/>
      <c r="EU458" s="597"/>
      <c r="EV458" s="597"/>
      <c r="EW458" s="597"/>
      <c r="EX458" s="597"/>
      <c r="EY458" s="597"/>
      <c r="EZ458" s="597"/>
      <c r="FA458" s="597"/>
      <c r="FB458" s="597"/>
      <c r="FC458" s="597"/>
      <c r="FD458" s="597"/>
      <c r="FE458" s="597"/>
      <c r="FF458" s="597"/>
      <c r="FG458" s="597"/>
      <c r="FH458" s="597"/>
      <c r="FI458" s="597"/>
      <c r="FJ458" s="597"/>
      <c r="FK458" s="597"/>
      <c r="FL458" s="597"/>
      <c r="FM458" s="597"/>
      <c r="FN458" s="597"/>
      <c r="FO458" s="597"/>
      <c r="FP458" s="597"/>
      <c r="FQ458" s="597"/>
      <c r="FR458" s="597"/>
      <c r="FS458" s="597"/>
      <c r="FT458" s="597"/>
      <c r="FU458" s="597"/>
      <c r="FV458" s="597"/>
      <c r="FW458" s="597"/>
      <c r="FX458" s="597"/>
      <c r="FY458" s="597"/>
      <c r="FZ458" s="597"/>
      <c r="GA458" s="597"/>
      <c r="GB458" s="597"/>
      <c r="GC458" s="597"/>
      <c r="GD458" s="597"/>
      <c r="GE458" s="597"/>
      <c r="GF458" s="597"/>
      <c r="GG458" s="597"/>
      <c r="GH458" s="597"/>
      <c r="GI458" s="597"/>
      <c r="GJ458" s="597"/>
      <c r="GK458" s="597"/>
      <c r="GL458" s="597"/>
      <c r="GM458" s="597"/>
      <c r="GN458" s="597"/>
      <c r="GO458" s="597"/>
      <c r="GP458" s="597"/>
      <c r="GQ458" s="597"/>
      <c r="GR458" s="597"/>
      <c r="GS458" s="597"/>
      <c r="GT458" s="597"/>
      <c r="GU458" s="597"/>
      <c r="GV458" s="597"/>
      <c r="GW458" s="597"/>
      <c r="GX458" s="597"/>
      <c r="GY458" s="597"/>
      <c r="GZ458" s="597"/>
      <c r="HA458" s="1"/>
      <c r="HB458" s="1"/>
    </row>
    <row r="459" spans="1:210">
      <c r="A459" s="1"/>
      <c r="B459" s="1"/>
      <c r="C459" s="197" t="s">
        <v>69</v>
      </c>
      <c r="D459" s="196" t="s">
        <v>66</v>
      </c>
      <c r="E459" s="263"/>
      <c r="F459" s="48"/>
      <c r="G459" s="231"/>
      <c r="H459" s="1"/>
      <c r="I459" s="1" t="s">
        <v>305</v>
      </c>
      <c r="J459" s="1"/>
      <c r="K459" s="1"/>
      <c r="L459" s="1"/>
      <c r="M459" s="5"/>
      <c r="N459" s="19"/>
      <c r="O459" s="1"/>
      <c r="P459" s="5"/>
      <c r="Q459" s="1" t="s">
        <v>26</v>
      </c>
      <c r="R459" s="1"/>
      <c r="S459" s="1"/>
      <c r="T459" s="7"/>
      <c r="U459" s="1"/>
      <c r="V459" s="1"/>
      <c r="W459" s="12">
        <v>0</v>
      </c>
      <c r="X459" s="10"/>
      <c r="Y459" s="5" t="s">
        <v>6</v>
      </c>
      <c r="Z459" s="93"/>
      <c r="AA459" s="596"/>
      <c r="AB459" s="598">
        <v>0</v>
      </c>
      <c r="AC459" s="598">
        <v>0</v>
      </c>
      <c r="AD459" s="598">
        <v>0</v>
      </c>
      <c r="AE459" s="598">
        <v>0</v>
      </c>
      <c r="AF459" s="598">
        <v>0</v>
      </c>
      <c r="AG459" s="598">
        <v>0</v>
      </c>
      <c r="AH459" s="598">
        <v>0</v>
      </c>
      <c r="AI459" s="598">
        <v>0</v>
      </c>
      <c r="AJ459" s="598">
        <v>0</v>
      </c>
      <c r="AK459" s="598">
        <v>0</v>
      </c>
      <c r="AL459" s="598">
        <v>0</v>
      </c>
      <c r="AM459" s="598">
        <v>0</v>
      </c>
      <c r="AN459" s="598">
        <v>0</v>
      </c>
      <c r="AO459" s="598">
        <v>0</v>
      </c>
      <c r="AP459" s="598">
        <v>0</v>
      </c>
      <c r="AQ459" s="598">
        <v>0</v>
      </c>
      <c r="AR459" s="598">
        <v>0</v>
      </c>
      <c r="AS459" s="598">
        <v>0</v>
      </c>
      <c r="AT459" s="598">
        <v>0</v>
      </c>
      <c r="AU459" s="598">
        <v>0</v>
      </c>
      <c r="AV459" s="598">
        <v>0</v>
      </c>
      <c r="AW459" s="598">
        <v>0</v>
      </c>
      <c r="AX459" s="598">
        <v>0</v>
      </c>
      <c r="AY459" s="598">
        <v>0</v>
      </c>
      <c r="AZ459" s="598">
        <v>0</v>
      </c>
      <c r="BA459" s="598">
        <v>0</v>
      </c>
      <c r="BB459" s="598">
        <v>0</v>
      </c>
      <c r="BC459" s="598">
        <v>0</v>
      </c>
      <c r="BD459" s="598">
        <v>0</v>
      </c>
      <c r="BE459" s="598">
        <v>0</v>
      </c>
      <c r="BF459" s="598">
        <v>0</v>
      </c>
      <c r="BG459" s="598">
        <v>0</v>
      </c>
      <c r="BH459" s="598">
        <v>0</v>
      </c>
      <c r="BI459" s="598">
        <v>0</v>
      </c>
      <c r="BJ459" s="598">
        <v>0</v>
      </c>
      <c r="BK459" s="598">
        <v>0</v>
      </c>
      <c r="BL459" s="598">
        <v>0</v>
      </c>
      <c r="BM459" s="598">
        <v>0</v>
      </c>
      <c r="BN459" s="598">
        <v>0</v>
      </c>
      <c r="BO459" s="598">
        <v>0</v>
      </c>
      <c r="BP459" s="598">
        <v>0</v>
      </c>
      <c r="BQ459" s="598">
        <v>0</v>
      </c>
      <c r="BR459" s="598">
        <v>0</v>
      </c>
      <c r="BS459" s="598">
        <v>0</v>
      </c>
      <c r="BT459" s="598">
        <v>0</v>
      </c>
      <c r="BU459" s="598">
        <v>0</v>
      </c>
      <c r="BV459" s="598">
        <v>0</v>
      </c>
      <c r="BW459" s="598">
        <v>0</v>
      </c>
      <c r="BX459" s="598">
        <v>0</v>
      </c>
      <c r="BY459" s="598">
        <v>0</v>
      </c>
      <c r="BZ459" s="598">
        <v>0</v>
      </c>
      <c r="CA459" s="598">
        <v>0</v>
      </c>
      <c r="CB459" s="598">
        <v>0</v>
      </c>
      <c r="CC459" s="598">
        <v>0</v>
      </c>
      <c r="CD459" s="598">
        <v>0</v>
      </c>
      <c r="CE459" s="598">
        <v>0</v>
      </c>
      <c r="CF459" s="598">
        <v>0</v>
      </c>
      <c r="CG459" s="598">
        <v>0</v>
      </c>
      <c r="CH459" s="598">
        <v>0</v>
      </c>
      <c r="CI459" s="598">
        <v>0</v>
      </c>
      <c r="CJ459" s="598">
        <v>0</v>
      </c>
      <c r="CK459" s="598">
        <v>0</v>
      </c>
      <c r="CL459" s="598">
        <v>0</v>
      </c>
      <c r="CM459" s="598">
        <v>0</v>
      </c>
      <c r="CN459" s="598">
        <v>0</v>
      </c>
      <c r="CO459" s="598">
        <v>0</v>
      </c>
      <c r="CP459" s="598">
        <v>0</v>
      </c>
      <c r="CQ459" s="598">
        <v>0</v>
      </c>
      <c r="CR459" s="598">
        <v>0</v>
      </c>
      <c r="CS459" s="598">
        <v>0</v>
      </c>
      <c r="CT459" s="598">
        <v>0</v>
      </c>
      <c r="CU459" s="598">
        <v>0</v>
      </c>
      <c r="CV459" s="598">
        <v>0</v>
      </c>
      <c r="CW459" s="598">
        <v>0</v>
      </c>
      <c r="CX459" s="598">
        <v>0</v>
      </c>
      <c r="CY459" s="598">
        <v>0</v>
      </c>
      <c r="CZ459" s="598">
        <v>0</v>
      </c>
      <c r="DA459" s="598">
        <v>0</v>
      </c>
      <c r="DB459" s="598">
        <v>0</v>
      </c>
      <c r="DC459" s="598">
        <v>0</v>
      </c>
      <c r="DD459" s="598">
        <v>0</v>
      </c>
      <c r="DE459" s="598">
        <v>0</v>
      </c>
      <c r="DF459" s="598">
        <v>0</v>
      </c>
      <c r="DG459" s="598">
        <v>0</v>
      </c>
      <c r="DH459" s="598">
        <v>0</v>
      </c>
      <c r="DI459" s="598">
        <v>0</v>
      </c>
      <c r="DJ459" s="598">
        <v>0</v>
      </c>
      <c r="DK459" s="598">
        <v>0</v>
      </c>
      <c r="DL459" s="598">
        <v>0</v>
      </c>
      <c r="DM459" s="598">
        <v>0</v>
      </c>
      <c r="DN459" s="598">
        <v>0</v>
      </c>
      <c r="DO459" s="598">
        <v>0</v>
      </c>
      <c r="DP459" s="598">
        <v>0</v>
      </c>
      <c r="DQ459" s="598">
        <v>0</v>
      </c>
      <c r="DR459" s="598">
        <v>0</v>
      </c>
      <c r="DS459" s="598">
        <v>0</v>
      </c>
      <c r="DT459" s="598">
        <v>0</v>
      </c>
      <c r="DU459" s="598">
        <v>0</v>
      </c>
      <c r="DV459" s="598">
        <v>0</v>
      </c>
      <c r="DW459" s="598">
        <v>0</v>
      </c>
      <c r="DX459" s="598">
        <v>0</v>
      </c>
      <c r="DY459" s="598">
        <v>0</v>
      </c>
      <c r="DZ459" s="598">
        <v>0</v>
      </c>
      <c r="EA459" s="598">
        <v>0</v>
      </c>
      <c r="EB459" s="598">
        <v>0</v>
      </c>
      <c r="EC459" s="598">
        <v>0</v>
      </c>
      <c r="ED459" s="598">
        <v>0</v>
      </c>
      <c r="EE459" s="598">
        <v>0</v>
      </c>
      <c r="EF459" s="598">
        <v>0</v>
      </c>
      <c r="EG459" s="598">
        <v>0</v>
      </c>
      <c r="EH459" s="598">
        <v>0</v>
      </c>
      <c r="EI459" s="598">
        <v>0</v>
      </c>
      <c r="EJ459" s="598">
        <v>0</v>
      </c>
      <c r="EK459" s="598">
        <v>0</v>
      </c>
      <c r="EL459" s="598">
        <v>0</v>
      </c>
      <c r="EM459" s="598">
        <v>0</v>
      </c>
      <c r="EN459" s="598">
        <v>0</v>
      </c>
      <c r="EO459" s="598">
        <v>0</v>
      </c>
      <c r="EP459" s="598">
        <v>0</v>
      </c>
      <c r="EQ459" s="598">
        <v>0</v>
      </c>
      <c r="ER459" s="598">
        <v>0</v>
      </c>
      <c r="ES459" s="598">
        <v>0</v>
      </c>
      <c r="ET459" s="598">
        <v>0</v>
      </c>
      <c r="EU459" s="598">
        <v>0</v>
      </c>
      <c r="EV459" s="598">
        <v>0</v>
      </c>
      <c r="EW459" s="598">
        <v>0</v>
      </c>
      <c r="EX459" s="598">
        <v>0</v>
      </c>
      <c r="EY459" s="598">
        <v>0</v>
      </c>
      <c r="EZ459" s="598">
        <v>0</v>
      </c>
      <c r="FA459" s="598">
        <v>0</v>
      </c>
      <c r="FB459" s="598">
        <v>0</v>
      </c>
      <c r="FC459" s="598">
        <v>0</v>
      </c>
      <c r="FD459" s="598">
        <v>0</v>
      </c>
      <c r="FE459" s="598">
        <v>0</v>
      </c>
      <c r="FF459" s="598">
        <v>0</v>
      </c>
      <c r="FG459" s="598">
        <v>0</v>
      </c>
      <c r="FH459" s="598">
        <v>0</v>
      </c>
      <c r="FI459" s="598">
        <v>0</v>
      </c>
      <c r="FJ459" s="598">
        <v>0</v>
      </c>
      <c r="FK459" s="598">
        <v>0</v>
      </c>
      <c r="FL459" s="598">
        <v>0</v>
      </c>
      <c r="FM459" s="598">
        <v>0</v>
      </c>
      <c r="FN459" s="598">
        <v>0</v>
      </c>
      <c r="FO459" s="598">
        <v>0</v>
      </c>
      <c r="FP459" s="598">
        <v>0</v>
      </c>
      <c r="FQ459" s="598">
        <v>0</v>
      </c>
      <c r="FR459" s="598">
        <v>0</v>
      </c>
      <c r="FS459" s="598">
        <v>0</v>
      </c>
      <c r="FT459" s="598">
        <v>0</v>
      </c>
      <c r="FU459" s="598">
        <v>0</v>
      </c>
      <c r="FV459" s="598">
        <v>0</v>
      </c>
      <c r="FW459" s="598">
        <v>0</v>
      </c>
      <c r="FX459" s="598">
        <v>0</v>
      </c>
      <c r="FY459" s="598">
        <v>0</v>
      </c>
      <c r="FZ459" s="598">
        <v>0</v>
      </c>
      <c r="GA459" s="598">
        <v>0</v>
      </c>
      <c r="GB459" s="598">
        <v>0</v>
      </c>
      <c r="GC459" s="598">
        <v>0</v>
      </c>
      <c r="GD459" s="598">
        <v>0</v>
      </c>
      <c r="GE459" s="598">
        <v>0</v>
      </c>
      <c r="GF459" s="598">
        <v>0</v>
      </c>
      <c r="GG459" s="598">
        <v>0</v>
      </c>
      <c r="GH459" s="598">
        <v>0</v>
      </c>
      <c r="GI459" s="598">
        <v>0</v>
      </c>
      <c r="GJ459" s="598">
        <v>0</v>
      </c>
      <c r="GK459" s="598">
        <v>0</v>
      </c>
      <c r="GL459" s="598">
        <v>0</v>
      </c>
      <c r="GM459" s="598">
        <v>0</v>
      </c>
      <c r="GN459" s="598">
        <v>0</v>
      </c>
      <c r="GO459" s="598">
        <v>0</v>
      </c>
      <c r="GP459" s="598">
        <v>0</v>
      </c>
      <c r="GQ459" s="598">
        <v>0</v>
      </c>
      <c r="GR459" s="598">
        <v>0</v>
      </c>
      <c r="GS459" s="598">
        <v>0</v>
      </c>
      <c r="GT459" s="598">
        <v>0</v>
      </c>
      <c r="GU459" s="598">
        <v>0</v>
      </c>
      <c r="GV459" s="598">
        <v>0</v>
      </c>
      <c r="GW459" s="598">
        <v>0</v>
      </c>
      <c r="GX459" s="598">
        <v>0</v>
      </c>
      <c r="GY459" s="598">
        <v>0</v>
      </c>
      <c r="GZ459" s="598">
        <v>0</v>
      </c>
      <c r="HA459" s="1"/>
      <c r="HB459" s="1"/>
    </row>
    <row r="460" spans="1:210">
      <c r="A460" s="1"/>
      <c r="B460" s="1"/>
      <c r="C460" s="1"/>
      <c r="D460" s="196"/>
      <c r="E460" s="263"/>
      <c r="F460" s="48"/>
      <c r="G460" s="231"/>
      <c r="H460" s="1"/>
      <c r="I460" s="1" t="s">
        <v>68</v>
      </c>
      <c r="J460" s="1"/>
      <c r="K460" s="1"/>
      <c r="L460" s="1"/>
      <c r="M460" s="5"/>
      <c r="N460" s="19"/>
      <c r="O460" s="1"/>
      <c r="P460" s="5"/>
      <c r="Q460" s="1" t="s">
        <v>14</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64"/>
      <c r="DV460" s="164"/>
      <c r="DW460" s="164"/>
      <c r="DX460" s="164"/>
      <c r="DY460" s="164"/>
      <c r="DZ460" s="164"/>
      <c r="EA460" s="164"/>
      <c r="EB460" s="164"/>
      <c r="EC460" s="164"/>
      <c r="ED460" s="164"/>
      <c r="EE460" s="164"/>
      <c r="EF460" s="164"/>
      <c r="EG460" s="164"/>
      <c r="EH460" s="164"/>
      <c r="EI460" s="164"/>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4"/>
      <c r="FU460" s="164"/>
      <c r="FV460" s="164"/>
      <c r="FW460" s="164"/>
      <c r="FX460" s="164"/>
      <c r="FY460" s="164"/>
      <c r="FZ460" s="164"/>
      <c r="GA460" s="164"/>
      <c r="GB460" s="164"/>
      <c r="GC460" s="164"/>
      <c r="GD460" s="164"/>
      <c r="GE460" s="164"/>
      <c r="GF460" s="164"/>
      <c r="GG460" s="164"/>
      <c r="GH460" s="164"/>
      <c r="GI460" s="164"/>
      <c r="GJ460" s="164"/>
      <c r="GK460" s="164"/>
      <c r="GL460" s="164"/>
      <c r="GM460" s="164"/>
      <c r="GN460" s="164"/>
      <c r="GO460" s="164"/>
      <c r="GP460" s="164"/>
      <c r="GQ460" s="164"/>
      <c r="GR460" s="164"/>
      <c r="GS460" s="164"/>
      <c r="GT460" s="164"/>
      <c r="GU460" s="164"/>
      <c r="GV460" s="164"/>
      <c r="GW460" s="164"/>
      <c r="GX460" s="164"/>
      <c r="GY460" s="164"/>
      <c r="GZ460" s="164"/>
      <c r="HA460" s="1"/>
      <c r="HB460" s="1"/>
    </row>
    <row r="461" spans="1:210" ht="4.2" customHeight="1">
      <c r="A461" s="1"/>
      <c r="B461" s="1"/>
      <c r="C461" s="1"/>
      <c r="D461" s="14"/>
      <c r="E461" s="264"/>
      <c r="F461" s="14"/>
      <c r="G461" s="304"/>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c r="EL461" s="94"/>
      <c r="EM461" s="94"/>
      <c r="EN461" s="94"/>
      <c r="EO461" s="94"/>
      <c r="EP461" s="94"/>
      <c r="EQ461" s="94"/>
      <c r="ER461" s="94"/>
      <c r="ES461" s="94"/>
      <c r="ET461" s="94"/>
      <c r="EU461" s="94"/>
      <c r="EV461" s="94"/>
      <c r="EW461" s="94"/>
      <c r="EX461" s="94"/>
      <c r="EY461" s="94"/>
      <c r="EZ461" s="94"/>
      <c r="FA461" s="94"/>
      <c r="FB461" s="94"/>
      <c r="FC461" s="94"/>
      <c r="FD461" s="94"/>
      <c r="FE461" s="94"/>
      <c r="FF461" s="94"/>
      <c r="FG461" s="94"/>
      <c r="FH461" s="94"/>
      <c r="FI461" s="94"/>
      <c r="FJ461" s="94"/>
      <c r="FK461" s="94"/>
      <c r="FL461" s="94"/>
      <c r="FM461" s="94"/>
      <c r="FN461" s="94"/>
      <c r="FO461" s="94"/>
      <c r="FP461" s="94"/>
      <c r="FQ461" s="94"/>
      <c r="FR461" s="94"/>
      <c r="FS461" s="94"/>
      <c r="FT461" s="94"/>
      <c r="FU461" s="94"/>
      <c r="FV461" s="94"/>
      <c r="FW461" s="94"/>
      <c r="FX461" s="94"/>
      <c r="FY461" s="94"/>
      <c r="FZ461" s="94"/>
      <c r="GA461" s="94"/>
      <c r="GB461" s="94"/>
      <c r="GC461" s="94"/>
      <c r="GD461" s="94"/>
      <c r="GE461" s="94"/>
      <c r="GF461" s="94"/>
      <c r="GG461" s="94"/>
      <c r="GH461" s="94"/>
      <c r="GI461" s="94"/>
      <c r="GJ461" s="94"/>
      <c r="GK461" s="94"/>
      <c r="GL461" s="94"/>
      <c r="GM461" s="94"/>
      <c r="GN461" s="94"/>
      <c r="GO461" s="94"/>
      <c r="GP461" s="94"/>
      <c r="GQ461" s="94"/>
      <c r="GR461" s="94"/>
      <c r="GS461" s="94"/>
      <c r="GT461" s="94"/>
      <c r="GU461" s="94"/>
      <c r="GV461" s="94"/>
      <c r="GW461" s="94"/>
      <c r="GX461" s="94"/>
      <c r="GY461" s="94"/>
      <c r="GZ461" s="94"/>
      <c r="HA461" s="1"/>
      <c r="HB461" s="1"/>
    </row>
    <row r="462" spans="1:210">
      <c r="A462" s="1"/>
      <c r="B462" s="1"/>
      <c r="C462" s="197" t="s">
        <v>69</v>
      </c>
      <c r="D462" s="196" t="s">
        <v>70</v>
      </c>
      <c r="E462" s="263"/>
      <c r="F462" s="48"/>
      <c r="G462" s="231"/>
      <c r="H462" s="1"/>
      <c r="I462" s="1" t="s">
        <v>306</v>
      </c>
      <c r="J462" s="1"/>
      <c r="K462" s="1"/>
      <c r="L462" s="1"/>
      <c r="M462" s="5"/>
      <c r="N462" s="19" t="s">
        <v>297</v>
      </c>
      <c r="O462" s="1"/>
      <c r="P462" s="5"/>
      <c r="Q462" s="1" t="s">
        <v>26</v>
      </c>
      <c r="R462" s="1"/>
      <c r="S462" s="5" t="s">
        <v>6</v>
      </c>
      <c r="T462" s="595"/>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c r="EL462" s="94"/>
      <c r="EM462" s="94"/>
      <c r="EN462" s="94"/>
      <c r="EO462" s="94"/>
      <c r="EP462" s="94"/>
      <c r="EQ462" s="94"/>
      <c r="ER462" s="94"/>
      <c r="ES462" s="94"/>
      <c r="ET462" s="94"/>
      <c r="EU462" s="94"/>
      <c r="EV462" s="94"/>
      <c r="EW462" s="94"/>
      <c r="EX462" s="94"/>
      <c r="EY462" s="94"/>
      <c r="EZ462" s="94"/>
      <c r="FA462" s="94"/>
      <c r="FB462" s="94"/>
      <c r="FC462" s="94"/>
      <c r="FD462" s="94"/>
      <c r="FE462" s="94"/>
      <c r="FF462" s="94"/>
      <c r="FG462" s="94"/>
      <c r="FH462" s="94"/>
      <c r="FI462" s="94"/>
      <c r="FJ462" s="94"/>
      <c r="FK462" s="94"/>
      <c r="FL462" s="94"/>
      <c r="FM462" s="94"/>
      <c r="FN462" s="94"/>
      <c r="FO462" s="94"/>
      <c r="FP462" s="94"/>
      <c r="FQ462" s="94"/>
      <c r="FR462" s="94"/>
      <c r="FS462" s="94"/>
      <c r="FT462" s="94"/>
      <c r="FU462" s="94"/>
      <c r="FV462" s="94"/>
      <c r="FW462" s="94"/>
      <c r="FX462" s="94"/>
      <c r="FY462" s="94"/>
      <c r="FZ462" s="94"/>
      <c r="GA462" s="94"/>
      <c r="GB462" s="94"/>
      <c r="GC462" s="94"/>
      <c r="GD462" s="94"/>
      <c r="GE462" s="94"/>
      <c r="GF462" s="94"/>
      <c r="GG462" s="94"/>
      <c r="GH462" s="94"/>
      <c r="GI462" s="94"/>
      <c r="GJ462" s="94"/>
      <c r="GK462" s="94"/>
      <c r="GL462" s="94"/>
      <c r="GM462" s="94"/>
      <c r="GN462" s="94"/>
      <c r="GO462" s="94"/>
      <c r="GP462" s="94"/>
      <c r="GQ462" s="94"/>
      <c r="GR462" s="94"/>
      <c r="GS462" s="94"/>
      <c r="GT462" s="94"/>
      <c r="GU462" s="94"/>
      <c r="GV462" s="94"/>
      <c r="GW462" s="94"/>
      <c r="GX462" s="94"/>
      <c r="GY462" s="94"/>
      <c r="GZ462" s="94"/>
      <c r="HA462" s="1"/>
      <c r="HB462" s="1"/>
    </row>
    <row r="463" spans="1:210" ht="4.2" customHeight="1">
      <c r="A463" s="1"/>
      <c r="B463" s="1"/>
      <c r="C463" s="1"/>
      <c r="D463" s="1"/>
      <c r="E463" s="263"/>
      <c r="F463" s="48"/>
      <c r="G463" s="231"/>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94"/>
      <c r="FH463" s="94"/>
      <c r="FI463" s="94"/>
      <c r="FJ463" s="94"/>
      <c r="FK463" s="94"/>
      <c r="FL463" s="94"/>
      <c r="FM463" s="94"/>
      <c r="FN463" s="94"/>
      <c r="FO463" s="94"/>
      <c r="FP463" s="94"/>
      <c r="FQ463" s="94"/>
      <c r="FR463" s="94"/>
      <c r="FS463" s="94"/>
      <c r="FT463" s="94"/>
      <c r="FU463" s="94"/>
      <c r="FV463" s="94"/>
      <c r="FW463" s="94"/>
      <c r="FX463" s="94"/>
      <c r="FY463" s="94"/>
      <c r="FZ463" s="94"/>
      <c r="GA463" s="94"/>
      <c r="GB463" s="94"/>
      <c r="GC463" s="94"/>
      <c r="GD463" s="94"/>
      <c r="GE463" s="94"/>
      <c r="GF463" s="94"/>
      <c r="GG463" s="94"/>
      <c r="GH463" s="94"/>
      <c r="GI463" s="94"/>
      <c r="GJ463" s="94"/>
      <c r="GK463" s="94"/>
      <c r="GL463" s="94"/>
      <c r="GM463" s="94"/>
      <c r="GN463" s="94"/>
      <c r="GO463" s="94"/>
      <c r="GP463" s="94"/>
      <c r="GQ463" s="94"/>
      <c r="GR463" s="94"/>
      <c r="GS463" s="94"/>
      <c r="GT463" s="94"/>
      <c r="GU463" s="94"/>
      <c r="GV463" s="94"/>
      <c r="GW463" s="94"/>
      <c r="GX463" s="94"/>
      <c r="GY463" s="94"/>
      <c r="GZ463" s="94"/>
      <c r="HA463" s="1"/>
      <c r="HB463" s="1"/>
    </row>
    <row r="464" spans="1:210" s="23" customFormat="1">
      <c r="A464" s="19"/>
      <c r="B464" s="19"/>
      <c r="C464" s="19"/>
      <c r="D464" s="19"/>
      <c r="E464" s="269"/>
      <c r="F464" s="52"/>
      <c r="G464" s="232"/>
      <c r="H464" s="19"/>
      <c r="I464" s="19" t="s">
        <v>8</v>
      </c>
      <c r="J464" s="19"/>
      <c r="K464" s="19"/>
      <c r="L464" s="19"/>
      <c r="M464" s="20"/>
      <c r="N464" s="19"/>
      <c r="O464" s="19"/>
      <c r="P464" s="20"/>
      <c r="Q464" s="19" t="s">
        <v>12</v>
      </c>
      <c r="R464" s="19"/>
      <c r="S464" s="20" t="s">
        <v>6</v>
      </c>
      <c r="T464" s="204"/>
      <c r="U464" s="26" t="s">
        <v>7</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97"/>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c r="EW464" s="97"/>
      <c r="EX464" s="97"/>
      <c r="EY464" s="97"/>
      <c r="EZ464" s="97"/>
      <c r="FA464" s="97"/>
      <c r="FB464" s="97"/>
      <c r="FC464" s="97"/>
      <c r="FD464" s="97"/>
      <c r="FE464" s="97"/>
      <c r="FF464" s="97"/>
      <c r="FG464" s="97"/>
      <c r="FH464" s="97"/>
      <c r="FI464" s="97"/>
      <c r="FJ464" s="97"/>
      <c r="FK464" s="97"/>
      <c r="FL464" s="97"/>
      <c r="FM464" s="97"/>
      <c r="FN464" s="97"/>
      <c r="FO464" s="97"/>
      <c r="FP464" s="97"/>
      <c r="FQ464" s="97"/>
      <c r="FR464" s="97"/>
      <c r="FS464" s="97"/>
      <c r="FT464" s="97"/>
      <c r="FU464" s="97"/>
      <c r="FV464" s="97"/>
      <c r="FW464" s="97"/>
      <c r="FX464" s="97"/>
      <c r="FY464" s="97"/>
      <c r="FZ464" s="97"/>
      <c r="GA464" s="97"/>
      <c r="GB464" s="97"/>
      <c r="GC464" s="97"/>
      <c r="GD464" s="97"/>
      <c r="GE464" s="97"/>
      <c r="GF464" s="97"/>
      <c r="GG464" s="97"/>
      <c r="GH464" s="97"/>
      <c r="GI464" s="97"/>
      <c r="GJ464" s="97"/>
      <c r="GK464" s="97"/>
      <c r="GL464" s="97"/>
      <c r="GM464" s="97"/>
      <c r="GN464" s="97"/>
      <c r="GO464" s="97"/>
      <c r="GP464" s="97"/>
      <c r="GQ464" s="97"/>
      <c r="GR464" s="97"/>
      <c r="GS464" s="97"/>
      <c r="GT464" s="97"/>
      <c r="GU464" s="97"/>
      <c r="GV464" s="97"/>
      <c r="GW464" s="97"/>
      <c r="GX464" s="97"/>
      <c r="GY464" s="97"/>
      <c r="GZ464" s="97"/>
      <c r="HA464" s="19"/>
      <c r="HB464" s="19"/>
    </row>
    <row r="465" spans="1:210" ht="4.2" customHeight="1">
      <c r="A465" s="1"/>
      <c r="B465" s="1"/>
      <c r="C465" s="1"/>
      <c r="D465" s="1"/>
      <c r="E465" s="263"/>
      <c r="F465" s="48"/>
      <c r="G465" s="231"/>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94"/>
      <c r="FH465" s="94"/>
      <c r="FI465" s="94"/>
      <c r="FJ465" s="94"/>
      <c r="FK465" s="94"/>
      <c r="FL465" s="94"/>
      <c r="FM465" s="94"/>
      <c r="FN465" s="94"/>
      <c r="FO465" s="94"/>
      <c r="FP465" s="94"/>
      <c r="FQ465" s="94"/>
      <c r="FR465" s="94"/>
      <c r="FS465" s="94"/>
      <c r="FT465" s="94"/>
      <c r="FU465" s="94"/>
      <c r="FV465" s="94"/>
      <c r="FW465" s="94"/>
      <c r="FX465" s="94"/>
      <c r="FY465" s="94"/>
      <c r="FZ465" s="94"/>
      <c r="GA465" s="94"/>
      <c r="GB465" s="94"/>
      <c r="GC465" s="94"/>
      <c r="GD465" s="94"/>
      <c r="GE465" s="94"/>
      <c r="GF465" s="94"/>
      <c r="GG465" s="94"/>
      <c r="GH465" s="94"/>
      <c r="GI465" s="94"/>
      <c r="GJ465" s="94"/>
      <c r="GK465" s="94"/>
      <c r="GL465" s="94"/>
      <c r="GM465" s="94"/>
      <c r="GN465" s="94"/>
      <c r="GO465" s="94"/>
      <c r="GP465" s="94"/>
      <c r="GQ465" s="94"/>
      <c r="GR465" s="94"/>
      <c r="GS465" s="94"/>
      <c r="GT465" s="94"/>
      <c r="GU465" s="94"/>
      <c r="GV465" s="94"/>
      <c r="GW465" s="94"/>
      <c r="GX465" s="94"/>
      <c r="GY465" s="94"/>
      <c r="GZ465" s="94"/>
      <c r="HA465" s="1"/>
      <c r="HB465" s="1"/>
    </row>
    <row r="466" spans="1:210" s="23" customFormat="1">
      <c r="A466" s="19"/>
      <c r="B466" s="19"/>
      <c r="C466" s="19"/>
      <c r="D466" s="19"/>
      <c r="E466" s="269"/>
      <c r="F466" s="52"/>
      <c r="G466" s="232"/>
      <c r="H466" s="19"/>
      <c r="I466" s="19" t="s">
        <v>13</v>
      </c>
      <c r="J466" s="19"/>
      <c r="K466" s="19"/>
      <c r="L466" s="19"/>
      <c r="M466" s="20"/>
      <c r="N466" s="19"/>
      <c r="O466" s="19"/>
      <c r="P466" s="20"/>
      <c r="Q466" s="19" t="s">
        <v>557</v>
      </c>
      <c r="R466" s="19"/>
      <c r="S466" s="20" t="s">
        <v>6</v>
      </c>
      <c r="T466" s="213"/>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97"/>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c r="EW466" s="97"/>
      <c r="EX466" s="97"/>
      <c r="EY466" s="97"/>
      <c r="EZ466" s="97"/>
      <c r="FA466" s="97"/>
      <c r="FB466" s="97"/>
      <c r="FC466" s="97"/>
      <c r="FD466" s="97"/>
      <c r="FE466" s="97"/>
      <c r="FF466" s="97"/>
      <c r="FG466" s="97"/>
      <c r="FH466" s="97"/>
      <c r="FI466" s="97"/>
      <c r="FJ466" s="97"/>
      <c r="FK466" s="97"/>
      <c r="FL466" s="97"/>
      <c r="FM466" s="97"/>
      <c r="FN466" s="97"/>
      <c r="FO466" s="97"/>
      <c r="FP466" s="97"/>
      <c r="FQ466" s="97"/>
      <c r="FR466" s="97"/>
      <c r="FS466" s="97"/>
      <c r="FT466" s="97"/>
      <c r="FU466" s="97"/>
      <c r="FV466" s="97"/>
      <c r="FW466" s="97"/>
      <c r="FX466" s="97"/>
      <c r="FY466" s="97"/>
      <c r="FZ466" s="97"/>
      <c r="GA466" s="97"/>
      <c r="GB466" s="97"/>
      <c r="GC466" s="97"/>
      <c r="GD466" s="97"/>
      <c r="GE466" s="97"/>
      <c r="GF466" s="97"/>
      <c r="GG466" s="97"/>
      <c r="GH466" s="97"/>
      <c r="GI466" s="97"/>
      <c r="GJ466" s="97"/>
      <c r="GK466" s="97"/>
      <c r="GL466" s="97"/>
      <c r="GM466" s="97"/>
      <c r="GN466" s="97"/>
      <c r="GO466" s="97"/>
      <c r="GP466" s="97"/>
      <c r="GQ466" s="97"/>
      <c r="GR466" s="97"/>
      <c r="GS466" s="97"/>
      <c r="GT466" s="97"/>
      <c r="GU466" s="97"/>
      <c r="GV466" s="97"/>
      <c r="GW466" s="97"/>
      <c r="GX466" s="97"/>
      <c r="GY466" s="97"/>
      <c r="GZ466" s="97"/>
      <c r="HA466" s="19"/>
      <c r="HB466" s="19"/>
    </row>
    <row r="467" spans="1:210" ht="4.2" customHeight="1">
      <c r="A467" s="1"/>
      <c r="B467" s="1"/>
      <c r="C467" s="1"/>
      <c r="D467" s="1"/>
      <c r="E467" s="263"/>
      <c r="F467" s="48"/>
      <c r="G467" s="231"/>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1"/>
      <c r="HB467" s="1"/>
    </row>
    <row r="468" spans="1:210" s="23" customFormat="1">
      <c r="A468" s="19"/>
      <c r="B468" s="19"/>
      <c r="C468" s="19"/>
      <c r="D468" s="19"/>
      <c r="E468" s="269"/>
      <c r="F468" s="52"/>
      <c r="G468" s="232"/>
      <c r="H468" s="19"/>
      <c r="I468" s="19" t="s">
        <v>71</v>
      </c>
      <c r="J468" s="19"/>
      <c r="K468" s="19"/>
      <c r="L468" s="19"/>
      <c r="M468" s="20"/>
      <c r="N468" s="19"/>
      <c r="O468" s="19"/>
      <c r="P468" s="20"/>
      <c r="Q468" s="19" t="s">
        <v>72</v>
      </c>
      <c r="R468" s="19"/>
      <c r="S468" s="20" t="s">
        <v>6</v>
      </c>
      <c r="T468" s="205"/>
      <c r="U468" s="26" t="s">
        <v>7</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c r="FO468" s="97"/>
      <c r="FP468" s="97"/>
      <c r="FQ468" s="97"/>
      <c r="FR468" s="97"/>
      <c r="FS468" s="97"/>
      <c r="FT468" s="97"/>
      <c r="FU468" s="97"/>
      <c r="FV468" s="97"/>
      <c r="FW468" s="97"/>
      <c r="FX468" s="97"/>
      <c r="FY468" s="97"/>
      <c r="FZ468" s="97"/>
      <c r="GA468" s="97"/>
      <c r="GB468" s="97"/>
      <c r="GC468" s="97"/>
      <c r="GD468" s="97"/>
      <c r="GE468" s="97"/>
      <c r="GF468" s="97"/>
      <c r="GG468" s="97"/>
      <c r="GH468" s="97"/>
      <c r="GI468" s="97"/>
      <c r="GJ468" s="97"/>
      <c r="GK468" s="97"/>
      <c r="GL468" s="97"/>
      <c r="GM468" s="97"/>
      <c r="GN468" s="97"/>
      <c r="GO468" s="97"/>
      <c r="GP468" s="97"/>
      <c r="GQ468" s="97"/>
      <c r="GR468" s="97"/>
      <c r="GS468" s="97"/>
      <c r="GT468" s="97"/>
      <c r="GU468" s="97"/>
      <c r="GV468" s="97"/>
      <c r="GW468" s="97"/>
      <c r="GX468" s="97"/>
      <c r="GY468" s="97"/>
      <c r="GZ468" s="97"/>
      <c r="HA468" s="19"/>
      <c r="HB468" s="19"/>
    </row>
    <row r="469" spans="1:210" ht="4.2" customHeight="1">
      <c r="A469" s="1"/>
      <c r="B469" s="1"/>
      <c r="C469" s="1"/>
      <c r="D469" s="14"/>
      <c r="E469" s="264"/>
      <c r="F469" s="14"/>
      <c r="G469" s="304"/>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94"/>
      <c r="FH469" s="94"/>
      <c r="FI469" s="94"/>
      <c r="FJ469" s="94"/>
      <c r="FK469" s="94"/>
      <c r="FL469" s="94"/>
      <c r="FM469" s="94"/>
      <c r="FN469" s="94"/>
      <c r="FO469" s="94"/>
      <c r="FP469" s="94"/>
      <c r="FQ469" s="94"/>
      <c r="FR469" s="94"/>
      <c r="FS469" s="94"/>
      <c r="FT469" s="94"/>
      <c r="FU469" s="94"/>
      <c r="FV469" s="94"/>
      <c r="FW469" s="94"/>
      <c r="FX469" s="94"/>
      <c r="FY469" s="94"/>
      <c r="FZ469" s="94"/>
      <c r="GA469" s="94"/>
      <c r="GB469" s="94"/>
      <c r="GC469" s="94"/>
      <c r="GD469" s="94"/>
      <c r="GE469" s="94"/>
      <c r="GF469" s="94"/>
      <c r="GG469" s="94"/>
      <c r="GH469" s="94"/>
      <c r="GI469" s="94"/>
      <c r="GJ469" s="94"/>
      <c r="GK469" s="94"/>
      <c r="GL469" s="94"/>
      <c r="GM469" s="94"/>
      <c r="GN469" s="94"/>
      <c r="GO469" s="94"/>
      <c r="GP469" s="94"/>
      <c r="GQ469" s="94"/>
      <c r="GR469" s="94"/>
      <c r="GS469" s="94"/>
      <c r="GT469" s="94"/>
      <c r="GU469" s="94"/>
      <c r="GV469" s="94"/>
      <c r="GW469" s="94"/>
      <c r="GX469" s="94"/>
      <c r="GY469" s="94"/>
      <c r="GZ469" s="94"/>
      <c r="HA469" s="1"/>
      <c r="HB469" s="1"/>
    </row>
    <row r="470" spans="1:210" ht="4.2" customHeight="1">
      <c r="A470" s="1"/>
      <c r="B470" s="1"/>
      <c r="C470" s="1"/>
      <c r="D470" s="1"/>
      <c r="E470" s="263"/>
      <c r="F470" s="48"/>
      <c r="G470" s="231"/>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94"/>
      <c r="FH470" s="94"/>
      <c r="FI470" s="94"/>
      <c r="FJ470" s="94"/>
      <c r="FK470" s="94"/>
      <c r="FL470" s="94"/>
      <c r="FM470" s="94"/>
      <c r="FN470" s="94"/>
      <c r="FO470" s="94"/>
      <c r="FP470" s="94"/>
      <c r="FQ470" s="94"/>
      <c r="FR470" s="94"/>
      <c r="FS470" s="94"/>
      <c r="FT470" s="94"/>
      <c r="FU470" s="94"/>
      <c r="FV470" s="94"/>
      <c r="FW470" s="94"/>
      <c r="FX470" s="94"/>
      <c r="FY470" s="94"/>
      <c r="FZ470" s="94"/>
      <c r="GA470" s="94"/>
      <c r="GB470" s="94"/>
      <c r="GC470" s="94"/>
      <c r="GD470" s="94"/>
      <c r="GE470" s="94"/>
      <c r="GF470" s="94"/>
      <c r="GG470" s="94"/>
      <c r="GH470" s="94"/>
      <c r="GI470" s="94"/>
      <c r="GJ470" s="94"/>
      <c r="GK470" s="94"/>
      <c r="GL470" s="94"/>
      <c r="GM470" s="94"/>
      <c r="GN470" s="94"/>
      <c r="GO470" s="94"/>
      <c r="GP470" s="94"/>
      <c r="GQ470" s="94"/>
      <c r="GR470" s="94"/>
      <c r="GS470" s="94"/>
      <c r="GT470" s="94"/>
      <c r="GU470" s="94"/>
      <c r="GV470" s="94"/>
      <c r="GW470" s="94"/>
      <c r="GX470" s="94"/>
      <c r="GY470" s="94"/>
      <c r="GZ470" s="94"/>
      <c r="HA470" s="1"/>
      <c r="HB470" s="1"/>
    </row>
    <row r="471" spans="1:210" s="4" customFormat="1">
      <c r="A471" s="3"/>
      <c r="B471" s="196" t="s">
        <v>75</v>
      </c>
      <c r="C471" s="3"/>
      <c r="D471" s="3"/>
      <c r="E471" s="9"/>
      <c r="F471" s="51"/>
      <c r="G471" s="231"/>
      <c r="H471" s="584" t="s">
        <v>84</v>
      </c>
      <c r="I471" s="584"/>
      <c r="J471" s="584"/>
      <c r="K471" s="584"/>
      <c r="L471" s="3"/>
      <c r="M471" s="5"/>
      <c r="N471" s="3" t="s">
        <v>450</v>
      </c>
      <c r="O471" s="3"/>
      <c r="P471" s="5"/>
      <c r="Q471" s="3" t="s">
        <v>26</v>
      </c>
      <c r="R471" s="3"/>
      <c r="S471" s="5"/>
      <c r="T471" s="84"/>
      <c r="U471" s="24"/>
      <c r="V471" s="3"/>
      <c r="W471" s="590">
        <v>20569511.580377154</v>
      </c>
      <c r="X471" s="591"/>
      <c r="Y471" s="592"/>
      <c r="Z471" s="593"/>
      <c r="AA471" s="594">
        <v>15000000</v>
      </c>
      <c r="AB471" s="594">
        <v>15000000</v>
      </c>
      <c r="AC471" s="594">
        <v>15000000</v>
      </c>
      <c r="AD471" s="594">
        <v>15000000</v>
      </c>
      <c r="AE471" s="594">
        <v>10043094.562091501</v>
      </c>
      <c r="AF471" s="594">
        <v>12812501.369934637</v>
      </c>
      <c r="AG471" s="594">
        <v>11145353.464052286</v>
      </c>
      <c r="AH471" s="594">
        <v>9766449.1816993468</v>
      </c>
      <c r="AI471" s="594">
        <v>8351054.8967320276</v>
      </c>
      <c r="AJ471" s="594">
        <v>15000000</v>
      </c>
      <c r="AK471" s="594">
        <v>15000000</v>
      </c>
      <c r="AL471" s="594">
        <v>15000000</v>
      </c>
      <c r="AM471" s="594">
        <v>5223989.1789803868</v>
      </c>
      <c r="AN471" s="594">
        <v>5863858.569620912</v>
      </c>
      <c r="AO471" s="594">
        <v>8311092.9571137251</v>
      </c>
      <c r="AP471" s="594">
        <v>13825447.200627454</v>
      </c>
      <c r="AQ471" s="594">
        <v>19124729.428915028</v>
      </c>
      <c r="AR471" s="594">
        <v>23998719.582117643</v>
      </c>
      <c r="AS471" s="594">
        <v>21550846.767581694</v>
      </c>
      <c r="AT471" s="594">
        <v>18909646.110180393</v>
      </c>
      <c r="AU471" s="594">
        <v>17467223.175280862</v>
      </c>
      <c r="AV471" s="594">
        <v>11839826.762875818</v>
      </c>
      <c r="AW471" s="594">
        <v>8378669.4316339837</v>
      </c>
      <c r="AX471" s="594">
        <v>5543467.5179084949</v>
      </c>
      <c r="AY471" s="594">
        <v>6724028.4086546386</v>
      </c>
      <c r="AZ471" s="594">
        <v>5459500.4658602281</v>
      </c>
      <c r="BA471" s="594">
        <v>9723769.4246541541</v>
      </c>
      <c r="BB471" s="594">
        <v>16353915.775245152</v>
      </c>
      <c r="BC471" s="594">
        <v>22272428.370304838</v>
      </c>
      <c r="BD471" s="594">
        <v>27733835.086322617</v>
      </c>
      <c r="BE471" s="594">
        <v>25003624.903622203</v>
      </c>
      <c r="BF471" s="594">
        <v>21545230.56204778</v>
      </c>
      <c r="BG471" s="594">
        <v>20376503.78923364</v>
      </c>
      <c r="BH471" s="594">
        <v>14154972.468856469</v>
      </c>
      <c r="BI471" s="594">
        <v>10327318.370652022</v>
      </c>
      <c r="BJ471" s="594">
        <v>7123435.5163858812</v>
      </c>
      <c r="BK471" s="594">
        <v>8420285.0308792051</v>
      </c>
      <c r="BL471" s="594">
        <v>7019387.6792259933</v>
      </c>
      <c r="BM471" s="594">
        <v>11440719.996068994</v>
      </c>
      <c r="BN471" s="594">
        <v>19060091.009999171</v>
      </c>
      <c r="BO471" s="594">
        <v>25641343.659919553</v>
      </c>
      <c r="BP471" s="594">
        <v>31728707.252796903</v>
      </c>
      <c r="BQ471" s="594">
        <v>28908800.761065029</v>
      </c>
      <c r="BR471" s="594">
        <v>25012891.632397778</v>
      </c>
      <c r="BS471" s="594">
        <v>23418539.101403512</v>
      </c>
      <c r="BT471" s="594">
        <v>16636386.108494971</v>
      </c>
      <c r="BU471" s="594">
        <v>12418453.353700893</v>
      </c>
      <c r="BV471" s="594">
        <v>8820931.4067128114</v>
      </c>
      <c r="BW471" s="594">
        <v>10241483.737427894</v>
      </c>
      <c r="BX471" s="594">
        <v>8696414.8936662301</v>
      </c>
      <c r="BY471" s="594">
        <v>12929893.714151504</v>
      </c>
      <c r="BZ471" s="594">
        <v>21880675.334331993</v>
      </c>
      <c r="CA471" s="594">
        <v>29244136.28731098</v>
      </c>
      <c r="CB471" s="594">
        <v>36000156.680061258</v>
      </c>
      <c r="CC471" s="594">
        <v>32643257.748201434</v>
      </c>
      <c r="CD471" s="594">
        <v>28973168.484362159</v>
      </c>
      <c r="CE471" s="594">
        <v>27109628.627262168</v>
      </c>
      <c r="CF471" s="594">
        <v>19293664.883354399</v>
      </c>
      <c r="CG471" s="594">
        <v>14661218.215803972</v>
      </c>
      <c r="CH471" s="594">
        <v>10381687.649107117</v>
      </c>
      <c r="CI471" s="594">
        <v>10618536.605633464</v>
      </c>
      <c r="CJ471" s="594">
        <v>9040107.8328135554</v>
      </c>
      <c r="CK471" s="594">
        <v>14801302.927541943</v>
      </c>
      <c r="CL471" s="594">
        <v>22983986.456754167</v>
      </c>
      <c r="CM471" s="594">
        <v>30413901.738803416</v>
      </c>
      <c r="CN471" s="594">
        <v>37440162.94726371</v>
      </c>
      <c r="CO471" s="594">
        <v>33948988.058129482</v>
      </c>
      <c r="CP471" s="594">
        <v>30132095.223736655</v>
      </c>
      <c r="CQ471" s="594">
        <v>28194013.772352651</v>
      </c>
      <c r="CR471" s="594">
        <v>20065411.478688572</v>
      </c>
      <c r="CS471" s="594">
        <v>15247666.944436127</v>
      </c>
      <c r="CT471" s="594">
        <v>10796955.155071404</v>
      </c>
      <c r="CU471" s="594">
        <v>11043278.069858808</v>
      </c>
      <c r="CV471" s="594">
        <v>9401712.1461260915</v>
      </c>
      <c r="CW471" s="594">
        <v>15393355.044643624</v>
      </c>
      <c r="CX471" s="594">
        <v>23903345.915024344</v>
      </c>
      <c r="CY471" s="594">
        <v>31630457.808355551</v>
      </c>
      <c r="CZ471" s="594">
        <v>38937769.465154245</v>
      </c>
      <c r="DA471" s="594">
        <v>35306947.580454662</v>
      </c>
      <c r="DB471" s="594">
        <v>31337379.032686111</v>
      </c>
      <c r="DC471" s="594">
        <v>29321774.323246758</v>
      </c>
      <c r="DD471" s="594">
        <v>20868027.937836107</v>
      </c>
      <c r="DE471" s="594">
        <v>15857573.62221358</v>
      </c>
      <c r="DF471" s="594">
        <v>11228833.361274254</v>
      </c>
      <c r="DG471" s="594">
        <v>11485009.192653153</v>
      </c>
      <c r="DH471" s="594">
        <v>9777780.6319711413</v>
      </c>
      <c r="DI471" s="594">
        <v>16009089.246429356</v>
      </c>
      <c r="DJ471" s="594">
        <v>24859479.751625311</v>
      </c>
      <c r="DK471" s="594">
        <v>32895676.120689765</v>
      </c>
      <c r="DL471" s="594">
        <v>40494459.033523284</v>
      </c>
      <c r="DM471" s="594">
        <v>36982165.854886763</v>
      </c>
      <c r="DN471" s="594">
        <v>33535098.509991817</v>
      </c>
      <c r="DO471" s="594">
        <v>30453748.96581731</v>
      </c>
      <c r="DP471" s="594">
        <v>21702749.055349547</v>
      </c>
      <c r="DQ471" s="594">
        <v>16491876.567102121</v>
      </c>
      <c r="DR471" s="594">
        <v>11677986.695725227</v>
      </c>
      <c r="DS471" s="594">
        <v>11944409.560359279</v>
      </c>
      <c r="DT471" s="594">
        <v>10168891.857249988</v>
      </c>
      <c r="DU471" s="594">
        <v>16649452.816286545</v>
      </c>
      <c r="DV471" s="594">
        <v>25853858.941690322</v>
      </c>
      <c r="DW471" s="594">
        <v>34211503.165517375</v>
      </c>
      <c r="DX471" s="594">
        <v>42115091.453510858</v>
      </c>
      <c r="DY471" s="594">
        <v>38187994.503019772</v>
      </c>
      <c r="DZ471" s="594">
        <v>33894509.161753312</v>
      </c>
      <c r="EA471" s="594">
        <v>31714431.108023707</v>
      </c>
      <c r="EB471" s="594">
        <v>22570859.017563537</v>
      </c>
      <c r="EC471" s="594">
        <v>17151551.629786205</v>
      </c>
      <c r="ED471" s="594">
        <v>12145106.16355424</v>
      </c>
      <c r="EE471" s="594">
        <v>12422185.942773651</v>
      </c>
      <c r="EF471" s="594">
        <v>10575647.531539982</v>
      </c>
      <c r="EG471" s="594">
        <v>17315430.928937998</v>
      </c>
      <c r="EH471" s="594">
        <v>26888013.29935794</v>
      </c>
      <c r="EI471" s="594">
        <v>35579963.292138055</v>
      </c>
      <c r="EJ471" s="594">
        <v>43799695.111651286</v>
      </c>
      <c r="EK471" s="594">
        <v>39715514.283140562</v>
      </c>
      <c r="EL471" s="594">
        <v>35250289.528223425</v>
      </c>
      <c r="EM471" s="594">
        <v>32983008.352344651</v>
      </c>
      <c r="EN471" s="594">
        <v>23473693.378266077</v>
      </c>
      <c r="EO471" s="594">
        <v>17837613.694977656</v>
      </c>
      <c r="EP471" s="594">
        <v>12630910.410096416</v>
      </c>
      <c r="EQ471" s="594">
        <v>12919073.380484598</v>
      </c>
      <c r="ER471" s="594">
        <v>10998673.432801588</v>
      </c>
      <c r="ES471" s="594">
        <v>18008048.166095525</v>
      </c>
      <c r="ET471" s="594">
        <v>27963533.831332259</v>
      </c>
      <c r="EU471" s="594">
        <v>37003161.823823601</v>
      </c>
      <c r="EV471" s="594">
        <v>45551682.916117355</v>
      </c>
      <c r="EW471" s="594">
        <v>41304134.854466185</v>
      </c>
      <c r="EX471" s="594">
        <v>36660301.109352365</v>
      </c>
      <c r="EY471" s="594">
        <v>34302328.686438449</v>
      </c>
      <c r="EZ471" s="594">
        <v>24412641.113396723</v>
      </c>
      <c r="FA471" s="594">
        <v>18551118.242776748</v>
      </c>
      <c r="FB471" s="594">
        <v>13136146.826500267</v>
      </c>
      <c r="FC471" s="594">
        <v>13435836.315703982</v>
      </c>
      <c r="FD471" s="594">
        <v>11438620.370113654</v>
      </c>
      <c r="FE471" s="594">
        <v>18728370.092739351</v>
      </c>
      <c r="FF471" s="594">
        <v>29082075.184585553</v>
      </c>
      <c r="FG471" s="594">
        <v>38483288.296776533</v>
      </c>
      <c r="FH471" s="594">
        <v>47372789.532936566</v>
      </c>
      <c r="FI471" s="594">
        <v>43263903.292679019</v>
      </c>
      <c r="FJ471" s="594">
        <v>39231322.052357204</v>
      </c>
      <c r="FK471" s="594">
        <v>35626578.911752537</v>
      </c>
      <c r="FL471" s="594">
        <v>25389146.757932596</v>
      </c>
      <c r="FM471" s="594">
        <v>19307922.815260969</v>
      </c>
      <c r="FN471" s="594">
        <v>8679140.1479656193</v>
      </c>
      <c r="FO471" s="594">
        <v>0</v>
      </c>
      <c r="FP471" s="594">
        <v>0</v>
      </c>
      <c r="FQ471" s="594">
        <v>0</v>
      </c>
      <c r="FR471" s="594">
        <v>0</v>
      </c>
      <c r="FS471" s="594">
        <v>0</v>
      </c>
      <c r="FT471" s="594">
        <v>0</v>
      </c>
      <c r="FU471" s="594">
        <v>0</v>
      </c>
      <c r="FV471" s="594">
        <v>0</v>
      </c>
      <c r="FW471" s="594">
        <v>0</v>
      </c>
      <c r="FX471" s="594">
        <v>0</v>
      </c>
      <c r="FY471" s="594">
        <v>0</v>
      </c>
      <c r="FZ471" s="594">
        <v>0</v>
      </c>
      <c r="GA471" s="594">
        <v>0</v>
      </c>
      <c r="GB471" s="594">
        <v>0</v>
      </c>
      <c r="GC471" s="594">
        <v>0</v>
      </c>
      <c r="GD471" s="594">
        <v>0</v>
      </c>
      <c r="GE471" s="594">
        <v>0</v>
      </c>
      <c r="GF471" s="594">
        <v>0</v>
      </c>
      <c r="GG471" s="594">
        <v>0</v>
      </c>
      <c r="GH471" s="594">
        <v>0</v>
      </c>
      <c r="GI471" s="594">
        <v>0</v>
      </c>
      <c r="GJ471" s="594">
        <v>0</v>
      </c>
      <c r="GK471" s="594">
        <v>0</v>
      </c>
      <c r="GL471" s="594">
        <v>0</v>
      </c>
      <c r="GM471" s="594">
        <v>0</v>
      </c>
      <c r="GN471" s="594">
        <v>0</v>
      </c>
      <c r="GO471" s="594">
        <v>0</v>
      </c>
      <c r="GP471" s="594">
        <v>0</v>
      </c>
      <c r="GQ471" s="594">
        <v>0</v>
      </c>
      <c r="GR471" s="594">
        <v>0</v>
      </c>
      <c r="GS471" s="594">
        <v>0</v>
      </c>
      <c r="GT471" s="594">
        <v>0</v>
      </c>
      <c r="GU471" s="594">
        <v>0</v>
      </c>
      <c r="GV471" s="594">
        <v>0</v>
      </c>
      <c r="GW471" s="594">
        <v>0</v>
      </c>
      <c r="GX471" s="594">
        <v>0</v>
      </c>
      <c r="GY471" s="594">
        <v>0</v>
      </c>
      <c r="GZ471" s="594">
        <v>0</v>
      </c>
      <c r="HA471" s="3"/>
      <c r="HB471" s="3"/>
    </row>
    <row r="472" spans="1:210" ht="4.2" customHeight="1">
      <c r="A472" s="1"/>
      <c r="B472" s="1"/>
      <c r="C472" s="14"/>
      <c r="D472" s="14"/>
      <c r="E472" s="264"/>
      <c r="F472" s="14"/>
      <c r="G472" s="304"/>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c r="FS472" s="180"/>
      <c r="FT472" s="180"/>
      <c r="FU472" s="180"/>
      <c r="FV472" s="180"/>
      <c r="FW472" s="180"/>
      <c r="FX472" s="180"/>
      <c r="FY472" s="180"/>
      <c r="FZ472" s="180"/>
      <c r="GA472" s="180"/>
      <c r="GB472" s="180"/>
      <c r="GC472" s="180"/>
      <c r="GD472" s="180"/>
      <c r="GE472" s="180"/>
      <c r="GF472" s="180"/>
      <c r="GG472" s="180"/>
      <c r="GH472" s="180"/>
      <c r="GI472" s="180"/>
      <c r="GJ472" s="180"/>
      <c r="GK472" s="180"/>
      <c r="GL472" s="180"/>
      <c r="GM472" s="180"/>
      <c r="GN472" s="180"/>
      <c r="GO472" s="180"/>
      <c r="GP472" s="180"/>
      <c r="GQ472" s="180"/>
      <c r="GR472" s="180"/>
      <c r="GS472" s="180"/>
      <c r="GT472" s="180"/>
      <c r="GU472" s="180"/>
      <c r="GV472" s="180"/>
      <c r="GW472" s="180"/>
      <c r="GX472" s="180"/>
      <c r="GY472" s="180"/>
      <c r="GZ472" s="180"/>
      <c r="HA472" s="1"/>
      <c r="HB472" s="1"/>
    </row>
    <row r="473" spans="1:210">
      <c r="A473" s="1"/>
      <c r="B473" s="196" t="s">
        <v>77</v>
      </c>
      <c r="C473" s="197"/>
      <c r="D473" s="196"/>
      <c r="E473" s="263"/>
      <c r="F473" s="48"/>
      <c r="G473" s="231"/>
      <c r="H473" s="1"/>
      <c r="I473" s="1" t="s">
        <v>85</v>
      </c>
      <c r="J473" s="1"/>
      <c r="K473" s="1"/>
      <c r="L473" s="1"/>
      <c r="M473" s="5"/>
      <c r="N473" s="19" t="s">
        <v>298</v>
      </c>
      <c r="O473" s="1"/>
      <c r="P473" s="5"/>
      <c r="Q473" s="1" t="s">
        <v>14</v>
      </c>
      <c r="R473" s="1"/>
      <c r="S473" s="5" t="s">
        <v>6</v>
      </c>
      <c r="T473" s="200"/>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4"/>
      <c r="FL473" s="94"/>
      <c r="FM473" s="94"/>
      <c r="FN473" s="94"/>
      <c r="FO473" s="94"/>
      <c r="FP473" s="94"/>
      <c r="FQ473" s="94"/>
      <c r="FR473" s="94"/>
      <c r="FS473" s="94"/>
      <c r="FT473" s="94"/>
      <c r="FU473" s="94"/>
      <c r="FV473" s="94"/>
      <c r="FW473" s="94"/>
      <c r="FX473" s="94"/>
      <c r="FY473" s="94"/>
      <c r="FZ473" s="94"/>
      <c r="GA473" s="94"/>
      <c r="GB473" s="94"/>
      <c r="GC473" s="94"/>
      <c r="GD473" s="94"/>
      <c r="GE473" s="94"/>
      <c r="GF473" s="94"/>
      <c r="GG473" s="94"/>
      <c r="GH473" s="94"/>
      <c r="GI473" s="94"/>
      <c r="GJ473" s="94"/>
      <c r="GK473" s="94"/>
      <c r="GL473" s="94"/>
      <c r="GM473" s="94"/>
      <c r="GN473" s="94"/>
      <c r="GO473" s="94"/>
      <c r="GP473" s="94"/>
      <c r="GQ473" s="94"/>
      <c r="GR473" s="94"/>
      <c r="GS473" s="94"/>
      <c r="GT473" s="94"/>
      <c r="GU473" s="94"/>
      <c r="GV473" s="94"/>
      <c r="GW473" s="94"/>
      <c r="GX473" s="94"/>
      <c r="GY473" s="94"/>
      <c r="GZ473" s="94"/>
      <c r="HA473" s="1"/>
      <c r="HB473" s="1"/>
    </row>
    <row r="474" spans="1:210">
      <c r="A474" s="1"/>
      <c r="B474" s="1"/>
      <c r="C474" s="1"/>
      <c r="D474" s="196"/>
      <c r="E474" s="263"/>
      <c r="F474" s="48"/>
      <c r="G474" s="231"/>
      <c r="H474" s="1"/>
      <c r="I474" s="1" t="s">
        <v>85</v>
      </c>
      <c r="J474" s="1"/>
      <c r="K474" s="1"/>
      <c r="L474" s="1"/>
      <c r="M474" s="5"/>
      <c r="N474" s="19" t="s">
        <v>299</v>
      </c>
      <c r="O474" s="1"/>
      <c r="P474" s="5"/>
      <c r="Q474" s="1" t="s">
        <v>14</v>
      </c>
      <c r="R474" s="1"/>
      <c r="S474" s="5" t="s">
        <v>6</v>
      </c>
      <c r="T474" s="200"/>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97"/>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c r="EW474" s="97"/>
      <c r="EX474" s="97"/>
      <c r="EY474" s="97"/>
      <c r="EZ474" s="97"/>
      <c r="FA474" s="97"/>
      <c r="FB474" s="97"/>
      <c r="FC474" s="97"/>
      <c r="FD474" s="97"/>
      <c r="FE474" s="97"/>
      <c r="FF474" s="97"/>
      <c r="FG474" s="97"/>
      <c r="FH474" s="97"/>
      <c r="FI474" s="97"/>
      <c r="FJ474" s="97"/>
      <c r="FK474" s="97"/>
      <c r="FL474" s="97"/>
      <c r="FM474" s="97"/>
      <c r="FN474" s="97"/>
      <c r="FO474" s="97"/>
      <c r="FP474" s="97"/>
      <c r="FQ474" s="97"/>
      <c r="FR474" s="97"/>
      <c r="FS474" s="97"/>
      <c r="FT474" s="97"/>
      <c r="FU474" s="97"/>
      <c r="FV474" s="97"/>
      <c r="FW474" s="97"/>
      <c r="FX474" s="97"/>
      <c r="FY474" s="97"/>
      <c r="FZ474" s="97"/>
      <c r="GA474" s="97"/>
      <c r="GB474" s="97"/>
      <c r="GC474" s="97"/>
      <c r="GD474" s="97"/>
      <c r="GE474" s="97"/>
      <c r="GF474" s="97"/>
      <c r="GG474" s="97"/>
      <c r="GH474" s="97"/>
      <c r="GI474" s="97"/>
      <c r="GJ474" s="97"/>
      <c r="GK474" s="97"/>
      <c r="GL474" s="97"/>
      <c r="GM474" s="97"/>
      <c r="GN474" s="97"/>
      <c r="GO474" s="97"/>
      <c r="GP474" s="97"/>
      <c r="GQ474" s="97"/>
      <c r="GR474" s="97"/>
      <c r="GS474" s="97"/>
      <c r="GT474" s="97"/>
      <c r="GU474" s="97"/>
      <c r="GV474" s="97"/>
      <c r="GW474" s="97"/>
      <c r="GX474" s="97"/>
      <c r="GY474" s="97"/>
      <c r="GZ474" s="97"/>
      <c r="HA474" s="1"/>
      <c r="HB474" s="1"/>
    </row>
    <row r="475" spans="1:210">
      <c r="A475" s="1"/>
      <c r="B475" s="196"/>
      <c r="C475" s="197"/>
      <c r="D475" s="196"/>
      <c r="E475" s="263"/>
      <c r="F475" s="48"/>
      <c r="G475" s="231"/>
      <c r="H475" s="1"/>
      <c r="I475" s="1" t="s">
        <v>84</v>
      </c>
      <c r="J475" s="1"/>
      <c r="K475" s="1"/>
      <c r="L475" s="1"/>
      <c r="M475" s="5"/>
      <c r="N475" s="19" t="s">
        <v>298</v>
      </c>
      <c r="O475" s="1"/>
      <c r="P475" s="5"/>
      <c r="Q475" s="1" t="s">
        <v>26</v>
      </c>
      <c r="R475" s="1"/>
      <c r="S475" s="1"/>
      <c r="T475" s="7"/>
      <c r="U475" s="1"/>
      <c r="V475" s="1"/>
      <c r="W475" s="12"/>
      <c r="X475" s="10"/>
      <c r="Y475" s="46"/>
      <c r="Z475" s="91"/>
      <c r="AA475" s="92">
        <v>15000000</v>
      </c>
      <c r="AB475" s="92">
        <v>15000000</v>
      </c>
      <c r="AC475" s="92">
        <v>15000000</v>
      </c>
      <c r="AD475" s="92">
        <v>15000000</v>
      </c>
      <c r="AE475" s="92">
        <v>10043094.562091501</v>
      </c>
      <c r="AF475" s="92">
        <v>12812501.369934637</v>
      </c>
      <c r="AG475" s="92">
        <v>11145353.464052286</v>
      </c>
      <c r="AH475" s="92">
        <v>9766449.1816993468</v>
      </c>
      <c r="AI475" s="92">
        <v>8351054.8967320276</v>
      </c>
      <c r="AJ475" s="92">
        <v>15000000</v>
      </c>
      <c r="AK475" s="92">
        <v>15000000</v>
      </c>
      <c r="AL475" s="92">
        <v>15000000</v>
      </c>
      <c r="AM475" s="92">
        <v>5223989.1789803868</v>
      </c>
      <c r="AN475" s="92">
        <v>5863858.569620912</v>
      </c>
      <c r="AO475" s="92">
        <v>8311092.9571137251</v>
      </c>
      <c r="AP475" s="92">
        <v>13825447.200627454</v>
      </c>
      <c r="AQ475" s="92">
        <v>19124729.428915028</v>
      </c>
      <c r="AR475" s="92">
        <v>23998719.582117643</v>
      </c>
      <c r="AS475" s="92">
        <v>21550846.767581694</v>
      </c>
      <c r="AT475" s="92">
        <v>18909646.110180393</v>
      </c>
      <c r="AU475" s="92">
        <v>17467223.175280862</v>
      </c>
      <c r="AV475" s="92">
        <v>11839826.762875818</v>
      </c>
      <c r="AW475" s="92">
        <v>8378669.4316339837</v>
      </c>
      <c r="AX475" s="92">
        <v>5543467.5179084949</v>
      </c>
      <c r="AY475" s="92">
        <v>6724028.4086546386</v>
      </c>
      <c r="AZ475" s="92">
        <v>5459500.4658602281</v>
      </c>
      <c r="BA475" s="92">
        <v>9723769.4246541541</v>
      </c>
      <c r="BB475" s="92">
        <v>16353915.775245152</v>
      </c>
      <c r="BC475" s="92">
        <v>22272428.370304838</v>
      </c>
      <c r="BD475" s="92">
        <v>27733835.086322617</v>
      </c>
      <c r="BE475" s="92">
        <v>25003624.903622203</v>
      </c>
      <c r="BF475" s="92">
        <v>21545230.56204778</v>
      </c>
      <c r="BG475" s="92">
        <v>20376503.78923364</v>
      </c>
      <c r="BH475" s="92">
        <v>14154972.468856469</v>
      </c>
      <c r="BI475" s="92">
        <v>10327318.370652022</v>
      </c>
      <c r="BJ475" s="92">
        <v>7123435.5163858812</v>
      </c>
      <c r="BK475" s="92">
        <v>8420285.0308792051</v>
      </c>
      <c r="BL475" s="92">
        <v>7019387.6792259933</v>
      </c>
      <c r="BM475" s="92">
        <v>11440719.996068994</v>
      </c>
      <c r="BN475" s="92">
        <v>19060091.009999171</v>
      </c>
      <c r="BO475" s="92">
        <v>25641343.659919553</v>
      </c>
      <c r="BP475" s="92">
        <v>31728707.252796903</v>
      </c>
      <c r="BQ475" s="92">
        <v>28908800.761065029</v>
      </c>
      <c r="BR475" s="92">
        <v>25012891.632397778</v>
      </c>
      <c r="BS475" s="92">
        <v>23418539.101403512</v>
      </c>
      <c r="BT475" s="92">
        <v>16636386.108494971</v>
      </c>
      <c r="BU475" s="92">
        <v>12418453.353700893</v>
      </c>
      <c r="BV475" s="92">
        <v>8820931.4067128114</v>
      </c>
      <c r="BW475" s="92">
        <v>10241483.737427894</v>
      </c>
      <c r="BX475" s="92">
        <v>8696414.8936662301</v>
      </c>
      <c r="BY475" s="92">
        <v>12929893.714151504</v>
      </c>
      <c r="BZ475" s="92">
        <v>21880675.334331993</v>
      </c>
      <c r="CA475" s="92">
        <v>29244136.28731098</v>
      </c>
      <c r="CB475" s="92">
        <v>36000156.680061258</v>
      </c>
      <c r="CC475" s="92">
        <v>32643257.748201434</v>
      </c>
      <c r="CD475" s="92">
        <v>28973168.484362159</v>
      </c>
      <c r="CE475" s="92">
        <v>27109628.627262168</v>
      </c>
      <c r="CF475" s="92">
        <v>19293664.883354399</v>
      </c>
      <c r="CG475" s="92">
        <v>14661218.215803972</v>
      </c>
      <c r="CH475" s="92">
        <v>10381687.649107117</v>
      </c>
      <c r="CI475" s="92">
        <v>10618536.605633464</v>
      </c>
      <c r="CJ475" s="92">
        <v>9040107.8328135554</v>
      </c>
      <c r="CK475" s="92">
        <v>14801302.927541943</v>
      </c>
      <c r="CL475" s="92">
        <v>22983986.456754167</v>
      </c>
      <c r="CM475" s="92">
        <v>30413901.738803416</v>
      </c>
      <c r="CN475" s="92">
        <v>37440162.94726371</v>
      </c>
      <c r="CO475" s="92">
        <v>33948988.058129482</v>
      </c>
      <c r="CP475" s="92">
        <v>30132095.223736655</v>
      </c>
      <c r="CQ475" s="92">
        <v>28194013.772352651</v>
      </c>
      <c r="CR475" s="92">
        <v>20065411.478688572</v>
      </c>
      <c r="CS475" s="92">
        <v>15247666.944436127</v>
      </c>
      <c r="CT475" s="92">
        <v>10796955.155071404</v>
      </c>
      <c r="CU475" s="92">
        <v>11043278.069858808</v>
      </c>
      <c r="CV475" s="92">
        <v>9401712.1461260915</v>
      </c>
      <c r="CW475" s="92">
        <v>15393355.044643624</v>
      </c>
      <c r="CX475" s="92">
        <v>23903345.915024344</v>
      </c>
      <c r="CY475" s="92">
        <v>31630457.808355551</v>
      </c>
      <c r="CZ475" s="92">
        <v>38937769.465154245</v>
      </c>
      <c r="DA475" s="92">
        <v>35306947.580454662</v>
      </c>
      <c r="DB475" s="92">
        <v>31337379.032686111</v>
      </c>
      <c r="DC475" s="92">
        <v>29321774.323246758</v>
      </c>
      <c r="DD475" s="92">
        <v>20868027.937836107</v>
      </c>
      <c r="DE475" s="92">
        <v>15857573.62221358</v>
      </c>
      <c r="DF475" s="92">
        <v>11228833.361274254</v>
      </c>
      <c r="DG475" s="92">
        <v>11485009.192653153</v>
      </c>
      <c r="DH475" s="92">
        <v>9777780.6319711413</v>
      </c>
      <c r="DI475" s="92">
        <v>16009089.246429356</v>
      </c>
      <c r="DJ475" s="92">
        <v>24859479.751625311</v>
      </c>
      <c r="DK475" s="92">
        <v>32895676.120689765</v>
      </c>
      <c r="DL475" s="92">
        <v>40494459.033523284</v>
      </c>
      <c r="DM475" s="92">
        <v>36982165.854886763</v>
      </c>
      <c r="DN475" s="92">
        <v>33535098.509991817</v>
      </c>
      <c r="DO475" s="92">
        <v>30453748.96581731</v>
      </c>
      <c r="DP475" s="92">
        <v>21702749.055349547</v>
      </c>
      <c r="DQ475" s="92">
        <v>16491876.567102121</v>
      </c>
      <c r="DR475" s="92">
        <v>11677986.695725227</v>
      </c>
      <c r="DS475" s="92">
        <v>11944409.560359279</v>
      </c>
      <c r="DT475" s="92">
        <v>10168891.857249988</v>
      </c>
      <c r="DU475" s="92">
        <v>16649452.816286545</v>
      </c>
      <c r="DV475" s="92">
        <v>25853858.941690322</v>
      </c>
      <c r="DW475" s="92">
        <v>34211503.165517375</v>
      </c>
      <c r="DX475" s="92">
        <v>42115091.453510858</v>
      </c>
      <c r="DY475" s="92">
        <v>38187994.503019772</v>
      </c>
      <c r="DZ475" s="92">
        <v>33894509.161753312</v>
      </c>
      <c r="EA475" s="92">
        <v>31714431.108023707</v>
      </c>
      <c r="EB475" s="92">
        <v>22570859.017563537</v>
      </c>
      <c r="EC475" s="92">
        <v>17151551.629786205</v>
      </c>
      <c r="ED475" s="92">
        <v>12145106.16355424</v>
      </c>
      <c r="EE475" s="92">
        <v>12422185.942773651</v>
      </c>
      <c r="EF475" s="92">
        <v>10575647.531539982</v>
      </c>
      <c r="EG475" s="92">
        <v>17315430.928937998</v>
      </c>
      <c r="EH475" s="92">
        <v>26888013.29935794</v>
      </c>
      <c r="EI475" s="92">
        <v>35579963.292138055</v>
      </c>
      <c r="EJ475" s="92">
        <v>43799695.111651286</v>
      </c>
      <c r="EK475" s="92">
        <v>39715514.283140562</v>
      </c>
      <c r="EL475" s="92">
        <v>35250289.528223425</v>
      </c>
      <c r="EM475" s="92">
        <v>32983008.352344651</v>
      </c>
      <c r="EN475" s="92">
        <v>23473693.378266077</v>
      </c>
      <c r="EO475" s="92">
        <v>17837613.694977656</v>
      </c>
      <c r="EP475" s="92">
        <v>12630910.410096416</v>
      </c>
      <c r="EQ475" s="92">
        <v>12919073.380484598</v>
      </c>
      <c r="ER475" s="92">
        <v>10998673.432801588</v>
      </c>
      <c r="ES475" s="92">
        <v>18008048.166095525</v>
      </c>
      <c r="ET475" s="92">
        <v>27963533.831332259</v>
      </c>
      <c r="EU475" s="92">
        <v>37003161.823823601</v>
      </c>
      <c r="EV475" s="92">
        <v>45551682.916117355</v>
      </c>
      <c r="EW475" s="92">
        <v>41304134.854466185</v>
      </c>
      <c r="EX475" s="92">
        <v>36660301.109352365</v>
      </c>
      <c r="EY475" s="92">
        <v>34302328.686438449</v>
      </c>
      <c r="EZ475" s="92">
        <v>24412641.113396723</v>
      </c>
      <c r="FA475" s="92">
        <v>18551118.242776748</v>
      </c>
      <c r="FB475" s="92">
        <v>13136146.826500267</v>
      </c>
      <c r="FC475" s="92">
        <v>13435836.315703982</v>
      </c>
      <c r="FD475" s="92">
        <v>11438620.370113654</v>
      </c>
      <c r="FE475" s="92">
        <v>18728370.092739351</v>
      </c>
      <c r="FF475" s="92">
        <v>29082075.184585553</v>
      </c>
      <c r="FG475" s="92">
        <v>38483288.296776533</v>
      </c>
      <c r="FH475" s="92">
        <v>47372789.532936566</v>
      </c>
      <c r="FI475" s="92">
        <v>43263903.292679019</v>
      </c>
      <c r="FJ475" s="92">
        <v>39231322.052357204</v>
      </c>
      <c r="FK475" s="92">
        <v>35626578.911752537</v>
      </c>
      <c r="FL475" s="92">
        <v>25389146.757932596</v>
      </c>
      <c r="FM475" s="92">
        <v>19307922.815260969</v>
      </c>
      <c r="FN475" s="92">
        <v>8679140.1479656193</v>
      </c>
      <c r="FO475" s="92">
        <v>0</v>
      </c>
      <c r="FP475" s="92">
        <v>0</v>
      </c>
      <c r="FQ475" s="92">
        <v>0</v>
      </c>
      <c r="FR475" s="92">
        <v>0</v>
      </c>
      <c r="FS475" s="92">
        <v>0</v>
      </c>
      <c r="FT475" s="92">
        <v>0</v>
      </c>
      <c r="FU475" s="92">
        <v>0</v>
      </c>
      <c r="FV475" s="92">
        <v>0</v>
      </c>
      <c r="FW475" s="92">
        <v>0</v>
      </c>
      <c r="FX475" s="92">
        <v>0</v>
      </c>
      <c r="FY475" s="92">
        <v>0</v>
      </c>
      <c r="FZ475" s="92">
        <v>0</v>
      </c>
      <c r="GA475" s="92">
        <v>0</v>
      </c>
      <c r="GB475" s="92">
        <v>0</v>
      </c>
      <c r="GC475" s="92">
        <v>0</v>
      </c>
      <c r="GD475" s="92">
        <v>0</v>
      </c>
      <c r="GE475" s="92">
        <v>0</v>
      </c>
      <c r="GF475" s="92">
        <v>0</v>
      </c>
      <c r="GG475" s="92">
        <v>0</v>
      </c>
      <c r="GH475" s="92">
        <v>0</v>
      </c>
      <c r="GI475" s="92">
        <v>0</v>
      </c>
      <c r="GJ475" s="92">
        <v>0</v>
      </c>
      <c r="GK475" s="92">
        <v>0</v>
      </c>
      <c r="GL475" s="92">
        <v>0</v>
      </c>
      <c r="GM475" s="92">
        <v>0</v>
      </c>
      <c r="GN475" s="92">
        <v>0</v>
      </c>
      <c r="GO475" s="92">
        <v>0</v>
      </c>
      <c r="GP475" s="92">
        <v>0</v>
      </c>
      <c r="GQ475" s="92">
        <v>0</v>
      </c>
      <c r="GR475" s="92">
        <v>0</v>
      </c>
      <c r="GS475" s="92">
        <v>0</v>
      </c>
      <c r="GT475" s="92">
        <v>0</v>
      </c>
      <c r="GU475" s="92">
        <v>0</v>
      </c>
      <c r="GV475" s="92">
        <v>0</v>
      </c>
      <c r="GW475" s="92">
        <v>0</v>
      </c>
      <c r="GX475" s="92">
        <v>0</v>
      </c>
      <c r="GY475" s="92">
        <v>0</v>
      </c>
      <c r="GZ475" s="92">
        <v>0</v>
      </c>
      <c r="HA475" s="1"/>
      <c r="HB475" s="1"/>
    </row>
    <row r="476" spans="1:210">
      <c r="A476" s="1"/>
      <c r="B476" s="1"/>
      <c r="C476" s="1"/>
      <c r="D476" s="196"/>
      <c r="E476" s="263"/>
      <c r="F476" s="48"/>
      <c r="G476" s="231"/>
      <c r="H476" s="1"/>
      <c r="I476" s="1" t="s">
        <v>84</v>
      </c>
      <c r="J476" s="1"/>
      <c r="K476" s="1"/>
      <c r="L476" s="1"/>
      <c r="M476" s="5"/>
      <c r="N476" s="19" t="s">
        <v>299</v>
      </c>
      <c r="O476" s="1"/>
      <c r="P476" s="5"/>
      <c r="Q476" s="1" t="s">
        <v>26</v>
      </c>
      <c r="R476" s="1"/>
      <c r="S476" s="1"/>
      <c r="T476" s="7"/>
      <c r="U476" s="1"/>
      <c r="V476" s="1"/>
      <c r="W476" s="12"/>
      <c r="X476" s="10"/>
      <c r="Y476" s="46"/>
      <c r="Z476" s="91"/>
      <c r="AA476" s="92">
        <v>15000000</v>
      </c>
      <c r="AB476" s="92">
        <v>15000000</v>
      </c>
      <c r="AC476" s="92">
        <v>15000000</v>
      </c>
      <c r="AD476" s="92">
        <v>15000000</v>
      </c>
      <c r="AE476" s="92">
        <v>10043094.562091501</v>
      </c>
      <c r="AF476" s="92">
        <v>12812501.369934637</v>
      </c>
      <c r="AG476" s="92">
        <v>11145353.464052286</v>
      </c>
      <c r="AH476" s="92">
        <v>9766449.1816993468</v>
      </c>
      <c r="AI476" s="92">
        <v>8351054.8967320276</v>
      </c>
      <c r="AJ476" s="92">
        <v>15000000</v>
      </c>
      <c r="AK476" s="92">
        <v>15000000</v>
      </c>
      <c r="AL476" s="92">
        <v>15000000</v>
      </c>
      <c r="AM476" s="92">
        <v>5223989.1789803868</v>
      </c>
      <c r="AN476" s="92">
        <v>5863858.569620912</v>
      </c>
      <c r="AO476" s="92">
        <v>8311092.9571137251</v>
      </c>
      <c r="AP476" s="92">
        <v>13825447.200627454</v>
      </c>
      <c r="AQ476" s="92">
        <v>19124729.428915028</v>
      </c>
      <c r="AR476" s="92">
        <v>23998719.582117643</v>
      </c>
      <c r="AS476" s="92">
        <v>21550846.767581694</v>
      </c>
      <c r="AT476" s="92">
        <v>18909646.110180393</v>
      </c>
      <c r="AU476" s="92">
        <v>17467223.175280862</v>
      </c>
      <c r="AV476" s="92">
        <v>11839826.762875818</v>
      </c>
      <c r="AW476" s="92">
        <v>8378669.4316339837</v>
      </c>
      <c r="AX476" s="92">
        <v>5543467.5179084949</v>
      </c>
      <c r="AY476" s="92">
        <v>6724028.4086546386</v>
      </c>
      <c r="AZ476" s="92">
        <v>5459500.4658602281</v>
      </c>
      <c r="BA476" s="92">
        <v>9723769.4246541541</v>
      </c>
      <c r="BB476" s="92">
        <v>16353915.775245152</v>
      </c>
      <c r="BC476" s="92">
        <v>22272428.370304838</v>
      </c>
      <c r="BD476" s="92">
        <v>27733835.086322617</v>
      </c>
      <c r="BE476" s="92">
        <v>25003624.903622203</v>
      </c>
      <c r="BF476" s="92">
        <v>21545230.56204778</v>
      </c>
      <c r="BG476" s="92">
        <v>20376503.78923364</v>
      </c>
      <c r="BH476" s="92">
        <v>14154972.468856469</v>
      </c>
      <c r="BI476" s="92">
        <v>10327318.370652022</v>
      </c>
      <c r="BJ476" s="92">
        <v>7123435.5163858812</v>
      </c>
      <c r="BK476" s="92">
        <v>8420285.0308792051</v>
      </c>
      <c r="BL476" s="92">
        <v>7019387.6792259933</v>
      </c>
      <c r="BM476" s="92">
        <v>11440719.996068994</v>
      </c>
      <c r="BN476" s="92">
        <v>19060091.009999171</v>
      </c>
      <c r="BO476" s="92">
        <v>25641343.659919553</v>
      </c>
      <c r="BP476" s="92">
        <v>31728707.252796903</v>
      </c>
      <c r="BQ476" s="92">
        <v>28908800.761065029</v>
      </c>
      <c r="BR476" s="92">
        <v>25012891.632397778</v>
      </c>
      <c r="BS476" s="92">
        <v>23418539.101403512</v>
      </c>
      <c r="BT476" s="92">
        <v>16636386.108494971</v>
      </c>
      <c r="BU476" s="92">
        <v>12418453.353700893</v>
      </c>
      <c r="BV476" s="92">
        <v>8820931.4067128114</v>
      </c>
      <c r="BW476" s="92">
        <v>10241483.737427894</v>
      </c>
      <c r="BX476" s="92">
        <v>8696414.8936662301</v>
      </c>
      <c r="BY476" s="92">
        <v>12929893.714151504</v>
      </c>
      <c r="BZ476" s="92">
        <v>21880675.334331993</v>
      </c>
      <c r="CA476" s="92">
        <v>29244136.28731098</v>
      </c>
      <c r="CB476" s="92">
        <v>36000156.680061258</v>
      </c>
      <c r="CC476" s="92">
        <v>32643257.748201434</v>
      </c>
      <c r="CD476" s="92">
        <v>28973168.484362159</v>
      </c>
      <c r="CE476" s="92">
        <v>27109628.627262168</v>
      </c>
      <c r="CF476" s="92">
        <v>19293664.883354399</v>
      </c>
      <c r="CG476" s="92">
        <v>14661218.215803972</v>
      </c>
      <c r="CH476" s="92">
        <v>10381687.649107117</v>
      </c>
      <c r="CI476" s="92">
        <v>10618536.605633464</v>
      </c>
      <c r="CJ476" s="92">
        <v>9040107.8328135554</v>
      </c>
      <c r="CK476" s="92">
        <v>14801302.927541943</v>
      </c>
      <c r="CL476" s="92">
        <v>22983986.456754167</v>
      </c>
      <c r="CM476" s="92">
        <v>30413901.738803416</v>
      </c>
      <c r="CN476" s="92">
        <v>37440162.94726371</v>
      </c>
      <c r="CO476" s="92">
        <v>33948988.058129482</v>
      </c>
      <c r="CP476" s="92">
        <v>30132095.223736655</v>
      </c>
      <c r="CQ476" s="92">
        <v>28194013.772352651</v>
      </c>
      <c r="CR476" s="92">
        <v>20065411.478688572</v>
      </c>
      <c r="CS476" s="92">
        <v>15247666.944436127</v>
      </c>
      <c r="CT476" s="92">
        <v>10796955.155071404</v>
      </c>
      <c r="CU476" s="92">
        <v>11043278.069858808</v>
      </c>
      <c r="CV476" s="92">
        <v>9401712.1461260915</v>
      </c>
      <c r="CW476" s="92">
        <v>15393355.044643624</v>
      </c>
      <c r="CX476" s="92">
        <v>23903345.915024344</v>
      </c>
      <c r="CY476" s="92">
        <v>31630457.808355551</v>
      </c>
      <c r="CZ476" s="92">
        <v>38937769.465154245</v>
      </c>
      <c r="DA476" s="92">
        <v>35306947.580454662</v>
      </c>
      <c r="DB476" s="92">
        <v>31337379.032686111</v>
      </c>
      <c r="DC476" s="92">
        <v>29321774.323246758</v>
      </c>
      <c r="DD476" s="92">
        <v>20868027.937836107</v>
      </c>
      <c r="DE476" s="92">
        <v>15857573.62221358</v>
      </c>
      <c r="DF476" s="92">
        <v>11228833.361274254</v>
      </c>
      <c r="DG476" s="92">
        <v>11485009.192653153</v>
      </c>
      <c r="DH476" s="92">
        <v>9777780.6319711413</v>
      </c>
      <c r="DI476" s="92">
        <v>16009089.246429356</v>
      </c>
      <c r="DJ476" s="92">
        <v>24859479.751625311</v>
      </c>
      <c r="DK476" s="92">
        <v>32895676.120689765</v>
      </c>
      <c r="DL476" s="92">
        <v>40494459.033523284</v>
      </c>
      <c r="DM476" s="92">
        <v>36982165.854886763</v>
      </c>
      <c r="DN476" s="92">
        <v>33535098.509991817</v>
      </c>
      <c r="DO476" s="92">
        <v>30453748.96581731</v>
      </c>
      <c r="DP476" s="92">
        <v>21702749.055349547</v>
      </c>
      <c r="DQ476" s="92">
        <v>16491876.567102121</v>
      </c>
      <c r="DR476" s="92">
        <v>11677986.695725227</v>
      </c>
      <c r="DS476" s="92">
        <v>11944409.560359279</v>
      </c>
      <c r="DT476" s="92">
        <v>10168891.857249988</v>
      </c>
      <c r="DU476" s="92">
        <v>16649452.816286545</v>
      </c>
      <c r="DV476" s="92">
        <v>25853858.941690322</v>
      </c>
      <c r="DW476" s="92">
        <v>34211503.165517375</v>
      </c>
      <c r="DX476" s="92">
        <v>42115091.453510858</v>
      </c>
      <c r="DY476" s="92">
        <v>38187994.503019772</v>
      </c>
      <c r="DZ476" s="92">
        <v>33894509.161753312</v>
      </c>
      <c r="EA476" s="92">
        <v>31714431.108023707</v>
      </c>
      <c r="EB476" s="92">
        <v>22570859.017563537</v>
      </c>
      <c r="EC476" s="92">
        <v>17151551.629786205</v>
      </c>
      <c r="ED476" s="92">
        <v>12145106.16355424</v>
      </c>
      <c r="EE476" s="92">
        <v>12422185.942773651</v>
      </c>
      <c r="EF476" s="92">
        <v>10575647.531539982</v>
      </c>
      <c r="EG476" s="92">
        <v>17315430.928937998</v>
      </c>
      <c r="EH476" s="92">
        <v>26888013.29935794</v>
      </c>
      <c r="EI476" s="92">
        <v>35579963.292138055</v>
      </c>
      <c r="EJ476" s="92">
        <v>43799695.111651286</v>
      </c>
      <c r="EK476" s="92">
        <v>39715514.283140562</v>
      </c>
      <c r="EL476" s="92">
        <v>35250289.528223425</v>
      </c>
      <c r="EM476" s="92">
        <v>32983008.352344651</v>
      </c>
      <c r="EN476" s="92">
        <v>23473693.378266077</v>
      </c>
      <c r="EO476" s="92">
        <v>17837613.694977656</v>
      </c>
      <c r="EP476" s="92">
        <v>12630910.410096416</v>
      </c>
      <c r="EQ476" s="92">
        <v>12919073.380484598</v>
      </c>
      <c r="ER476" s="92">
        <v>10998673.432801588</v>
      </c>
      <c r="ES476" s="92">
        <v>18008048.166095525</v>
      </c>
      <c r="ET476" s="92">
        <v>27963533.831332259</v>
      </c>
      <c r="EU476" s="92">
        <v>37003161.823823601</v>
      </c>
      <c r="EV476" s="92">
        <v>45551682.916117355</v>
      </c>
      <c r="EW476" s="92">
        <v>41304134.854466185</v>
      </c>
      <c r="EX476" s="92">
        <v>36660301.109352365</v>
      </c>
      <c r="EY476" s="92">
        <v>34302328.686438449</v>
      </c>
      <c r="EZ476" s="92">
        <v>24412641.113396723</v>
      </c>
      <c r="FA476" s="92">
        <v>18551118.242776748</v>
      </c>
      <c r="FB476" s="92">
        <v>13136146.826500267</v>
      </c>
      <c r="FC476" s="92">
        <v>13435836.315703982</v>
      </c>
      <c r="FD476" s="92">
        <v>11438620.370113654</v>
      </c>
      <c r="FE476" s="92">
        <v>18728370.092739351</v>
      </c>
      <c r="FF476" s="92">
        <v>29082075.184585553</v>
      </c>
      <c r="FG476" s="92">
        <v>38483288.296776533</v>
      </c>
      <c r="FH476" s="92">
        <v>47372789.532936566</v>
      </c>
      <c r="FI476" s="92">
        <v>43263903.292679019</v>
      </c>
      <c r="FJ476" s="92">
        <v>39231322.052357204</v>
      </c>
      <c r="FK476" s="92">
        <v>35626578.911752537</v>
      </c>
      <c r="FL476" s="92">
        <v>25389146.757932596</v>
      </c>
      <c r="FM476" s="92">
        <v>19307922.815260969</v>
      </c>
      <c r="FN476" s="92">
        <v>8679140.1479656193</v>
      </c>
      <c r="FO476" s="92">
        <v>0</v>
      </c>
      <c r="FP476" s="92">
        <v>0</v>
      </c>
      <c r="FQ476" s="92">
        <v>0</v>
      </c>
      <c r="FR476" s="92">
        <v>0</v>
      </c>
      <c r="FS476" s="92">
        <v>0</v>
      </c>
      <c r="FT476" s="92">
        <v>0</v>
      </c>
      <c r="FU476" s="92">
        <v>0</v>
      </c>
      <c r="FV476" s="92">
        <v>0</v>
      </c>
      <c r="FW476" s="92">
        <v>0</v>
      </c>
      <c r="FX476" s="92">
        <v>0</v>
      </c>
      <c r="FY476" s="92">
        <v>0</v>
      </c>
      <c r="FZ476" s="92">
        <v>0</v>
      </c>
      <c r="GA476" s="92">
        <v>0</v>
      </c>
      <c r="GB476" s="92">
        <v>0</v>
      </c>
      <c r="GC476" s="92">
        <v>0</v>
      </c>
      <c r="GD476" s="92">
        <v>0</v>
      </c>
      <c r="GE476" s="92">
        <v>0</v>
      </c>
      <c r="GF476" s="92">
        <v>0</v>
      </c>
      <c r="GG476" s="92">
        <v>0</v>
      </c>
      <c r="GH476" s="92">
        <v>0</v>
      </c>
      <c r="GI476" s="92">
        <v>0</v>
      </c>
      <c r="GJ476" s="92">
        <v>0</v>
      </c>
      <c r="GK476" s="92">
        <v>0</v>
      </c>
      <c r="GL476" s="92">
        <v>0</v>
      </c>
      <c r="GM476" s="92">
        <v>0</v>
      </c>
      <c r="GN476" s="92">
        <v>0</v>
      </c>
      <c r="GO476" s="92">
        <v>0</v>
      </c>
      <c r="GP476" s="92">
        <v>0</v>
      </c>
      <c r="GQ476" s="92">
        <v>0</v>
      </c>
      <c r="GR476" s="92">
        <v>0</v>
      </c>
      <c r="GS476" s="92">
        <v>0</v>
      </c>
      <c r="GT476" s="92">
        <v>0</v>
      </c>
      <c r="GU476" s="92">
        <v>0</v>
      </c>
      <c r="GV476" s="92">
        <v>0</v>
      </c>
      <c r="GW476" s="92">
        <v>0</v>
      </c>
      <c r="GX476" s="92">
        <v>0</v>
      </c>
      <c r="GY476" s="92">
        <v>0</v>
      </c>
      <c r="GZ476" s="92">
        <v>0</v>
      </c>
      <c r="HA476" s="1"/>
      <c r="HB476" s="1"/>
    </row>
    <row r="477" spans="1:210" ht="4.2" customHeight="1">
      <c r="A477" s="1"/>
      <c r="B477" s="1"/>
      <c r="C477" s="14"/>
      <c r="D477" s="14"/>
      <c r="E477" s="264"/>
      <c r="F477" s="14"/>
      <c r="G477" s="304"/>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c r="FS477" s="180"/>
      <c r="FT477" s="180"/>
      <c r="FU477" s="180"/>
      <c r="FV477" s="180"/>
      <c r="FW477" s="180"/>
      <c r="FX477" s="180"/>
      <c r="FY477" s="180"/>
      <c r="FZ477" s="180"/>
      <c r="GA477" s="180"/>
      <c r="GB477" s="180"/>
      <c r="GC477" s="180"/>
      <c r="GD477" s="180"/>
      <c r="GE477" s="180"/>
      <c r="GF477" s="180"/>
      <c r="GG477" s="180"/>
      <c r="GH477" s="180"/>
      <c r="GI477" s="180"/>
      <c r="GJ477" s="180"/>
      <c r="GK477" s="180"/>
      <c r="GL477" s="180"/>
      <c r="GM477" s="180"/>
      <c r="GN477" s="180"/>
      <c r="GO477" s="180"/>
      <c r="GP477" s="180"/>
      <c r="GQ477" s="180"/>
      <c r="GR477" s="180"/>
      <c r="GS477" s="180"/>
      <c r="GT477" s="180"/>
      <c r="GU477" s="180"/>
      <c r="GV477" s="180"/>
      <c r="GW477" s="180"/>
      <c r="GX477" s="180"/>
      <c r="GY477" s="180"/>
      <c r="GZ477" s="180"/>
      <c r="HA477" s="1"/>
      <c r="HB477" s="1"/>
    </row>
    <row r="478" spans="1:210" ht="4.2" customHeight="1">
      <c r="A478" s="1"/>
      <c r="B478" s="1"/>
      <c r="C478" s="1"/>
      <c r="D478" s="1"/>
      <c r="E478" s="263"/>
      <c r="F478" s="48"/>
      <c r="G478" s="231"/>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1"/>
      <c r="HB478" s="1"/>
    </row>
    <row r="479" spans="1:210" s="4" customFormat="1">
      <c r="A479" s="3"/>
      <c r="B479" s="3"/>
      <c r="C479" s="3"/>
      <c r="D479" s="3"/>
      <c r="E479" s="9" t="s">
        <v>559</v>
      </c>
      <c r="F479" s="51"/>
      <c r="G479" s="250"/>
      <c r="H479" s="584" t="s">
        <v>87</v>
      </c>
      <c r="I479" s="584"/>
      <c r="J479" s="584"/>
      <c r="K479" s="584"/>
      <c r="L479" s="3"/>
      <c r="M479" s="5"/>
      <c r="N479" s="3" t="s">
        <v>450</v>
      </c>
      <c r="O479" s="3"/>
      <c r="P479" s="5"/>
      <c r="Q479" s="3" t="s">
        <v>26</v>
      </c>
      <c r="R479" s="3"/>
      <c r="S479" s="5"/>
      <c r="T479" s="84"/>
      <c r="U479" s="24"/>
      <c r="V479" s="3"/>
      <c r="W479" s="585">
        <v>349681696.86641163</v>
      </c>
      <c r="X479" s="12"/>
      <c r="Y479" s="46"/>
      <c r="Z479" s="91"/>
      <c r="AA479" s="92">
        <v>0</v>
      </c>
      <c r="AB479" s="92">
        <v>0</v>
      </c>
      <c r="AC479" s="92">
        <v>0</v>
      </c>
      <c r="AD479" s="92">
        <v>0</v>
      </c>
      <c r="AE479" s="92">
        <v>0</v>
      </c>
      <c r="AF479" s="92">
        <v>0</v>
      </c>
      <c r="AG479" s="92">
        <v>0</v>
      </c>
      <c r="AH479" s="92">
        <v>0</v>
      </c>
      <c r="AI479" s="92">
        <v>0</v>
      </c>
      <c r="AJ479" s="92">
        <v>0</v>
      </c>
      <c r="AK479" s="92">
        <v>0</v>
      </c>
      <c r="AL479" s="92">
        <v>0</v>
      </c>
      <c r="AM479" s="92">
        <v>0</v>
      </c>
      <c r="AN479" s="92">
        <v>0</v>
      </c>
      <c r="AO479" s="92">
        <v>0</v>
      </c>
      <c r="AP479" s="92">
        <v>0</v>
      </c>
      <c r="AQ479" s="92">
        <v>0</v>
      </c>
      <c r="AR479" s="92">
        <v>0</v>
      </c>
      <c r="AS479" s="92">
        <v>0</v>
      </c>
      <c r="AT479" s="92">
        <v>0</v>
      </c>
      <c r="AU479" s="92">
        <v>17467223.175280862</v>
      </c>
      <c r="AV479" s="92">
        <v>0</v>
      </c>
      <c r="AW479" s="92">
        <v>0</v>
      </c>
      <c r="AX479" s="92">
        <v>0</v>
      </c>
      <c r="AY479" s="92">
        <v>0</v>
      </c>
      <c r="AZ479" s="92">
        <v>0</v>
      </c>
      <c r="BA479" s="92">
        <v>0</v>
      </c>
      <c r="BB479" s="92">
        <v>32707831.550490305</v>
      </c>
      <c r="BC479" s="92">
        <v>0</v>
      </c>
      <c r="BD479" s="92">
        <v>0</v>
      </c>
      <c r="BE479" s="92">
        <v>0</v>
      </c>
      <c r="BF479" s="92">
        <v>0</v>
      </c>
      <c r="BG479" s="92">
        <v>61129511.36770092</v>
      </c>
      <c r="BH479" s="92">
        <v>0</v>
      </c>
      <c r="BI479" s="92">
        <v>0</v>
      </c>
      <c r="BJ479" s="92">
        <v>0</v>
      </c>
      <c r="BK479" s="92">
        <v>0</v>
      </c>
      <c r="BL479" s="92">
        <v>0</v>
      </c>
      <c r="BM479" s="92">
        <v>0</v>
      </c>
      <c r="BN479" s="92">
        <v>57180273.029997513</v>
      </c>
      <c r="BO479" s="92">
        <v>0</v>
      </c>
      <c r="BP479" s="92">
        <v>0</v>
      </c>
      <c r="BQ479" s="92">
        <v>0</v>
      </c>
      <c r="BR479" s="92">
        <v>0</v>
      </c>
      <c r="BS479" s="92">
        <v>93674156.405614048</v>
      </c>
      <c r="BT479" s="92">
        <v>0</v>
      </c>
      <c r="BU479" s="92">
        <v>0</v>
      </c>
      <c r="BV479" s="92">
        <v>0</v>
      </c>
      <c r="BW479" s="92">
        <v>0</v>
      </c>
      <c r="BX479" s="92">
        <v>0</v>
      </c>
      <c r="BY479" s="92">
        <v>0</v>
      </c>
      <c r="BZ479" s="92">
        <v>87522701.337327972</v>
      </c>
      <c r="CA479" s="92">
        <v>0</v>
      </c>
      <c r="CB479" s="92">
        <v>0</v>
      </c>
      <c r="CC479" s="92">
        <v>0</v>
      </c>
      <c r="CD479" s="92">
        <v>0</v>
      </c>
      <c r="CE479" s="92">
        <v>0</v>
      </c>
      <c r="CF479" s="92">
        <v>0</v>
      </c>
      <c r="CG479" s="92">
        <v>0</v>
      </c>
      <c r="CH479" s="92">
        <v>0</v>
      </c>
      <c r="CI479" s="92">
        <v>0</v>
      </c>
      <c r="CJ479" s="92">
        <v>0</v>
      </c>
      <c r="CK479" s="92">
        <v>0</v>
      </c>
      <c r="CL479" s="92">
        <v>0</v>
      </c>
      <c r="CM479" s="92">
        <v>0</v>
      </c>
      <c r="CN479" s="92">
        <v>0</v>
      </c>
      <c r="CO479" s="92">
        <v>0</v>
      </c>
      <c r="CP479" s="92">
        <v>0</v>
      </c>
      <c r="CQ479" s="92">
        <v>0</v>
      </c>
      <c r="CR479" s="92">
        <v>0</v>
      </c>
      <c r="CS479" s="92">
        <v>0</v>
      </c>
      <c r="CT479" s="92">
        <v>0</v>
      </c>
      <c r="CU479" s="92">
        <v>0</v>
      </c>
      <c r="CV479" s="92">
        <v>0</v>
      </c>
      <c r="CW479" s="92">
        <v>0</v>
      </c>
      <c r="CX479" s="92">
        <v>0</v>
      </c>
      <c r="CY479" s="92">
        <v>0</v>
      </c>
      <c r="CZ479" s="92">
        <v>0</v>
      </c>
      <c r="DA479" s="92">
        <v>0</v>
      </c>
      <c r="DB479" s="92">
        <v>0</v>
      </c>
      <c r="DC479" s="92">
        <v>0</v>
      </c>
      <c r="DD479" s="92">
        <v>0</v>
      </c>
      <c r="DE479" s="92">
        <v>0</v>
      </c>
      <c r="DF479" s="92">
        <v>0</v>
      </c>
      <c r="DG479" s="92">
        <v>0</v>
      </c>
      <c r="DH479" s="92">
        <v>0</v>
      </c>
      <c r="DI479" s="92">
        <v>0</v>
      </c>
      <c r="DJ479" s="92">
        <v>0</v>
      </c>
      <c r="DK479" s="92">
        <v>0</v>
      </c>
      <c r="DL479" s="92">
        <v>0</v>
      </c>
      <c r="DM479" s="92">
        <v>0</v>
      </c>
      <c r="DN479" s="92">
        <v>0</v>
      </c>
      <c r="DO479" s="92">
        <v>0</v>
      </c>
      <c r="DP479" s="92">
        <v>0</v>
      </c>
      <c r="DQ479" s="92">
        <v>0</v>
      </c>
      <c r="DR479" s="92">
        <v>0</v>
      </c>
      <c r="DS479" s="92">
        <v>0</v>
      </c>
      <c r="DT479" s="92">
        <v>0</v>
      </c>
      <c r="DU479" s="92">
        <v>0</v>
      </c>
      <c r="DV479" s="92">
        <v>0</v>
      </c>
      <c r="DW479" s="92">
        <v>0</v>
      </c>
      <c r="DX479" s="92">
        <v>0</v>
      </c>
      <c r="DY479" s="92">
        <v>0</v>
      </c>
      <c r="DZ479" s="92">
        <v>0</v>
      </c>
      <c r="EA479" s="92">
        <v>0</v>
      </c>
      <c r="EB479" s="92">
        <v>0</v>
      </c>
      <c r="EC479" s="92">
        <v>0</v>
      </c>
      <c r="ED479" s="92">
        <v>0</v>
      </c>
      <c r="EE479" s="92">
        <v>0</v>
      </c>
      <c r="EF479" s="92">
        <v>0</v>
      </c>
      <c r="EG479" s="92">
        <v>0</v>
      </c>
      <c r="EH479" s="92">
        <v>0</v>
      </c>
      <c r="EI479" s="92">
        <v>0</v>
      </c>
      <c r="EJ479" s="92">
        <v>0</v>
      </c>
      <c r="EK479" s="92">
        <v>0</v>
      </c>
      <c r="EL479" s="92">
        <v>0</v>
      </c>
      <c r="EM479" s="92">
        <v>0</v>
      </c>
      <c r="EN479" s="92">
        <v>0</v>
      </c>
      <c r="EO479" s="92">
        <v>0</v>
      </c>
      <c r="EP479" s="92">
        <v>0</v>
      </c>
      <c r="EQ479" s="92">
        <v>0</v>
      </c>
      <c r="ER479" s="92">
        <v>0</v>
      </c>
      <c r="ES479" s="92">
        <v>0</v>
      </c>
      <c r="ET479" s="92">
        <v>0</v>
      </c>
      <c r="EU479" s="92">
        <v>0</v>
      </c>
      <c r="EV479" s="92">
        <v>0</v>
      </c>
      <c r="EW479" s="92">
        <v>0</v>
      </c>
      <c r="EX479" s="92">
        <v>0</v>
      </c>
      <c r="EY479" s="92">
        <v>0</v>
      </c>
      <c r="EZ479" s="92">
        <v>0</v>
      </c>
      <c r="FA479" s="92">
        <v>0</v>
      </c>
      <c r="FB479" s="92">
        <v>0</v>
      </c>
      <c r="FC479" s="92">
        <v>0</v>
      </c>
      <c r="FD479" s="92">
        <v>0</v>
      </c>
      <c r="FE479" s="92">
        <v>0</v>
      </c>
      <c r="FF479" s="92">
        <v>0</v>
      </c>
      <c r="FG479" s="92">
        <v>0</v>
      </c>
      <c r="FH479" s="92">
        <v>0</v>
      </c>
      <c r="FI479" s="92">
        <v>0</v>
      </c>
      <c r="FJ479" s="92">
        <v>0</v>
      </c>
      <c r="FK479" s="92">
        <v>0</v>
      </c>
      <c r="FL479" s="92">
        <v>0</v>
      </c>
      <c r="FM479" s="92">
        <v>0</v>
      </c>
      <c r="FN479" s="92">
        <v>0</v>
      </c>
      <c r="FO479" s="92">
        <v>0</v>
      </c>
      <c r="FP479" s="92">
        <v>0</v>
      </c>
      <c r="FQ479" s="92">
        <v>0</v>
      </c>
      <c r="FR479" s="92">
        <v>0</v>
      </c>
      <c r="FS479" s="92">
        <v>0</v>
      </c>
      <c r="FT479" s="92">
        <v>0</v>
      </c>
      <c r="FU479" s="92">
        <v>0</v>
      </c>
      <c r="FV479" s="92">
        <v>0</v>
      </c>
      <c r="FW479" s="92">
        <v>0</v>
      </c>
      <c r="FX479" s="92">
        <v>0</v>
      </c>
      <c r="FY479" s="92">
        <v>0</v>
      </c>
      <c r="FZ479" s="92">
        <v>0</v>
      </c>
      <c r="GA479" s="92">
        <v>0</v>
      </c>
      <c r="GB479" s="92">
        <v>0</v>
      </c>
      <c r="GC479" s="92">
        <v>0</v>
      </c>
      <c r="GD479" s="92">
        <v>0</v>
      </c>
      <c r="GE479" s="92">
        <v>0</v>
      </c>
      <c r="GF479" s="92">
        <v>0</v>
      </c>
      <c r="GG479" s="92">
        <v>0</v>
      </c>
      <c r="GH479" s="92">
        <v>0</v>
      </c>
      <c r="GI479" s="92">
        <v>0</v>
      </c>
      <c r="GJ479" s="92">
        <v>0</v>
      </c>
      <c r="GK479" s="92">
        <v>0</v>
      </c>
      <c r="GL479" s="92">
        <v>0</v>
      </c>
      <c r="GM479" s="92">
        <v>0</v>
      </c>
      <c r="GN479" s="92">
        <v>0</v>
      </c>
      <c r="GO479" s="92">
        <v>0</v>
      </c>
      <c r="GP479" s="92">
        <v>0</v>
      </c>
      <c r="GQ479" s="92">
        <v>0</v>
      </c>
      <c r="GR479" s="92">
        <v>0</v>
      </c>
      <c r="GS479" s="92">
        <v>0</v>
      </c>
      <c r="GT479" s="92">
        <v>0</v>
      </c>
      <c r="GU479" s="92">
        <v>0</v>
      </c>
      <c r="GV479" s="92">
        <v>0</v>
      </c>
      <c r="GW479" s="92">
        <v>0</v>
      </c>
      <c r="GX479" s="92">
        <v>0</v>
      </c>
      <c r="GY479" s="92">
        <v>0</v>
      </c>
      <c r="GZ479" s="92">
        <v>0</v>
      </c>
      <c r="HA479" s="3"/>
      <c r="HB479" s="3"/>
    </row>
    <row r="480" spans="1:210" ht="4.2" customHeight="1">
      <c r="A480" s="1"/>
      <c r="B480" s="1"/>
      <c r="C480" s="1"/>
      <c r="D480" s="1"/>
      <c r="E480" s="263"/>
      <c r="F480" s="48"/>
      <c r="G480" s="250"/>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98"/>
      <c r="EP480" s="98"/>
      <c r="EQ480" s="98"/>
      <c r="ER480" s="98"/>
      <c r="ES480" s="98"/>
      <c r="ET480" s="98"/>
      <c r="EU480" s="98"/>
      <c r="EV480" s="98"/>
      <c r="EW480" s="98"/>
      <c r="EX480" s="98"/>
      <c r="EY480" s="98"/>
      <c r="EZ480" s="98"/>
      <c r="FA480" s="98"/>
      <c r="FB480" s="98"/>
      <c r="FC480" s="98"/>
      <c r="FD480" s="98"/>
      <c r="FE480" s="98"/>
      <c r="FF480" s="98"/>
      <c r="FG480" s="98"/>
      <c r="FH480" s="98"/>
      <c r="FI480" s="98"/>
      <c r="FJ480" s="98"/>
      <c r="FK480" s="98"/>
      <c r="FL480" s="98"/>
      <c r="FM480" s="98"/>
      <c r="FN480" s="98"/>
      <c r="FO480" s="98"/>
      <c r="FP480" s="98"/>
      <c r="FQ480" s="98"/>
      <c r="FR480" s="98"/>
      <c r="FS480" s="98"/>
      <c r="FT480" s="98"/>
      <c r="FU480" s="98"/>
      <c r="FV480" s="98"/>
      <c r="FW480" s="98"/>
      <c r="FX480" s="98"/>
      <c r="FY480" s="98"/>
      <c r="FZ480" s="98"/>
      <c r="GA480" s="98"/>
      <c r="GB480" s="98"/>
      <c r="GC480" s="98"/>
      <c r="GD480" s="98"/>
      <c r="GE480" s="98"/>
      <c r="GF480" s="98"/>
      <c r="GG480" s="98"/>
      <c r="GH480" s="98"/>
      <c r="GI480" s="98"/>
      <c r="GJ480" s="98"/>
      <c r="GK480" s="98"/>
      <c r="GL480" s="98"/>
      <c r="GM480" s="98"/>
      <c r="GN480" s="98"/>
      <c r="GO480" s="98"/>
      <c r="GP480" s="98"/>
      <c r="GQ480" s="98"/>
      <c r="GR480" s="98"/>
      <c r="GS480" s="98"/>
      <c r="GT480" s="98"/>
      <c r="GU480" s="98"/>
      <c r="GV480" s="98"/>
      <c r="GW480" s="98"/>
      <c r="GX480" s="98"/>
      <c r="GY480" s="98"/>
      <c r="GZ480" s="98"/>
      <c r="HA480" s="1"/>
      <c r="HB480" s="1"/>
    </row>
    <row r="481" spans="1:210" s="239" customFormat="1" ht="10.199999999999999">
      <c r="A481" s="228"/>
      <c r="B481" s="229"/>
      <c r="C481" s="230"/>
      <c r="D481" s="229"/>
      <c r="E481" s="270"/>
      <c r="F481" s="116"/>
      <c r="G481" s="231"/>
      <c r="H481" s="228"/>
      <c r="I481" s="228" t="s">
        <v>87</v>
      </c>
      <c r="J481" s="228"/>
      <c r="K481" s="228"/>
      <c r="L481" s="228"/>
      <c r="M481" s="231"/>
      <c r="N481" s="246" t="s">
        <v>297</v>
      </c>
      <c r="O481" s="228"/>
      <c r="P481" s="231"/>
      <c r="Q481" s="228" t="s">
        <v>26</v>
      </c>
      <c r="R481" s="228"/>
      <c r="S481" s="228"/>
      <c r="T481" s="234"/>
      <c r="U481" s="228"/>
      <c r="V481" s="228"/>
      <c r="W481" s="235">
        <v>349681696.86641163</v>
      </c>
      <c r="X481" s="236"/>
      <c r="Y481" s="247"/>
      <c r="Z481" s="248"/>
      <c r="AA481" s="249">
        <v>0</v>
      </c>
      <c r="AB481" s="249">
        <v>0</v>
      </c>
      <c r="AC481" s="249">
        <v>0</v>
      </c>
      <c r="AD481" s="249">
        <v>0</v>
      </c>
      <c r="AE481" s="249">
        <v>0</v>
      </c>
      <c r="AF481" s="249">
        <v>0</v>
      </c>
      <c r="AG481" s="249">
        <v>0</v>
      </c>
      <c r="AH481" s="249">
        <v>0</v>
      </c>
      <c r="AI481" s="249">
        <v>0</v>
      </c>
      <c r="AJ481" s="249">
        <v>0</v>
      </c>
      <c r="AK481" s="249">
        <v>0</v>
      </c>
      <c r="AL481" s="249">
        <v>0</v>
      </c>
      <c r="AM481" s="249">
        <v>0</v>
      </c>
      <c r="AN481" s="249">
        <v>0</v>
      </c>
      <c r="AO481" s="249">
        <v>0</v>
      </c>
      <c r="AP481" s="249">
        <v>0</v>
      </c>
      <c r="AQ481" s="249">
        <v>0</v>
      </c>
      <c r="AR481" s="249">
        <v>0</v>
      </c>
      <c r="AS481" s="249">
        <v>0</v>
      </c>
      <c r="AT481" s="249">
        <v>0</v>
      </c>
      <c r="AU481" s="249">
        <v>17467223.175280862</v>
      </c>
      <c r="AV481" s="249">
        <v>0</v>
      </c>
      <c r="AW481" s="249">
        <v>0</v>
      </c>
      <c r="AX481" s="249">
        <v>0</v>
      </c>
      <c r="AY481" s="249">
        <v>0</v>
      </c>
      <c r="AZ481" s="249">
        <v>0</v>
      </c>
      <c r="BA481" s="249">
        <v>0</v>
      </c>
      <c r="BB481" s="249">
        <v>32707831.550490305</v>
      </c>
      <c r="BC481" s="249">
        <v>0</v>
      </c>
      <c r="BD481" s="249">
        <v>0</v>
      </c>
      <c r="BE481" s="249">
        <v>0</v>
      </c>
      <c r="BF481" s="249">
        <v>0</v>
      </c>
      <c r="BG481" s="249">
        <v>61129511.36770092</v>
      </c>
      <c r="BH481" s="249">
        <v>0</v>
      </c>
      <c r="BI481" s="249">
        <v>0</v>
      </c>
      <c r="BJ481" s="249">
        <v>0</v>
      </c>
      <c r="BK481" s="249">
        <v>0</v>
      </c>
      <c r="BL481" s="249">
        <v>0</v>
      </c>
      <c r="BM481" s="249">
        <v>0</v>
      </c>
      <c r="BN481" s="249">
        <v>57180273.029997513</v>
      </c>
      <c r="BO481" s="249">
        <v>0</v>
      </c>
      <c r="BP481" s="249">
        <v>0</v>
      </c>
      <c r="BQ481" s="249">
        <v>0</v>
      </c>
      <c r="BR481" s="249">
        <v>0</v>
      </c>
      <c r="BS481" s="249">
        <v>93674156.405614048</v>
      </c>
      <c r="BT481" s="249">
        <v>0</v>
      </c>
      <c r="BU481" s="249">
        <v>0</v>
      </c>
      <c r="BV481" s="249">
        <v>0</v>
      </c>
      <c r="BW481" s="249">
        <v>0</v>
      </c>
      <c r="BX481" s="249">
        <v>0</v>
      </c>
      <c r="BY481" s="249">
        <v>0</v>
      </c>
      <c r="BZ481" s="249">
        <v>87522701.337327972</v>
      </c>
      <c r="CA481" s="249">
        <v>0</v>
      </c>
      <c r="CB481" s="249">
        <v>0</v>
      </c>
      <c r="CC481" s="249">
        <v>0</v>
      </c>
      <c r="CD481" s="249">
        <v>0</v>
      </c>
      <c r="CE481" s="249">
        <v>0</v>
      </c>
      <c r="CF481" s="249">
        <v>0</v>
      </c>
      <c r="CG481" s="249">
        <v>0</v>
      </c>
      <c r="CH481" s="249">
        <v>0</v>
      </c>
      <c r="CI481" s="249">
        <v>0</v>
      </c>
      <c r="CJ481" s="249">
        <v>0</v>
      </c>
      <c r="CK481" s="249">
        <v>0</v>
      </c>
      <c r="CL481" s="249">
        <v>0</v>
      </c>
      <c r="CM481" s="249">
        <v>0</v>
      </c>
      <c r="CN481" s="249">
        <v>0</v>
      </c>
      <c r="CO481" s="249">
        <v>0</v>
      </c>
      <c r="CP481" s="249">
        <v>0</v>
      </c>
      <c r="CQ481" s="249">
        <v>0</v>
      </c>
      <c r="CR481" s="249">
        <v>0</v>
      </c>
      <c r="CS481" s="249">
        <v>0</v>
      </c>
      <c r="CT481" s="249">
        <v>0</v>
      </c>
      <c r="CU481" s="249">
        <v>0</v>
      </c>
      <c r="CV481" s="249">
        <v>0</v>
      </c>
      <c r="CW481" s="249">
        <v>0</v>
      </c>
      <c r="CX481" s="249">
        <v>0</v>
      </c>
      <c r="CY481" s="249">
        <v>0</v>
      </c>
      <c r="CZ481" s="249">
        <v>0</v>
      </c>
      <c r="DA481" s="249">
        <v>0</v>
      </c>
      <c r="DB481" s="249">
        <v>0</v>
      </c>
      <c r="DC481" s="249">
        <v>0</v>
      </c>
      <c r="DD481" s="249">
        <v>0</v>
      </c>
      <c r="DE481" s="249">
        <v>0</v>
      </c>
      <c r="DF481" s="249">
        <v>0</v>
      </c>
      <c r="DG481" s="249">
        <v>0</v>
      </c>
      <c r="DH481" s="249">
        <v>0</v>
      </c>
      <c r="DI481" s="249">
        <v>0</v>
      </c>
      <c r="DJ481" s="249">
        <v>0</v>
      </c>
      <c r="DK481" s="249">
        <v>0</v>
      </c>
      <c r="DL481" s="249">
        <v>0</v>
      </c>
      <c r="DM481" s="249">
        <v>0</v>
      </c>
      <c r="DN481" s="249">
        <v>0</v>
      </c>
      <c r="DO481" s="249">
        <v>0</v>
      </c>
      <c r="DP481" s="249">
        <v>0</v>
      </c>
      <c r="DQ481" s="249">
        <v>0</v>
      </c>
      <c r="DR481" s="249">
        <v>0</v>
      </c>
      <c r="DS481" s="249">
        <v>0</v>
      </c>
      <c r="DT481" s="249">
        <v>0</v>
      </c>
      <c r="DU481" s="249">
        <v>0</v>
      </c>
      <c r="DV481" s="249">
        <v>0</v>
      </c>
      <c r="DW481" s="249">
        <v>0</v>
      </c>
      <c r="DX481" s="249">
        <v>0</v>
      </c>
      <c r="DY481" s="249">
        <v>0</v>
      </c>
      <c r="DZ481" s="249">
        <v>0</v>
      </c>
      <c r="EA481" s="249">
        <v>0</v>
      </c>
      <c r="EB481" s="249">
        <v>0</v>
      </c>
      <c r="EC481" s="249">
        <v>0</v>
      </c>
      <c r="ED481" s="249">
        <v>0</v>
      </c>
      <c r="EE481" s="249">
        <v>0</v>
      </c>
      <c r="EF481" s="249">
        <v>0</v>
      </c>
      <c r="EG481" s="249">
        <v>0</v>
      </c>
      <c r="EH481" s="249">
        <v>0</v>
      </c>
      <c r="EI481" s="249">
        <v>0</v>
      </c>
      <c r="EJ481" s="249">
        <v>0</v>
      </c>
      <c r="EK481" s="249">
        <v>0</v>
      </c>
      <c r="EL481" s="249">
        <v>0</v>
      </c>
      <c r="EM481" s="249">
        <v>0</v>
      </c>
      <c r="EN481" s="249">
        <v>0</v>
      </c>
      <c r="EO481" s="249">
        <v>0</v>
      </c>
      <c r="EP481" s="249">
        <v>0</v>
      </c>
      <c r="EQ481" s="249">
        <v>0</v>
      </c>
      <c r="ER481" s="249">
        <v>0</v>
      </c>
      <c r="ES481" s="249">
        <v>0</v>
      </c>
      <c r="ET481" s="249">
        <v>0</v>
      </c>
      <c r="EU481" s="249">
        <v>0</v>
      </c>
      <c r="EV481" s="249">
        <v>0</v>
      </c>
      <c r="EW481" s="249">
        <v>0</v>
      </c>
      <c r="EX481" s="249">
        <v>0</v>
      </c>
      <c r="EY481" s="249">
        <v>0</v>
      </c>
      <c r="EZ481" s="249">
        <v>0</v>
      </c>
      <c r="FA481" s="249">
        <v>0</v>
      </c>
      <c r="FB481" s="249">
        <v>0</v>
      </c>
      <c r="FC481" s="249">
        <v>0</v>
      </c>
      <c r="FD481" s="249">
        <v>0</v>
      </c>
      <c r="FE481" s="249">
        <v>0</v>
      </c>
      <c r="FF481" s="249">
        <v>0</v>
      </c>
      <c r="FG481" s="249">
        <v>0</v>
      </c>
      <c r="FH481" s="249">
        <v>0</v>
      </c>
      <c r="FI481" s="249">
        <v>0</v>
      </c>
      <c r="FJ481" s="249">
        <v>0</v>
      </c>
      <c r="FK481" s="249">
        <v>0</v>
      </c>
      <c r="FL481" s="249">
        <v>0</v>
      </c>
      <c r="FM481" s="249">
        <v>0</v>
      </c>
      <c r="FN481" s="249">
        <v>0</v>
      </c>
      <c r="FO481" s="249">
        <v>0</v>
      </c>
      <c r="FP481" s="249">
        <v>0</v>
      </c>
      <c r="FQ481" s="249">
        <v>0</v>
      </c>
      <c r="FR481" s="249">
        <v>0</v>
      </c>
      <c r="FS481" s="249">
        <v>0</v>
      </c>
      <c r="FT481" s="249">
        <v>0</v>
      </c>
      <c r="FU481" s="249">
        <v>0</v>
      </c>
      <c r="FV481" s="249">
        <v>0</v>
      </c>
      <c r="FW481" s="249">
        <v>0</v>
      </c>
      <c r="FX481" s="249">
        <v>0</v>
      </c>
      <c r="FY481" s="249">
        <v>0</v>
      </c>
      <c r="FZ481" s="249">
        <v>0</v>
      </c>
      <c r="GA481" s="249">
        <v>0</v>
      </c>
      <c r="GB481" s="249">
        <v>0</v>
      </c>
      <c r="GC481" s="249">
        <v>0</v>
      </c>
      <c r="GD481" s="249">
        <v>0</v>
      </c>
      <c r="GE481" s="249">
        <v>0</v>
      </c>
      <c r="GF481" s="249">
        <v>0</v>
      </c>
      <c r="GG481" s="249">
        <v>0</v>
      </c>
      <c r="GH481" s="249">
        <v>0</v>
      </c>
      <c r="GI481" s="249">
        <v>0</v>
      </c>
      <c r="GJ481" s="249">
        <v>0</v>
      </c>
      <c r="GK481" s="249">
        <v>0</v>
      </c>
      <c r="GL481" s="249">
        <v>0</v>
      </c>
      <c r="GM481" s="249">
        <v>0</v>
      </c>
      <c r="GN481" s="249">
        <v>0</v>
      </c>
      <c r="GO481" s="249">
        <v>0</v>
      </c>
      <c r="GP481" s="249">
        <v>0</v>
      </c>
      <c r="GQ481" s="249">
        <v>0</v>
      </c>
      <c r="GR481" s="249">
        <v>0</v>
      </c>
      <c r="GS481" s="249">
        <v>0</v>
      </c>
      <c r="GT481" s="249">
        <v>0</v>
      </c>
      <c r="GU481" s="249">
        <v>0</v>
      </c>
      <c r="GV481" s="249">
        <v>0</v>
      </c>
      <c r="GW481" s="249">
        <v>0</v>
      </c>
      <c r="GX481" s="249">
        <v>0</v>
      </c>
      <c r="GY481" s="249">
        <v>0</v>
      </c>
      <c r="GZ481" s="249">
        <v>0</v>
      </c>
      <c r="HA481" s="228"/>
      <c r="HB481" s="228"/>
    </row>
    <row r="482" spans="1:210" s="239" customFormat="1" ht="10.199999999999999">
      <c r="A482" s="228"/>
      <c r="B482" s="229"/>
      <c r="C482" s="230"/>
      <c r="D482" s="229"/>
      <c r="E482" s="270"/>
      <c r="F482" s="116"/>
      <c r="G482" s="231"/>
      <c r="H482" s="228"/>
      <c r="I482" s="228" t="s">
        <v>87</v>
      </c>
      <c r="J482" s="228"/>
      <c r="K482" s="228"/>
      <c r="L482" s="228"/>
      <c r="M482" s="231"/>
      <c r="N482" s="246" t="s">
        <v>298</v>
      </c>
      <c r="O482" s="228"/>
      <c r="P482" s="231"/>
      <c r="Q482" s="228" t="s">
        <v>26</v>
      </c>
      <c r="R482" s="228"/>
      <c r="S482" s="228"/>
      <c r="T482" s="234"/>
      <c r="U482" s="228"/>
      <c r="V482" s="228"/>
      <c r="W482" s="235">
        <v>0</v>
      </c>
      <c r="X482" s="236"/>
      <c r="Y482" s="247"/>
      <c r="Z482" s="248"/>
      <c r="AA482" s="249">
        <v>0</v>
      </c>
      <c r="AB482" s="249">
        <v>0</v>
      </c>
      <c r="AC482" s="249">
        <v>0</v>
      </c>
      <c r="AD482" s="249">
        <v>0</v>
      </c>
      <c r="AE482" s="249">
        <v>0</v>
      </c>
      <c r="AF482" s="249">
        <v>0</v>
      </c>
      <c r="AG482" s="249">
        <v>0</v>
      </c>
      <c r="AH482" s="249">
        <v>0</v>
      </c>
      <c r="AI482" s="249">
        <v>0</v>
      </c>
      <c r="AJ482" s="249">
        <v>0</v>
      </c>
      <c r="AK482" s="249">
        <v>0</v>
      </c>
      <c r="AL482" s="249">
        <v>0</v>
      </c>
      <c r="AM482" s="249">
        <v>0</v>
      </c>
      <c r="AN482" s="249">
        <v>0</v>
      </c>
      <c r="AO482" s="249">
        <v>0</v>
      </c>
      <c r="AP482" s="249">
        <v>0</v>
      </c>
      <c r="AQ482" s="249">
        <v>0</v>
      </c>
      <c r="AR482" s="249">
        <v>0</v>
      </c>
      <c r="AS482" s="249">
        <v>0</v>
      </c>
      <c r="AT482" s="249">
        <v>0</v>
      </c>
      <c r="AU482" s="249">
        <v>0</v>
      </c>
      <c r="AV482" s="249">
        <v>0</v>
      </c>
      <c r="AW482" s="249">
        <v>0</v>
      </c>
      <c r="AX482" s="249">
        <v>0</v>
      </c>
      <c r="AY482" s="249">
        <v>0</v>
      </c>
      <c r="AZ482" s="249">
        <v>0</v>
      </c>
      <c r="BA482" s="249">
        <v>0</v>
      </c>
      <c r="BB482" s="249">
        <v>0</v>
      </c>
      <c r="BC482" s="249">
        <v>0</v>
      </c>
      <c r="BD482" s="249">
        <v>0</v>
      </c>
      <c r="BE482" s="249">
        <v>0</v>
      </c>
      <c r="BF482" s="249">
        <v>0</v>
      </c>
      <c r="BG482" s="249">
        <v>0</v>
      </c>
      <c r="BH482" s="249">
        <v>0</v>
      </c>
      <c r="BI482" s="249">
        <v>0</v>
      </c>
      <c r="BJ482" s="249">
        <v>0</v>
      </c>
      <c r="BK482" s="249">
        <v>0</v>
      </c>
      <c r="BL482" s="249">
        <v>0</v>
      </c>
      <c r="BM482" s="249">
        <v>0</v>
      </c>
      <c r="BN482" s="249">
        <v>0</v>
      </c>
      <c r="BO482" s="249">
        <v>0</v>
      </c>
      <c r="BP482" s="249">
        <v>0</v>
      </c>
      <c r="BQ482" s="249">
        <v>0</v>
      </c>
      <c r="BR482" s="249">
        <v>0</v>
      </c>
      <c r="BS482" s="249">
        <v>0</v>
      </c>
      <c r="BT482" s="249">
        <v>0</v>
      </c>
      <c r="BU482" s="249">
        <v>0</v>
      </c>
      <c r="BV482" s="249">
        <v>0</v>
      </c>
      <c r="BW482" s="249">
        <v>0</v>
      </c>
      <c r="BX482" s="249">
        <v>0</v>
      </c>
      <c r="BY482" s="249">
        <v>0</v>
      </c>
      <c r="BZ482" s="249">
        <v>0</v>
      </c>
      <c r="CA482" s="249">
        <v>0</v>
      </c>
      <c r="CB482" s="249">
        <v>0</v>
      </c>
      <c r="CC482" s="249">
        <v>0</v>
      </c>
      <c r="CD482" s="249">
        <v>0</v>
      </c>
      <c r="CE482" s="249">
        <v>0</v>
      </c>
      <c r="CF482" s="249">
        <v>0</v>
      </c>
      <c r="CG482" s="249">
        <v>0</v>
      </c>
      <c r="CH482" s="249">
        <v>0</v>
      </c>
      <c r="CI482" s="249">
        <v>0</v>
      </c>
      <c r="CJ482" s="249">
        <v>0</v>
      </c>
      <c r="CK482" s="249">
        <v>0</v>
      </c>
      <c r="CL482" s="249">
        <v>0</v>
      </c>
      <c r="CM482" s="249">
        <v>0</v>
      </c>
      <c r="CN482" s="249">
        <v>0</v>
      </c>
      <c r="CO482" s="249">
        <v>0</v>
      </c>
      <c r="CP482" s="249">
        <v>0</v>
      </c>
      <c r="CQ482" s="249">
        <v>0</v>
      </c>
      <c r="CR482" s="249">
        <v>0</v>
      </c>
      <c r="CS482" s="249">
        <v>0</v>
      </c>
      <c r="CT482" s="249">
        <v>0</v>
      </c>
      <c r="CU482" s="249">
        <v>0</v>
      </c>
      <c r="CV482" s="249">
        <v>0</v>
      </c>
      <c r="CW482" s="249">
        <v>0</v>
      </c>
      <c r="CX482" s="249">
        <v>0</v>
      </c>
      <c r="CY482" s="249">
        <v>0</v>
      </c>
      <c r="CZ482" s="249">
        <v>0</v>
      </c>
      <c r="DA482" s="249">
        <v>0</v>
      </c>
      <c r="DB482" s="249">
        <v>0</v>
      </c>
      <c r="DC482" s="249">
        <v>0</v>
      </c>
      <c r="DD482" s="249">
        <v>0</v>
      </c>
      <c r="DE482" s="249">
        <v>0</v>
      </c>
      <c r="DF482" s="249">
        <v>0</v>
      </c>
      <c r="DG482" s="249">
        <v>0</v>
      </c>
      <c r="DH482" s="249">
        <v>0</v>
      </c>
      <c r="DI482" s="249">
        <v>0</v>
      </c>
      <c r="DJ482" s="249">
        <v>0</v>
      </c>
      <c r="DK482" s="249">
        <v>0</v>
      </c>
      <c r="DL482" s="249">
        <v>0</v>
      </c>
      <c r="DM482" s="249">
        <v>0</v>
      </c>
      <c r="DN482" s="249">
        <v>0</v>
      </c>
      <c r="DO482" s="249">
        <v>0</v>
      </c>
      <c r="DP482" s="249">
        <v>0</v>
      </c>
      <c r="DQ482" s="249">
        <v>0</v>
      </c>
      <c r="DR482" s="249">
        <v>0</v>
      </c>
      <c r="DS482" s="249">
        <v>0</v>
      </c>
      <c r="DT482" s="249">
        <v>0</v>
      </c>
      <c r="DU482" s="249">
        <v>0</v>
      </c>
      <c r="DV482" s="249">
        <v>0</v>
      </c>
      <c r="DW482" s="249">
        <v>0</v>
      </c>
      <c r="DX482" s="249">
        <v>0</v>
      </c>
      <c r="DY482" s="249">
        <v>0</v>
      </c>
      <c r="DZ482" s="249">
        <v>0</v>
      </c>
      <c r="EA482" s="249">
        <v>0</v>
      </c>
      <c r="EB482" s="249">
        <v>0</v>
      </c>
      <c r="EC482" s="249">
        <v>0</v>
      </c>
      <c r="ED482" s="249">
        <v>0</v>
      </c>
      <c r="EE482" s="249">
        <v>0</v>
      </c>
      <c r="EF482" s="249">
        <v>0</v>
      </c>
      <c r="EG482" s="249">
        <v>0</v>
      </c>
      <c r="EH482" s="249">
        <v>0</v>
      </c>
      <c r="EI482" s="249">
        <v>0</v>
      </c>
      <c r="EJ482" s="249">
        <v>0</v>
      </c>
      <c r="EK482" s="249">
        <v>0</v>
      </c>
      <c r="EL482" s="249">
        <v>0</v>
      </c>
      <c r="EM482" s="249">
        <v>0</v>
      </c>
      <c r="EN482" s="249">
        <v>0</v>
      </c>
      <c r="EO482" s="249">
        <v>0</v>
      </c>
      <c r="EP482" s="249">
        <v>0</v>
      </c>
      <c r="EQ482" s="249">
        <v>0</v>
      </c>
      <c r="ER482" s="249">
        <v>0</v>
      </c>
      <c r="ES482" s="249">
        <v>0</v>
      </c>
      <c r="ET482" s="249">
        <v>0</v>
      </c>
      <c r="EU482" s="249">
        <v>0</v>
      </c>
      <c r="EV482" s="249">
        <v>0</v>
      </c>
      <c r="EW482" s="249">
        <v>0</v>
      </c>
      <c r="EX482" s="249">
        <v>0</v>
      </c>
      <c r="EY482" s="249">
        <v>0</v>
      </c>
      <c r="EZ482" s="249">
        <v>0</v>
      </c>
      <c r="FA482" s="249">
        <v>0</v>
      </c>
      <c r="FB482" s="249">
        <v>0</v>
      </c>
      <c r="FC482" s="249">
        <v>0</v>
      </c>
      <c r="FD482" s="249">
        <v>0</v>
      </c>
      <c r="FE482" s="249">
        <v>0</v>
      </c>
      <c r="FF482" s="249">
        <v>0</v>
      </c>
      <c r="FG482" s="249">
        <v>0</v>
      </c>
      <c r="FH482" s="249">
        <v>0</v>
      </c>
      <c r="FI482" s="249">
        <v>0</v>
      </c>
      <c r="FJ482" s="249">
        <v>0</v>
      </c>
      <c r="FK482" s="249">
        <v>0</v>
      </c>
      <c r="FL482" s="249">
        <v>0</v>
      </c>
      <c r="FM482" s="249">
        <v>0</v>
      </c>
      <c r="FN482" s="249">
        <v>0</v>
      </c>
      <c r="FO482" s="249">
        <v>0</v>
      </c>
      <c r="FP482" s="249">
        <v>0</v>
      </c>
      <c r="FQ482" s="249">
        <v>0</v>
      </c>
      <c r="FR482" s="249">
        <v>0</v>
      </c>
      <c r="FS482" s="249">
        <v>0</v>
      </c>
      <c r="FT482" s="249">
        <v>0</v>
      </c>
      <c r="FU482" s="249">
        <v>0</v>
      </c>
      <c r="FV482" s="249">
        <v>0</v>
      </c>
      <c r="FW482" s="249">
        <v>0</v>
      </c>
      <c r="FX482" s="249">
        <v>0</v>
      </c>
      <c r="FY482" s="249">
        <v>0</v>
      </c>
      <c r="FZ482" s="249">
        <v>0</v>
      </c>
      <c r="GA482" s="249">
        <v>0</v>
      </c>
      <c r="GB482" s="249">
        <v>0</v>
      </c>
      <c r="GC482" s="249">
        <v>0</v>
      </c>
      <c r="GD482" s="249">
        <v>0</v>
      </c>
      <c r="GE482" s="249">
        <v>0</v>
      </c>
      <c r="GF482" s="249">
        <v>0</v>
      </c>
      <c r="GG482" s="249">
        <v>0</v>
      </c>
      <c r="GH482" s="249">
        <v>0</v>
      </c>
      <c r="GI482" s="249">
        <v>0</v>
      </c>
      <c r="GJ482" s="249">
        <v>0</v>
      </c>
      <c r="GK482" s="249">
        <v>0</v>
      </c>
      <c r="GL482" s="249">
        <v>0</v>
      </c>
      <c r="GM482" s="249">
        <v>0</v>
      </c>
      <c r="GN482" s="249">
        <v>0</v>
      </c>
      <c r="GO482" s="249">
        <v>0</v>
      </c>
      <c r="GP482" s="249">
        <v>0</v>
      </c>
      <c r="GQ482" s="249">
        <v>0</v>
      </c>
      <c r="GR482" s="249">
        <v>0</v>
      </c>
      <c r="GS482" s="249">
        <v>0</v>
      </c>
      <c r="GT482" s="249">
        <v>0</v>
      </c>
      <c r="GU482" s="249">
        <v>0</v>
      </c>
      <c r="GV482" s="249">
        <v>0</v>
      </c>
      <c r="GW482" s="249">
        <v>0</v>
      </c>
      <c r="GX482" s="249">
        <v>0</v>
      </c>
      <c r="GY482" s="249">
        <v>0</v>
      </c>
      <c r="GZ482" s="249">
        <v>0</v>
      </c>
      <c r="HA482" s="228"/>
      <c r="HB482" s="228"/>
    </row>
    <row r="483" spans="1:210" s="239" customFormat="1" ht="10.199999999999999">
      <c r="A483" s="228"/>
      <c r="B483" s="228"/>
      <c r="C483" s="228"/>
      <c r="D483" s="229"/>
      <c r="E483" s="270"/>
      <c r="F483" s="116"/>
      <c r="G483" s="231"/>
      <c r="H483" s="228"/>
      <c r="I483" s="228" t="s">
        <v>87</v>
      </c>
      <c r="J483" s="228"/>
      <c r="K483" s="228"/>
      <c r="L483" s="228"/>
      <c r="M483" s="231"/>
      <c r="N483" s="246" t="s">
        <v>299</v>
      </c>
      <c r="O483" s="228"/>
      <c r="P483" s="231"/>
      <c r="Q483" s="228" t="s">
        <v>26</v>
      </c>
      <c r="R483" s="228"/>
      <c r="S483" s="228"/>
      <c r="T483" s="234"/>
      <c r="U483" s="228"/>
      <c r="V483" s="228"/>
      <c r="W483" s="235">
        <v>0</v>
      </c>
      <c r="X483" s="236"/>
      <c r="Y483" s="247"/>
      <c r="Z483" s="248"/>
      <c r="AA483" s="249">
        <v>0</v>
      </c>
      <c r="AB483" s="249">
        <v>0</v>
      </c>
      <c r="AC483" s="249">
        <v>0</v>
      </c>
      <c r="AD483" s="249">
        <v>0</v>
      </c>
      <c r="AE483" s="249">
        <v>0</v>
      </c>
      <c r="AF483" s="249">
        <v>0</v>
      </c>
      <c r="AG483" s="249">
        <v>0</v>
      </c>
      <c r="AH483" s="249">
        <v>0</v>
      </c>
      <c r="AI483" s="249">
        <v>0</v>
      </c>
      <c r="AJ483" s="249">
        <v>0</v>
      </c>
      <c r="AK483" s="249">
        <v>0</v>
      </c>
      <c r="AL483" s="249">
        <v>0</v>
      </c>
      <c r="AM483" s="249">
        <v>0</v>
      </c>
      <c r="AN483" s="249">
        <v>0</v>
      </c>
      <c r="AO483" s="249">
        <v>0</v>
      </c>
      <c r="AP483" s="249">
        <v>0</v>
      </c>
      <c r="AQ483" s="249">
        <v>0</v>
      </c>
      <c r="AR483" s="249">
        <v>0</v>
      </c>
      <c r="AS483" s="249">
        <v>0</v>
      </c>
      <c r="AT483" s="249">
        <v>0</v>
      </c>
      <c r="AU483" s="249">
        <v>0</v>
      </c>
      <c r="AV483" s="249">
        <v>0</v>
      </c>
      <c r="AW483" s="249">
        <v>0</v>
      </c>
      <c r="AX483" s="249">
        <v>0</v>
      </c>
      <c r="AY483" s="249">
        <v>0</v>
      </c>
      <c r="AZ483" s="249">
        <v>0</v>
      </c>
      <c r="BA483" s="249">
        <v>0</v>
      </c>
      <c r="BB483" s="249">
        <v>0</v>
      </c>
      <c r="BC483" s="249">
        <v>0</v>
      </c>
      <c r="BD483" s="249">
        <v>0</v>
      </c>
      <c r="BE483" s="249">
        <v>0</v>
      </c>
      <c r="BF483" s="249">
        <v>0</v>
      </c>
      <c r="BG483" s="249">
        <v>0</v>
      </c>
      <c r="BH483" s="249">
        <v>0</v>
      </c>
      <c r="BI483" s="249">
        <v>0</v>
      </c>
      <c r="BJ483" s="249">
        <v>0</v>
      </c>
      <c r="BK483" s="249">
        <v>0</v>
      </c>
      <c r="BL483" s="249">
        <v>0</v>
      </c>
      <c r="BM483" s="249">
        <v>0</v>
      </c>
      <c r="BN483" s="249">
        <v>0</v>
      </c>
      <c r="BO483" s="249">
        <v>0</v>
      </c>
      <c r="BP483" s="249">
        <v>0</v>
      </c>
      <c r="BQ483" s="249">
        <v>0</v>
      </c>
      <c r="BR483" s="249">
        <v>0</v>
      </c>
      <c r="BS483" s="249">
        <v>0</v>
      </c>
      <c r="BT483" s="249">
        <v>0</v>
      </c>
      <c r="BU483" s="249">
        <v>0</v>
      </c>
      <c r="BV483" s="249">
        <v>0</v>
      </c>
      <c r="BW483" s="249">
        <v>0</v>
      </c>
      <c r="BX483" s="249">
        <v>0</v>
      </c>
      <c r="BY483" s="249">
        <v>0</v>
      </c>
      <c r="BZ483" s="249">
        <v>0</v>
      </c>
      <c r="CA483" s="249">
        <v>0</v>
      </c>
      <c r="CB483" s="249">
        <v>0</v>
      </c>
      <c r="CC483" s="249">
        <v>0</v>
      </c>
      <c r="CD483" s="249">
        <v>0</v>
      </c>
      <c r="CE483" s="249">
        <v>0</v>
      </c>
      <c r="CF483" s="249">
        <v>0</v>
      </c>
      <c r="CG483" s="249">
        <v>0</v>
      </c>
      <c r="CH483" s="249">
        <v>0</v>
      </c>
      <c r="CI483" s="249">
        <v>0</v>
      </c>
      <c r="CJ483" s="249">
        <v>0</v>
      </c>
      <c r="CK483" s="249">
        <v>0</v>
      </c>
      <c r="CL483" s="249">
        <v>0</v>
      </c>
      <c r="CM483" s="249">
        <v>0</v>
      </c>
      <c r="CN483" s="249">
        <v>0</v>
      </c>
      <c r="CO483" s="249">
        <v>0</v>
      </c>
      <c r="CP483" s="249">
        <v>0</v>
      </c>
      <c r="CQ483" s="249">
        <v>0</v>
      </c>
      <c r="CR483" s="249">
        <v>0</v>
      </c>
      <c r="CS483" s="249">
        <v>0</v>
      </c>
      <c r="CT483" s="249">
        <v>0</v>
      </c>
      <c r="CU483" s="249">
        <v>0</v>
      </c>
      <c r="CV483" s="249">
        <v>0</v>
      </c>
      <c r="CW483" s="249">
        <v>0</v>
      </c>
      <c r="CX483" s="249">
        <v>0</v>
      </c>
      <c r="CY483" s="249">
        <v>0</v>
      </c>
      <c r="CZ483" s="249">
        <v>0</v>
      </c>
      <c r="DA483" s="249">
        <v>0</v>
      </c>
      <c r="DB483" s="249">
        <v>0</v>
      </c>
      <c r="DC483" s="249">
        <v>0</v>
      </c>
      <c r="DD483" s="249">
        <v>0</v>
      </c>
      <c r="DE483" s="249">
        <v>0</v>
      </c>
      <c r="DF483" s="249">
        <v>0</v>
      </c>
      <c r="DG483" s="249">
        <v>0</v>
      </c>
      <c r="DH483" s="249">
        <v>0</v>
      </c>
      <c r="DI483" s="249">
        <v>0</v>
      </c>
      <c r="DJ483" s="249">
        <v>0</v>
      </c>
      <c r="DK483" s="249">
        <v>0</v>
      </c>
      <c r="DL483" s="249">
        <v>0</v>
      </c>
      <c r="DM483" s="249">
        <v>0</v>
      </c>
      <c r="DN483" s="249">
        <v>0</v>
      </c>
      <c r="DO483" s="249">
        <v>0</v>
      </c>
      <c r="DP483" s="249">
        <v>0</v>
      </c>
      <c r="DQ483" s="249">
        <v>0</v>
      </c>
      <c r="DR483" s="249">
        <v>0</v>
      </c>
      <c r="DS483" s="249">
        <v>0</v>
      </c>
      <c r="DT483" s="249">
        <v>0</v>
      </c>
      <c r="DU483" s="249">
        <v>0</v>
      </c>
      <c r="DV483" s="249">
        <v>0</v>
      </c>
      <c r="DW483" s="249">
        <v>0</v>
      </c>
      <c r="DX483" s="249">
        <v>0</v>
      </c>
      <c r="DY483" s="249">
        <v>0</v>
      </c>
      <c r="DZ483" s="249">
        <v>0</v>
      </c>
      <c r="EA483" s="249">
        <v>0</v>
      </c>
      <c r="EB483" s="249">
        <v>0</v>
      </c>
      <c r="EC483" s="249">
        <v>0</v>
      </c>
      <c r="ED483" s="249">
        <v>0</v>
      </c>
      <c r="EE483" s="249">
        <v>0</v>
      </c>
      <c r="EF483" s="249">
        <v>0</v>
      </c>
      <c r="EG483" s="249">
        <v>0</v>
      </c>
      <c r="EH483" s="249">
        <v>0</v>
      </c>
      <c r="EI483" s="249">
        <v>0</v>
      </c>
      <c r="EJ483" s="249">
        <v>0</v>
      </c>
      <c r="EK483" s="249">
        <v>0</v>
      </c>
      <c r="EL483" s="249">
        <v>0</v>
      </c>
      <c r="EM483" s="249">
        <v>0</v>
      </c>
      <c r="EN483" s="249">
        <v>0</v>
      </c>
      <c r="EO483" s="249">
        <v>0</v>
      </c>
      <c r="EP483" s="249">
        <v>0</v>
      </c>
      <c r="EQ483" s="249">
        <v>0</v>
      </c>
      <c r="ER483" s="249">
        <v>0</v>
      </c>
      <c r="ES483" s="249">
        <v>0</v>
      </c>
      <c r="ET483" s="249">
        <v>0</v>
      </c>
      <c r="EU483" s="249">
        <v>0</v>
      </c>
      <c r="EV483" s="249">
        <v>0</v>
      </c>
      <c r="EW483" s="249">
        <v>0</v>
      </c>
      <c r="EX483" s="249">
        <v>0</v>
      </c>
      <c r="EY483" s="249">
        <v>0</v>
      </c>
      <c r="EZ483" s="249">
        <v>0</v>
      </c>
      <c r="FA483" s="249">
        <v>0</v>
      </c>
      <c r="FB483" s="249">
        <v>0</v>
      </c>
      <c r="FC483" s="249">
        <v>0</v>
      </c>
      <c r="FD483" s="249">
        <v>0</v>
      </c>
      <c r="FE483" s="249">
        <v>0</v>
      </c>
      <c r="FF483" s="249">
        <v>0</v>
      </c>
      <c r="FG483" s="249">
        <v>0</v>
      </c>
      <c r="FH483" s="249">
        <v>0</v>
      </c>
      <c r="FI483" s="249">
        <v>0</v>
      </c>
      <c r="FJ483" s="249">
        <v>0</v>
      </c>
      <c r="FK483" s="249">
        <v>0</v>
      </c>
      <c r="FL483" s="249">
        <v>0</v>
      </c>
      <c r="FM483" s="249">
        <v>0</v>
      </c>
      <c r="FN483" s="249">
        <v>0</v>
      </c>
      <c r="FO483" s="249">
        <v>0</v>
      </c>
      <c r="FP483" s="249">
        <v>0</v>
      </c>
      <c r="FQ483" s="249">
        <v>0</v>
      </c>
      <c r="FR483" s="249">
        <v>0</v>
      </c>
      <c r="FS483" s="249">
        <v>0</v>
      </c>
      <c r="FT483" s="249">
        <v>0</v>
      </c>
      <c r="FU483" s="249">
        <v>0</v>
      </c>
      <c r="FV483" s="249">
        <v>0</v>
      </c>
      <c r="FW483" s="249">
        <v>0</v>
      </c>
      <c r="FX483" s="249">
        <v>0</v>
      </c>
      <c r="FY483" s="249">
        <v>0</v>
      </c>
      <c r="FZ483" s="249">
        <v>0</v>
      </c>
      <c r="GA483" s="249">
        <v>0</v>
      </c>
      <c r="GB483" s="249">
        <v>0</v>
      </c>
      <c r="GC483" s="249">
        <v>0</v>
      </c>
      <c r="GD483" s="249">
        <v>0</v>
      </c>
      <c r="GE483" s="249">
        <v>0</v>
      </c>
      <c r="GF483" s="249">
        <v>0</v>
      </c>
      <c r="GG483" s="249">
        <v>0</v>
      </c>
      <c r="GH483" s="249">
        <v>0</v>
      </c>
      <c r="GI483" s="249">
        <v>0</v>
      </c>
      <c r="GJ483" s="249">
        <v>0</v>
      </c>
      <c r="GK483" s="249">
        <v>0</v>
      </c>
      <c r="GL483" s="249">
        <v>0</v>
      </c>
      <c r="GM483" s="249">
        <v>0</v>
      </c>
      <c r="GN483" s="249">
        <v>0</v>
      </c>
      <c r="GO483" s="249">
        <v>0</v>
      </c>
      <c r="GP483" s="249">
        <v>0</v>
      </c>
      <c r="GQ483" s="249">
        <v>0</v>
      </c>
      <c r="GR483" s="249">
        <v>0</v>
      </c>
      <c r="GS483" s="249">
        <v>0</v>
      </c>
      <c r="GT483" s="249">
        <v>0</v>
      </c>
      <c r="GU483" s="249">
        <v>0</v>
      </c>
      <c r="GV483" s="249">
        <v>0</v>
      </c>
      <c r="GW483" s="249">
        <v>0</v>
      </c>
      <c r="GX483" s="249">
        <v>0</v>
      </c>
      <c r="GY483" s="249">
        <v>0</v>
      </c>
      <c r="GZ483" s="249">
        <v>0</v>
      </c>
      <c r="HA483" s="228"/>
      <c r="HB483" s="228"/>
    </row>
    <row r="484" spans="1:210" ht="4.2" customHeight="1">
      <c r="A484" s="1"/>
      <c r="B484" s="1"/>
      <c r="C484" s="1"/>
      <c r="D484" s="14"/>
      <c r="E484" s="264"/>
      <c r="F484" s="14"/>
      <c r="G484" s="304"/>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c r="FS484" s="180"/>
      <c r="FT484" s="180"/>
      <c r="FU484" s="180"/>
      <c r="FV484" s="180"/>
      <c r="FW484" s="180"/>
      <c r="FX484" s="180"/>
      <c r="FY484" s="180"/>
      <c r="FZ484" s="180"/>
      <c r="GA484" s="180"/>
      <c r="GB484" s="180"/>
      <c r="GC484" s="180"/>
      <c r="GD484" s="180"/>
      <c r="GE484" s="180"/>
      <c r="GF484" s="180"/>
      <c r="GG484" s="180"/>
      <c r="GH484" s="180"/>
      <c r="GI484" s="180"/>
      <c r="GJ484" s="180"/>
      <c r="GK484" s="180"/>
      <c r="GL484" s="180"/>
      <c r="GM484" s="180"/>
      <c r="GN484" s="180"/>
      <c r="GO484" s="180"/>
      <c r="GP484" s="180"/>
      <c r="GQ484" s="180"/>
      <c r="GR484" s="180"/>
      <c r="GS484" s="180"/>
      <c r="GT484" s="180"/>
      <c r="GU484" s="180"/>
      <c r="GV484" s="180"/>
      <c r="GW484" s="180"/>
      <c r="GX484" s="180"/>
      <c r="GY484" s="180"/>
      <c r="GZ484" s="180"/>
      <c r="HA484" s="1"/>
      <c r="HB484" s="1"/>
    </row>
    <row r="485" spans="1:210" ht="4.2" customHeight="1">
      <c r="A485" s="1"/>
      <c r="B485" s="1"/>
      <c r="C485" s="1"/>
      <c r="D485" s="1"/>
      <c r="E485" s="263"/>
      <c r="F485" s="48"/>
      <c r="G485" s="231"/>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1"/>
      <c r="HB485" s="1"/>
    </row>
    <row r="486" spans="1:210">
      <c r="A486" s="1"/>
      <c r="B486" s="1"/>
      <c r="C486" s="1"/>
      <c r="D486" s="1"/>
      <c r="E486" s="263"/>
      <c r="F486" s="48"/>
      <c r="G486" s="231"/>
      <c r="H486" s="3"/>
      <c r="I486" s="3" t="s">
        <v>40</v>
      </c>
      <c r="J486" s="3"/>
      <c r="K486" s="3"/>
      <c r="L486" s="3"/>
      <c r="M486" s="5"/>
      <c r="N486" s="3"/>
      <c r="O486" s="3"/>
      <c r="P486" s="5"/>
      <c r="Q486" s="3" t="s">
        <v>41</v>
      </c>
      <c r="R486" s="3"/>
      <c r="S486" s="5" t="s">
        <v>6</v>
      </c>
      <c r="T486" s="210">
        <v>10</v>
      </c>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1"/>
      <c r="HB486" s="1"/>
    </row>
    <row r="487" spans="1:210" ht="4.2" customHeight="1">
      <c r="A487" s="1"/>
      <c r="B487" s="1"/>
      <c r="C487" s="1"/>
      <c r="D487" s="1"/>
      <c r="E487" s="263"/>
      <c r="F487" s="48"/>
      <c r="G487" s="231"/>
      <c r="H487" s="5"/>
      <c r="I487" s="5"/>
      <c r="J487" s="5"/>
      <c r="K487" s="5"/>
      <c r="L487" s="5"/>
      <c r="M487" s="5"/>
      <c r="N487" s="5"/>
      <c r="O487" s="5"/>
      <c r="P487" s="5"/>
      <c r="Q487" s="5"/>
      <c r="R487" s="5"/>
      <c r="S487" s="5"/>
      <c r="T487" s="208"/>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c r="GS487" s="94"/>
      <c r="GT487" s="94"/>
      <c r="GU487" s="94"/>
      <c r="GV487" s="94"/>
      <c r="GW487" s="94"/>
      <c r="GX487" s="94"/>
      <c r="GY487" s="94"/>
      <c r="GZ487" s="94"/>
      <c r="HA487" s="1"/>
      <c r="HB487" s="1"/>
    </row>
    <row r="488" spans="1:210" s="4" customFormat="1">
      <c r="A488" s="3"/>
      <c r="B488" s="3"/>
      <c r="C488" s="3"/>
      <c r="D488" s="3"/>
      <c r="E488" s="9" t="s">
        <v>28</v>
      </c>
      <c r="F488" s="51"/>
      <c r="G488" s="250"/>
      <c r="H488" s="214" t="s">
        <v>37</v>
      </c>
      <c r="I488" s="3"/>
      <c r="J488" s="3"/>
      <c r="K488" s="3"/>
      <c r="L488" s="3"/>
      <c r="M488" s="5"/>
      <c r="N488" s="3" t="s">
        <v>450</v>
      </c>
      <c r="O488" s="3"/>
      <c r="P488" s="5"/>
      <c r="Q488" s="3" t="s">
        <v>26</v>
      </c>
      <c r="R488" s="3"/>
      <c r="S488" s="5"/>
      <c r="T488" s="84"/>
      <c r="U488" s="24"/>
      <c r="V488" s="3"/>
      <c r="W488" s="12">
        <v>349681696.86641169</v>
      </c>
      <c r="X488" s="12"/>
      <c r="Y488" s="46"/>
      <c r="Z488" s="91"/>
      <c r="AA488" s="92">
        <v>0</v>
      </c>
      <c r="AB488" s="92">
        <v>0</v>
      </c>
      <c r="AC488" s="92">
        <v>0</v>
      </c>
      <c r="AD488" s="92">
        <v>0</v>
      </c>
      <c r="AE488" s="92">
        <v>0</v>
      </c>
      <c r="AF488" s="92">
        <v>0</v>
      </c>
      <c r="AG488" s="92">
        <v>0</v>
      </c>
      <c r="AH488" s="92">
        <v>0</v>
      </c>
      <c r="AI488" s="92">
        <v>0</v>
      </c>
      <c r="AJ488" s="92">
        <v>0</v>
      </c>
      <c r="AK488" s="92">
        <v>0</v>
      </c>
      <c r="AL488" s="92">
        <v>0</v>
      </c>
      <c r="AM488" s="92">
        <v>0</v>
      </c>
      <c r="AN488" s="92">
        <v>0</v>
      </c>
      <c r="AO488" s="92">
        <v>0</v>
      </c>
      <c r="AP488" s="92">
        <v>0</v>
      </c>
      <c r="AQ488" s="92">
        <v>0</v>
      </c>
      <c r="AR488" s="92">
        <v>0</v>
      </c>
      <c r="AS488" s="92">
        <v>0</v>
      </c>
      <c r="AT488" s="92">
        <v>0</v>
      </c>
      <c r="AU488" s="92">
        <v>11644815.450187242</v>
      </c>
      <c r="AV488" s="92">
        <v>5822407.7250936199</v>
      </c>
      <c r="AW488" s="92">
        <v>0</v>
      </c>
      <c r="AX488" s="92">
        <v>0</v>
      </c>
      <c r="AY488" s="92">
        <v>0</v>
      </c>
      <c r="AZ488" s="92">
        <v>0</v>
      </c>
      <c r="BA488" s="92">
        <v>0</v>
      </c>
      <c r="BB488" s="92">
        <v>21805221.033660207</v>
      </c>
      <c r="BC488" s="92">
        <v>10902610.516830102</v>
      </c>
      <c r="BD488" s="92">
        <v>0</v>
      </c>
      <c r="BE488" s="92">
        <v>0</v>
      </c>
      <c r="BF488" s="92">
        <v>0</v>
      </c>
      <c r="BG488" s="92">
        <v>40753007.578467287</v>
      </c>
      <c r="BH488" s="92">
        <v>20376503.78923364</v>
      </c>
      <c r="BI488" s="92">
        <v>0</v>
      </c>
      <c r="BJ488" s="92">
        <v>0</v>
      </c>
      <c r="BK488" s="92">
        <v>0</v>
      </c>
      <c r="BL488" s="92">
        <v>0</v>
      </c>
      <c r="BM488" s="92">
        <v>0</v>
      </c>
      <c r="BN488" s="92">
        <v>38120182.019998349</v>
      </c>
      <c r="BO488" s="92">
        <v>19060091.009999171</v>
      </c>
      <c r="BP488" s="92">
        <v>0</v>
      </c>
      <c r="BQ488" s="92">
        <v>0</v>
      </c>
      <c r="BR488" s="92">
        <v>0</v>
      </c>
      <c r="BS488" s="92">
        <v>62449437.603742704</v>
      </c>
      <c r="BT488" s="92">
        <v>31224718.801871348</v>
      </c>
      <c r="BU488" s="92">
        <v>0</v>
      </c>
      <c r="BV488" s="92">
        <v>0</v>
      </c>
      <c r="BW488" s="92">
        <v>0</v>
      </c>
      <c r="BX488" s="92">
        <v>0</v>
      </c>
      <c r="BY488" s="92">
        <v>0</v>
      </c>
      <c r="BZ488" s="92">
        <v>58348467.558218658</v>
      </c>
      <c r="CA488" s="92">
        <v>29174233.779109322</v>
      </c>
      <c r="CB488" s="92">
        <v>0</v>
      </c>
      <c r="CC488" s="92">
        <v>0</v>
      </c>
      <c r="CD488" s="92">
        <v>0</v>
      </c>
      <c r="CE488" s="92">
        <v>0</v>
      </c>
      <c r="CF488" s="92">
        <v>0</v>
      </c>
      <c r="CG488" s="92">
        <v>0</v>
      </c>
      <c r="CH488" s="92">
        <v>0</v>
      </c>
      <c r="CI488" s="92">
        <v>0</v>
      </c>
      <c r="CJ488" s="92">
        <v>0</v>
      </c>
      <c r="CK488" s="92">
        <v>0</v>
      </c>
      <c r="CL488" s="92">
        <v>0</v>
      </c>
      <c r="CM488" s="92">
        <v>0</v>
      </c>
      <c r="CN488" s="92">
        <v>0</v>
      </c>
      <c r="CO488" s="92">
        <v>0</v>
      </c>
      <c r="CP488" s="92">
        <v>0</v>
      </c>
      <c r="CQ488" s="92">
        <v>0</v>
      </c>
      <c r="CR488" s="92">
        <v>0</v>
      </c>
      <c r="CS488" s="92">
        <v>0</v>
      </c>
      <c r="CT488" s="92">
        <v>0</v>
      </c>
      <c r="CU488" s="92">
        <v>0</v>
      </c>
      <c r="CV488" s="92">
        <v>0</v>
      </c>
      <c r="CW488" s="92">
        <v>0</v>
      </c>
      <c r="CX488" s="92">
        <v>0</v>
      </c>
      <c r="CY488" s="92">
        <v>0</v>
      </c>
      <c r="CZ488" s="92">
        <v>0</v>
      </c>
      <c r="DA488" s="92">
        <v>0</v>
      </c>
      <c r="DB488" s="92">
        <v>0</v>
      </c>
      <c r="DC488" s="92">
        <v>0</v>
      </c>
      <c r="DD488" s="92">
        <v>0</v>
      </c>
      <c r="DE488" s="92">
        <v>0</v>
      </c>
      <c r="DF488" s="92">
        <v>0</v>
      </c>
      <c r="DG488" s="92">
        <v>0</v>
      </c>
      <c r="DH488" s="92">
        <v>0</v>
      </c>
      <c r="DI488" s="92">
        <v>0</v>
      </c>
      <c r="DJ488" s="92">
        <v>0</v>
      </c>
      <c r="DK488" s="92">
        <v>0</v>
      </c>
      <c r="DL488" s="92">
        <v>0</v>
      </c>
      <c r="DM488" s="92">
        <v>0</v>
      </c>
      <c r="DN488" s="92">
        <v>0</v>
      </c>
      <c r="DO488" s="92">
        <v>0</v>
      </c>
      <c r="DP488" s="92">
        <v>0</v>
      </c>
      <c r="DQ488" s="92">
        <v>0</v>
      </c>
      <c r="DR488" s="92">
        <v>0</v>
      </c>
      <c r="DS488" s="92">
        <v>0</v>
      </c>
      <c r="DT488" s="92">
        <v>0</v>
      </c>
      <c r="DU488" s="92">
        <v>0</v>
      </c>
      <c r="DV488" s="92">
        <v>0</v>
      </c>
      <c r="DW488" s="92">
        <v>0</v>
      </c>
      <c r="DX488" s="92">
        <v>0</v>
      </c>
      <c r="DY488" s="92">
        <v>0</v>
      </c>
      <c r="DZ488" s="92">
        <v>0</v>
      </c>
      <c r="EA488" s="92">
        <v>0</v>
      </c>
      <c r="EB488" s="92">
        <v>0</v>
      </c>
      <c r="EC488" s="92">
        <v>0</v>
      </c>
      <c r="ED488" s="92">
        <v>0</v>
      </c>
      <c r="EE488" s="92">
        <v>0</v>
      </c>
      <c r="EF488" s="92">
        <v>0</v>
      </c>
      <c r="EG488" s="92">
        <v>0</v>
      </c>
      <c r="EH488" s="92">
        <v>0</v>
      </c>
      <c r="EI488" s="92">
        <v>0</v>
      </c>
      <c r="EJ488" s="92">
        <v>0</v>
      </c>
      <c r="EK488" s="92">
        <v>0</v>
      </c>
      <c r="EL488" s="92">
        <v>0</v>
      </c>
      <c r="EM488" s="92">
        <v>0</v>
      </c>
      <c r="EN488" s="92">
        <v>0</v>
      </c>
      <c r="EO488" s="92">
        <v>0</v>
      </c>
      <c r="EP488" s="92">
        <v>0</v>
      </c>
      <c r="EQ488" s="92">
        <v>0</v>
      </c>
      <c r="ER488" s="92">
        <v>0</v>
      </c>
      <c r="ES488" s="92">
        <v>0</v>
      </c>
      <c r="ET488" s="92">
        <v>0</v>
      </c>
      <c r="EU488" s="92">
        <v>0</v>
      </c>
      <c r="EV488" s="92">
        <v>0</v>
      </c>
      <c r="EW488" s="92">
        <v>0</v>
      </c>
      <c r="EX488" s="92">
        <v>0</v>
      </c>
      <c r="EY488" s="92">
        <v>0</v>
      </c>
      <c r="EZ488" s="92">
        <v>0</v>
      </c>
      <c r="FA488" s="92">
        <v>0</v>
      </c>
      <c r="FB488" s="92">
        <v>0</v>
      </c>
      <c r="FC488" s="92">
        <v>0</v>
      </c>
      <c r="FD488" s="92">
        <v>0</v>
      </c>
      <c r="FE488" s="92">
        <v>0</v>
      </c>
      <c r="FF488" s="92">
        <v>0</v>
      </c>
      <c r="FG488" s="92">
        <v>0</v>
      </c>
      <c r="FH488" s="92">
        <v>0</v>
      </c>
      <c r="FI488" s="92">
        <v>0</v>
      </c>
      <c r="FJ488" s="92">
        <v>0</v>
      </c>
      <c r="FK488" s="92">
        <v>0</v>
      </c>
      <c r="FL488" s="92">
        <v>0</v>
      </c>
      <c r="FM488" s="92">
        <v>0</v>
      </c>
      <c r="FN488" s="92">
        <v>0</v>
      </c>
      <c r="FO488" s="92">
        <v>0</v>
      </c>
      <c r="FP488" s="92">
        <v>0</v>
      </c>
      <c r="FQ488" s="92">
        <v>0</v>
      </c>
      <c r="FR488" s="92">
        <v>0</v>
      </c>
      <c r="FS488" s="92">
        <v>0</v>
      </c>
      <c r="FT488" s="92">
        <v>0</v>
      </c>
      <c r="FU488" s="92">
        <v>0</v>
      </c>
      <c r="FV488" s="92">
        <v>0</v>
      </c>
      <c r="FW488" s="92">
        <v>0</v>
      </c>
      <c r="FX488" s="92">
        <v>0</v>
      </c>
      <c r="FY488" s="92">
        <v>0</v>
      </c>
      <c r="FZ488" s="92">
        <v>0</v>
      </c>
      <c r="GA488" s="92">
        <v>0</v>
      </c>
      <c r="GB488" s="92">
        <v>0</v>
      </c>
      <c r="GC488" s="92">
        <v>0</v>
      </c>
      <c r="GD488" s="92">
        <v>0</v>
      </c>
      <c r="GE488" s="92">
        <v>0</v>
      </c>
      <c r="GF488" s="92">
        <v>0</v>
      </c>
      <c r="GG488" s="92">
        <v>0</v>
      </c>
      <c r="GH488" s="92">
        <v>0</v>
      </c>
      <c r="GI488" s="92">
        <v>0</v>
      </c>
      <c r="GJ488" s="92">
        <v>0</v>
      </c>
      <c r="GK488" s="92">
        <v>0</v>
      </c>
      <c r="GL488" s="92">
        <v>0</v>
      </c>
      <c r="GM488" s="92">
        <v>0</v>
      </c>
      <c r="GN488" s="92">
        <v>0</v>
      </c>
      <c r="GO488" s="92">
        <v>0</v>
      </c>
      <c r="GP488" s="92">
        <v>0</v>
      </c>
      <c r="GQ488" s="92">
        <v>0</v>
      </c>
      <c r="GR488" s="92">
        <v>0</v>
      </c>
      <c r="GS488" s="92">
        <v>0</v>
      </c>
      <c r="GT488" s="92">
        <v>0</v>
      </c>
      <c r="GU488" s="92">
        <v>0</v>
      </c>
      <c r="GV488" s="92">
        <v>0</v>
      </c>
      <c r="GW488" s="92">
        <v>0</v>
      </c>
      <c r="GX488" s="92">
        <v>0</v>
      </c>
      <c r="GY488" s="92">
        <v>0</v>
      </c>
      <c r="GZ488" s="92">
        <v>0</v>
      </c>
      <c r="HA488" s="3"/>
      <c r="HB488" s="3"/>
    </row>
    <row r="489" spans="1:210" ht="4.2" customHeight="1">
      <c r="A489" s="1"/>
      <c r="B489" s="1"/>
      <c r="C489" s="1"/>
      <c r="D489" s="1"/>
      <c r="E489" s="263"/>
      <c r="F489" s="48"/>
      <c r="G489" s="250"/>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98"/>
      <c r="EN489" s="98"/>
      <c r="EO489" s="98"/>
      <c r="EP489" s="98"/>
      <c r="EQ489" s="98"/>
      <c r="ER489" s="98"/>
      <c r="ES489" s="98"/>
      <c r="ET489" s="98"/>
      <c r="EU489" s="98"/>
      <c r="EV489" s="98"/>
      <c r="EW489" s="98"/>
      <c r="EX489" s="98"/>
      <c r="EY489" s="98"/>
      <c r="EZ489" s="98"/>
      <c r="FA489" s="98"/>
      <c r="FB489" s="98"/>
      <c r="FC489" s="98"/>
      <c r="FD489" s="98"/>
      <c r="FE489" s="98"/>
      <c r="FF489" s="98"/>
      <c r="FG489" s="98"/>
      <c r="FH489" s="98"/>
      <c r="FI489" s="98"/>
      <c r="FJ489" s="98"/>
      <c r="FK489" s="98"/>
      <c r="FL489" s="98"/>
      <c r="FM489" s="98"/>
      <c r="FN489" s="98"/>
      <c r="FO489" s="98"/>
      <c r="FP489" s="98"/>
      <c r="FQ489" s="98"/>
      <c r="FR489" s="98"/>
      <c r="FS489" s="98"/>
      <c r="FT489" s="98"/>
      <c r="FU489" s="98"/>
      <c r="FV489" s="98"/>
      <c r="FW489" s="98"/>
      <c r="FX489" s="98"/>
      <c r="FY489" s="98"/>
      <c r="FZ489" s="98"/>
      <c r="GA489" s="98"/>
      <c r="GB489" s="98"/>
      <c r="GC489" s="98"/>
      <c r="GD489" s="98"/>
      <c r="GE489" s="98"/>
      <c r="GF489" s="98"/>
      <c r="GG489" s="98"/>
      <c r="GH489" s="98"/>
      <c r="GI489" s="98"/>
      <c r="GJ489" s="98"/>
      <c r="GK489" s="98"/>
      <c r="GL489" s="98"/>
      <c r="GM489" s="98"/>
      <c r="GN489" s="98"/>
      <c r="GO489" s="98"/>
      <c r="GP489" s="98"/>
      <c r="GQ489" s="98"/>
      <c r="GR489" s="98"/>
      <c r="GS489" s="98"/>
      <c r="GT489" s="98"/>
      <c r="GU489" s="98"/>
      <c r="GV489" s="98"/>
      <c r="GW489" s="98"/>
      <c r="GX489" s="98"/>
      <c r="GY489" s="98"/>
      <c r="GZ489" s="98"/>
      <c r="HA489" s="1"/>
      <c r="HB489" s="1"/>
    </row>
    <row r="490" spans="1:210" ht="7.2" customHeight="1">
      <c r="A490" s="1"/>
      <c r="B490" s="1"/>
      <c r="C490" s="1"/>
      <c r="D490" s="1"/>
      <c r="E490" s="263"/>
      <c r="F490" s="48"/>
      <c r="G490" s="231"/>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c r="GS490" s="94"/>
      <c r="GT490" s="94"/>
      <c r="GU490" s="94"/>
      <c r="GV490" s="94"/>
      <c r="GW490" s="94"/>
      <c r="GX490" s="94"/>
      <c r="GY490" s="94"/>
      <c r="GZ490" s="94"/>
      <c r="HA490" s="1"/>
      <c r="HB490" s="1"/>
    </row>
    <row r="491" spans="1:210" s="35" customFormat="1">
      <c r="A491" s="34"/>
      <c r="B491" s="196" t="s">
        <v>93</v>
      </c>
      <c r="C491" s="34"/>
      <c r="D491" s="34"/>
      <c r="E491" s="271"/>
      <c r="F491" s="53"/>
      <c r="G491" s="232"/>
      <c r="H491" s="34"/>
      <c r="I491" s="34" t="s">
        <v>42</v>
      </c>
      <c r="J491" s="34"/>
      <c r="K491" s="34"/>
      <c r="L491" s="34"/>
      <c r="M491" s="20"/>
      <c r="N491" s="34" t="s">
        <v>297</v>
      </c>
      <c r="O491" s="34"/>
      <c r="P491" s="20"/>
      <c r="Q491" s="215" t="s">
        <v>14</v>
      </c>
      <c r="R491" s="34"/>
      <c r="S491" s="20" t="s">
        <v>6</v>
      </c>
      <c r="T491" s="209"/>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c r="EO491" s="115"/>
      <c r="EP491" s="115"/>
      <c r="EQ491" s="115"/>
      <c r="ER491" s="115"/>
      <c r="ES491" s="115"/>
      <c r="ET491" s="115"/>
      <c r="EU491" s="115"/>
      <c r="EV491" s="115"/>
      <c r="EW491" s="115"/>
      <c r="EX491" s="115"/>
      <c r="EY491" s="115"/>
      <c r="EZ491" s="115"/>
      <c r="FA491" s="115"/>
      <c r="FB491" s="115"/>
      <c r="FC491" s="115"/>
      <c r="FD491" s="115"/>
      <c r="FE491" s="115"/>
      <c r="FF491" s="115"/>
      <c r="FG491" s="115"/>
      <c r="FH491" s="115"/>
      <c r="FI491" s="115"/>
      <c r="FJ491" s="115"/>
      <c r="FK491" s="115"/>
      <c r="FL491" s="115"/>
      <c r="FM491" s="115"/>
      <c r="FN491" s="115"/>
      <c r="FO491" s="115"/>
      <c r="FP491" s="115"/>
      <c r="FQ491" s="115"/>
      <c r="FR491" s="115"/>
      <c r="FS491" s="115"/>
      <c r="FT491" s="115"/>
      <c r="FU491" s="115"/>
      <c r="FV491" s="115"/>
      <c r="FW491" s="115"/>
      <c r="FX491" s="115"/>
      <c r="FY491" s="115"/>
      <c r="FZ491" s="115"/>
      <c r="GA491" s="115"/>
      <c r="GB491" s="115"/>
      <c r="GC491" s="115"/>
      <c r="GD491" s="115"/>
      <c r="GE491" s="115"/>
      <c r="GF491" s="115"/>
      <c r="GG491" s="115"/>
      <c r="GH491" s="115"/>
      <c r="GI491" s="115"/>
      <c r="GJ491" s="115"/>
      <c r="GK491" s="115"/>
      <c r="GL491" s="115"/>
      <c r="GM491" s="115"/>
      <c r="GN491" s="115"/>
      <c r="GO491" s="115"/>
      <c r="GP491" s="115"/>
      <c r="GQ491" s="115"/>
      <c r="GR491" s="115"/>
      <c r="GS491" s="115"/>
      <c r="GT491" s="115"/>
      <c r="GU491" s="115"/>
      <c r="GV491" s="115"/>
      <c r="GW491" s="115"/>
      <c r="GX491" s="115"/>
      <c r="GY491" s="115"/>
      <c r="GZ491" s="115"/>
      <c r="HA491" s="34"/>
      <c r="HB491" s="34"/>
    </row>
    <row r="492" spans="1:210">
      <c r="A492" s="1"/>
      <c r="B492" s="196" t="s">
        <v>94</v>
      </c>
      <c r="C492" s="197"/>
      <c r="D492" s="196"/>
      <c r="E492" s="263"/>
      <c r="F492" s="48"/>
      <c r="G492" s="231"/>
      <c r="H492" s="1"/>
      <c r="I492" s="1" t="s">
        <v>42</v>
      </c>
      <c r="J492" s="1"/>
      <c r="K492" s="1"/>
      <c r="L492" s="1"/>
      <c r="M492" s="5"/>
      <c r="N492" s="19" t="s">
        <v>298</v>
      </c>
      <c r="O492" s="1"/>
      <c r="P492" s="5"/>
      <c r="Q492" s="1" t="s">
        <v>14</v>
      </c>
      <c r="R492" s="1"/>
      <c r="S492" s="5"/>
      <c r="T492" s="200" t="s">
        <v>542</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1"/>
      <c r="HB492" s="1"/>
    </row>
    <row r="493" spans="1:210">
      <c r="A493" s="1"/>
      <c r="B493" s="196" t="s">
        <v>95</v>
      </c>
      <c r="C493" s="1"/>
      <c r="D493" s="196"/>
      <c r="E493" s="263"/>
      <c r="F493" s="48"/>
      <c r="G493" s="231"/>
      <c r="H493" s="1"/>
      <c r="I493" s="1" t="s">
        <v>42</v>
      </c>
      <c r="J493" s="1"/>
      <c r="K493" s="1"/>
      <c r="L493" s="1"/>
      <c r="M493" s="5"/>
      <c r="N493" s="19" t="s">
        <v>299</v>
      </c>
      <c r="O493" s="1"/>
      <c r="P493" s="5"/>
      <c r="Q493" s="1" t="s">
        <v>14</v>
      </c>
      <c r="R493" s="1"/>
      <c r="S493" s="5"/>
      <c r="T493" s="200" t="s">
        <v>542</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97"/>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c r="EW493" s="97"/>
      <c r="EX493" s="97"/>
      <c r="EY493" s="97"/>
      <c r="EZ493" s="97"/>
      <c r="FA493" s="97"/>
      <c r="FB493" s="97"/>
      <c r="FC493" s="97"/>
      <c r="FD493" s="97"/>
      <c r="FE493" s="97"/>
      <c r="FF493" s="97"/>
      <c r="FG493" s="97"/>
      <c r="FH493" s="97"/>
      <c r="FI493" s="97"/>
      <c r="FJ493" s="97"/>
      <c r="FK493" s="97"/>
      <c r="FL493" s="97"/>
      <c r="FM493" s="97"/>
      <c r="FN493" s="97"/>
      <c r="FO493" s="97"/>
      <c r="FP493" s="97"/>
      <c r="FQ493" s="97"/>
      <c r="FR493" s="97"/>
      <c r="FS493" s="97"/>
      <c r="FT493" s="97"/>
      <c r="FU493" s="97"/>
      <c r="FV493" s="97"/>
      <c r="FW493" s="97"/>
      <c r="FX493" s="97"/>
      <c r="FY493" s="97"/>
      <c r="FZ493" s="97"/>
      <c r="GA493" s="97"/>
      <c r="GB493" s="97"/>
      <c r="GC493" s="97"/>
      <c r="GD493" s="97"/>
      <c r="GE493" s="97"/>
      <c r="GF493" s="97"/>
      <c r="GG493" s="97"/>
      <c r="GH493" s="97"/>
      <c r="GI493" s="97"/>
      <c r="GJ493" s="97"/>
      <c r="GK493" s="97"/>
      <c r="GL493" s="97"/>
      <c r="GM493" s="97"/>
      <c r="GN493" s="97"/>
      <c r="GO493" s="97"/>
      <c r="GP493" s="97"/>
      <c r="GQ493" s="97"/>
      <c r="GR493" s="97"/>
      <c r="GS493" s="97"/>
      <c r="GT493" s="97"/>
      <c r="GU493" s="97"/>
      <c r="GV493" s="97"/>
      <c r="GW493" s="97"/>
      <c r="GX493" s="97"/>
      <c r="GY493" s="97"/>
      <c r="GZ493" s="97"/>
      <c r="HA493" s="1"/>
      <c r="HB493" s="1"/>
    </row>
    <row r="494" spans="1:210" ht="4.2" customHeight="1">
      <c r="A494" s="1"/>
      <c r="B494" s="1"/>
      <c r="C494" s="1"/>
      <c r="D494" s="1"/>
      <c r="E494" s="263"/>
      <c r="F494" s="48"/>
      <c r="G494" s="231"/>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c r="GS494" s="94"/>
      <c r="GT494" s="94"/>
      <c r="GU494" s="94"/>
      <c r="GV494" s="94"/>
      <c r="GW494" s="94"/>
      <c r="GX494" s="94"/>
      <c r="GY494" s="94"/>
      <c r="GZ494" s="94"/>
      <c r="HA494" s="1"/>
      <c r="HB494" s="1"/>
    </row>
    <row r="495" spans="1:210" ht="4.2" customHeight="1">
      <c r="A495" s="1"/>
      <c r="B495" s="1"/>
      <c r="C495" s="1"/>
      <c r="D495" s="1"/>
      <c r="E495" s="263"/>
      <c r="F495" s="48"/>
      <c r="G495" s="231"/>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c r="GS495" s="94"/>
      <c r="GT495" s="94"/>
      <c r="GU495" s="94"/>
      <c r="GV495" s="94"/>
      <c r="GW495" s="94"/>
      <c r="GX495" s="94"/>
      <c r="GY495" s="94"/>
      <c r="GZ495" s="94"/>
      <c r="HA495" s="1"/>
      <c r="HB495" s="1"/>
    </row>
    <row r="496" spans="1:210" ht="4.2" customHeight="1">
      <c r="A496" s="1"/>
      <c r="B496" s="1"/>
      <c r="C496" s="1"/>
      <c r="D496" s="14"/>
      <c r="E496" s="264"/>
      <c r="F496" s="14"/>
      <c r="G496" s="304"/>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1"/>
      <c r="HB496" s="1"/>
    </row>
    <row r="497" spans="1:210" ht="4.2" customHeight="1">
      <c r="A497" s="1"/>
      <c r="B497" s="1"/>
      <c r="C497" s="1"/>
      <c r="D497" s="1"/>
      <c r="E497" s="263"/>
      <c r="F497" s="48"/>
      <c r="G497" s="231"/>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c r="GS497" s="94"/>
      <c r="GT497" s="94"/>
      <c r="GU497" s="94"/>
      <c r="GV497" s="94"/>
      <c r="GW497" s="94"/>
      <c r="GX497" s="94"/>
      <c r="GY497" s="94"/>
      <c r="GZ497" s="94"/>
      <c r="HA497" s="1"/>
      <c r="HB497" s="1"/>
    </row>
    <row r="498" spans="1:210" s="4" customFormat="1">
      <c r="A498" s="3"/>
      <c r="B498" s="196"/>
      <c r="C498" s="3"/>
      <c r="D498" s="3"/>
      <c r="E498" s="9"/>
      <c r="F498" s="51"/>
      <c r="G498" s="231"/>
      <c r="H498" s="3" t="s">
        <v>108</v>
      </c>
      <c r="I498" s="3"/>
      <c r="J498" s="3"/>
      <c r="K498" s="3"/>
      <c r="L498" s="3"/>
      <c r="M498" s="5"/>
      <c r="N498" s="3" t="s">
        <v>450</v>
      </c>
      <c r="O498" s="3"/>
      <c r="P498" s="5"/>
      <c r="Q498" s="3" t="s">
        <v>26</v>
      </c>
      <c r="R498" s="3"/>
      <c r="S498" s="5"/>
      <c r="T498" s="84"/>
      <c r="U498" s="24"/>
      <c r="V498" s="3"/>
      <c r="W498" s="12"/>
      <c r="X498" s="12"/>
      <c r="Y498" s="46"/>
      <c r="Z498" s="91"/>
      <c r="AA498" s="92">
        <v>0</v>
      </c>
      <c r="AB498" s="92">
        <v>0</v>
      </c>
      <c r="AC498" s="92">
        <v>0</v>
      </c>
      <c r="AD498" s="92">
        <v>0</v>
      </c>
      <c r="AE498" s="92">
        <v>15594270.833333334</v>
      </c>
      <c r="AF498" s="92">
        <v>18352604.166666672</v>
      </c>
      <c r="AG498" s="92">
        <v>18659375.000000007</v>
      </c>
      <c r="AH498" s="92">
        <v>18950416.666666664</v>
      </c>
      <c r="AI498" s="92">
        <v>22624166.666666672</v>
      </c>
      <c r="AJ498" s="92">
        <v>26655625.000000004</v>
      </c>
      <c r="AK498" s="92">
        <v>30652500</v>
      </c>
      <c r="AL498" s="92">
        <v>12922638.888888888</v>
      </c>
      <c r="AM498" s="92">
        <v>15372534.722222226</v>
      </c>
      <c r="AN498" s="92">
        <v>16558854.166666666</v>
      </c>
      <c r="AO498" s="92">
        <v>10643645.833333332</v>
      </c>
      <c r="AP498" s="92">
        <v>11426979.166666668</v>
      </c>
      <c r="AQ498" s="92">
        <v>11380312.5</v>
      </c>
      <c r="AR498" s="92">
        <v>11333645.833333332</v>
      </c>
      <c r="AS498" s="92">
        <v>11286979.166666668</v>
      </c>
      <c r="AT498" s="92">
        <v>11240312.5</v>
      </c>
      <c r="AU498" s="92">
        <v>11589557.453416152</v>
      </c>
      <c r="AV498" s="92">
        <v>10991296.953564037</v>
      </c>
      <c r="AW498" s="92">
        <v>10944920.141969834</v>
      </c>
      <c r="AX498" s="92">
        <v>10898543.33037563</v>
      </c>
      <c r="AY498" s="92">
        <v>10852166.518781427</v>
      </c>
      <c r="AZ498" s="92">
        <v>10805789.707187224</v>
      </c>
      <c r="BA498" s="92">
        <v>10759412.895593023</v>
      </c>
      <c r="BB498" s="92">
        <v>11528425.601866582</v>
      </c>
      <c r="BC498" s="92">
        <v>10301608.428104455</v>
      </c>
      <c r="BD498" s="92">
        <v>10255877.173464511</v>
      </c>
      <c r="BE498" s="92">
        <v>10210145.918824572</v>
      </c>
      <c r="BF498" s="92">
        <v>10164414.664184632</v>
      </c>
      <c r="BG498" s="92">
        <v>11422333.796194891</v>
      </c>
      <c r="BH498" s="92">
        <v>9397523.8332029786</v>
      </c>
      <c r="BI498" s="92">
        <v>9352967.7193001322</v>
      </c>
      <c r="BJ498" s="92">
        <v>9308411.605397284</v>
      </c>
      <c r="BK498" s="92">
        <v>9263855.4914944358</v>
      </c>
      <c r="BL498" s="92">
        <v>9219299.3775915895</v>
      </c>
      <c r="BM498" s="92">
        <v>9174743.2636887394</v>
      </c>
      <c r="BN498" s="92">
        <v>10480157.019062782</v>
      </c>
      <c r="BO498" s="92">
        <v>8353170.9451473169</v>
      </c>
      <c r="BP498" s="92">
        <v>8310135.402399959</v>
      </c>
      <c r="BQ498" s="92">
        <v>8267099.859652603</v>
      </c>
      <c r="BR498" s="92">
        <v>8224064.3169052433</v>
      </c>
      <c r="BS498" s="92">
        <v>10188352.394143799</v>
      </c>
      <c r="BT498" s="92">
        <v>6788608.9523472777</v>
      </c>
      <c r="BU498" s="92">
        <v>6748465.5831716508</v>
      </c>
      <c r="BV498" s="92">
        <v>6708322.2139960229</v>
      </c>
      <c r="BW498" s="92">
        <v>6668178.844820397</v>
      </c>
      <c r="BX498" s="92">
        <v>6628035.4756447682</v>
      </c>
      <c r="BY498" s="92">
        <v>6587892.1064691432</v>
      </c>
      <c r="BZ498" s="92">
        <v>8675617.2087119613</v>
      </c>
      <c r="CA498" s="92">
        <v>4857496.5932230167</v>
      </c>
      <c r="CB498" s="92">
        <v>4822109.5474094311</v>
      </c>
      <c r="CC498" s="92">
        <v>4786722.5015958445</v>
      </c>
      <c r="CD498" s="92">
        <v>4751335.455782258</v>
      </c>
      <c r="CE498" s="92">
        <v>4715948.4099686714</v>
      </c>
      <c r="CF498" s="92">
        <v>4680561.3641550848</v>
      </c>
      <c r="CG498" s="92">
        <v>4645174.3183414992</v>
      </c>
      <c r="CH498" s="92">
        <v>4609787.2725279136</v>
      </c>
      <c r="CI498" s="92">
        <v>4574400.226714327</v>
      </c>
      <c r="CJ498" s="92">
        <v>4539013.1809007423</v>
      </c>
      <c r="CK498" s="92">
        <v>4503626.1350871539</v>
      </c>
      <c r="CL498" s="92">
        <v>4468239.0892735682</v>
      </c>
      <c r="CM498" s="92">
        <v>4432852.0434599835</v>
      </c>
      <c r="CN498" s="92">
        <v>4397464.9976463942</v>
      </c>
      <c r="CO498" s="92">
        <v>4362077.9518328104</v>
      </c>
      <c r="CP498" s="92">
        <v>4326690.9060192229</v>
      </c>
      <c r="CQ498" s="92">
        <v>4291303.8602056354</v>
      </c>
      <c r="CR498" s="92">
        <v>4255916.8143920517</v>
      </c>
      <c r="CS498" s="92">
        <v>4220529.7685784642</v>
      </c>
      <c r="CT498" s="92">
        <v>4185142.7227648785</v>
      </c>
      <c r="CU498" s="92">
        <v>4149755.6769512915</v>
      </c>
      <c r="CV498" s="92">
        <v>4114368.6311377045</v>
      </c>
      <c r="CW498" s="92">
        <v>4078981.5853241188</v>
      </c>
      <c r="CX498" s="92">
        <v>4043594.5395105341</v>
      </c>
      <c r="CY498" s="92">
        <v>4008207.4936969462</v>
      </c>
      <c r="CZ498" s="92">
        <v>3972820.447883362</v>
      </c>
      <c r="DA498" s="92">
        <v>3937433.4020697745</v>
      </c>
      <c r="DB498" s="92">
        <v>3902046.3562561888</v>
      </c>
      <c r="DC498" s="92">
        <v>3866659.3104426037</v>
      </c>
      <c r="DD498" s="92">
        <v>3831272.2646290152</v>
      </c>
      <c r="DE498" s="92">
        <v>3795885.2188154305</v>
      </c>
      <c r="DF498" s="92">
        <v>3760498.173001844</v>
      </c>
      <c r="DG498" s="92">
        <v>3725111.1271882583</v>
      </c>
      <c r="DH498" s="92">
        <v>3689724.0813746727</v>
      </c>
      <c r="DI498" s="92">
        <v>3654337.0355610857</v>
      </c>
      <c r="DJ498" s="92">
        <v>3618949.9897474996</v>
      </c>
      <c r="DK498" s="92">
        <v>3583562.943933913</v>
      </c>
      <c r="DL498" s="92">
        <v>3548175.8981203269</v>
      </c>
      <c r="DM498" s="92">
        <v>3512788.8523067413</v>
      </c>
      <c r="DN498" s="92">
        <v>3477401.8064931547</v>
      </c>
      <c r="DO498" s="92">
        <v>3442014.7606795691</v>
      </c>
      <c r="DP498" s="92">
        <v>3406627.714865983</v>
      </c>
      <c r="DQ498" s="92">
        <v>3371240.6690523964</v>
      </c>
      <c r="DR498" s="92">
        <v>3335853.6232388117</v>
      </c>
      <c r="DS498" s="92">
        <v>3300466.5774252261</v>
      </c>
      <c r="DT498" s="92">
        <v>3265079.5316116391</v>
      </c>
      <c r="DU498" s="92">
        <v>3229692.4857980534</v>
      </c>
      <c r="DV498" s="92">
        <v>3194305.4399844655</v>
      </c>
      <c r="DW498" s="92">
        <v>3158918.3941708812</v>
      </c>
      <c r="DX498" s="92">
        <v>3123531.3483572956</v>
      </c>
      <c r="DY498" s="92">
        <v>3088144.3025437091</v>
      </c>
      <c r="DZ498" s="92">
        <v>3052757.2567301234</v>
      </c>
      <c r="EA498" s="92">
        <v>3017370.2109165373</v>
      </c>
      <c r="EB498" s="92">
        <v>2981983.1651029526</v>
      </c>
      <c r="EC498" s="92">
        <v>2946596.1192893661</v>
      </c>
      <c r="ED498" s="92">
        <v>2911209.07347578</v>
      </c>
      <c r="EE498" s="92">
        <v>2875822.0276621939</v>
      </c>
      <c r="EF498" s="92">
        <v>2840434.9818486078</v>
      </c>
      <c r="EG498" s="92">
        <v>2805047.9360350221</v>
      </c>
      <c r="EH498" s="92">
        <v>2769660.890221437</v>
      </c>
      <c r="EI498" s="92">
        <v>2734273.8444078509</v>
      </c>
      <c r="EJ498" s="92">
        <v>2698886.7985942652</v>
      </c>
      <c r="EK498" s="92">
        <v>2663499.7527806796</v>
      </c>
      <c r="EL498" s="92">
        <v>2628112.706967094</v>
      </c>
      <c r="EM498" s="92">
        <v>2592725.6611535074</v>
      </c>
      <c r="EN498" s="92">
        <v>2557338.6153399218</v>
      </c>
      <c r="EO498" s="92">
        <v>2521951.5695263357</v>
      </c>
      <c r="EP498" s="92">
        <v>2486564.5237127505</v>
      </c>
      <c r="EQ498" s="92">
        <v>2451177.4778991649</v>
      </c>
      <c r="ER498" s="92">
        <v>2415790.4320855788</v>
      </c>
      <c r="ES498" s="92">
        <v>2380403.3862719932</v>
      </c>
      <c r="ET498" s="92">
        <v>2345016.3404584071</v>
      </c>
      <c r="EU498" s="92">
        <v>2309629.294644821</v>
      </c>
      <c r="EV498" s="92">
        <v>2274242.2488312358</v>
      </c>
      <c r="EW498" s="92">
        <v>2238855.2030176497</v>
      </c>
      <c r="EX498" s="92">
        <v>2203468.1572040641</v>
      </c>
      <c r="EY498" s="92">
        <v>2168081.111390478</v>
      </c>
      <c r="EZ498" s="92">
        <v>2132694.0655768923</v>
      </c>
      <c r="FA498" s="92">
        <v>2097307.0197633067</v>
      </c>
      <c r="FB498" s="92">
        <v>2061919.9739497206</v>
      </c>
      <c r="FC498" s="92">
        <v>2026532.9281361355</v>
      </c>
      <c r="FD498" s="92">
        <v>1991145.8823225494</v>
      </c>
      <c r="FE498" s="92">
        <v>1955758.836508963</v>
      </c>
      <c r="FF498" s="92">
        <v>1920371.7906953779</v>
      </c>
      <c r="FG498" s="92">
        <v>1884984.7448817918</v>
      </c>
      <c r="FH498" s="92">
        <v>1849597.6990682059</v>
      </c>
      <c r="FI498" s="92">
        <v>1814210.6532546198</v>
      </c>
      <c r="FJ498" s="92">
        <v>1778823.6074410346</v>
      </c>
      <c r="FK498" s="92">
        <v>1743436.5616274485</v>
      </c>
      <c r="FL498" s="92">
        <v>1708049.5158138629</v>
      </c>
      <c r="FM498" s="92">
        <v>1672662.470000277</v>
      </c>
      <c r="FN498" s="92">
        <v>1637275.4241866914</v>
      </c>
      <c r="FO498" s="92">
        <v>0</v>
      </c>
      <c r="FP498" s="92">
        <v>0</v>
      </c>
      <c r="FQ498" s="92">
        <v>0</v>
      </c>
      <c r="FR498" s="92">
        <v>0</v>
      </c>
      <c r="FS498" s="92">
        <v>0</v>
      </c>
      <c r="FT498" s="92">
        <v>0</v>
      </c>
      <c r="FU498" s="92">
        <v>0</v>
      </c>
      <c r="FV498" s="92">
        <v>0</v>
      </c>
      <c r="FW498" s="92">
        <v>0</v>
      </c>
      <c r="FX498" s="92">
        <v>0</v>
      </c>
      <c r="FY498" s="92">
        <v>0</v>
      </c>
      <c r="FZ498" s="92">
        <v>0</v>
      </c>
      <c r="GA498" s="92">
        <v>0</v>
      </c>
      <c r="GB498" s="92">
        <v>0</v>
      </c>
      <c r="GC498" s="92">
        <v>0</v>
      </c>
      <c r="GD498" s="92">
        <v>0</v>
      </c>
      <c r="GE498" s="92">
        <v>0</v>
      </c>
      <c r="GF498" s="92">
        <v>0</v>
      </c>
      <c r="GG498" s="92">
        <v>0</v>
      </c>
      <c r="GH498" s="92">
        <v>0</v>
      </c>
      <c r="GI498" s="92">
        <v>0</v>
      </c>
      <c r="GJ498" s="92">
        <v>0</v>
      </c>
      <c r="GK498" s="92">
        <v>0</v>
      </c>
      <c r="GL498" s="92">
        <v>0</v>
      </c>
      <c r="GM498" s="92">
        <v>0</v>
      </c>
      <c r="GN498" s="92">
        <v>0</v>
      </c>
      <c r="GO498" s="92">
        <v>0</v>
      </c>
      <c r="GP498" s="92">
        <v>0</v>
      </c>
      <c r="GQ498" s="92">
        <v>0</v>
      </c>
      <c r="GR498" s="92">
        <v>0</v>
      </c>
      <c r="GS498" s="92">
        <v>0</v>
      </c>
      <c r="GT498" s="92">
        <v>0</v>
      </c>
      <c r="GU498" s="92">
        <v>0</v>
      </c>
      <c r="GV498" s="92">
        <v>0</v>
      </c>
      <c r="GW498" s="92">
        <v>0</v>
      </c>
      <c r="GX498" s="92">
        <v>0</v>
      </c>
      <c r="GY498" s="92">
        <v>0</v>
      </c>
      <c r="GZ498" s="92">
        <v>0</v>
      </c>
      <c r="HA498" s="3"/>
      <c r="HB498" s="3"/>
    </row>
    <row r="499" spans="1:210" ht="4.2" customHeight="1">
      <c r="A499" s="1"/>
      <c r="B499" s="1"/>
      <c r="C499" s="14"/>
      <c r="D499" s="14"/>
      <c r="E499" s="264"/>
      <c r="F499" s="14"/>
      <c r="G499" s="304"/>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c r="FR499" s="180"/>
      <c r="FS499" s="180"/>
      <c r="FT499" s="180"/>
      <c r="FU499" s="180"/>
      <c r="FV499" s="180"/>
      <c r="FW499" s="180"/>
      <c r="FX499" s="180"/>
      <c r="FY499" s="180"/>
      <c r="FZ499" s="180"/>
      <c r="GA499" s="180"/>
      <c r="GB499" s="180"/>
      <c r="GC499" s="180"/>
      <c r="GD499" s="180"/>
      <c r="GE499" s="180"/>
      <c r="GF499" s="180"/>
      <c r="GG499" s="180"/>
      <c r="GH499" s="180"/>
      <c r="GI499" s="180"/>
      <c r="GJ499" s="180"/>
      <c r="GK499" s="180"/>
      <c r="GL499" s="180"/>
      <c r="GM499" s="180"/>
      <c r="GN499" s="180"/>
      <c r="GO499" s="180"/>
      <c r="GP499" s="180"/>
      <c r="GQ499" s="180"/>
      <c r="GR499" s="180"/>
      <c r="GS499" s="180"/>
      <c r="GT499" s="180"/>
      <c r="GU499" s="180"/>
      <c r="GV499" s="180"/>
      <c r="GW499" s="180"/>
      <c r="GX499" s="180"/>
      <c r="GY499" s="180"/>
      <c r="GZ499" s="180"/>
      <c r="HA499" s="1"/>
      <c r="HB499" s="1"/>
    </row>
    <row r="500" spans="1:210" s="239" customFormat="1" ht="10.199999999999999">
      <c r="A500" s="228"/>
      <c r="B500" s="229" t="s">
        <v>97</v>
      </c>
      <c r="C500" s="230"/>
      <c r="D500" s="229"/>
      <c r="E500" s="270"/>
      <c r="F500" s="116"/>
      <c r="G500" s="231"/>
      <c r="H500" s="228"/>
      <c r="I500" s="241" t="s">
        <v>107</v>
      </c>
      <c r="J500" s="228"/>
      <c r="K500" s="228"/>
      <c r="L500" s="228"/>
      <c r="M500" s="232" t="s">
        <v>6</v>
      </c>
      <c r="N500" s="233" t="s">
        <v>362</v>
      </c>
      <c r="O500" s="228"/>
      <c r="P500" s="231"/>
      <c r="Q500" s="228" t="s">
        <v>26</v>
      </c>
      <c r="R500" s="228"/>
      <c r="S500" s="232" t="s">
        <v>6</v>
      </c>
      <c r="T500" s="233" t="s">
        <v>105</v>
      </c>
      <c r="U500" s="240" t="s">
        <v>7</v>
      </c>
      <c r="V500" s="228"/>
      <c r="W500" s="235"/>
      <c r="X500" s="236"/>
      <c r="Y500" s="231" t="s">
        <v>6</v>
      </c>
      <c r="Z500" s="237"/>
      <c r="AA500" s="649">
        <v>0</v>
      </c>
      <c r="AB500" s="649">
        <v>0</v>
      </c>
      <c r="AC500" s="649">
        <v>0</v>
      </c>
      <c r="AD500" s="649">
        <v>0</v>
      </c>
      <c r="AE500" s="649">
        <v>15594270.833333334</v>
      </c>
      <c r="AF500" s="649">
        <v>18352604.166666672</v>
      </c>
      <c r="AG500" s="649">
        <v>18659375.000000007</v>
      </c>
      <c r="AH500" s="649">
        <v>18950416.666666664</v>
      </c>
      <c r="AI500" s="649">
        <v>22624166.666666672</v>
      </c>
      <c r="AJ500" s="649">
        <v>26655625.000000004</v>
      </c>
      <c r="AK500" s="649">
        <v>30652500</v>
      </c>
      <c r="AL500" s="649">
        <v>12922638.888888888</v>
      </c>
      <c r="AM500" s="649">
        <v>15372534.722222226</v>
      </c>
      <c r="AN500" s="649">
        <v>16558854.166666666</v>
      </c>
      <c r="AO500" s="649">
        <v>10643645.833333332</v>
      </c>
      <c r="AP500" s="649">
        <v>11426979.166666668</v>
      </c>
      <c r="AQ500" s="649">
        <v>11380312.5</v>
      </c>
      <c r="AR500" s="649">
        <v>11333645.833333332</v>
      </c>
      <c r="AS500" s="649">
        <v>11286979.166666668</v>
      </c>
      <c r="AT500" s="649">
        <v>11240312.5</v>
      </c>
      <c r="AU500" s="649">
        <v>11589557.453416152</v>
      </c>
      <c r="AV500" s="649">
        <v>10991296.953564037</v>
      </c>
      <c r="AW500" s="649">
        <v>10944920.141969834</v>
      </c>
      <c r="AX500" s="649">
        <v>10898543.33037563</v>
      </c>
      <c r="AY500" s="649">
        <v>10852166.518781427</v>
      </c>
      <c r="AZ500" s="649">
        <v>10805789.707187224</v>
      </c>
      <c r="BA500" s="649">
        <v>10759412.895593023</v>
      </c>
      <c r="BB500" s="649">
        <v>11528425.601866582</v>
      </c>
      <c r="BC500" s="649">
        <v>10301608.428104455</v>
      </c>
      <c r="BD500" s="649">
        <v>10255877.173464511</v>
      </c>
      <c r="BE500" s="649">
        <v>10210145.918824572</v>
      </c>
      <c r="BF500" s="649">
        <v>10164414.664184632</v>
      </c>
      <c r="BG500" s="649">
        <v>11422333.796194891</v>
      </c>
      <c r="BH500" s="649">
        <v>9397523.8332029786</v>
      </c>
      <c r="BI500" s="649">
        <v>9352967.7193001322</v>
      </c>
      <c r="BJ500" s="649">
        <v>9308411.605397284</v>
      </c>
      <c r="BK500" s="649">
        <v>9263855.4914944358</v>
      </c>
      <c r="BL500" s="649">
        <v>9219299.3775915895</v>
      </c>
      <c r="BM500" s="649">
        <v>9174743.2636887394</v>
      </c>
      <c r="BN500" s="649">
        <v>10480157.019062782</v>
      </c>
      <c r="BO500" s="649">
        <v>8353170.9451473169</v>
      </c>
      <c r="BP500" s="649">
        <v>8310135.402399959</v>
      </c>
      <c r="BQ500" s="649">
        <v>8267099.859652603</v>
      </c>
      <c r="BR500" s="649">
        <v>8224064.3169052433</v>
      </c>
      <c r="BS500" s="649">
        <v>10188352.394143799</v>
      </c>
      <c r="BT500" s="649">
        <v>6788608.9523472777</v>
      </c>
      <c r="BU500" s="649">
        <v>6748465.5831716508</v>
      </c>
      <c r="BV500" s="649">
        <v>6708322.2139960229</v>
      </c>
      <c r="BW500" s="649">
        <v>6668178.844820397</v>
      </c>
      <c r="BX500" s="649">
        <v>6628035.4756447682</v>
      </c>
      <c r="BY500" s="649">
        <v>6587892.1064691432</v>
      </c>
      <c r="BZ500" s="649">
        <v>8675617.2087119613</v>
      </c>
      <c r="CA500" s="649">
        <v>4857496.5932230167</v>
      </c>
      <c r="CB500" s="649">
        <v>4822109.5474094311</v>
      </c>
      <c r="CC500" s="649">
        <v>4786722.5015958445</v>
      </c>
      <c r="CD500" s="649">
        <v>4751335.455782258</v>
      </c>
      <c r="CE500" s="649">
        <v>4715948.4099686714</v>
      </c>
      <c r="CF500" s="649">
        <v>4680561.3641550848</v>
      </c>
      <c r="CG500" s="649">
        <v>4645174.3183414992</v>
      </c>
      <c r="CH500" s="649">
        <v>4609787.2725279136</v>
      </c>
      <c r="CI500" s="649">
        <v>4574400.226714327</v>
      </c>
      <c r="CJ500" s="649">
        <v>4539013.1809007423</v>
      </c>
      <c r="CK500" s="649">
        <v>4503626.1350871539</v>
      </c>
      <c r="CL500" s="649">
        <v>4468239.0892735682</v>
      </c>
      <c r="CM500" s="649">
        <v>4432852.0434599835</v>
      </c>
      <c r="CN500" s="649">
        <v>4397464.9976463942</v>
      </c>
      <c r="CO500" s="649">
        <v>4362077.9518328104</v>
      </c>
      <c r="CP500" s="649">
        <v>4326690.9060192229</v>
      </c>
      <c r="CQ500" s="649">
        <v>4291303.8602056354</v>
      </c>
      <c r="CR500" s="649">
        <v>4255916.8143920517</v>
      </c>
      <c r="CS500" s="649">
        <v>4220529.7685784642</v>
      </c>
      <c r="CT500" s="649">
        <v>4185142.7227648785</v>
      </c>
      <c r="CU500" s="649">
        <v>4149755.6769512915</v>
      </c>
      <c r="CV500" s="649">
        <v>4114368.6311377045</v>
      </c>
      <c r="CW500" s="649">
        <v>4078981.5853241188</v>
      </c>
      <c r="CX500" s="649">
        <v>4043594.5395105341</v>
      </c>
      <c r="CY500" s="649">
        <v>4008207.4936969462</v>
      </c>
      <c r="CZ500" s="649">
        <v>3972820.447883362</v>
      </c>
      <c r="DA500" s="649">
        <v>3937433.4020697745</v>
      </c>
      <c r="DB500" s="649">
        <v>3902046.3562561888</v>
      </c>
      <c r="DC500" s="649">
        <v>3866659.3104426037</v>
      </c>
      <c r="DD500" s="649">
        <v>3831272.2646290152</v>
      </c>
      <c r="DE500" s="649">
        <v>3795885.2188154305</v>
      </c>
      <c r="DF500" s="649">
        <v>3760498.173001844</v>
      </c>
      <c r="DG500" s="649">
        <v>3725111.1271882583</v>
      </c>
      <c r="DH500" s="649">
        <v>3689724.0813746727</v>
      </c>
      <c r="DI500" s="649">
        <v>3654337.0355610857</v>
      </c>
      <c r="DJ500" s="649">
        <v>3618949.9897474996</v>
      </c>
      <c r="DK500" s="649">
        <v>3583562.943933913</v>
      </c>
      <c r="DL500" s="649">
        <v>3548175.8981203269</v>
      </c>
      <c r="DM500" s="649">
        <v>3512788.8523067413</v>
      </c>
      <c r="DN500" s="649">
        <v>3477401.8064931547</v>
      </c>
      <c r="DO500" s="649">
        <v>3442014.7606795691</v>
      </c>
      <c r="DP500" s="649">
        <v>3406627.714865983</v>
      </c>
      <c r="DQ500" s="649">
        <v>3371240.6690523964</v>
      </c>
      <c r="DR500" s="649">
        <v>3335853.6232388117</v>
      </c>
      <c r="DS500" s="649">
        <v>3300466.5774252261</v>
      </c>
      <c r="DT500" s="649">
        <v>3265079.5316116391</v>
      </c>
      <c r="DU500" s="649">
        <v>3229692.4857980534</v>
      </c>
      <c r="DV500" s="649">
        <v>3194305.4399844655</v>
      </c>
      <c r="DW500" s="649">
        <v>3158918.3941708812</v>
      </c>
      <c r="DX500" s="649">
        <v>3123531.3483572956</v>
      </c>
      <c r="DY500" s="649">
        <v>3088144.3025437091</v>
      </c>
      <c r="DZ500" s="649">
        <v>3052757.2567301234</v>
      </c>
      <c r="EA500" s="649">
        <v>3017370.2109165373</v>
      </c>
      <c r="EB500" s="649">
        <v>2981983.1651029526</v>
      </c>
      <c r="EC500" s="649">
        <v>2946596.1192893661</v>
      </c>
      <c r="ED500" s="649">
        <v>2911209.07347578</v>
      </c>
      <c r="EE500" s="649">
        <v>2875822.0276621939</v>
      </c>
      <c r="EF500" s="649">
        <v>2840434.9818486078</v>
      </c>
      <c r="EG500" s="649">
        <v>2805047.9360350221</v>
      </c>
      <c r="EH500" s="649">
        <v>2769660.890221437</v>
      </c>
      <c r="EI500" s="649">
        <v>2734273.8444078509</v>
      </c>
      <c r="EJ500" s="649">
        <v>2698886.7985942652</v>
      </c>
      <c r="EK500" s="649">
        <v>2663499.7527806796</v>
      </c>
      <c r="EL500" s="649">
        <v>2628112.706967094</v>
      </c>
      <c r="EM500" s="649">
        <v>2592725.6611535074</v>
      </c>
      <c r="EN500" s="649">
        <v>2557338.6153399218</v>
      </c>
      <c r="EO500" s="649">
        <v>2521951.5695263357</v>
      </c>
      <c r="EP500" s="649">
        <v>2486564.5237127505</v>
      </c>
      <c r="EQ500" s="649">
        <v>2451177.4778991649</v>
      </c>
      <c r="ER500" s="649">
        <v>2415790.4320855788</v>
      </c>
      <c r="ES500" s="649">
        <v>2380403.3862719932</v>
      </c>
      <c r="ET500" s="649">
        <v>2345016.3404584071</v>
      </c>
      <c r="EU500" s="649">
        <v>2309629.294644821</v>
      </c>
      <c r="EV500" s="649">
        <v>2274242.2488312358</v>
      </c>
      <c r="EW500" s="649">
        <v>2238855.2030176497</v>
      </c>
      <c r="EX500" s="649">
        <v>2203468.1572040641</v>
      </c>
      <c r="EY500" s="649">
        <v>2168081.111390478</v>
      </c>
      <c r="EZ500" s="649">
        <v>2132694.0655768923</v>
      </c>
      <c r="FA500" s="649">
        <v>2097307.0197633067</v>
      </c>
      <c r="FB500" s="649">
        <v>2061919.9739497206</v>
      </c>
      <c r="FC500" s="649">
        <v>2026532.9281361355</v>
      </c>
      <c r="FD500" s="649">
        <v>1991145.8823225494</v>
      </c>
      <c r="FE500" s="649">
        <v>1955758.836508963</v>
      </c>
      <c r="FF500" s="649">
        <v>1920371.7906953779</v>
      </c>
      <c r="FG500" s="649">
        <v>1884984.7448817918</v>
      </c>
      <c r="FH500" s="649">
        <v>1849597.6990682059</v>
      </c>
      <c r="FI500" s="649">
        <v>1814210.6532546198</v>
      </c>
      <c r="FJ500" s="649">
        <v>1778823.6074410346</v>
      </c>
      <c r="FK500" s="649">
        <v>1743436.5616274485</v>
      </c>
      <c r="FL500" s="649">
        <v>1708049.5158138629</v>
      </c>
      <c r="FM500" s="649">
        <v>1672662.470000277</v>
      </c>
      <c r="FN500" s="649">
        <v>1637275.4241866914</v>
      </c>
      <c r="FO500" s="649">
        <v>0</v>
      </c>
      <c r="FP500" s="649">
        <v>0</v>
      </c>
      <c r="FQ500" s="649">
        <v>0</v>
      </c>
      <c r="FR500" s="649">
        <v>0</v>
      </c>
      <c r="FS500" s="649">
        <v>0</v>
      </c>
      <c r="FT500" s="649">
        <v>0</v>
      </c>
      <c r="FU500" s="649">
        <v>0</v>
      </c>
      <c r="FV500" s="649">
        <v>0</v>
      </c>
      <c r="FW500" s="649">
        <v>0</v>
      </c>
      <c r="FX500" s="649">
        <v>0</v>
      </c>
      <c r="FY500" s="649">
        <v>0</v>
      </c>
      <c r="FZ500" s="649">
        <v>0</v>
      </c>
      <c r="GA500" s="649">
        <v>0</v>
      </c>
      <c r="GB500" s="649">
        <v>0</v>
      </c>
      <c r="GC500" s="649">
        <v>0</v>
      </c>
      <c r="GD500" s="649">
        <v>0</v>
      </c>
      <c r="GE500" s="649">
        <v>0</v>
      </c>
      <c r="GF500" s="649">
        <v>0</v>
      </c>
      <c r="GG500" s="649">
        <v>0</v>
      </c>
      <c r="GH500" s="649">
        <v>0</v>
      </c>
      <c r="GI500" s="649">
        <v>0</v>
      </c>
      <c r="GJ500" s="649">
        <v>0</v>
      </c>
      <c r="GK500" s="649">
        <v>0</v>
      </c>
      <c r="GL500" s="649">
        <v>0</v>
      </c>
      <c r="GM500" s="649">
        <v>0</v>
      </c>
      <c r="GN500" s="649">
        <v>0</v>
      </c>
      <c r="GO500" s="649">
        <v>0</v>
      </c>
      <c r="GP500" s="649">
        <v>0</v>
      </c>
      <c r="GQ500" s="649">
        <v>0</v>
      </c>
      <c r="GR500" s="649">
        <v>0</v>
      </c>
      <c r="GS500" s="649">
        <v>0</v>
      </c>
      <c r="GT500" s="649">
        <v>0</v>
      </c>
      <c r="GU500" s="649">
        <v>0</v>
      </c>
      <c r="GV500" s="649">
        <v>0</v>
      </c>
      <c r="GW500" s="649">
        <v>0</v>
      </c>
      <c r="GX500" s="649">
        <v>0</v>
      </c>
      <c r="GY500" s="649">
        <v>0</v>
      </c>
      <c r="GZ500" s="649">
        <v>0</v>
      </c>
      <c r="HA500" s="228"/>
      <c r="HB500" s="228"/>
    </row>
    <row r="501" spans="1:210" s="239" customFormat="1" ht="10.199999999999999">
      <c r="A501" s="228"/>
      <c r="B501" s="229" t="s">
        <v>98</v>
      </c>
      <c r="C501" s="230"/>
      <c r="D501" s="229"/>
      <c r="E501" s="270"/>
      <c r="F501" s="116"/>
      <c r="G501" s="231"/>
      <c r="H501" s="228"/>
      <c r="I501" s="228" t="s">
        <v>107</v>
      </c>
      <c r="J501" s="228"/>
      <c r="K501" s="228"/>
      <c r="L501" s="228"/>
      <c r="M501" s="232" t="s">
        <v>6</v>
      </c>
      <c r="N501" s="233"/>
      <c r="O501" s="228"/>
      <c r="P501" s="231"/>
      <c r="Q501" s="228" t="s">
        <v>26</v>
      </c>
      <c r="R501" s="228"/>
      <c r="S501" s="232" t="s">
        <v>6</v>
      </c>
      <c r="T501" s="233"/>
      <c r="U501" s="240" t="s">
        <v>7</v>
      </c>
      <c r="V501" s="228"/>
      <c r="W501" s="235"/>
      <c r="X501" s="236"/>
      <c r="Y501" s="231" t="s">
        <v>6</v>
      </c>
      <c r="Z501" s="237"/>
      <c r="AA501" s="649"/>
      <c r="AB501" s="649"/>
      <c r="AC501" s="649"/>
      <c r="AD501" s="649"/>
      <c r="AE501" s="649"/>
      <c r="AF501" s="649"/>
      <c r="AG501" s="649"/>
      <c r="AH501" s="649"/>
      <c r="AI501" s="649"/>
      <c r="AJ501" s="649"/>
      <c r="AK501" s="649"/>
      <c r="AL501" s="649"/>
      <c r="AM501" s="649"/>
      <c r="AN501" s="649"/>
      <c r="AO501" s="649"/>
      <c r="AP501" s="649"/>
      <c r="AQ501" s="649"/>
      <c r="AR501" s="649"/>
      <c r="AS501" s="649"/>
      <c r="AT501" s="649"/>
      <c r="AU501" s="649"/>
      <c r="AV501" s="649"/>
      <c r="AW501" s="649"/>
      <c r="AX501" s="649"/>
      <c r="AY501" s="649"/>
      <c r="AZ501" s="649"/>
      <c r="BA501" s="649"/>
      <c r="BB501" s="649"/>
      <c r="BC501" s="649"/>
      <c r="BD501" s="649"/>
      <c r="BE501" s="649"/>
      <c r="BF501" s="649"/>
      <c r="BG501" s="649"/>
      <c r="BH501" s="649"/>
      <c r="BI501" s="649"/>
      <c r="BJ501" s="649"/>
      <c r="BK501" s="649"/>
      <c r="BL501" s="649"/>
      <c r="BM501" s="649"/>
      <c r="BN501" s="649"/>
      <c r="BO501" s="649"/>
      <c r="BP501" s="649"/>
      <c r="BQ501" s="649"/>
      <c r="BR501" s="649"/>
      <c r="BS501" s="649"/>
      <c r="BT501" s="649"/>
      <c r="BU501" s="649"/>
      <c r="BV501" s="649"/>
      <c r="BW501" s="649"/>
      <c r="BX501" s="649"/>
      <c r="BY501" s="649"/>
      <c r="BZ501" s="649"/>
      <c r="CA501" s="649"/>
      <c r="CB501" s="649"/>
      <c r="CC501" s="649"/>
      <c r="CD501" s="649"/>
      <c r="CE501" s="649"/>
      <c r="CF501" s="649"/>
      <c r="CG501" s="649"/>
      <c r="CH501" s="649"/>
      <c r="CI501" s="649"/>
      <c r="CJ501" s="649"/>
      <c r="CK501" s="649"/>
      <c r="CL501" s="649"/>
      <c r="CM501" s="649"/>
      <c r="CN501" s="649"/>
      <c r="CO501" s="649"/>
      <c r="CP501" s="649"/>
      <c r="CQ501" s="649"/>
      <c r="CR501" s="649"/>
      <c r="CS501" s="649"/>
      <c r="CT501" s="649"/>
      <c r="CU501" s="649"/>
      <c r="CV501" s="649"/>
      <c r="CW501" s="649"/>
      <c r="CX501" s="649"/>
      <c r="CY501" s="649"/>
      <c r="CZ501" s="649"/>
      <c r="DA501" s="649"/>
      <c r="DB501" s="649"/>
      <c r="DC501" s="649"/>
      <c r="DD501" s="649"/>
      <c r="DE501" s="649"/>
      <c r="DF501" s="649"/>
      <c r="DG501" s="649"/>
      <c r="DH501" s="649"/>
      <c r="DI501" s="649"/>
      <c r="DJ501" s="649"/>
      <c r="DK501" s="649"/>
      <c r="DL501" s="649"/>
      <c r="DM501" s="649"/>
      <c r="DN501" s="649"/>
      <c r="DO501" s="649"/>
      <c r="DP501" s="649"/>
      <c r="DQ501" s="649"/>
      <c r="DR501" s="649"/>
      <c r="DS501" s="649"/>
      <c r="DT501" s="649"/>
      <c r="DU501" s="649"/>
      <c r="DV501" s="649"/>
      <c r="DW501" s="649"/>
      <c r="DX501" s="649"/>
      <c r="DY501" s="649"/>
      <c r="DZ501" s="649"/>
      <c r="EA501" s="649"/>
      <c r="EB501" s="649"/>
      <c r="EC501" s="649"/>
      <c r="ED501" s="649"/>
      <c r="EE501" s="649"/>
      <c r="EF501" s="649"/>
      <c r="EG501" s="649"/>
      <c r="EH501" s="649"/>
      <c r="EI501" s="649"/>
      <c r="EJ501" s="649"/>
      <c r="EK501" s="649"/>
      <c r="EL501" s="649"/>
      <c r="EM501" s="649"/>
      <c r="EN501" s="649"/>
      <c r="EO501" s="649"/>
      <c r="EP501" s="649"/>
      <c r="EQ501" s="649"/>
      <c r="ER501" s="649"/>
      <c r="ES501" s="649"/>
      <c r="ET501" s="649"/>
      <c r="EU501" s="649"/>
      <c r="EV501" s="649"/>
      <c r="EW501" s="649"/>
      <c r="EX501" s="649"/>
      <c r="EY501" s="649"/>
      <c r="EZ501" s="649"/>
      <c r="FA501" s="649"/>
      <c r="FB501" s="649"/>
      <c r="FC501" s="649"/>
      <c r="FD501" s="649"/>
      <c r="FE501" s="649"/>
      <c r="FF501" s="649"/>
      <c r="FG501" s="649"/>
      <c r="FH501" s="649"/>
      <c r="FI501" s="649"/>
      <c r="FJ501" s="649"/>
      <c r="FK501" s="649"/>
      <c r="FL501" s="649"/>
      <c r="FM501" s="649"/>
      <c r="FN501" s="649"/>
      <c r="FO501" s="649"/>
      <c r="FP501" s="649"/>
      <c r="FQ501" s="649"/>
      <c r="FR501" s="649"/>
      <c r="FS501" s="649"/>
      <c r="FT501" s="649"/>
      <c r="FU501" s="649"/>
      <c r="FV501" s="649"/>
      <c r="FW501" s="649"/>
      <c r="FX501" s="649"/>
      <c r="FY501" s="649"/>
      <c r="FZ501" s="649"/>
      <c r="GA501" s="649"/>
      <c r="GB501" s="649"/>
      <c r="GC501" s="649"/>
      <c r="GD501" s="649"/>
      <c r="GE501" s="649"/>
      <c r="GF501" s="649"/>
      <c r="GG501" s="649"/>
      <c r="GH501" s="649"/>
      <c r="GI501" s="649"/>
      <c r="GJ501" s="649"/>
      <c r="GK501" s="649"/>
      <c r="GL501" s="649"/>
      <c r="GM501" s="649"/>
      <c r="GN501" s="649"/>
      <c r="GO501" s="649"/>
      <c r="GP501" s="649"/>
      <c r="GQ501" s="649"/>
      <c r="GR501" s="649"/>
      <c r="GS501" s="649"/>
      <c r="GT501" s="649"/>
      <c r="GU501" s="649"/>
      <c r="GV501" s="649"/>
      <c r="GW501" s="649"/>
      <c r="GX501" s="649"/>
      <c r="GY501" s="649"/>
      <c r="GZ501" s="649"/>
      <c r="HA501" s="228"/>
      <c r="HB501" s="228"/>
    </row>
    <row r="502" spans="1:210" s="239" customFormat="1" ht="10.199999999999999">
      <c r="A502" s="228"/>
      <c r="B502" s="229" t="s">
        <v>99</v>
      </c>
      <c r="C502" s="228"/>
      <c r="D502" s="229"/>
      <c r="E502" s="270"/>
      <c r="F502" s="116"/>
      <c r="G502" s="231"/>
      <c r="H502" s="228"/>
      <c r="I502" s="228" t="s">
        <v>107</v>
      </c>
      <c r="J502" s="228"/>
      <c r="K502" s="228"/>
      <c r="L502" s="228"/>
      <c r="M502" s="232" t="s">
        <v>6</v>
      </c>
      <c r="N502" s="233"/>
      <c r="O502" s="228"/>
      <c r="P502" s="231"/>
      <c r="Q502" s="228" t="s">
        <v>26</v>
      </c>
      <c r="R502" s="228"/>
      <c r="S502" s="232" t="s">
        <v>6</v>
      </c>
      <c r="T502" s="233"/>
      <c r="U502" s="240" t="s">
        <v>7</v>
      </c>
      <c r="V502" s="228"/>
      <c r="W502" s="235"/>
      <c r="X502" s="236"/>
      <c r="Y502" s="231" t="s">
        <v>6</v>
      </c>
      <c r="Z502" s="237"/>
      <c r="AA502" s="649"/>
      <c r="AB502" s="649"/>
      <c r="AC502" s="649"/>
      <c r="AD502" s="649"/>
      <c r="AE502" s="649"/>
      <c r="AF502" s="649"/>
      <c r="AG502" s="649"/>
      <c r="AH502" s="649"/>
      <c r="AI502" s="649"/>
      <c r="AJ502" s="649"/>
      <c r="AK502" s="649"/>
      <c r="AL502" s="649"/>
      <c r="AM502" s="649"/>
      <c r="AN502" s="649"/>
      <c r="AO502" s="649"/>
      <c r="AP502" s="649"/>
      <c r="AQ502" s="649"/>
      <c r="AR502" s="649"/>
      <c r="AS502" s="649"/>
      <c r="AT502" s="649"/>
      <c r="AU502" s="649"/>
      <c r="AV502" s="649"/>
      <c r="AW502" s="649"/>
      <c r="AX502" s="649"/>
      <c r="AY502" s="649"/>
      <c r="AZ502" s="649"/>
      <c r="BA502" s="649"/>
      <c r="BB502" s="649"/>
      <c r="BC502" s="649"/>
      <c r="BD502" s="649"/>
      <c r="BE502" s="649"/>
      <c r="BF502" s="649"/>
      <c r="BG502" s="649"/>
      <c r="BH502" s="649"/>
      <c r="BI502" s="649"/>
      <c r="BJ502" s="649"/>
      <c r="BK502" s="649"/>
      <c r="BL502" s="649"/>
      <c r="BM502" s="649"/>
      <c r="BN502" s="649"/>
      <c r="BO502" s="649"/>
      <c r="BP502" s="649"/>
      <c r="BQ502" s="649"/>
      <c r="BR502" s="649"/>
      <c r="BS502" s="649"/>
      <c r="BT502" s="649"/>
      <c r="BU502" s="649"/>
      <c r="BV502" s="649"/>
      <c r="BW502" s="649"/>
      <c r="BX502" s="649"/>
      <c r="BY502" s="649"/>
      <c r="BZ502" s="649"/>
      <c r="CA502" s="649"/>
      <c r="CB502" s="649"/>
      <c r="CC502" s="649"/>
      <c r="CD502" s="649"/>
      <c r="CE502" s="649"/>
      <c r="CF502" s="649"/>
      <c r="CG502" s="649"/>
      <c r="CH502" s="649"/>
      <c r="CI502" s="649"/>
      <c r="CJ502" s="649"/>
      <c r="CK502" s="649"/>
      <c r="CL502" s="649"/>
      <c r="CM502" s="649"/>
      <c r="CN502" s="649"/>
      <c r="CO502" s="649"/>
      <c r="CP502" s="649"/>
      <c r="CQ502" s="649"/>
      <c r="CR502" s="649"/>
      <c r="CS502" s="649"/>
      <c r="CT502" s="649"/>
      <c r="CU502" s="649"/>
      <c r="CV502" s="649"/>
      <c r="CW502" s="649"/>
      <c r="CX502" s="649"/>
      <c r="CY502" s="649"/>
      <c r="CZ502" s="649"/>
      <c r="DA502" s="649"/>
      <c r="DB502" s="649"/>
      <c r="DC502" s="649"/>
      <c r="DD502" s="649"/>
      <c r="DE502" s="649"/>
      <c r="DF502" s="649"/>
      <c r="DG502" s="649"/>
      <c r="DH502" s="649"/>
      <c r="DI502" s="649"/>
      <c r="DJ502" s="649"/>
      <c r="DK502" s="649"/>
      <c r="DL502" s="649"/>
      <c r="DM502" s="649"/>
      <c r="DN502" s="649"/>
      <c r="DO502" s="649"/>
      <c r="DP502" s="649"/>
      <c r="DQ502" s="649"/>
      <c r="DR502" s="649"/>
      <c r="DS502" s="649"/>
      <c r="DT502" s="649"/>
      <c r="DU502" s="649"/>
      <c r="DV502" s="649"/>
      <c r="DW502" s="649"/>
      <c r="DX502" s="649"/>
      <c r="DY502" s="649"/>
      <c r="DZ502" s="649"/>
      <c r="EA502" s="649"/>
      <c r="EB502" s="649"/>
      <c r="EC502" s="649"/>
      <c r="ED502" s="649"/>
      <c r="EE502" s="649"/>
      <c r="EF502" s="649"/>
      <c r="EG502" s="649"/>
      <c r="EH502" s="649"/>
      <c r="EI502" s="649"/>
      <c r="EJ502" s="649"/>
      <c r="EK502" s="649"/>
      <c r="EL502" s="649"/>
      <c r="EM502" s="649"/>
      <c r="EN502" s="649"/>
      <c r="EO502" s="649"/>
      <c r="EP502" s="649"/>
      <c r="EQ502" s="649"/>
      <c r="ER502" s="649"/>
      <c r="ES502" s="649"/>
      <c r="ET502" s="649"/>
      <c r="EU502" s="649"/>
      <c r="EV502" s="649"/>
      <c r="EW502" s="649"/>
      <c r="EX502" s="649"/>
      <c r="EY502" s="649"/>
      <c r="EZ502" s="649"/>
      <c r="FA502" s="649"/>
      <c r="FB502" s="649"/>
      <c r="FC502" s="649"/>
      <c r="FD502" s="649"/>
      <c r="FE502" s="649"/>
      <c r="FF502" s="649"/>
      <c r="FG502" s="649"/>
      <c r="FH502" s="649"/>
      <c r="FI502" s="649"/>
      <c r="FJ502" s="649"/>
      <c r="FK502" s="649"/>
      <c r="FL502" s="649"/>
      <c r="FM502" s="649"/>
      <c r="FN502" s="649"/>
      <c r="FO502" s="649"/>
      <c r="FP502" s="649"/>
      <c r="FQ502" s="649"/>
      <c r="FR502" s="649"/>
      <c r="FS502" s="649"/>
      <c r="FT502" s="649"/>
      <c r="FU502" s="649"/>
      <c r="FV502" s="649"/>
      <c r="FW502" s="649"/>
      <c r="FX502" s="649"/>
      <c r="FY502" s="649"/>
      <c r="FZ502" s="649"/>
      <c r="GA502" s="649"/>
      <c r="GB502" s="649"/>
      <c r="GC502" s="649"/>
      <c r="GD502" s="649"/>
      <c r="GE502" s="649"/>
      <c r="GF502" s="649"/>
      <c r="GG502" s="649"/>
      <c r="GH502" s="649"/>
      <c r="GI502" s="649"/>
      <c r="GJ502" s="649"/>
      <c r="GK502" s="649"/>
      <c r="GL502" s="649"/>
      <c r="GM502" s="649"/>
      <c r="GN502" s="649"/>
      <c r="GO502" s="649"/>
      <c r="GP502" s="649"/>
      <c r="GQ502" s="649"/>
      <c r="GR502" s="649"/>
      <c r="GS502" s="649"/>
      <c r="GT502" s="649"/>
      <c r="GU502" s="649"/>
      <c r="GV502" s="649"/>
      <c r="GW502" s="649"/>
      <c r="GX502" s="649"/>
      <c r="GY502" s="649"/>
      <c r="GZ502" s="649"/>
      <c r="HA502" s="228"/>
      <c r="HB502" s="228"/>
    </row>
    <row r="503" spans="1:210" s="239" customFormat="1" ht="10.199999999999999">
      <c r="A503" s="228"/>
      <c r="B503" s="229" t="s">
        <v>100</v>
      </c>
      <c r="C503" s="230"/>
      <c r="D503" s="229"/>
      <c r="E503" s="270"/>
      <c r="F503" s="116"/>
      <c r="G503" s="231"/>
      <c r="H503" s="228"/>
      <c r="I503" s="228" t="s">
        <v>107</v>
      </c>
      <c r="J503" s="228"/>
      <c r="K503" s="228"/>
      <c r="L503" s="228"/>
      <c r="M503" s="232" t="s">
        <v>6</v>
      </c>
      <c r="N503" s="233"/>
      <c r="O503" s="228"/>
      <c r="P503" s="231"/>
      <c r="Q503" s="228" t="s">
        <v>26</v>
      </c>
      <c r="R503" s="228"/>
      <c r="S503" s="232" t="s">
        <v>6</v>
      </c>
      <c r="T503" s="233"/>
      <c r="U503" s="240" t="s">
        <v>7</v>
      </c>
      <c r="V503" s="228"/>
      <c r="W503" s="235"/>
      <c r="X503" s="236"/>
      <c r="Y503" s="231" t="s">
        <v>6</v>
      </c>
      <c r="Z503" s="237"/>
      <c r="AA503" s="649"/>
      <c r="AB503" s="649"/>
      <c r="AC503" s="649"/>
      <c r="AD503" s="649"/>
      <c r="AE503" s="649"/>
      <c r="AF503" s="649"/>
      <c r="AG503" s="649"/>
      <c r="AH503" s="649"/>
      <c r="AI503" s="649"/>
      <c r="AJ503" s="649"/>
      <c r="AK503" s="649"/>
      <c r="AL503" s="649"/>
      <c r="AM503" s="649"/>
      <c r="AN503" s="649"/>
      <c r="AO503" s="649"/>
      <c r="AP503" s="649"/>
      <c r="AQ503" s="649"/>
      <c r="AR503" s="649"/>
      <c r="AS503" s="649"/>
      <c r="AT503" s="649"/>
      <c r="AU503" s="649"/>
      <c r="AV503" s="649"/>
      <c r="AW503" s="649"/>
      <c r="AX503" s="649"/>
      <c r="AY503" s="649"/>
      <c r="AZ503" s="649"/>
      <c r="BA503" s="649"/>
      <c r="BB503" s="649"/>
      <c r="BC503" s="649"/>
      <c r="BD503" s="649"/>
      <c r="BE503" s="649"/>
      <c r="BF503" s="649"/>
      <c r="BG503" s="649"/>
      <c r="BH503" s="649"/>
      <c r="BI503" s="649"/>
      <c r="BJ503" s="649"/>
      <c r="BK503" s="649"/>
      <c r="BL503" s="649"/>
      <c r="BM503" s="649"/>
      <c r="BN503" s="649"/>
      <c r="BO503" s="649"/>
      <c r="BP503" s="649"/>
      <c r="BQ503" s="649"/>
      <c r="BR503" s="649"/>
      <c r="BS503" s="649"/>
      <c r="BT503" s="649"/>
      <c r="BU503" s="649"/>
      <c r="BV503" s="649"/>
      <c r="BW503" s="649"/>
      <c r="BX503" s="649"/>
      <c r="BY503" s="649"/>
      <c r="BZ503" s="649"/>
      <c r="CA503" s="649"/>
      <c r="CB503" s="649"/>
      <c r="CC503" s="649"/>
      <c r="CD503" s="649"/>
      <c r="CE503" s="649"/>
      <c r="CF503" s="649"/>
      <c r="CG503" s="649"/>
      <c r="CH503" s="649"/>
      <c r="CI503" s="649"/>
      <c r="CJ503" s="649"/>
      <c r="CK503" s="649"/>
      <c r="CL503" s="649"/>
      <c r="CM503" s="649"/>
      <c r="CN503" s="649"/>
      <c r="CO503" s="649"/>
      <c r="CP503" s="649"/>
      <c r="CQ503" s="649"/>
      <c r="CR503" s="649"/>
      <c r="CS503" s="649"/>
      <c r="CT503" s="649"/>
      <c r="CU503" s="649"/>
      <c r="CV503" s="649"/>
      <c r="CW503" s="649"/>
      <c r="CX503" s="649"/>
      <c r="CY503" s="649"/>
      <c r="CZ503" s="649"/>
      <c r="DA503" s="649"/>
      <c r="DB503" s="649"/>
      <c r="DC503" s="649"/>
      <c r="DD503" s="649"/>
      <c r="DE503" s="649"/>
      <c r="DF503" s="649"/>
      <c r="DG503" s="649"/>
      <c r="DH503" s="649"/>
      <c r="DI503" s="649"/>
      <c r="DJ503" s="649"/>
      <c r="DK503" s="649"/>
      <c r="DL503" s="649"/>
      <c r="DM503" s="649"/>
      <c r="DN503" s="649"/>
      <c r="DO503" s="649"/>
      <c r="DP503" s="649"/>
      <c r="DQ503" s="649"/>
      <c r="DR503" s="649"/>
      <c r="DS503" s="649"/>
      <c r="DT503" s="649"/>
      <c r="DU503" s="649"/>
      <c r="DV503" s="649"/>
      <c r="DW503" s="649"/>
      <c r="DX503" s="649"/>
      <c r="DY503" s="649"/>
      <c r="DZ503" s="649"/>
      <c r="EA503" s="649"/>
      <c r="EB503" s="649"/>
      <c r="EC503" s="649"/>
      <c r="ED503" s="649"/>
      <c r="EE503" s="649"/>
      <c r="EF503" s="649"/>
      <c r="EG503" s="649"/>
      <c r="EH503" s="649"/>
      <c r="EI503" s="649"/>
      <c r="EJ503" s="649"/>
      <c r="EK503" s="649"/>
      <c r="EL503" s="649"/>
      <c r="EM503" s="649"/>
      <c r="EN503" s="649"/>
      <c r="EO503" s="649"/>
      <c r="EP503" s="649"/>
      <c r="EQ503" s="649"/>
      <c r="ER503" s="649"/>
      <c r="ES503" s="649"/>
      <c r="ET503" s="649"/>
      <c r="EU503" s="649"/>
      <c r="EV503" s="649"/>
      <c r="EW503" s="649"/>
      <c r="EX503" s="649"/>
      <c r="EY503" s="649"/>
      <c r="EZ503" s="649"/>
      <c r="FA503" s="649"/>
      <c r="FB503" s="649"/>
      <c r="FC503" s="649"/>
      <c r="FD503" s="649"/>
      <c r="FE503" s="649"/>
      <c r="FF503" s="649"/>
      <c r="FG503" s="649"/>
      <c r="FH503" s="649"/>
      <c r="FI503" s="649"/>
      <c r="FJ503" s="649"/>
      <c r="FK503" s="649"/>
      <c r="FL503" s="649"/>
      <c r="FM503" s="649"/>
      <c r="FN503" s="649"/>
      <c r="FO503" s="649"/>
      <c r="FP503" s="649"/>
      <c r="FQ503" s="649"/>
      <c r="FR503" s="649"/>
      <c r="FS503" s="649"/>
      <c r="FT503" s="649"/>
      <c r="FU503" s="649"/>
      <c r="FV503" s="649"/>
      <c r="FW503" s="649"/>
      <c r="FX503" s="649"/>
      <c r="FY503" s="649"/>
      <c r="FZ503" s="649"/>
      <c r="GA503" s="649"/>
      <c r="GB503" s="649"/>
      <c r="GC503" s="649"/>
      <c r="GD503" s="649"/>
      <c r="GE503" s="649"/>
      <c r="GF503" s="649"/>
      <c r="GG503" s="649"/>
      <c r="GH503" s="649"/>
      <c r="GI503" s="649"/>
      <c r="GJ503" s="649"/>
      <c r="GK503" s="649"/>
      <c r="GL503" s="649"/>
      <c r="GM503" s="649"/>
      <c r="GN503" s="649"/>
      <c r="GO503" s="649"/>
      <c r="GP503" s="649"/>
      <c r="GQ503" s="649"/>
      <c r="GR503" s="649"/>
      <c r="GS503" s="649"/>
      <c r="GT503" s="649"/>
      <c r="GU503" s="649"/>
      <c r="GV503" s="649"/>
      <c r="GW503" s="649"/>
      <c r="GX503" s="649"/>
      <c r="GY503" s="649"/>
      <c r="GZ503" s="649"/>
      <c r="HA503" s="228"/>
      <c r="HB503" s="228"/>
    </row>
    <row r="504" spans="1:210" s="239" customFormat="1" ht="10.199999999999999">
      <c r="A504" s="228"/>
      <c r="B504" s="229" t="s">
        <v>101</v>
      </c>
      <c r="C504" s="228"/>
      <c r="D504" s="229"/>
      <c r="E504" s="270"/>
      <c r="F504" s="116"/>
      <c r="G504" s="231"/>
      <c r="H504" s="228"/>
      <c r="I504" s="228" t="s">
        <v>107</v>
      </c>
      <c r="J504" s="228"/>
      <c r="K504" s="228"/>
      <c r="L504" s="228"/>
      <c r="M504" s="232" t="s">
        <v>6</v>
      </c>
      <c r="N504" s="233"/>
      <c r="O504" s="228"/>
      <c r="P504" s="231"/>
      <c r="Q504" s="228" t="s">
        <v>26</v>
      </c>
      <c r="R504" s="228"/>
      <c r="S504" s="232" t="s">
        <v>6</v>
      </c>
      <c r="T504" s="233"/>
      <c r="U504" s="240" t="s">
        <v>7</v>
      </c>
      <c r="V504" s="228"/>
      <c r="W504" s="235"/>
      <c r="X504" s="236"/>
      <c r="Y504" s="231" t="s">
        <v>6</v>
      </c>
      <c r="Z504" s="237"/>
      <c r="AA504" s="649"/>
      <c r="AB504" s="649"/>
      <c r="AC504" s="649"/>
      <c r="AD504" s="649"/>
      <c r="AE504" s="649"/>
      <c r="AF504" s="649"/>
      <c r="AG504" s="649"/>
      <c r="AH504" s="649"/>
      <c r="AI504" s="649"/>
      <c r="AJ504" s="649"/>
      <c r="AK504" s="649"/>
      <c r="AL504" s="649"/>
      <c r="AM504" s="649"/>
      <c r="AN504" s="649"/>
      <c r="AO504" s="649"/>
      <c r="AP504" s="649"/>
      <c r="AQ504" s="649"/>
      <c r="AR504" s="649"/>
      <c r="AS504" s="649"/>
      <c r="AT504" s="649"/>
      <c r="AU504" s="649"/>
      <c r="AV504" s="649"/>
      <c r="AW504" s="649"/>
      <c r="AX504" s="649"/>
      <c r="AY504" s="649"/>
      <c r="AZ504" s="649"/>
      <c r="BA504" s="649"/>
      <c r="BB504" s="649"/>
      <c r="BC504" s="649"/>
      <c r="BD504" s="649"/>
      <c r="BE504" s="649"/>
      <c r="BF504" s="649"/>
      <c r="BG504" s="649"/>
      <c r="BH504" s="649"/>
      <c r="BI504" s="649"/>
      <c r="BJ504" s="649"/>
      <c r="BK504" s="649"/>
      <c r="BL504" s="649"/>
      <c r="BM504" s="649"/>
      <c r="BN504" s="649"/>
      <c r="BO504" s="649"/>
      <c r="BP504" s="649"/>
      <c r="BQ504" s="649"/>
      <c r="BR504" s="649"/>
      <c r="BS504" s="649"/>
      <c r="BT504" s="649"/>
      <c r="BU504" s="649"/>
      <c r="BV504" s="649"/>
      <c r="BW504" s="649"/>
      <c r="BX504" s="649"/>
      <c r="BY504" s="649"/>
      <c r="BZ504" s="649"/>
      <c r="CA504" s="649"/>
      <c r="CB504" s="649"/>
      <c r="CC504" s="649"/>
      <c r="CD504" s="649"/>
      <c r="CE504" s="649"/>
      <c r="CF504" s="649"/>
      <c r="CG504" s="649"/>
      <c r="CH504" s="649"/>
      <c r="CI504" s="649"/>
      <c r="CJ504" s="649"/>
      <c r="CK504" s="649"/>
      <c r="CL504" s="649"/>
      <c r="CM504" s="649"/>
      <c r="CN504" s="649"/>
      <c r="CO504" s="649"/>
      <c r="CP504" s="649"/>
      <c r="CQ504" s="649"/>
      <c r="CR504" s="649"/>
      <c r="CS504" s="649"/>
      <c r="CT504" s="649"/>
      <c r="CU504" s="649"/>
      <c r="CV504" s="649"/>
      <c r="CW504" s="649"/>
      <c r="CX504" s="649"/>
      <c r="CY504" s="649"/>
      <c r="CZ504" s="649"/>
      <c r="DA504" s="649"/>
      <c r="DB504" s="649"/>
      <c r="DC504" s="649"/>
      <c r="DD504" s="649"/>
      <c r="DE504" s="649"/>
      <c r="DF504" s="649"/>
      <c r="DG504" s="649"/>
      <c r="DH504" s="649"/>
      <c r="DI504" s="649"/>
      <c r="DJ504" s="649"/>
      <c r="DK504" s="649"/>
      <c r="DL504" s="649"/>
      <c r="DM504" s="649"/>
      <c r="DN504" s="649"/>
      <c r="DO504" s="649"/>
      <c r="DP504" s="649"/>
      <c r="DQ504" s="649"/>
      <c r="DR504" s="649"/>
      <c r="DS504" s="649"/>
      <c r="DT504" s="649"/>
      <c r="DU504" s="649"/>
      <c r="DV504" s="649"/>
      <c r="DW504" s="649"/>
      <c r="DX504" s="649"/>
      <c r="DY504" s="649"/>
      <c r="DZ504" s="649"/>
      <c r="EA504" s="649"/>
      <c r="EB504" s="649"/>
      <c r="EC504" s="649"/>
      <c r="ED504" s="649"/>
      <c r="EE504" s="649"/>
      <c r="EF504" s="649"/>
      <c r="EG504" s="649"/>
      <c r="EH504" s="649"/>
      <c r="EI504" s="649"/>
      <c r="EJ504" s="649"/>
      <c r="EK504" s="649"/>
      <c r="EL504" s="649"/>
      <c r="EM504" s="649"/>
      <c r="EN504" s="649"/>
      <c r="EO504" s="649"/>
      <c r="EP504" s="649"/>
      <c r="EQ504" s="649"/>
      <c r="ER504" s="649"/>
      <c r="ES504" s="649"/>
      <c r="ET504" s="649"/>
      <c r="EU504" s="649"/>
      <c r="EV504" s="649"/>
      <c r="EW504" s="649"/>
      <c r="EX504" s="649"/>
      <c r="EY504" s="649"/>
      <c r="EZ504" s="649"/>
      <c r="FA504" s="649"/>
      <c r="FB504" s="649"/>
      <c r="FC504" s="649"/>
      <c r="FD504" s="649"/>
      <c r="FE504" s="649"/>
      <c r="FF504" s="649"/>
      <c r="FG504" s="649"/>
      <c r="FH504" s="649"/>
      <c r="FI504" s="649"/>
      <c r="FJ504" s="649"/>
      <c r="FK504" s="649"/>
      <c r="FL504" s="649"/>
      <c r="FM504" s="649"/>
      <c r="FN504" s="649"/>
      <c r="FO504" s="649"/>
      <c r="FP504" s="649"/>
      <c r="FQ504" s="649"/>
      <c r="FR504" s="649"/>
      <c r="FS504" s="649"/>
      <c r="FT504" s="649"/>
      <c r="FU504" s="649"/>
      <c r="FV504" s="649"/>
      <c r="FW504" s="649"/>
      <c r="FX504" s="649"/>
      <c r="FY504" s="649"/>
      <c r="FZ504" s="649"/>
      <c r="GA504" s="649"/>
      <c r="GB504" s="649"/>
      <c r="GC504" s="649"/>
      <c r="GD504" s="649"/>
      <c r="GE504" s="649"/>
      <c r="GF504" s="649"/>
      <c r="GG504" s="649"/>
      <c r="GH504" s="649"/>
      <c r="GI504" s="649"/>
      <c r="GJ504" s="649"/>
      <c r="GK504" s="649"/>
      <c r="GL504" s="649"/>
      <c r="GM504" s="649"/>
      <c r="GN504" s="649"/>
      <c r="GO504" s="649"/>
      <c r="GP504" s="649"/>
      <c r="GQ504" s="649"/>
      <c r="GR504" s="649"/>
      <c r="GS504" s="649"/>
      <c r="GT504" s="649"/>
      <c r="GU504" s="649"/>
      <c r="GV504" s="649"/>
      <c r="GW504" s="649"/>
      <c r="GX504" s="649"/>
      <c r="GY504" s="649"/>
      <c r="GZ504" s="649"/>
      <c r="HA504" s="228"/>
      <c r="HB504" s="228"/>
    </row>
    <row r="505" spans="1:210" s="239" customFormat="1" ht="10.199999999999999">
      <c r="A505" s="228"/>
      <c r="B505" s="229" t="s">
        <v>102</v>
      </c>
      <c r="C505" s="230"/>
      <c r="D505" s="229"/>
      <c r="E505" s="270"/>
      <c r="F505" s="116"/>
      <c r="G505" s="231"/>
      <c r="H505" s="228"/>
      <c r="I505" s="228" t="s">
        <v>107</v>
      </c>
      <c r="J505" s="228"/>
      <c r="K505" s="228"/>
      <c r="L505" s="228"/>
      <c r="M505" s="232" t="s">
        <v>6</v>
      </c>
      <c r="N505" s="233"/>
      <c r="O505" s="228"/>
      <c r="P505" s="231"/>
      <c r="Q505" s="228" t="s">
        <v>26</v>
      </c>
      <c r="R505" s="228"/>
      <c r="S505" s="232" t="s">
        <v>6</v>
      </c>
      <c r="T505" s="233"/>
      <c r="U505" s="240" t="s">
        <v>7</v>
      </c>
      <c r="V505" s="228"/>
      <c r="W505" s="235"/>
      <c r="X505" s="236"/>
      <c r="Y505" s="231" t="s">
        <v>6</v>
      </c>
      <c r="Z505" s="237"/>
      <c r="AA505" s="238"/>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c r="DV505" s="238"/>
      <c r="DW505" s="238"/>
      <c r="DX505" s="238"/>
      <c r="DY505" s="238"/>
      <c r="DZ505" s="238"/>
      <c r="EA505" s="238"/>
      <c r="EB505" s="238"/>
      <c r="EC505" s="238"/>
      <c r="ED505" s="238"/>
      <c r="EE505" s="238"/>
      <c r="EF505" s="238"/>
      <c r="EG505" s="238"/>
      <c r="EH505" s="238"/>
      <c r="EI505" s="238"/>
      <c r="EJ505" s="238"/>
      <c r="EK505" s="238"/>
      <c r="EL505" s="238"/>
      <c r="EM505" s="238"/>
      <c r="EN505" s="238"/>
      <c r="EO505" s="238"/>
      <c r="EP505" s="238"/>
      <c r="EQ505" s="238"/>
      <c r="ER505" s="238"/>
      <c r="ES505" s="238"/>
      <c r="ET505" s="238"/>
      <c r="EU505" s="238"/>
      <c r="EV505" s="238"/>
      <c r="EW505" s="238"/>
      <c r="EX505" s="238"/>
      <c r="EY505" s="238"/>
      <c r="EZ505" s="238"/>
      <c r="FA505" s="238"/>
      <c r="FB505" s="238"/>
      <c r="FC505" s="238"/>
      <c r="FD505" s="238"/>
      <c r="FE505" s="238"/>
      <c r="FF505" s="238"/>
      <c r="FG505" s="238"/>
      <c r="FH505" s="238"/>
      <c r="FI505" s="238"/>
      <c r="FJ505" s="238"/>
      <c r="FK505" s="238"/>
      <c r="FL505" s="238"/>
      <c r="FM505" s="238"/>
      <c r="FN505" s="238"/>
      <c r="FO505" s="238"/>
      <c r="FP505" s="238"/>
      <c r="FQ505" s="238"/>
      <c r="FR505" s="238"/>
      <c r="FS505" s="238"/>
      <c r="FT505" s="238"/>
      <c r="FU505" s="238"/>
      <c r="FV505" s="238"/>
      <c r="FW505" s="238"/>
      <c r="FX505" s="238"/>
      <c r="FY505" s="238"/>
      <c r="FZ505" s="238"/>
      <c r="GA505" s="238"/>
      <c r="GB505" s="238"/>
      <c r="GC505" s="238"/>
      <c r="GD505" s="238"/>
      <c r="GE505" s="238"/>
      <c r="GF505" s="238"/>
      <c r="GG505" s="238"/>
      <c r="GH505" s="238"/>
      <c r="GI505" s="238"/>
      <c r="GJ505" s="238"/>
      <c r="GK505" s="238"/>
      <c r="GL505" s="238"/>
      <c r="GM505" s="238"/>
      <c r="GN505" s="238"/>
      <c r="GO505" s="238"/>
      <c r="GP505" s="238"/>
      <c r="GQ505" s="238"/>
      <c r="GR505" s="238"/>
      <c r="GS505" s="238"/>
      <c r="GT505" s="238"/>
      <c r="GU505" s="238"/>
      <c r="GV505" s="238"/>
      <c r="GW505" s="238"/>
      <c r="GX505" s="238"/>
      <c r="GY505" s="238"/>
      <c r="GZ505" s="238"/>
      <c r="HA505" s="228"/>
      <c r="HB505" s="228"/>
    </row>
    <row r="506" spans="1:210" s="239" customFormat="1" ht="10.199999999999999">
      <c r="A506" s="228"/>
      <c r="B506" s="229" t="s">
        <v>103</v>
      </c>
      <c r="C506" s="228"/>
      <c r="D506" s="229"/>
      <c r="E506" s="270"/>
      <c r="F506" s="116"/>
      <c r="G506" s="231"/>
      <c r="H506" s="228"/>
      <c r="I506" s="228" t="s">
        <v>107</v>
      </c>
      <c r="J506" s="228"/>
      <c r="K506" s="228"/>
      <c r="L506" s="228"/>
      <c r="M506" s="232" t="s">
        <v>6</v>
      </c>
      <c r="N506" s="233"/>
      <c r="O506" s="228"/>
      <c r="P506" s="231"/>
      <c r="Q506" s="228" t="s">
        <v>26</v>
      </c>
      <c r="R506" s="228"/>
      <c r="S506" s="232" t="s">
        <v>6</v>
      </c>
      <c r="T506" s="233"/>
      <c r="U506" s="240" t="s">
        <v>7</v>
      </c>
      <c r="V506" s="228"/>
      <c r="W506" s="235"/>
      <c r="X506" s="236"/>
      <c r="Y506" s="231" t="s">
        <v>6</v>
      </c>
      <c r="Z506" s="237"/>
      <c r="AA506" s="238"/>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c r="BG506" s="238"/>
      <c r="BH506" s="238"/>
      <c r="BI506" s="238"/>
      <c r="BJ506" s="238"/>
      <c r="BK506" s="238"/>
      <c r="BL506" s="238"/>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c r="DB506" s="238"/>
      <c r="DC506" s="238"/>
      <c r="DD506" s="238"/>
      <c r="DE506" s="238"/>
      <c r="DF506" s="238"/>
      <c r="DG506" s="238"/>
      <c r="DH506" s="238"/>
      <c r="DI506" s="238"/>
      <c r="DJ506" s="238"/>
      <c r="DK506" s="238"/>
      <c r="DL506" s="238"/>
      <c r="DM506" s="238"/>
      <c r="DN506" s="238"/>
      <c r="DO506" s="238"/>
      <c r="DP506" s="238"/>
      <c r="DQ506" s="238"/>
      <c r="DR506" s="238"/>
      <c r="DS506" s="238"/>
      <c r="DT506" s="238"/>
      <c r="DU506" s="238"/>
      <c r="DV506" s="238"/>
      <c r="DW506" s="238"/>
      <c r="DX506" s="238"/>
      <c r="DY506" s="238"/>
      <c r="DZ506" s="238"/>
      <c r="EA506" s="238"/>
      <c r="EB506" s="238"/>
      <c r="EC506" s="238"/>
      <c r="ED506" s="238"/>
      <c r="EE506" s="238"/>
      <c r="EF506" s="238"/>
      <c r="EG506" s="238"/>
      <c r="EH506" s="238"/>
      <c r="EI506" s="238"/>
      <c r="EJ506" s="238"/>
      <c r="EK506" s="238"/>
      <c r="EL506" s="238"/>
      <c r="EM506" s="238"/>
      <c r="EN506" s="238"/>
      <c r="EO506" s="238"/>
      <c r="EP506" s="238"/>
      <c r="EQ506" s="238"/>
      <c r="ER506" s="238"/>
      <c r="ES506" s="238"/>
      <c r="ET506" s="238"/>
      <c r="EU506" s="238"/>
      <c r="EV506" s="238"/>
      <c r="EW506" s="238"/>
      <c r="EX506" s="238"/>
      <c r="EY506" s="238"/>
      <c r="EZ506" s="238"/>
      <c r="FA506" s="238"/>
      <c r="FB506" s="238"/>
      <c r="FC506" s="238"/>
      <c r="FD506" s="238"/>
      <c r="FE506" s="238"/>
      <c r="FF506" s="238"/>
      <c r="FG506" s="238"/>
      <c r="FH506" s="238"/>
      <c r="FI506" s="238"/>
      <c r="FJ506" s="238"/>
      <c r="FK506" s="238"/>
      <c r="FL506" s="238"/>
      <c r="FM506" s="238"/>
      <c r="FN506" s="238"/>
      <c r="FO506" s="238"/>
      <c r="FP506" s="238"/>
      <c r="FQ506" s="238"/>
      <c r="FR506" s="238"/>
      <c r="FS506" s="238"/>
      <c r="FT506" s="238"/>
      <c r="FU506" s="238"/>
      <c r="FV506" s="238"/>
      <c r="FW506" s="238"/>
      <c r="FX506" s="238"/>
      <c r="FY506" s="238"/>
      <c r="FZ506" s="238"/>
      <c r="GA506" s="238"/>
      <c r="GB506" s="238"/>
      <c r="GC506" s="238"/>
      <c r="GD506" s="238"/>
      <c r="GE506" s="238"/>
      <c r="GF506" s="238"/>
      <c r="GG506" s="238"/>
      <c r="GH506" s="238"/>
      <c r="GI506" s="238"/>
      <c r="GJ506" s="238"/>
      <c r="GK506" s="238"/>
      <c r="GL506" s="238"/>
      <c r="GM506" s="238"/>
      <c r="GN506" s="238"/>
      <c r="GO506" s="238"/>
      <c r="GP506" s="238"/>
      <c r="GQ506" s="238"/>
      <c r="GR506" s="238"/>
      <c r="GS506" s="238"/>
      <c r="GT506" s="238"/>
      <c r="GU506" s="238"/>
      <c r="GV506" s="238"/>
      <c r="GW506" s="238"/>
      <c r="GX506" s="238"/>
      <c r="GY506" s="238"/>
      <c r="GZ506" s="238"/>
      <c r="HA506" s="228"/>
      <c r="HB506" s="228"/>
    </row>
    <row r="507" spans="1:210" s="239" customFormat="1" ht="10.199999999999999">
      <c r="A507" s="228"/>
      <c r="B507" s="229"/>
      <c r="C507" s="230"/>
      <c r="D507" s="229"/>
      <c r="E507" s="270"/>
      <c r="F507" s="116"/>
      <c r="G507" s="231"/>
      <c r="H507" s="228"/>
      <c r="I507" s="228" t="s">
        <v>107</v>
      </c>
      <c r="J507" s="228"/>
      <c r="K507" s="228"/>
      <c r="L507" s="228"/>
      <c r="M507" s="232" t="s">
        <v>6</v>
      </c>
      <c r="N507" s="233"/>
      <c r="O507" s="228"/>
      <c r="P507" s="231"/>
      <c r="Q507" s="228" t="s">
        <v>26</v>
      </c>
      <c r="R507" s="228"/>
      <c r="S507" s="232" t="s">
        <v>6</v>
      </c>
      <c r="T507" s="233"/>
      <c r="U507" s="240" t="s">
        <v>7</v>
      </c>
      <c r="V507" s="228"/>
      <c r="W507" s="235"/>
      <c r="X507" s="236"/>
      <c r="Y507" s="231" t="s">
        <v>6</v>
      </c>
      <c r="Z507" s="237"/>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8"/>
      <c r="FL507" s="238"/>
      <c r="FM507" s="238"/>
      <c r="FN507" s="238"/>
      <c r="FO507" s="238"/>
      <c r="FP507" s="238"/>
      <c r="FQ507" s="238"/>
      <c r="FR507" s="238"/>
      <c r="FS507" s="238"/>
      <c r="FT507" s="238"/>
      <c r="FU507" s="238"/>
      <c r="FV507" s="238"/>
      <c r="FW507" s="238"/>
      <c r="FX507" s="238"/>
      <c r="FY507" s="238"/>
      <c r="FZ507" s="238"/>
      <c r="GA507" s="238"/>
      <c r="GB507" s="238"/>
      <c r="GC507" s="238"/>
      <c r="GD507" s="238"/>
      <c r="GE507" s="238"/>
      <c r="GF507" s="238"/>
      <c r="GG507" s="238"/>
      <c r="GH507" s="238"/>
      <c r="GI507" s="238"/>
      <c r="GJ507" s="238"/>
      <c r="GK507" s="238"/>
      <c r="GL507" s="238"/>
      <c r="GM507" s="238"/>
      <c r="GN507" s="238"/>
      <c r="GO507" s="238"/>
      <c r="GP507" s="238"/>
      <c r="GQ507" s="238"/>
      <c r="GR507" s="238"/>
      <c r="GS507" s="238"/>
      <c r="GT507" s="238"/>
      <c r="GU507" s="238"/>
      <c r="GV507" s="238"/>
      <c r="GW507" s="238"/>
      <c r="GX507" s="238"/>
      <c r="GY507" s="238"/>
      <c r="GZ507" s="238"/>
      <c r="HA507" s="228"/>
      <c r="HB507" s="228"/>
    </row>
    <row r="508" spans="1:210" s="239" customFormat="1" ht="10.199999999999999">
      <c r="A508" s="228"/>
      <c r="B508" s="229"/>
      <c r="C508" s="230"/>
      <c r="D508" s="229"/>
      <c r="E508" s="270"/>
      <c r="F508" s="116"/>
      <c r="G508" s="231"/>
      <c r="H508" s="228"/>
      <c r="I508" s="228" t="s">
        <v>107</v>
      </c>
      <c r="J508" s="228"/>
      <c r="K508" s="228"/>
      <c r="L508" s="228"/>
      <c r="M508" s="232" t="s">
        <v>6</v>
      </c>
      <c r="N508" s="233"/>
      <c r="O508" s="228"/>
      <c r="P508" s="231"/>
      <c r="Q508" s="228" t="s">
        <v>26</v>
      </c>
      <c r="R508" s="228"/>
      <c r="S508" s="232" t="s">
        <v>6</v>
      </c>
      <c r="T508" s="233"/>
      <c r="U508" s="240" t="s">
        <v>7</v>
      </c>
      <c r="V508" s="228"/>
      <c r="W508" s="235"/>
      <c r="X508" s="236"/>
      <c r="Y508" s="231" t="s">
        <v>6</v>
      </c>
      <c r="Z508" s="237"/>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8"/>
      <c r="FL508" s="238"/>
      <c r="FM508" s="238"/>
      <c r="FN508" s="238"/>
      <c r="FO508" s="238"/>
      <c r="FP508" s="238"/>
      <c r="FQ508" s="238"/>
      <c r="FR508" s="238"/>
      <c r="FS508" s="238"/>
      <c r="FT508" s="238"/>
      <c r="FU508" s="238"/>
      <c r="FV508" s="238"/>
      <c r="FW508" s="238"/>
      <c r="FX508" s="238"/>
      <c r="FY508" s="238"/>
      <c r="FZ508" s="238"/>
      <c r="GA508" s="238"/>
      <c r="GB508" s="238"/>
      <c r="GC508" s="238"/>
      <c r="GD508" s="238"/>
      <c r="GE508" s="238"/>
      <c r="GF508" s="238"/>
      <c r="GG508" s="238"/>
      <c r="GH508" s="238"/>
      <c r="GI508" s="238"/>
      <c r="GJ508" s="238"/>
      <c r="GK508" s="238"/>
      <c r="GL508" s="238"/>
      <c r="GM508" s="238"/>
      <c r="GN508" s="238"/>
      <c r="GO508" s="238"/>
      <c r="GP508" s="238"/>
      <c r="GQ508" s="238"/>
      <c r="GR508" s="238"/>
      <c r="GS508" s="238"/>
      <c r="GT508" s="238"/>
      <c r="GU508" s="238"/>
      <c r="GV508" s="238"/>
      <c r="GW508" s="238"/>
      <c r="GX508" s="238"/>
      <c r="GY508" s="238"/>
      <c r="GZ508" s="238"/>
      <c r="HA508" s="228"/>
      <c r="HB508" s="228"/>
    </row>
    <row r="509" spans="1:210" s="239" customFormat="1" ht="10.199999999999999">
      <c r="A509" s="228"/>
      <c r="B509" s="228"/>
      <c r="C509" s="228"/>
      <c r="D509" s="229"/>
      <c r="E509" s="270"/>
      <c r="F509" s="116"/>
      <c r="G509" s="231"/>
      <c r="H509" s="228"/>
      <c r="I509" s="228" t="s">
        <v>107</v>
      </c>
      <c r="J509" s="228"/>
      <c r="K509" s="228"/>
      <c r="L509" s="228"/>
      <c r="M509" s="232" t="s">
        <v>6</v>
      </c>
      <c r="N509" s="233"/>
      <c r="O509" s="228"/>
      <c r="P509" s="231"/>
      <c r="Q509" s="228" t="s">
        <v>26</v>
      </c>
      <c r="R509" s="228"/>
      <c r="S509" s="232" t="s">
        <v>6</v>
      </c>
      <c r="T509" s="233"/>
      <c r="U509" s="240" t="s">
        <v>7</v>
      </c>
      <c r="V509" s="228"/>
      <c r="W509" s="235"/>
      <c r="X509" s="236"/>
      <c r="Y509" s="231" t="s">
        <v>6</v>
      </c>
      <c r="Z509" s="237"/>
      <c r="AA509" s="238"/>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c r="FX509" s="238"/>
      <c r="FY509" s="238"/>
      <c r="FZ509" s="238"/>
      <c r="GA509" s="238"/>
      <c r="GB509" s="238"/>
      <c r="GC509" s="238"/>
      <c r="GD509" s="238"/>
      <c r="GE509" s="238"/>
      <c r="GF509" s="238"/>
      <c r="GG509" s="238"/>
      <c r="GH509" s="238"/>
      <c r="GI509" s="238"/>
      <c r="GJ509" s="238"/>
      <c r="GK509" s="238"/>
      <c r="GL509" s="238"/>
      <c r="GM509" s="238"/>
      <c r="GN509" s="238"/>
      <c r="GO509" s="238"/>
      <c r="GP509" s="238"/>
      <c r="GQ509" s="238"/>
      <c r="GR509" s="238"/>
      <c r="GS509" s="238"/>
      <c r="GT509" s="238"/>
      <c r="GU509" s="238"/>
      <c r="GV509" s="238"/>
      <c r="GW509" s="238"/>
      <c r="GX509" s="238"/>
      <c r="GY509" s="238"/>
      <c r="GZ509" s="238"/>
      <c r="HA509" s="228"/>
      <c r="HB509" s="228"/>
    </row>
    <row r="510" spans="1:210" ht="4.2" customHeight="1">
      <c r="A510" s="1"/>
      <c r="B510" s="1"/>
      <c r="C510" s="1"/>
      <c r="D510" s="14"/>
      <c r="E510" s="264"/>
      <c r="F510" s="14"/>
      <c r="G510" s="304"/>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c r="FS510" s="180"/>
      <c r="FT510" s="180"/>
      <c r="FU510" s="180"/>
      <c r="FV510" s="180"/>
      <c r="FW510" s="180"/>
      <c r="FX510" s="180"/>
      <c r="FY510" s="180"/>
      <c r="FZ510" s="180"/>
      <c r="GA510" s="180"/>
      <c r="GB510" s="180"/>
      <c r="GC510" s="180"/>
      <c r="GD510" s="180"/>
      <c r="GE510" s="180"/>
      <c r="GF510" s="180"/>
      <c r="GG510" s="180"/>
      <c r="GH510" s="180"/>
      <c r="GI510" s="180"/>
      <c r="GJ510" s="180"/>
      <c r="GK510" s="180"/>
      <c r="GL510" s="180"/>
      <c r="GM510" s="180"/>
      <c r="GN510" s="180"/>
      <c r="GO510" s="180"/>
      <c r="GP510" s="180"/>
      <c r="GQ510" s="180"/>
      <c r="GR510" s="180"/>
      <c r="GS510" s="180"/>
      <c r="GT510" s="180"/>
      <c r="GU510" s="180"/>
      <c r="GV510" s="180"/>
      <c r="GW510" s="180"/>
      <c r="GX510" s="180"/>
      <c r="GY510" s="180"/>
      <c r="GZ510" s="180"/>
      <c r="HA510" s="1"/>
      <c r="HB510" s="1"/>
    </row>
    <row r="511" spans="1:210" s="4" customFormat="1">
      <c r="A511" s="3"/>
      <c r="B511" s="3"/>
      <c r="C511" s="3"/>
      <c r="D511" s="3"/>
      <c r="E511" s="9"/>
      <c r="F511" s="51"/>
      <c r="G511" s="250"/>
      <c r="H511" s="3" t="s">
        <v>86</v>
      </c>
      <c r="I511" s="3"/>
      <c r="J511" s="3"/>
      <c r="K511" s="3"/>
      <c r="L511" s="3"/>
      <c r="M511" s="5"/>
      <c r="N511" s="3" t="s">
        <v>450</v>
      </c>
      <c r="O511" s="3"/>
      <c r="P511" s="5"/>
      <c r="Q511" s="3" t="s">
        <v>26</v>
      </c>
      <c r="R511" s="3"/>
      <c r="S511" s="5"/>
      <c r="T511" s="84"/>
      <c r="U511" s="24"/>
      <c r="V511" s="3"/>
      <c r="W511" s="12">
        <v>175809759.51434538</v>
      </c>
      <c r="X511" s="12"/>
      <c r="Y511" s="46"/>
      <c r="Z511" s="91"/>
      <c r="AA511" s="92">
        <v>0</v>
      </c>
      <c r="AB511" s="92">
        <v>0</v>
      </c>
      <c r="AC511" s="92">
        <v>0</v>
      </c>
      <c r="AD511" s="92">
        <v>0</v>
      </c>
      <c r="AE511" s="92">
        <v>0</v>
      </c>
      <c r="AF511" s="92">
        <v>0</v>
      </c>
      <c r="AG511" s="92">
        <v>0</v>
      </c>
      <c r="AH511" s="92">
        <v>0</v>
      </c>
      <c r="AI511" s="92">
        <v>0</v>
      </c>
      <c r="AJ511" s="92">
        <v>0</v>
      </c>
      <c r="AK511" s="92">
        <v>0</v>
      </c>
      <c r="AL511" s="92">
        <v>0</v>
      </c>
      <c r="AM511" s="92">
        <v>0</v>
      </c>
      <c r="AN511" s="92">
        <v>0</v>
      </c>
      <c r="AO511" s="92">
        <v>0</v>
      </c>
      <c r="AP511" s="92">
        <v>0</v>
      </c>
      <c r="AQ511" s="92">
        <v>0</v>
      </c>
      <c r="AR511" s="92">
        <v>0</v>
      </c>
      <c r="AS511" s="92">
        <v>0</v>
      </c>
      <c r="AT511" s="92">
        <v>0</v>
      </c>
      <c r="AU511" s="92">
        <v>11589557.453416152</v>
      </c>
      <c r="AV511" s="92">
        <v>0</v>
      </c>
      <c r="AW511" s="92">
        <v>0</v>
      </c>
      <c r="AX511" s="92">
        <v>0</v>
      </c>
      <c r="AY511" s="92">
        <v>0</v>
      </c>
      <c r="AZ511" s="92">
        <v>0</v>
      </c>
      <c r="BA511" s="92">
        <v>0</v>
      </c>
      <c r="BB511" s="92">
        <v>23056851.203733165</v>
      </c>
      <c r="BC511" s="92">
        <v>0</v>
      </c>
      <c r="BD511" s="92">
        <v>0</v>
      </c>
      <c r="BE511" s="92">
        <v>0</v>
      </c>
      <c r="BF511" s="92">
        <v>0</v>
      </c>
      <c r="BG511" s="92">
        <v>34267001.388584673</v>
      </c>
      <c r="BH511" s="92">
        <v>0</v>
      </c>
      <c r="BI511" s="92">
        <v>0</v>
      </c>
      <c r="BJ511" s="92">
        <v>0</v>
      </c>
      <c r="BK511" s="92">
        <v>0</v>
      </c>
      <c r="BL511" s="92">
        <v>0</v>
      </c>
      <c r="BM511" s="92">
        <v>0</v>
      </c>
      <c r="BN511" s="92">
        <v>31440471.057188347</v>
      </c>
      <c r="BO511" s="92">
        <v>0</v>
      </c>
      <c r="BP511" s="92">
        <v>0</v>
      </c>
      <c r="BQ511" s="92">
        <v>0</v>
      </c>
      <c r="BR511" s="92">
        <v>0</v>
      </c>
      <c r="BS511" s="92">
        <v>40753409.576575197</v>
      </c>
      <c r="BT511" s="92">
        <v>0</v>
      </c>
      <c r="BU511" s="92">
        <v>0</v>
      </c>
      <c r="BV511" s="92">
        <v>0</v>
      </c>
      <c r="BW511" s="92">
        <v>0</v>
      </c>
      <c r="BX511" s="92">
        <v>0</v>
      </c>
      <c r="BY511" s="92">
        <v>0</v>
      </c>
      <c r="BZ511" s="92">
        <v>34702468.834847845</v>
      </c>
      <c r="CA511" s="92">
        <v>0</v>
      </c>
      <c r="CB511" s="92">
        <v>0</v>
      </c>
      <c r="CC511" s="92">
        <v>0</v>
      </c>
      <c r="CD511" s="92">
        <v>0</v>
      </c>
      <c r="CE511" s="92">
        <v>0</v>
      </c>
      <c r="CF511" s="92">
        <v>0</v>
      </c>
      <c r="CG511" s="92">
        <v>0</v>
      </c>
      <c r="CH511" s="92">
        <v>0</v>
      </c>
      <c r="CI511" s="92">
        <v>0</v>
      </c>
      <c r="CJ511" s="92">
        <v>0</v>
      </c>
      <c r="CK511" s="92">
        <v>0</v>
      </c>
      <c r="CL511" s="92">
        <v>0</v>
      </c>
      <c r="CM511" s="92">
        <v>0</v>
      </c>
      <c r="CN511" s="92">
        <v>0</v>
      </c>
      <c r="CO511" s="92">
        <v>0</v>
      </c>
      <c r="CP511" s="92">
        <v>0</v>
      </c>
      <c r="CQ511" s="92">
        <v>0</v>
      </c>
      <c r="CR511" s="92">
        <v>0</v>
      </c>
      <c r="CS511" s="92">
        <v>0</v>
      </c>
      <c r="CT511" s="92">
        <v>0</v>
      </c>
      <c r="CU511" s="92">
        <v>0</v>
      </c>
      <c r="CV511" s="92">
        <v>0</v>
      </c>
      <c r="CW511" s="92">
        <v>0</v>
      </c>
      <c r="CX511" s="92">
        <v>0</v>
      </c>
      <c r="CY511" s="92">
        <v>0</v>
      </c>
      <c r="CZ511" s="92">
        <v>0</v>
      </c>
      <c r="DA511" s="92">
        <v>0</v>
      </c>
      <c r="DB511" s="92">
        <v>0</v>
      </c>
      <c r="DC511" s="92">
        <v>0</v>
      </c>
      <c r="DD511" s="92">
        <v>0</v>
      </c>
      <c r="DE511" s="92">
        <v>0</v>
      </c>
      <c r="DF511" s="92">
        <v>0</v>
      </c>
      <c r="DG511" s="92">
        <v>0</v>
      </c>
      <c r="DH511" s="92">
        <v>0</v>
      </c>
      <c r="DI511" s="92">
        <v>0</v>
      </c>
      <c r="DJ511" s="92">
        <v>0</v>
      </c>
      <c r="DK511" s="92">
        <v>0</v>
      </c>
      <c r="DL511" s="92">
        <v>0</v>
      </c>
      <c r="DM511" s="92">
        <v>0</v>
      </c>
      <c r="DN511" s="92">
        <v>0</v>
      </c>
      <c r="DO511" s="92">
        <v>0</v>
      </c>
      <c r="DP511" s="92">
        <v>0</v>
      </c>
      <c r="DQ511" s="92">
        <v>0</v>
      </c>
      <c r="DR511" s="92">
        <v>0</v>
      </c>
      <c r="DS511" s="92">
        <v>0</v>
      </c>
      <c r="DT511" s="92">
        <v>0</v>
      </c>
      <c r="DU511" s="92">
        <v>0</v>
      </c>
      <c r="DV511" s="92">
        <v>0</v>
      </c>
      <c r="DW511" s="92">
        <v>0</v>
      </c>
      <c r="DX511" s="92">
        <v>0</v>
      </c>
      <c r="DY511" s="92">
        <v>0</v>
      </c>
      <c r="DZ511" s="92">
        <v>0</v>
      </c>
      <c r="EA511" s="92">
        <v>0</v>
      </c>
      <c r="EB511" s="92">
        <v>0</v>
      </c>
      <c r="EC511" s="92">
        <v>0</v>
      </c>
      <c r="ED511" s="92">
        <v>0</v>
      </c>
      <c r="EE511" s="92">
        <v>0</v>
      </c>
      <c r="EF511" s="92">
        <v>0</v>
      </c>
      <c r="EG511" s="92">
        <v>0</v>
      </c>
      <c r="EH511" s="92">
        <v>0</v>
      </c>
      <c r="EI511" s="92">
        <v>0</v>
      </c>
      <c r="EJ511" s="92">
        <v>0</v>
      </c>
      <c r="EK511" s="92">
        <v>0</v>
      </c>
      <c r="EL511" s="92">
        <v>0</v>
      </c>
      <c r="EM511" s="92">
        <v>0</v>
      </c>
      <c r="EN511" s="92">
        <v>0</v>
      </c>
      <c r="EO511" s="92">
        <v>0</v>
      </c>
      <c r="EP511" s="92">
        <v>0</v>
      </c>
      <c r="EQ511" s="92">
        <v>0</v>
      </c>
      <c r="ER511" s="92">
        <v>0</v>
      </c>
      <c r="ES511" s="92">
        <v>0</v>
      </c>
      <c r="ET511" s="92">
        <v>0</v>
      </c>
      <c r="EU511" s="92">
        <v>0</v>
      </c>
      <c r="EV511" s="92">
        <v>0</v>
      </c>
      <c r="EW511" s="92">
        <v>0</v>
      </c>
      <c r="EX511" s="92">
        <v>0</v>
      </c>
      <c r="EY511" s="92">
        <v>0</v>
      </c>
      <c r="EZ511" s="92">
        <v>0</v>
      </c>
      <c r="FA511" s="92">
        <v>0</v>
      </c>
      <c r="FB511" s="92">
        <v>0</v>
      </c>
      <c r="FC511" s="92">
        <v>0</v>
      </c>
      <c r="FD511" s="92">
        <v>0</v>
      </c>
      <c r="FE511" s="92">
        <v>0</v>
      </c>
      <c r="FF511" s="92">
        <v>0</v>
      </c>
      <c r="FG511" s="92">
        <v>0</v>
      </c>
      <c r="FH511" s="92">
        <v>0</v>
      </c>
      <c r="FI511" s="92">
        <v>0</v>
      </c>
      <c r="FJ511" s="92">
        <v>0</v>
      </c>
      <c r="FK511" s="92">
        <v>0</v>
      </c>
      <c r="FL511" s="92">
        <v>0</v>
      </c>
      <c r="FM511" s="92">
        <v>0</v>
      </c>
      <c r="FN511" s="92">
        <v>0</v>
      </c>
      <c r="FO511" s="92">
        <v>0</v>
      </c>
      <c r="FP511" s="92">
        <v>0</v>
      </c>
      <c r="FQ511" s="92">
        <v>0</v>
      </c>
      <c r="FR511" s="92">
        <v>0</v>
      </c>
      <c r="FS511" s="92">
        <v>0</v>
      </c>
      <c r="FT511" s="92">
        <v>0</v>
      </c>
      <c r="FU511" s="92">
        <v>0</v>
      </c>
      <c r="FV511" s="92">
        <v>0</v>
      </c>
      <c r="FW511" s="92">
        <v>0</v>
      </c>
      <c r="FX511" s="92">
        <v>0</v>
      </c>
      <c r="FY511" s="92">
        <v>0</v>
      </c>
      <c r="FZ511" s="92">
        <v>0</v>
      </c>
      <c r="GA511" s="92">
        <v>0</v>
      </c>
      <c r="GB511" s="92">
        <v>0</v>
      </c>
      <c r="GC511" s="92">
        <v>0</v>
      </c>
      <c r="GD511" s="92">
        <v>0</v>
      </c>
      <c r="GE511" s="92">
        <v>0</v>
      </c>
      <c r="GF511" s="92">
        <v>0</v>
      </c>
      <c r="GG511" s="92">
        <v>0</v>
      </c>
      <c r="GH511" s="92">
        <v>0</v>
      </c>
      <c r="GI511" s="92">
        <v>0</v>
      </c>
      <c r="GJ511" s="92">
        <v>0</v>
      </c>
      <c r="GK511" s="92">
        <v>0</v>
      </c>
      <c r="GL511" s="92">
        <v>0</v>
      </c>
      <c r="GM511" s="92">
        <v>0</v>
      </c>
      <c r="GN511" s="92">
        <v>0</v>
      </c>
      <c r="GO511" s="92">
        <v>0</v>
      </c>
      <c r="GP511" s="92">
        <v>0</v>
      </c>
      <c r="GQ511" s="92">
        <v>0</v>
      </c>
      <c r="GR511" s="92">
        <v>0</v>
      </c>
      <c r="GS511" s="92">
        <v>0</v>
      </c>
      <c r="GT511" s="92">
        <v>0</v>
      </c>
      <c r="GU511" s="92">
        <v>0</v>
      </c>
      <c r="GV511" s="92">
        <v>0</v>
      </c>
      <c r="GW511" s="92">
        <v>0</v>
      </c>
      <c r="GX511" s="92">
        <v>0</v>
      </c>
      <c r="GY511" s="92">
        <v>0</v>
      </c>
      <c r="GZ511" s="92">
        <v>0</v>
      </c>
      <c r="HA511" s="3"/>
      <c r="HB511" s="3"/>
    </row>
    <row r="512" spans="1:210" ht="4.2" customHeight="1">
      <c r="A512" s="1"/>
      <c r="B512" s="1"/>
      <c r="C512" s="1"/>
      <c r="D512" s="1"/>
      <c r="E512" s="263"/>
      <c r="F512" s="48"/>
      <c r="G512" s="250"/>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98"/>
      <c r="DV512" s="98"/>
      <c r="DW512" s="98"/>
      <c r="DX512" s="98"/>
      <c r="DY512" s="98"/>
      <c r="DZ512" s="98"/>
      <c r="EA512" s="98"/>
      <c r="EB512" s="98"/>
      <c r="EC512" s="98"/>
      <c r="ED512" s="98"/>
      <c r="EE512" s="98"/>
      <c r="EF512" s="98"/>
      <c r="EG512" s="98"/>
      <c r="EH512" s="98"/>
      <c r="EI512" s="98"/>
      <c r="EJ512" s="98"/>
      <c r="EK512" s="98"/>
      <c r="EL512" s="98"/>
      <c r="EM512" s="98"/>
      <c r="EN512" s="98"/>
      <c r="EO512" s="98"/>
      <c r="EP512" s="98"/>
      <c r="EQ512" s="98"/>
      <c r="ER512" s="98"/>
      <c r="ES512" s="98"/>
      <c r="ET512" s="98"/>
      <c r="EU512" s="98"/>
      <c r="EV512" s="98"/>
      <c r="EW512" s="98"/>
      <c r="EX512" s="98"/>
      <c r="EY512" s="98"/>
      <c r="EZ512" s="98"/>
      <c r="FA512" s="98"/>
      <c r="FB512" s="98"/>
      <c r="FC512" s="98"/>
      <c r="FD512" s="98"/>
      <c r="FE512" s="98"/>
      <c r="FF512" s="98"/>
      <c r="FG512" s="98"/>
      <c r="FH512" s="98"/>
      <c r="FI512" s="98"/>
      <c r="FJ512" s="98"/>
      <c r="FK512" s="98"/>
      <c r="FL512" s="98"/>
      <c r="FM512" s="98"/>
      <c r="FN512" s="98"/>
      <c r="FO512" s="98"/>
      <c r="FP512" s="98"/>
      <c r="FQ512" s="98"/>
      <c r="FR512" s="98"/>
      <c r="FS512" s="98"/>
      <c r="FT512" s="98"/>
      <c r="FU512" s="98"/>
      <c r="FV512" s="98"/>
      <c r="FW512" s="98"/>
      <c r="FX512" s="98"/>
      <c r="FY512" s="98"/>
      <c r="FZ512" s="98"/>
      <c r="GA512" s="98"/>
      <c r="GB512" s="98"/>
      <c r="GC512" s="98"/>
      <c r="GD512" s="98"/>
      <c r="GE512" s="98"/>
      <c r="GF512" s="98"/>
      <c r="GG512" s="98"/>
      <c r="GH512" s="98"/>
      <c r="GI512" s="98"/>
      <c r="GJ512" s="98"/>
      <c r="GK512" s="98"/>
      <c r="GL512" s="98"/>
      <c r="GM512" s="98"/>
      <c r="GN512" s="98"/>
      <c r="GO512" s="98"/>
      <c r="GP512" s="98"/>
      <c r="GQ512" s="98"/>
      <c r="GR512" s="98"/>
      <c r="GS512" s="98"/>
      <c r="GT512" s="98"/>
      <c r="GU512" s="98"/>
      <c r="GV512" s="98"/>
      <c r="GW512" s="98"/>
      <c r="GX512" s="98"/>
      <c r="GY512" s="98"/>
      <c r="GZ512" s="98"/>
      <c r="HA512" s="1"/>
      <c r="HB512" s="1"/>
    </row>
    <row r="513" spans="1:210" s="239" customFormat="1" ht="10.199999999999999">
      <c r="A513" s="228"/>
      <c r="B513" s="229"/>
      <c r="C513" s="230"/>
      <c r="D513" s="229"/>
      <c r="E513" s="270"/>
      <c r="F513" s="116"/>
      <c r="G513" s="231"/>
      <c r="H513" s="228"/>
      <c r="I513" s="228" t="s">
        <v>86</v>
      </c>
      <c r="J513" s="228"/>
      <c r="K513" s="228"/>
      <c r="L513" s="228"/>
      <c r="M513" s="231"/>
      <c r="N513" s="246" t="s">
        <v>297</v>
      </c>
      <c r="O513" s="228"/>
      <c r="P513" s="231"/>
      <c r="Q513" s="228" t="s">
        <v>26</v>
      </c>
      <c r="R513" s="228"/>
      <c r="S513" s="228"/>
      <c r="T513" s="234"/>
      <c r="U513" s="228"/>
      <c r="V513" s="228"/>
      <c r="W513" s="235">
        <v>175809759.51434538</v>
      </c>
      <c r="X513" s="236"/>
      <c r="Y513" s="247"/>
      <c r="Z513" s="248"/>
      <c r="AA513" s="249">
        <v>0</v>
      </c>
      <c r="AB513" s="249">
        <v>0</v>
      </c>
      <c r="AC513" s="249">
        <v>0</v>
      </c>
      <c r="AD513" s="249">
        <v>0</v>
      </c>
      <c r="AE513" s="249">
        <v>0</v>
      </c>
      <c r="AF513" s="249">
        <v>0</v>
      </c>
      <c r="AG513" s="249">
        <v>0</v>
      </c>
      <c r="AH513" s="249">
        <v>0</v>
      </c>
      <c r="AI513" s="249">
        <v>0</v>
      </c>
      <c r="AJ513" s="249">
        <v>0</v>
      </c>
      <c r="AK513" s="249">
        <v>0</v>
      </c>
      <c r="AL513" s="249">
        <v>0</v>
      </c>
      <c r="AM513" s="249">
        <v>0</v>
      </c>
      <c r="AN513" s="249">
        <v>0</v>
      </c>
      <c r="AO513" s="249">
        <v>0</v>
      </c>
      <c r="AP513" s="249">
        <v>0</v>
      </c>
      <c r="AQ513" s="249">
        <v>0</v>
      </c>
      <c r="AR513" s="249">
        <v>0</v>
      </c>
      <c r="AS513" s="249">
        <v>0</v>
      </c>
      <c r="AT513" s="249">
        <v>0</v>
      </c>
      <c r="AU513" s="249">
        <v>11589557.453416152</v>
      </c>
      <c r="AV513" s="249">
        <v>0</v>
      </c>
      <c r="AW513" s="249">
        <v>0</v>
      </c>
      <c r="AX513" s="249">
        <v>0</v>
      </c>
      <c r="AY513" s="249">
        <v>0</v>
      </c>
      <c r="AZ513" s="249">
        <v>0</v>
      </c>
      <c r="BA513" s="249">
        <v>0</v>
      </c>
      <c r="BB513" s="249">
        <v>23056851.203733165</v>
      </c>
      <c r="BC513" s="249">
        <v>0</v>
      </c>
      <c r="BD513" s="249">
        <v>0</v>
      </c>
      <c r="BE513" s="249">
        <v>0</v>
      </c>
      <c r="BF513" s="249">
        <v>0</v>
      </c>
      <c r="BG513" s="249">
        <v>34267001.388584673</v>
      </c>
      <c r="BH513" s="249">
        <v>0</v>
      </c>
      <c r="BI513" s="249">
        <v>0</v>
      </c>
      <c r="BJ513" s="249">
        <v>0</v>
      </c>
      <c r="BK513" s="249">
        <v>0</v>
      </c>
      <c r="BL513" s="249">
        <v>0</v>
      </c>
      <c r="BM513" s="249">
        <v>0</v>
      </c>
      <c r="BN513" s="249">
        <v>31440471.057188347</v>
      </c>
      <c r="BO513" s="249">
        <v>0</v>
      </c>
      <c r="BP513" s="249">
        <v>0</v>
      </c>
      <c r="BQ513" s="249">
        <v>0</v>
      </c>
      <c r="BR513" s="249">
        <v>0</v>
      </c>
      <c r="BS513" s="249">
        <v>40753409.576575197</v>
      </c>
      <c r="BT513" s="249">
        <v>0</v>
      </c>
      <c r="BU513" s="249">
        <v>0</v>
      </c>
      <c r="BV513" s="249">
        <v>0</v>
      </c>
      <c r="BW513" s="249">
        <v>0</v>
      </c>
      <c r="BX513" s="249">
        <v>0</v>
      </c>
      <c r="BY513" s="249">
        <v>0</v>
      </c>
      <c r="BZ513" s="249">
        <v>34702468.834847845</v>
      </c>
      <c r="CA513" s="249">
        <v>0</v>
      </c>
      <c r="CB513" s="249">
        <v>0</v>
      </c>
      <c r="CC513" s="249">
        <v>0</v>
      </c>
      <c r="CD513" s="249">
        <v>0</v>
      </c>
      <c r="CE513" s="249">
        <v>0</v>
      </c>
      <c r="CF513" s="249">
        <v>0</v>
      </c>
      <c r="CG513" s="249">
        <v>0</v>
      </c>
      <c r="CH513" s="249">
        <v>0</v>
      </c>
      <c r="CI513" s="249">
        <v>0</v>
      </c>
      <c r="CJ513" s="249">
        <v>0</v>
      </c>
      <c r="CK513" s="249">
        <v>0</v>
      </c>
      <c r="CL513" s="249">
        <v>0</v>
      </c>
      <c r="CM513" s="249">
        <v>0</v>
      </c>
      <c r="CN513" s="249">
        <v>0</v>
      </c>
      <c r="CO513" s="249">
        <v>0</v>
      </c>
      <c r="CP513" s="249">
        <v>0</v>
      </c>
      <c r="CQ513" s="249">
        <v>0</v>
      </c>
      <c r="CR513" s="249">
        <v>0</v>
      </c>
      <c r="CS513" s="249">
        <v>0</v>
      </c>
      <c r="CT513" s="249">
        <v>0</v>
      </c>
      <c r="CU513" s="249">
        <v>0</v>
      </c>
      <c r="CV513" s="249">
        <v>0</v>
      </c>
      <c r="CW513" s="249">
        <v>0</v>
      </c>
      <c r="CX513" s="249">
        <v>0</v>
      </c>
      <c r="CY513" s="249">
        <v>0</v>
      </c>
      <c r="CZ513" s="249">
        <v>0</v>
      </c>
      <c r="DA513" s="249">
        <v>0</v>
      </c>
      <c r="DB513" s="249">
        <v>0</v>
      </c>
      <c r="DC513" s="249">
        <v>0</v>
      </c>
      <c r="DD513" s="249">
        <v>0</v>
      </c>
      <c r="DE513" s="249">
        <v>0</v>
      </c>
      <c r="DF513" s="249">
        <v>0</v>
      </c>
      <c r="DG513" s="249">
        <v>0</v>
      </c>
      <c r="DH513" s="249">
        <v>0</v>
      </c>
      <c r="DI513" s="249">
        <v>0</v>
      </c>
      <c r="DJ513" s="249">
        <v>0</v>
      </c>
      <c r="DK513" s="249">
        <v>0</v>
      </c>
      <c r="DL513" s="249">
        <v>0</v>
      </c>
      <c r="DM513" s="249">
        <v>0</v>
      </c>
      <c r="DN513" s="249">
        <v>0</v>
      </c>
      <c r="DO513" s="249">
        <v>0</v>
      </c>
      <c r="DP513" s="249">
        <v>0</v>
      </c>
      <c r="DQ513" s="249">
        <v>0</v>
      </c>
      <c r="DR513" s="249">
        <v>0</v>
      </c>
      <c r="DS513" s="249">
        <v>0</v>
      </c>
      <c r="DT513" s="249">
        <v>0</v>
      </c>
      <c r="DU513" s="249">
        <v>0</v>
      </c>
      <c r="DV513" s="249">
        <v>0</v>
      </c>
      <c r="DW513" s="249">
        <v>0</v>
      </c>
      <c r="DX513" s="249">
        <v>0</v>
      </c>
      <c r="DY513" s="249">
        <v>0</v>
      </c>
      <c r="DZ513" s="249">
        <v>0</v>
      </c>
      <c r="EA513" s="249">
        <v>0</v>
      </c>
      <c r="EB513" s="249">
        <v>0</v>
      </c>
      <c r="EC513" s="249">
        <v>0</v>
      </c>
      <c r="ED513" s="249">
        <v>0</v>
      </c>
      <c r="EE513" s="249">
        <v>0</v>
      </c>
      <c r="EF513" s="249">
        <v>0</v>
      </c>
      <c r="EG513" s="249">
        <v>0</v>
      </c>
      <c r="EH513" s="249">
        <v>0</v>
      </c>
      <c r="EI513" s="249">
        <v>0</v>
      </c>
      <c r="EJ513" s="249">
        <v>0</v>
      </c>
      <c r="EK513" s="249">
        <v>0</v>
      </c>
      <c r="EL513" s="249">
        <v>0</v>
      </c>
      <c r="EM513" s="249">
        <v>0</v>
      </c>
      <c r="EN513" s="249">
        <v>0</v>
      </c>
      <c r="EO513" s="249">
        <v>0</v>
      </c>
      <c r="EP513" s="249">
        <v>0</v>
      </c>
      <c r="EQ513" s="249">
        <v>0</v>
      </c>
      <c r="ER513" s="249">
        <v>0</v>
      </c>
      <c r="ES513" s="249">
        <v>0</v>
      </c>
      <c r="ET513" s="249">
        <v>0</v>
      </c>
      <c r="EU513" s="249">
        <v>0</v>
      </c>
      <c r="EV513" s="249">
        <v>0</v>
      </c>
      <c r="EW513" s="249">
        <v>0</v>
      </c>
      <c r="EX513" s="249">
        <v>0</v>
      </c>
      <c r="EY513" s="249">
        <v>0</v>
      </c>
      <c r="EZ513" s="249">
        <v>0</v>
      </c>
      <c r="FA513" s="249">
        <v>0</v>
      </c>
      <c r="FB513" s="249">
        <v>0</v>
      </c>
      <c r="FC513" s="249">
        <v>0</v>
      </c>
      <c r="FD513" s="249">
        <v>0</v>
      </c>
      <c r="FE513" s="249">
        <v>0</v>
      </c>
      <c r="FF513" s="249">
        <v>0</v>
      </c>
      <c r="FG513" s="249">
        <v>0</v>
      </c>
      <c r="FH513" s="249">
        <v>0</v>
      </c>
      <c r="FI513" s="249">
        <v>0</v>
      </c>
      <c r="FJ513" s="249">
        <v>0</v>
      </c>
      <c r="FK513" s="249">
        <v>0</v>
      </c>
      <c r="FL513" s="249">
        <v>0</v>
      </c>
      <c r="FM513" s="249">
        <v>0</v>
      </c>
      <c r="FN513" s="249">
        <v>0</v>
      </c>
      <c r="FO513" s="249">
        <v>0</v>
      </c>
      <c r="FP513" s="249">
        <v>0</v>
      </c>
      <c r="FQ513" s="249">
        <v>0</v>
      </c>
      <c r="FR513" s="249">
        <v>0</v>
      </c>
      <c r="FS513" s="249">
        <v>0</v>
      </c>
      <c r="FT513" s="249">
        <v>0</v>
      </c>
      <c r="FU513" s="249">
        <v>0</v>
      </c>
      <c r="FV513" s="249">
        <v>0</v>
      </c>
      <c r="FW513" s="249">
        <v>0</v>
      </c>
      <c r="FX513" s="249">
        <v>0</v>
      </c>
      <c r="FY513" s="249">
        <v>0</v>
      </c>
      <c r="FZ513" s="249">
        <v>0</v>
      </c>
      <c r="GA513" s="249">
        <v>0</v>
      </c>
      <c r="GB513" s="249">
        <v>0</v>
      </c>
      <c r="GC513" s="249">
        <v>0</v>
      </c>
      <c r="GD513" s="249">
        <v>0</v>
      </c>
      <c r="GE513" s="249">
        <v>0</v>
      </c>
      <c r="GF513" s="249">
        <v>0</v>
      </c>
      <c r="GG513" s="249">
        <v>0</v>
      </c>
      <c r="GH513" s="249">
        <v>0</v>
      </c>
      <c r="GI513" s="249">
        <v>0</v>
      </c>
      <c r="GJ513" s="249">
        <v>0</v>
      </c>
      <c r="GK513" s="249">
        <v>0</v>
      </c>
      <c r="GL513" s="249">
        <v>0</v>
      </c>
      <c r="GM513" s="249">
        <v>0</v>
      </c>
      <c r="GN513" s="249">
        <v>0</v>
      </c>
      <c r="GO513" s="249">
        <v>0</v>
      </c>
      <c r="GP513" s="249">
        <v>0</v>
      </c>
      <c r="GQ513" s="249">
        <v>0</v>
      </c>
      <c r="GR513" s="249">
        <v>0</v>
      </c>
      <c r="GS513" s="249">
        <v>0</v>
      </c>
      <c r="GT513" s="249">
        <v>0</v>
      </c>
      <c r="GU513" s="249">
        <v>0</v>
      </c>
      <c r="GV513" s="249">
        <v>0</v>
      </c>
      <c r="GW513" s="249">
        <v>0</v>
      </c>
      <c r="GX513" s="249">
        <v>0</v>
      </c>
      <c r="GY513" s="249">
        <v>0</v>
      </c>
      <c r="GZ513" s="249">
        <v>0</v>
      </c>
      <c r="HA513" s="228"/>
      <c r="HB513" s="228"/>
    </row>
    <row r="514" spans="1:210" s="239" customFormat="1" ht="10.199999999999999">
      <c r="A514" s="228"/>
      <c r="B514" s="229"/>
      <c r="C514" s="230"/>
      <c r="D514" s="229"/>
      <c r="E514" s="270"/>
      <c r="F514" s="116"/>
      <c r="G514" s="231"/>
      <c r="H514" s="228"/>
      <c r="I514" s="228" t="s">
        <v>86</v>
      </c>
      <c r="J514" s="228"/>
      <c r="K514" s="228"/>
      <c r="L514" s="228"/>
      <c r="M514" s="231"/>
      <c r="N514" s="246" t="s">
        <v>298</v>
      </c>
      <c r="O514" s="228"/>
      <c r="P514" s="231"/>
      <c r="Q514" s="228" t="s">
        <v>26</v>
      </c>
      <c r="R514" s="228"/>
      <c r="S514" s="228"/>
      <c r="T514" s="234"/>
      <c r="U514" s="228"/>
      <c r="V514" s="228"/>
      <c r="W514" s="235">
        <v>0</v>
      </c>
      <c r="X514" s="236"/>
      <c r="Y514" s="247"/>
      <c r="Z514" s="248"/>
      <c r="AA514" s="249">
        <v>0</v>
      </c>
      <c r="AB514" s="249">
        <v>0</v>
      </c>
      <c r="AC514" s="249">
        <v>0</v>
      </c>
      <c r="AD514" s="249">
        <v>0</v>
      </c>
      <c r="AE514" s="249">
        <v>0</v>
      </c>
      <c r="AF514" s="249">
        <v>0</v>
      </c>
      <c r="AG514" s="249">
        <v>0</v>
      </c>
      <c r="AH514" s="249">
        <v>0</v>
      </c>
      <c r="AI514" s="249">
        <v>0</v>
      </c>
      <c r="AJ514" s="249">
        <v>0</v>
      </c>
      <c r="AK514" s="249">
        <v>0</v>
      </c>
      <c r="AL514" s="249">
        <v>0</v>
      </c>
      <c r="AM514" s="249">
        <v>0</v>
      </c>
      <c r="AN514" s="249">
        <v>0</v>
      </c>
      <c r="AO514" s="249">
        <v>0</v>
      </c>
      <c r="AP514" s="249">
        <v>0</v>
      </c>
      <c r="AQ514" s="249">
        <v>0</v>
      </c>
      <c r="AR514" s="249">
        <v>0</v>
      </c>
      <c r="AS514" s="249">
        <v>0</v>
      </c>
      <c r="AT514" s="249">
        <v>0</v>
      </c>
      <c r="AU514" s="249">
        <v>0</v>
      </c>
      <c r="AV514" s="249">
        <v>0</v>
      </c>
      <c r="AW514" s="249">
        <v>0</v>
      </c>
      <c r="AX514" s="249">
        <v>0</v>
      </c>
      <c r="AY514" s="249">
        <v>0</v>
      </c>
      <c r="AZ514" s="249">
        <v>0</v>
      </c>
      <c r="BA514" s="249">
        <v>0</v>
      </c>
      <c r="BB514" s="249">
        <v>0</v>
      </c>
      <c r="BC514" s="249">
        <v>0</v>
      </c>
      <c r="BD514" s="249">
        <v>0</v>
      </c>
      <c r="BE514" s="249">
        <v>0</v>
      </c>
      <c r="BF514" s="249">
        <v>0</v>
      </c>
      <c r="BG514" s="249">
        <v>0</v>
      </c>
      <c r="BH514" s="249">
        <v>0</v>
      </c>
      <c r="BI514" s="249">
        <v>0</v>
      </c>
      <c r="BJ514" s="249">
        <v>0</v>
      </c>
      <c r="BK514" s="249">
        <v>0</v>
      </c>
      <c r="BL514" s="249">
        <v>0</v>
      </c>
      <c r="BM514" s="249">
        <v>0</v>
      </c>
      <c r="BN514" s="249">
        <v>0</v>
      </c>
      <c r="BO514" s="249">
        <v>0</v>
      </c>
      <c r="BP514" s="249">
        <v>0</v>
      </c>
      <c r="BQ514" s="249">
        <v>0</v>
      </c>
      <c r="BR514" s="249">
        <v>0</v>
      </c>
      <c r="BS514" s="249">
        <v>0</v>
      </c>
      <c r="BT514" s="249">
        <v>0</v>
      </c>
      <c r="BU514" s="249">
        <v>0</v>
      </c>
      <c r="BV514" s="249">
        <v>0</v>
      </c>
      <c r="BW514" s="249">
        <v>0</v>
      </c>
      <c r="BX514" s="249">
        <v>0</v>
      </c>
      <c r="BY514" s="249">
        <v>0</v>
      </c>
      <c r="BZ514" s="249">
        <v>0</v>
      </c>
      <c r="CA514" s="249">
        <v>0</v>
      </c>
      <c r="CB514" s="249">
        <v>0</v>
      </c>
      <c r="CC514" s="249">
        <v>0</v>
      </c>
      <c r="CD514" s="249">
        <v>0</v>
      </c>
      <c r="CE514" s="249">
        <v>0</v>
      </c>
      <c r="CF514" s="249">
        <v>0</v>
      </c>
      <c r="CG514" s="249">
        <v>0</v>
      </c>
      <c r="CH514" s="249">
        <v>0</v>
      </c>
      <c r="CI514" s="249">
        <v>0</v>
      </c>
      <c r="CJ514" s="249">
        <v>0</v>
      </c>
      <c r="CK514" s="249">
        <v>0</v>
      </c>
      <c r="CL514" s="249">
        <v>0</v>
      </c>
      <c r="CM514" s="249">
        <v>0</v>
      </c>
      <c r="CN514" s="249">
        <v>0</v>
      </c>
      <c r="CO514" s="249">
        <v>0</v>
      </c>
      <c r="CP514" s="249">
        <v>0</v>
      </c>
      <c r="CQ514" s="249">
        <v>0</v>
      </c>
      <c r="CR514" s="249">
        <v>0</v>
      </c>
      <c r="CS514" s="249">
        <v>0</v>
      </c>
      <c r="CT514" s="249">
        <v>0</v>
      </c>
      <c r="CU514" s="249">
        <v>0</v>
      </c>
      <c r="CV514" s="249">
        <v>0</v>
      </c>
      <c r="CW514" s="249">
        <v>0</v>
      </c>
      <c r="CX514" s="249">
        <v>0</v>
      </c>
      <c r="CY514" s="249">
        <v>0</v>
      </c>
      <c r="CZ514" s="249">
        <v>0</v>
      </c>
      <c r="DA514" s="249">
        <v>0</v>
      </c>
      <c r="DB514" s="249">
        <v>0</v>
      </c>
      <c r="DC514" s="249">
        <v>0</v>
      </c>
      <c r="DD514" s="249">
        <v>0</v>
      </c>
      <c r="DE514" s="249">
        <v>0</v>
      </c>
      <c r="DF514" s="249">
        <v>0</v>
      </c>
      <c r="DG514" s="249">
        <v>0</v>
      </c>
      <c r="DH514" s="249">
        <v>0</v>
      </c>
      <c r="DI514" s="249">
        <v>0</v>
      </c>
      <c r="DJ514" s="249">
        <v>0</v>
      </c>
      <c r="DK514" s="249">
        <v>0</v>
      </c>
      <c r="DL514" s="249">
        <v>0</v>
      </c>
      <c r="DM514" s="249">
        <v>0</v>
      </c>
      <c r="DN514" s="249">
        <v>0</v>
      </c>
      <c r="DO514" s="249">
        <v>0</v>
      </c>
      <c r="DP514" s="249">
        <v>0</v>
      </c>
      <c r="DQ514" s="249">
        <v>0</v>
      </c>
      <c r="DR514" s="249">
        <v>0</v>
      </c>
      <c r="DS514" s="249">
        <v>0</v>
      </c>
      <c r="DT514" s="249">
        <v>0</v>
      </c>
      <c r="DU514" s="249">
        <v>0</v>
      </c>
      <c r="DV514" s="249">
        <v>0</v>
      </c>
      <c r="DW514" s="249">
        <v>0</v>
      </c>
      <c r="DX514" s="249">
        <v>0</v>
      </c>
      <c r="DY514" s="249">
        <v>0</v>
      </c>
      <c r="DZ514" s="249">
        <v>0</v>
      </c>
      <c r="EA514" s="249">
        <v>0</v>
      </c>
      <c r="EB514" s="249">
        <v>0</v>
      </c>
      <c r="EC514" s="249">
        <v>0</v>
      </c>
      <c r="ED514" s="249">
        <v>0</v>
      </c>
      <c r="EE514" s="249">
        <v>0</v>
      </c>
      <c r="EF514" s="249">
        <v>0</v>
      </c>
      <c r="EG514" s="249">
        <v>0</v>
      </c>
      <c r="EH514" s="249">
        <v>0</v>
      </c>
      <c r="EI514" s="249">
        <v>0</v>
      </c>
      <c r="EJ514" s="249">
        <v>0</v>
      </c>
      <c r="EK514" s="249">
        <v>0</v>
      </c>
      <c r="EL514" s="249">
        <v>0</v>
      </c>
      <c r="EM514" s="249">
        <v>0</v>
      </c>
      <c r="EN514" s="249">
        <v>0</v>
      </c>
      <c r="EO514" s="249">
        <v>0</v>
      </c>
      <c r="EP514" s="249">
        <v>0</v>
      </c>
      <c r="EQ514" s="249">
        <v>0</v>
      </c>
      <c r="ER514" s="249">
        <v>0</v>
      </c>
      <c r="ES514" s="249">
        <v>0</v>
      </c>
      <c r="ET514" s="249">
        <v>0</v>
      </c>
      <c r="EU514" s="249">
        <v>0</v>
      </c>
      <c r="EV514" s="249">
        <v>0</v>
      </c>
      <c r="EW514" s="249">
        <v>0</v>
      </c>
      <c r="EX514" s="249">
        <v>0</v>
      </c>
      <c r="EY514" s="249">
        <v>0</v>
      </c>
      <c r="EZ514" s="249">
        <v>0</v>
      </c>
      <c r="FA514" s="249">
        <v>0</v>
      </c>
      <c r="FB514" s="249">
        <v>0</v>
      </c>
      <c r="FC514" s="249">
        <v>0</v>
      </c>
      <c r="FD514" s="249">
        <v>0</v>
      </c>
      <c r="FE514" s="249">
        <v>0</v>
      </c>
      <c r="FF514" s="249">
        <v>0</v>
      </c>
      <c r="FG514" s="249">
        <v>0</v>
      </c>
      <c r="FH514" s="249">
        <v>0</v>
      </c>
      <c r="FI514" s="249">
        <v>0</v>
      </c>
      <c r="FJ514" s="249">
        <v>0</v>
      </c>
      <c r="FK514" s="249">
        <v>0</v>
      </c>
      <c r="FL514" s="249">
        <v>0</v>
      </c>
      <c r="FM514" s="249">
        <v>0</v>
      </c>
      <c r="FN514" s="249">
        <v>0</v>
      </c>
      <c r="FO514" s="249">
        <v>0</v>
      </c>
      <c r="FP514" s="249">
        <v>0</v>
      </c>
      <c r="FQ514" s="249">
        <v>0</v>
      </c>
      <c r="FR514" s="249">
        <v>0</v>
      </c>
      <c r="FS514" s="249">
        <v>0</v>
      </c>
      <c r="FT514" s="249">
        <v>0</v>
      </c>
      <c r="FU514" s="249">
        <v>0</v>
      </c>
      <c r="FV514" s="249">
        <v>0</v>
      </c>
      <c r="FW514" s="249">
        <v>0</v>
      </c>
      <c r="FX514" s="249">
        <v>0</v>
      </c>
      <c r="FY514" s="249">
        <v>0</v>
      </c>
      <c r="FZ514" s="249">
        <v>0</v>
      </c>
      <c r="GA514" s="249">
        <v>0</v>
      </c>
      <c r="GB514" s="249">
        <v>0</v>
      </c>
      <c r="GC514" s="249">
        <v>0</v>
      </c>
      <c r="GD514" s="249">
        <v>0</v>
      </c>
      <c r="GE514" s="249">
        <v>0</v>
      </c>
      <c r="GF514" s="249">
        <v>0</v>
      </c>
      <c r="GG514" s="249">
        <v>0</v>
      </c>
      <c r="GH514" s="249">
        <v>0</v>
      </c>
      <c r="GI514" s="249">
        <v>0</v>
      </c>
      <c r="GJ514" s="249">
        <v>0</v>
      </c>
      <c r="GK514" s="249">
        <v>0</v>
      </c>
      <c r="GL514" s="249">
        <v>0</v>
      </c>
      <c r="GM514" s="249">
        <v>0</v>
      </c>
      <c r="GN514" s="249">
        <v>0</v>
      </c>
      <c r="GO514" s="249">
        <v>0</v>
      </c>
      <c r="GP514" s="249">
        <v>0</v>
      </c>
      <c r="GQ514" s="249">
        <v>0</v>
      </c>
      <c r="GR514" s="249">
        <v>0</v>
      </c>
      <c r="GS514" s="249">
        <v>0</v>
      </c>
      <c r="GT514" s="249">
        <v>0</v>
      </c>
      <c r="GU514" s="249">
        <v>0</v>
      </c>
      <c r="GV514" s="249">
        <v>0</v>
      </c>
      <c r="GW514" s="249">
        <v>0</v>
      </c>
      <c r="GX514" s="249">
        <v>0</v>
      </c>
      <c r="GY514" s="249">
        <v>0</v>
      </c>
      <c r="GZ514" s="249">
        <v>0</v>
      </c>
      <c r="HA514" s="228"/>
      <c r="HB514" s="228"/>
    </row>
    <row r="515" spans="1:210" s="239" customFormat="1" ht="10.199999999999999">
      <c r="A515" s="228"/>
      <c r="B515" s="228"/>
      <c r="C515" s="228"/>
      <c r="D515" s="229"/>
      <c r="E515" s="270"/>
      <c r="F515" s="116"/>
      <c r="G515" s="231"/>
      <c r="H515" s="228"/>
      <c r="I515" s="228" t="s">
        <v>86</v>
      </c>
      <c r="J515" s="228"/>
      <c r="K515" s="228"/>
      <c r="L515" s="228"/>
      <c r="M515" s="231"/>
      <c r="N515" s="246" t="s">
        <v>299</v>
      </c>
      <c r="O515" s="228"/>
      <c r="P515" s="231"/>
      <c r="Q515" s="228" t="s">
        <v>26</v>
      </c>
      <c r="R515" s="228"/>
      <c r="S515" s="228"/>
      <c r="T515" s="234"/>
      <c r="U515" s="228"/>
      <c r="V515" s="228"/>
      <c r="W515" s="235">
        <v>0</v>
      </c>
      <c r="X515" s="236"/>
      <c r="Y515" s="247"/>
      <c r="Z515" s="248"/>
      <c r="AA515" s="249">
        <v>0</v>
      </c>
      <c r="AB515" s="249">
        <v>0</v>
      </c>
      <c r="AC515" s="249">
        <v>0</v>
      </c>
      <c r="AD515" s="249">
        <v>0</v>
      </c>
      <c r="AE515" s="249">
        <v>0</v>
      </c>
      <c r="AF515" s="249">
        <v>0</v>
      </c>
      <c r="AG515" s="249">
        <v>0</v>
      </c>
      <c r="AH515" s="249">
        <v>0</v>
      </c>
      <c r="AI515" s="249">
        <v>0</v>
      </c>
      <c r="AJ515" s="249">
        <v>0</v>
      </c>
      <c r="AK515" s="249">
        <v>0</v>
      </c>
      <c r="AL515" s="249">
        <v>0</v>
      </c>
      <c r="AM515" s="249">
        <v>0</v>
      </c>
      <c r="AN515" s="249">
        <v>0</v>
      </c>
      <c r="AO515" s="249">
        <v>0</v>
      </c>
      <c r="AP515" s="249">
        <v>0</v>
      </c>
      <c r="AQ515" s="249">
        <v>0</v>
      </c>
      <c r="AR515" s="249">
        <v>0</v>
      </c>
      <c r="AS515" s="249">
        <v>0</v>
      </c>
      <c r="AT515" s="249">
        <v>0</v>
      </c>
      <c r="AU515" s="249">
        <v>0</v>
      </c>
      <c r="AV515" s="249">
        <v>0</v>
      </c>
      <c r="AW515" s="249">
        <v>0</v>
      </c>
      <c r="AX515" s="249">
        <v>0</v>
      </c>
      <c r="AY515" s="249">
        <v>0</v>
      </c>
      <c r="AZ515" s="249">
        <v>0</v>
      </c>
      <c r="BA515" s="249">
        <v>0</v>
      </c>
      <c r="BB515" s="249">
        <v>0</v>
      </c>
      <c r="BC515" s="249">
        <v>0</v>
      </c>
      <c r="BD515" s="249">
        <v>0</v>
      </c>
      <c r="BE515" s="249">
        <v>0</v>
      </c>
      <c r="BF515" s="249">
        <v>0</v>
      </c>
      <c r="BG515" s="249">
        <v>0</v>
      </c>
      <c r="BH515" s="249">
        <v>0</v>
      </c>
      <c r="BI515" s="249">
        <v>0</v>
      </c>
      <c r="BJ515" s="249">
        <v>0</v>
      </c>
      <c r="BK515" s="249">
        <v>0</v>
      </c>
      <c r="BL515" s="249">
        <v>0</v>
      </c>
      <c r="BM515" s="249">
        <v>0</v>
      </c>
      <c r="BN515" s="249">
        <v>0</v>
      </c>
      <c r="BO515" s="249">
        <v>0</v>
      </c>
      <c r="BP515" s="249">
        <v>0</v>
      </c>
      <c r="BQ515" s="249">
        <v>0</v>
      </c>
      <c r="BR515" s="249">
        <v>0</v>
      </c>
      <c r="BS515" s="249">
        <v>0</v>
      </c>
      <c r="BT515" s="249">
        <v>0</v>
      </c>
      <c r="BU515" s="249">
        <v>0</v>
      </c>
      <c r="BV515" s="249">
        <v>0</v>
      </c>
      <c r="BW515" s="249">
        <v>0</v>
      </c>
      <c r="BX515" s="249">
        <v>0</v>
      </c>
      <c r="BY515" s="249">
        <v>0</v>
      </c>
      <c r="BZ515" s="249">
        <v>0</v>
      </c>
      <c r="CA515" s="249">
        <v>0</v>
      </c>
      <c r="CB515" s="249">
        <v>0</v>
      </c>
      <c r="CC515" s="249">
        <v>0</v>
      </c>
      <c r="CD515" s="249">
        <v>0</v>
      </c>
      <c r="CE515" s="249">
        <v>0</v>
      </c>
      <c r="CF515" s="249">
        <v>0</v>
      </c>
      <c r="CG515" s="249">
        <v>0</v>
      </c>
      <c r="CH515" s="249">
        <v>0</v>
      </c>
      <c r="CI515" s="249">
        <v>0</v>
      </c>
      <c r="CJ515" s="249">
        <v>0</v>
      </c>
      <c r="CK515" s="249">
        <v>0</v>
      </c>
      <c r="CL515" s="249">
        <v>0</v>
      </c>
      <c r="CM515" s="249">
        <v>0</v>
      </c>
      <c r="CN515" s="249">
        <v>0</v>
      </c>
      <c r="CO515" s="249">
        <v>0</v>
      </c>
      <c r="CP515" s="249">
        <v>0</v>
      </c>
      <c r="CQ515" s="249">
        <v>0</v>
      </c>
      <c r="CR515" s="249">
        <v>0</v>
      </c>
      <c r="CS515" s="249">
        <v>0</v>
      </c>
      <c r="CT515" s="249">
        <v>0</v>
      </c>
      <c r="CU515" s="249">
        <v>0</v>
      </c>
      <c r="CV515" s="249">
        <v>0</v>
      </c>
      <c r="CW515" s="249">
        <v>0</v>
      </c>
      <c r="CX515" s="249">
        <v>0</v>
      </c>
      <c r="CY515" s="249">
        <v>0</v>
      </c>
      <c r="CZ515" s="249">
        <v>0</v>
      </c>
      <c r="DA515" s="249">
        <v>0</v>
      </c>
      <c r="DB515" s="249">
        <v>0</v>
      </c>
      <c r="DC515" s="249">
        <v>0</v>
      </c>
      <c r="DD515" s="249">
        <v>0</v>
      </c>
      <c r="DE515" s="249">
        <v>0</v>
      </c>
      <c r="DF515" s="249">
        <v>0</v>
      </c>
      <c r="DG515" s="249">
        <v>0</v>
      </c>
      <c r="DH515" s="249">
        <v>0</v>
      </c>
      <c r="DI515" s="249">
        <v>0</v>
      </c>
      <c r="DJ515" s="249">
        <v>0</v>
      </c>
      <c r="DK515" s="249">
        <v>0</v>
      </c>
      <c r="DL515" s="249">
        <v>0</v>
      </c>
      <c r="DM515" s="249">
        <v>0</v>
      </c>
      <c r="DN515" s="249">
        <v>0</v>
      </c>
      <c r="DO515" s="249">
        <v>0</v>
      </c>
      <c r="DP515" s="249">
        <v>0</v>
      </c>
      <c r="DQ515" s="249">
        <v>0</v>
      </c>
      <c r="DR515" s="249">
        <v>0</v>
      </c>
      <c r="DS515" s="249">
        <v>0</v>
      </c>
      <c r="DT515" s="249">
        <v>0</v>
      </c>
      <c r="DU515" s="249">
        <v>0</v>
      </c>
      <c r="DV515" s="249">
        <v>0</v>
      </c>
      <c r="DW515" s="249">
        <v>0</v>
      </c>
      <c r="DX515" s="249">
        <v>0</v>
      </c>
      <c r="DY515" s="249">
        <v>0</v>
      </c>
      <c r="DZ515" s="249">
        <v>0</v>
      </c>
      <c r="EA515" s="249">
        <v>0</v>
      </c>
      <c r="EB515" s="249">
        <v>0</v>
      </c>
      <c r="EC515" s="249">
        <v>0</v>
      </c>
      <c r="ED515" s="249">
        <v>0</v>
      </c>
      <c r="EE515" s="249">
        <v>0</v>
      </c>
      <c r="EF515" s="249">
        <v>0</v>
      </c>
      <c r="EG515" s="249">
        <v>0</v>
      </c>
      <c r="EH515" s="249">
        <v>0</v>
      </c>
      <c r="EI515" s="249">
        <v>0</v>
      </c>
      <c r="EJ515" s="249">
        <v>0</v>
      </c>
      <c r="EK515" s="249">
        <v>0</v>
      </c>
      <c r="EL515" s="249">
        <v>0</v>
      </c>
      <c r="EM515" s="249">
        <v>0</v>
      </c>
      <c r="EN515" s="249">
        <v>0</v>
      </c>
      <c r="EO515" s="249">
        <v>0</v>
      </c>
      <c r="EP515" s="249">
        <v>0</v>
      </c>
      <c r="EQ515" s="249">
        <v>0</v>
      </c>
      <c r="ER515" s="249">
        <v>0</v>
      </c>
      <c r="ES515" s="249">
        <v>0</v>
      </c>
      <c r="ET515" s="249">
        <v>0</v>
      </c>
      <c r="EU515" s="249">
        <v>0</v>
      </c>
      <c r="EV515" s="249">
        <v>0</v>
      </c>
      <c r="EW515" s="249">
        <v>0</v>
      </c>
      <c r="EX515" s="249">
        <v>0</v>
      </c>
      <c r="EY515" s="249">
        <v>0</v>
      </c>
      <c r="EZ515" s="249">
        <v>0</v>
      </c>
      <c r="FA515" s="249">
        <v>0</v>
      </c>
      <c r="FB515" s="249">
        <v>0</v>
      </c>
      <c r="FC515" s="249">
        <v>0</v>
      </c>
      <c r="FD515" s="249">
        <v>0</v>
      </c>
      <c r="FE515" s="249">
        <v>0</v>
      </c>
      <c r="FF515" s="249">
        <v>0</v>
      </c>
      <c r="FG515" s="249">
        <v>0</v>
      </c>
      <c r="FH515" s="249">
        <v>0</v>
      </c>
      <c r="FI515" s="249">
        <v>0</v>
      </c>
      <c r="FJ515" s="249">
        <v>0</v>
      </c>
      <c r="FK515" s="249">
        <v>0</v>
      </c>
      <c r="FL515" s="249">
        <v>0</v>
      </c>
      <c r="FM515" s="249">
        <v>0</v>
      </c>
      <c r="FN515" s="249">
        <v>0</v>
      </c>
      <c r="FO515" s="249">
        <v>0</v>
      </c>
      <c r="FP515" s="249">
        <v>0</v>
      </c>
      <c r="FQ515" s="249">
        <v>0</v>
      </c>
      <c r="FR515" s="249">
        <v>0</v>
      </c>
      <c r="FS515" s="249">
        <v>0</v>
      </c>
      <c r="FT515" s="249">
        <v>0</v>
      </c>
      <c r="FU515" s="249">
        <v>0</v>
      </c>
      <c r="FV515" s="249">
        <v>0</v>
      </c>
      <c r="FW515" s="249">
        <v>0</v>
      </c>
      <c r="FX515" s="249">
        <v>0</v>
      </c>
      <c r="FY515" s="249">
        <v>0</v>
      </c>
      <c r="FZ515" s="249">
        <v>0</v>
      </c>
      <c r="GA515" s="249">
        <v>0</v>
      </c>
      <c r="GB515" s="249">
        <v>0</v>
      </c>
      <c r="GC515" s="249">
        <v>0</v>
      </c>
      <c r="GD515" s="249">
        <v>0</v>
      </c>
      <c r="GE515" s="249">
        <v>0</v>
      </c>
      <c r="GF515" s="249">
        <v>0</v>
      </c>
      <c r="GG515" s="249">
        <v>0</v>
      </c>
      <c r="GH515" s="249">
        <v>0</v>
      </c>
      <c r="GI515" s="249">
        <v>0</v>
      </c>
      <c r="GJ515" s="249">
        <v>0</v>
      </c>
      <c r="GK515" s="249">
        <v>0</v>
      </c>
      <c r="GL515" s="249">
        <v>0</v>
      </c>
      <c r="GM515" s="249">
        <v>0</v>
      </c>
      <c r="GN515" s="249">
        <v>0</v>
      </c>
      <c r="GO515" s="249">
        <v>0</v>
      </c>
      <c r="GP515" s="249">
        <v>0</v>
      </c>
      <c r="GQ515" s="249">
        <v>0</v>
      </c>
      <c r="GR515" s="249">
        <v>0</v>
      </c>
      <c r="GS515" s="249">
        <v>0</v>
      </c>
      <c r="GT515" s="249">
        <v>0</v>
      </c>
      <c r="GU515" s="249">
        <v>0</v>
      </c>
      <c r="GV515" s="249">
        <v>0</v>
      </c>
      <c r="GW515" s="249">
        <v>0</v>
      </c>
      <c r="GX515" s="249">
        <v>0</v>
      </c>
      <c r="GY515" s="249">
        <v>0</v>
      </c>
      <c r="GZ515" s="249">
        <v>0</v>
      </c>
      <c r="HA515" s="228"/>
      <c r="HB515" s="228"/>
    </row>
    <row r="516" spans="1:210" ht="4.2" customHeight="1">
      <c r="A516" s="1"/>
      <c r="B516" s="1"/>
      <c r="C516" s="1"/>
      <c r="D516" s="14"/>
      <c r="E516" s="264"/>
      <c r="F516" s="14"/>
      <c r="G516" s="304"/>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c r="FS516" s="180"/>
      <c r="FT516" s="180"/>
      <c r="FU516" s="180"/>
      <c r="FV516" s="180"/>
      <c r="FW516" s="180"/>
      <c r="FX516" s="180"/>
      <c r="FY516" s="180"/>
      <c r="FZ516" s="180"/>
      <c r="GA516" s="180"/>
      <c r="GB516" s="180"/>
      <c r="GC516" s="180"/>
      <c r="GD516" s="180"/>
      <c r="GE516" s="180"/>
      <c r="GF516" s="180"/>
      <c r="GG516" s="180"/>
      <c r="GH516" s="180"/>
      <c r="GI516" s="180"/>
      <c r="GJ516" s="180"/>
      <c r="GK516" s="180"/>
      <c r="GL516" s="180"/>
      <c r="GM516" s="180"/>
      <c r="GN516" s="180"/>
      <c r="GO516" s="180"/>
      <c r="GP516" s="180"/>
      <c r="GQ516" s="180"/>
      <c r="GR516" s="180"/>
      <c r="GS516" s="180"/>
      <c r="GT516" s="180"/>
      <c r="GU516" s="180"/>
      <c r="GV516" s="180"/>
      <c r="GW516" s="180"/>
      <c r="GX516" s="180"/>
      <c r="GY516" s="180"/>
      <c r="GZ516" s="180"/>
      <c r="HA516" s="1"/>
      <c r="HB516" s="1"/>
    </row>
    <row r="517" spans="1:210" ht="4.2" customHeight="1">
      <c r="A517" s="1"/>
      <c r="B517" s="1"/>
      <c r="C517" s="1"/>
      <c r="D517" s="1"/>
      <c r="E517" s="263"/>
      <c r="F517" s="48"/>
      <c r="G517" s="231"/>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c r="EL517" s="94"/>
      <c r="EM517" s="94"/>
      <c r="EN517" s="94"/>
      <c r="EO517" s="94"/>
      <c r="EP517" s="94"/>
      <c r="EQ517" s="94"/>
      <c r="ER517" s="94"/>
      <c r="ES517" s="94"/>
      <c r="ET517" s="94"/>
      <c r="EU517" s="94"/>
      <c r="EV517" s="94"/>
      <c r="EW517" s="94"/>
      <c r="EX517" s="94"/>
      <c r="EY517" s="94"/>
      <c r="EZ517" s="94"/>
      <c r="FA517" s="94"/>
      <c r="FB517" s="94"/>
      <c r="FC517" s="94"/>
      <c r="FD517" s="94"/>
      <c r="FE517" s="94"/>
      <c r="FF517" s="94"/>
      <c r="FG517" s="94"/>
      <c r="FH517" s="94"/>
      <c r="FI517" s="94"/>
      <c r="FJ517" s="94"/>
      <c r="FK517" s="94"/>
      <c r="FL517" s="94"/>
      <c r="FM517" s="94"/>
      <c r="FN517" s="94"/>
      <c r="FO517" s="94"/>
      <c r="FP517" s="94"/>
      <c r="FQ517" s="94"/>
      <c r="FR517" s="94"/>
      <c r="FS517" s="94"/>
      <c r="FT517" s="94"/>
      <c r="FU517" s="94"/>
      <c r="FV517" s="94"/>
      <c r="FW517" s="94"/>
      <c r="FX517" s="94"/>
      <c r="FY517" s="94"/>
      <c r="FZ517" s="94"/>
      <c r="GA517" s="94"/>
      <c r="GB517" s="94"/>
      <c r="GC517" s="94"/>
      <c r="GD517" s="94"/>
      <c r="GE517" s="94"/>
      <c r="GF517" s="94"/>
      <c r="GG517" s="94"/>
      <c r="GH517" s="94"/>
      <c r="GI517" s="94"/>
      <c r="GJ517" s="94"/>
      <c r="GK517" s="94"/>
      <c r="GL517" s="94"/>
      <c r="GM517" s="94"/>
      <c r="GN517" s="94"/>
      <c r="GO517" s="94"/>
      <c r="GP517" s="94"/>
      <c r="GQ517" s="94"/>
      <c r="GR517" s="94"/>
      <c r="GS517" s="94"/>
      <c r="GT517" s="94"/>
      <c r="GU517" s="94"/>
      <c r="GV517" s="94"/>
      <c r="GW517" s="94"/>
      <c r="GX517" s="94"/>
      <c r="GY517" s="94"/>
      <c r="GZ517" s="94"/>
      <c r="HA517" s="1"/>
      <c r="HB517" s="1"/>
    </row>
    <row r="518" spans="1:210" s="4" customFormat="1" ht="12.6" thickBot="1">
      <c r="A518" s="3"/>
      <c r="B518" s="196" t="s">
        <v>128</v>
      </c>
      <c r="C518" s="3"/>
      <c r="D518" s="3"/>
      <c r="E518" s="9"/>
      <c r="F518" s="51"/>
      <c r="G518" s="250"/>
      <c r="H518" s="216" t="s">
        <v>89</v>
      </c>
      <c r="I518" s="216"/>
      <c r="J518" s="216"/>
      <c r="K518" s="216"/>
      <c r="L518" s="216"/>
      <c r="M518" s="217"/>
      <c r="N518" s="216" t="s">
        <v>450</v>
      </c>
      <c r="O518" s="216"/>
      <c r="P518" s="217"/>
      <c r="Q518" s="216" t="s">
        <v>26</v>
      </c>
      <c r="R518" s="3"/>
      <c r="S518" s="5"/>
      <c r="T518" s="84"/>
      <c r="U518" s="24"/>
      <c r="V518" s="3"/>
      <c r="W518" s="218">
        <v>173871937.35206625</v>
      </c>
      <c r="X518" s="12"/>
      <c r="Y518" s="46"/>
      <c r="Z518" s="91"/>
      <c r="AA518" s="219">
        <v>0</v>
      </c>
      <c r="AB518" s="219">
        <v>0</v>
      </c>
      <c r="AC518" s="219">
        <v>0</v>
      </c>
      <c r="AD518" s="219">
        <v>0</v>
      </c>
      <c r="AE518" s="219">
        <v>0</v>
      </c>
      <c r="AF518" s="219">
        <v>0</v>
      </c>
      <c r="AG518" s="219">
        <v>0</v>
      </c>
      <c r="AH518" s="219">
        <v>0</v>
      </c>
      <c r="AI518" s="219">
        <v>0</v>
      </c>
      <c r="AJ518" s="219">
        <v>0</v>
      </c>
      <c r="AK518" s="219">
        <v>0</v>
      </c>
      <c r="AL518" s="219">
        <v>0</v>
      </c>
      <c r="AM518" s="219">
        <v>0</v>
      </c>
      <c r="AN518" s="219">
        <v>0</v>
      </c>
      <c r="AO518" s="219">
        <v>0</v>
      </c>
      <c r="AP518" s="219">
        <v>0</v>
      </c>
      <c r="AQ518" s="219">
        <v>0</v>
      </c>
      <c r="AR518" s="219">
        <v>0</v>
      </c>
      <c r="AS518" s="219">
        <v>0</v>
      </c>
      <c r="AT518" s="219">
        <v>0</v>
      </c>
      <c r="AU518" s="219">
        <v>5877665.7218647096</v>
      </c>
      <c r="AV518" s="219">
        <v>0</v>
      </c>
      <c r="AW518" s="219">
        <v>0</v>
      </c>
      <c r="AX518" s="219">
        <v>0</v>
      </c>
      <c r="AY518" s="219">
        <v>0</v>
      </c>
      <c r="AZ518" s="219">
        <v>0</v>
      </c>
      <c r="BA518" s="219">
        <v>0</v>
      </c>
      <c r="BB518" s="219">
        <v>9650980.34675714</v>
      </c>
      <c r="BC518" s="219">
        <v>0</v>
      </c>
      <c r="BD518" s="219">
        <v>0</v>
      </c>
      <c r="BE518" s="219">
        <v>0</v>
      </c>
      <c r="BF518" s="219">
        <v>0</v>
      </c>
      <c r="BG518" s="219">
        <v>26862509.979116246</v>
      </c>
      <c r="BH518" s="219">
        <v>0</v>
      </c>
      <c r="BI518" s="219">
        <v>0</v>
      </c>
      <c r="BJ518" s="219">
        <v>0</v>
      </c>
      <c r="BK518" s="219">
        <v>0</v>
      </c>
      <c r="BL518" s="219">
        <v>0</v>
      </c>
      <c r="BM518" s="219">
        <v>0</v>
      </c>
      <c r="BN518" s="219">
        <v>25739801.972809166</v>
      </c>
      <c r="BO518" s="219">
        <v>0</v>
      </c>
      <c r="BP518" s="219">
        <v>0</v>
      </c>
      <c r="BQ518" s="219">
        <v>0</v>
      </c>
      <c r="BR518" s="219">
        <v>0</v>
      </c>
      <c r="BS518" s="219">
        <v>52920746.829038851</v>
      </c>
      <c r="BT518" s="219">
        <v>0</v>
      </c>
      <c r="BU518" s="219">
        <v>0</v>
      </c>
      <c r="BV518" s="219">
        <v>0</v>
      </c>
      <c r="BW518" s="219">
        <v>0</v>
      </c>
      <c r="BX518" s="219">
        <v>0</v>
      </c>
      <c r="BY518" s="219">
        <v>0</v>
      </c>
      <c r="BZ518" s="219">
        <v>52820232.502480127</v>
      </c>
      <c r="CA518" s="219">
        <v>0</v>
      </c>
      <c r="CB518" s="219">
        <v>0</v>
      </c>
      <c r="CC518" s="219">
        <v>0</v>
      </c>
      <c r="CD518" s="219">
        <v>0</v>
      </c>
      <c r="CE518" s="219">
        <v>0</v>
      </c>
      <c r="CF518" s="219">
        <v>0</v>
      </c>
      <c r="CG518" s="219">
        <v>0</v>
      </c>
      <c r="CH518" s="219">
        <v>0</v>
      </c>
      <c r="CI518" s="219">
        <v>0</v>
      </c>
      <c r="CJ518" s="219">
        <v>0</v>
      </c>
      <c r="CK518" s="219">
        <v>0</v>
      </c>
      <c r="CL518" s="219">
        <v>0</v>
      </c>
      <c r="CM518" s="219">
        <v>0</v>
      </c>
      <c r="CN518" s="219">
        <v>0</v>
      </c>
      <c r="CO518" s="219">
        <v>0</v>
      </c>
      <c r="CP518" s="219">
        <v>0</v>
      </c>
      <c r="CQ518" s="219">
        <v>0</v>
      </c>
      <c r="CR518" s="219">
        <v>0</v>
      </c>
      <c r="CS518" s="219">
        <v>0</v>
      </c>
      <c r="CT518" s="219">
        <v>0</v>
      </c>
      <c r="CU518" s="219">
        <v>0</v>
      </c>
      <c r="CV518" s="219">
        <v>0</v>
      </c>
      <c r="CW518" s="219">
        <v>0</v>
      </c>
      <c r="CX518" s="219">
        <v>0</v>
      </c>
      <c r="CY518" s="219">
        <v>0</v>
      </c>
      <c r="CZ518" s="219">
        <v>0</v>
      </c>
      <c r="DA518" s="219">
        <v>0</v>
      </c>
      <c r="DB518" s="219">
        <v>0</v>
      </c>
      <c r="DC518" s="219">
        <v>0</v>
      </c>
      <c r="DD518" s="219">
        <v>0</v>
      </c>
      <c r="DE518" s="219">
        <v>0</v>
      </c>
      <c r="DF518" s="219">
        <v>0</v>
      </c>
      <c r="DG518" s="219">
        <v>0</v>
      </c>
      <c r="DH518" s="219">
        <v>0</v>
      </c>
      <c r="DI518" s="219">
        <v>0</v>
      </c>
      <c r="DJ518" s="219">
        <v>0</v>
      </c>
      <c r="DK518" s="219">
        <v>0</v>
      </c>
      <c r="DL518" s="219">
        <v>0</v>
      </c>
      <c r="DM518" s="219">
        <v>0</v>
      </c>
      <c r="DN518" s="219">
        <v>0</v>
      </c>
      <c r="DO518" s="219">
        <v>0</v>
      </c>
      <c r="DP518" s="219">
        <v>0</v>
      </c>
      <c r="DQ518" s="219">
        <v>0</v>
      </c>
      <c r="DR518" s="219">
        <v>0</v>
      </c>
      <c r="DS518" s="219">
        <v>0</v>
      </c>
      <c r="DT518" s="219">
        <v>0</v>
      </c>
      <c r="DU518" s="219">
        <v>0</v>
      </c>
      <c r="DV518" s="219">
        <v>0</v>
      </c>
      <c r="DW518" s="219">
        <v>0</v>
      </c>
      <c r="DX518" s="219">
        <v>0</v>
      </c>
      <c r="DY518" s="219">
        <v>0</v>
      </c>
      <c r="DZ518" s="219">
        <v>0</v>
      </c>
      <c r="EA518" s="219">
        <v>0</v>
      </c>
      <c r="EB518" s="219">
        <v>0</v>
      </c>
      <c r="EC518" s="219">
        <v>0</v>
      </c>
      <c r="ED518" s="219">
        <v>0</v>
      </c>
      <c r="EE518" s="219">
        <v>0</v>
      </c>
      <c r="EF518" s="219">
        <v>0</v>
      </c>
      <c r="EG518" s="219">
        <v>0</v>
      </c>
      <c r="EH518" s="219">
        <v>0</v>
      </c>
      <c r="EI518" s="219">
        <v>0</v>
      </c>
      <c r="EJ518" s="219">
        <v>0</v>
      </c>
      <c r="EK518" s="219">
        <v>0</v>
      </c>
      <c r="EL518" s="219">
        <v>0</v>
      </c>
      <c r="EM518" s="219">
        <v>0</v>
      </c>
      <c r="EN518" s="219">
        <v>0</v>
      </c>
      <c r="EO518" s="219">
        <v>0</v>
      </c>
      <c r="EP518" s="219">
        <v>0</v>
      </c>
      <c r="EQ518" s="219">
        <v>0</v>
      </c>
      <c r="ER518" s="219">
        <v>0</v>
      </c>
      <c r="ES518" s="219">
        <v>0</v>
      </c>
      <c r="ET518" s="219">
        <v>0</v>
      </c>
      <c r="EU518" s="219">
        <v>0</v>
      </c>
      <c r="EV518" s="219">
        <v>0</v>
      </c>
      <c r="EW518" s="219">
        <v>0</v>
      </c>
      <c r="EX518" s="219">
        <v>0</v>
      </c>
      <c r="EY518" s="219">
        <v>0</v>
      </c>
      <c r="EZ518" s="219">
        <v>0</v>
      </c>
      <c r="FA518" s="219">
        <v>0</v>
      </c>
      <c r="FB518" s="219">
        <v>0</v>
      </c>
      <c r="FC518" s="219">
        <v>0</v>
      </c>
      <c r="FD518" s="219">
        <v>0</v>
      </c>
      <c r="FE518" s="219">
        <v>0</v>
      </c>
      <c r="FF518" s="219">
        <v>0</v>
      </c>
      <c r="FG518" s="219">
        <v>0</v>
      </c>
      <c r="FH518" s="219">
        <v>0</v>
      </c>
      <c r="FI518" s="219">
        <v>0</v>
      </c>
      <c r="FJ518" s="219">
        <v>0</v>
      </c>
      <c r="FK518" s="219">
        <v>0</v>
      </c>
      <c r="FL518" s="219">
        <v>0</v>
      </c>
      <c r="FM518" s="219">
        <v>0</v>
      </c>
      <c r="FN518" s="219">
        <v>0</v>
      </c>
      <c r="FO518" s="219">
        <v>0</v>
      </c>
      <c r="FP518" s="219">
        <v>0</v>
      </c>
      <c r="FQ518" s="219">
        <v>0</v>
      </c>
      <c r="FR518" s="219">
        <v>0</v>
      </c>
      <c r="FS518" s="219">
        <v>0</v>
      </c>
      <c r="FT518" s="219">
        <v>0</v>
      </c>
      <c r="FU518" s="219">
        <v>0</v>
      </c>
      <c r="FV518" s="219">
        <v>0</v>
      </c>
      <c r="FW518" s="219">
        <v>0</v>
      </c>
      <c r="FX518" s="219">
        <v>0</v>
      </c>
      <c r="FY518" s="219">
        <v>0</v>
      </c>
      <c r="FZ518" s="219">
        <v>0</v>
      </c>
      <c r="GA518" s="219">
        <v>0</v>
      </c>
      <c r="GB518" s="219">
        <v>0</v>
      </c>
      <c r="GC518" s="219">
        <v>0</v>
      </c>
      <c r="GD518" s="219">
        <v>0</v>
      </c>
      <c r="GE518" s="219">
        <v>0</v>
      </c>
      <c r="GF518" s="219">
        <v>0</v>
      </c>
      <c r="GG518" s="219">
        <v>0</v>
      </c>
      <c r="GH518" s="219">
        <v>0</v>
      </c>
      <c r="GI518" s="219">
        <v>0</v>
      </c>
      <c r="GJ518" s="219">
        <v>0</v>
      </c>
      <c r="GK518" s="219">
        <v>0</v>
      </c>
      <c r="GL518" s="219">
        <v>0</v>
      </c>
      <c r="GM518" s="219">
        <v>0</v>
      </c>
      <c r="GN518" s="219">
        <v>0</v>
      </c>
      <c r="GO518" s="219">
        <v>0</v>
      </c>
      <c r="GP518" s="219">
        <v>0</v>
      </c>
      <c r="GQ518" s="219">
        <v>0</v>
      </c>
      <c r="GR518" s="219">
        <v>0</v>
      </c>
      <c r="GS518" s="219">
        <v>0</v>
      </c>
      <c r="GT518" s="219">
        <v>0</v>
      </c>
      <c r="GU518" s="219">
        <v>0</v>
      </c>
      <c r="GV518" s="219">
        <v>0</v>
      </c>
      <c r="GW518" s="219">
        <v>0</v>
      </c>
      <c r="GX518" s="219">
        <v>0</v>
      </c>
      <c r="GY518" s="219">
        <v>0</v>
      </c>
      <c r="GZ518" s="219">
        <v>0</v>
      </c>
      <c r="HA518" s="3"/>
      <c r="HB518" s="3"/>
    </row>
    <row r="519" spans="1:210" s="35" customFormat="1">
      <c r="A519" s="34"/>
      <c r="B519" s="196"/>
      <c r="C519" s="34"/>
      <c r="D519" s="34"/>
      <c r="E519" s="271"/>
      <c r="F519" s="53"/>
      <c r="G519" s="305"/>
      <c r="H519" s="224" t="s">
        <v>88</v>
      </c>
      <c r="I519" s="224"/>
      <c r="J519" s="224"/>
      <c r="K519" s="224"/>
      <c r="L519" s="224"/>
      <c r="M519" s="225"/>
      <c r="N519" s="224" t="s">
        <v>450</v>
      </c>
      <c r="O519" s="224"/>
      <c r="P519" s="225"/>
      <c r="Q519" s="224" t="s">
        <v>14</v>
      </c>
      <c r="R519" s="34"/>
      <c r="S519" s="20"/>
      <c r="T519" s="207"/>
      <c r="U519" s="26"/>
      <c r="V519" s="34"/>
      <c r="W519" s="226">
        <v>0.49722916272192047</v>
      </c>
      <c r="X519" s="21"/>
      <c r="Y519" s="47"/>
      <c r="Z519" s="103"/>
      <c r="AA519" s="227">
        <v>0</v>
      </c>
      <c r="AB519" s="227">
        <v>0</v>
      </c>
      <c r="AC519" s="227">
        <v>0</v>
      </c>
      <c r="AD519" s="227">
        <v>0</v>
      </c>
      <c r="AE519" s="227">
        <v>0</v>
      </c>
      <c r="AF519" s="227">
        <v>0</v>
      </c>
      <c r="AG519" s="227">
        <v>0</v>
      </c>
      <c r="AH519" s="227">
        <v>0</v>
      </c>
      <c r="AI519" s="227">
        <v>0</v>
      </c>
      <c r="AJ519" s="227">
        <v>0</v>
      </c>
      <c r="AK519" s="227">
        <v>0</v>
      </c>
      <c r="AL519" s="227">
        <v>0</v>
      </c>
      <c r="AM519" s="227">
        <v>0</v>
      </c>
      <c r="AN519" s="227">
        <v>0</v>
      </c>
      <c r="AO519" s="227">
        <v>0</v>
      </c>
      <c r="AP519" s="227">
        <v>0</v>
      </c>
      <c r="AQ519" s="227">
        <v>0</v>
      </c>
      <c r="AR519" s="227">
        <v>0</v>
      </c>
      <c r="AS519" s="227">
        <v>0</v>
      </c>
      <c r="AT519" s="227">
        <v>0</v>
      </c>
      <c r="AU519" s="227">
        <v>0.3364968583090312</v>
      </c>
      <c r="AV519" s="227">
        <v>0</v>
      </c>
      <c r="AW519" s="227">
        <v>0</v>
      </c>
      <c r="AX519" s="227">
        <v>0</v>
      </c>
      <c r="AY519" s="227">
        <v>0</v>
      </c>
      <c r="AZ519" s="227">
        <v>0</v>
      </c>
      <c r="BA519" s="227">
        <v>0</v>
      </c>
      <c r="BB519" s="227">
        <v>0.29506634617030941</v>
      </c>
      <c r="BC519" s="227">
        <v>0</v>
      </c>
      <c r="BD519" s="227">
        <v>0</v>
      </c>
      <c r="BE519" s="227">
        <v>0</v>
      </c>
      <c r="BF519" s="227">
        <v>0</v>
      </c>
      <c r="BG519" s="227">
        <v>0.43943603307304735</v>
      </c>
      <c r="BH519" s="227">
        <v>0</v>
      </c>
      <c r="BI519" s="227">
        <v>0</v>
      </c>
      <c r="BJ519" s="227">
        <v>0</v>
      </c>
      <c r="BK519" s="227">
        <v>0</v>
      </c>
      <c r="BL519" s="227">
        <v>0</v>
      </c>
      <c r="BM519" s="227">
        <v>0</v>
      </c>
      <c r="BN519" s="227">
        <v>0.45015178502742953</v>
      </c>
      <c r="BO519" s="227">
        <v>0</v>
      </c>
      <c r="BP519" s="227">
        <v>0</v>
      </c>
      <c r="BQ519" s="227">
        <v>0</v>
      </c>
      <c r="BR519" s="227">
        <v>0</v>
      </c>
      <c r="BS519" s="227">
        <v>0.56494500574832207</v>
      </c>
      <c r="BT519" s="227">
        <v>0</v>
      </c>
      <c r="BU519" s="227">
        <v>0</v>
      </c>
      <c r="BV519" s="227">
        <v>0</v>
      </c>
      <c r="BW519" s="227">
        <v>0</v>
      </c>
      <c r="BX519" s="227">
        <v>0</v>
      </c>
      <c r="BY519" s="227">
        <v>0</v>
      </c>
      <c r="BZ519" s="227">
        <v>0.60350322482508401</v>
      </c>
      <c r="CA519" s="227">
        <v>0</v>
      </c>
      <c r="CB519" s="227">
        <v>0</v>
      </c>
      <c r="CC519" s="227">
        <v>0</v>
      </c>
      <c r="CD519" s="227">
        <v>0</v>
      </c>
      <c r="CE519" s="227">
        <v>0</v>
      </c>
      <c r="CF519" s="227">
        <v>0</v>
      </c>
      <c r="CG519" s="227">
        <v>0</v>
      </c>
      <c r="CH519" s="227">
        <v>0</v>
      </c>
      <c r="CI519" s="227">
        <v>0</v>
      </c>
      <c r="CJ519" s="227">
        <v>0</v>
      </c>
      <c r="CK519" s="227">
        <v>0</v>
      </c>
      <c r="CL519" s="227">
        <v>0</v>
      </c>
      <c r="CM519" s="227">
        <v>0</v>
      </c>
      <c r="CN519" s="227">
        <v>0</v>
      </c>
      <c r="CO519" s="227">
        <v>0</v>
      </c>
      <c r="CP519" s="227">
        <v>0</v>
      </c>
      <c r="CQ519" s="227">
        <v>0</v>
      </c>
      <c r="CR519" s="227">
        <v>0</v>
      </c>
      <c r="CS519" s="227">
        <v>0</v>
      </c>
      <c r="CT519" s="227">
        <v>0</v>
      </c>
      <c r="CU519" s="227">
        <v>0</v>
      </c>
      <c r="CV519" s="227">
        <v>0</v>
      </c>
      <c r="CW519" s="227">
        <v>0</v>
      </c>
      <c r="CX519" s="227">
        <v>0</v>
      </c>
      <c r="CY519" s="227">
        <v>0</v>
      </c>
      <c r="CZ519" s="227">
        <v>0</v>
      </c>
      <c r="DA519" s="227">
        <v>0</v>
      </c>
      <c r="DB519" s="227">
        <v>0</v>
      </c>
      <c r="DC519" s="227">
        <v>0</v>
      </c>
      <c r="DD519" s="227">
        <v>0</v>
      </c>
      <c r="DE519" s="227">
        <v>0</v>
      </c>
      <c r="DF519" s="227">
        <v>0</v>
      </c>
      <c r="DG519" s="227">
        <v>0</v>
      </c>
      <c r="DH519" s="227">
        <v>0</v>
      </c>
      <c r="DI519" s="227">
        <v>0</v>
      </c>
      <c r="DJ519" s="227">
        <v>0</v>
      </c>
      <c r="DK519" s="227">
        <v>0</v>
      </c>
      <c r="DL519" s="227">
        <v>0</v>
      </c>
      <c r="DM519" s="227">
        <v>0</v>
      </c>
      <c r="DN519" s="227">
        <v>0</v>
      </c>
      <c r="DO519" s="227">
        <v>0</v>
      </c>
      <c r="DP519" s="227">
        <v>0</v>
      </c>
      <c r="DQ519" s="227">
        <v>0</v>
      </c>
      <c r="DR519" s="227">
        <v>0</v>
      </c>
      <c r="DS519" s="227">
        <v>0</v>
      </c>
      <c r="DT519" s="227">
        <v>0</v>
      </c>
      <c r="DU519" s="227">
        <v>0</v>
      </c>
      <c r="DV519" s="227">
        <v>0</v>
      </c>
      <c r="DW519" s="227">
        <v>0</v>
      </c>
      <c r="DX519" s="227">
        <v>0</v>
      </c>
      <c r="DY519" s="227">
        <v>0</v>
      </c>
      <c r="DZ519" s="227">
        <v>0</v>
      </c>
      <c r="EA519" s="227">
        <v>0</v>
      </c>
      <c r="EB519" s="227">
        <v>0</v>
      </c>
      <c r="EC519" s="227">
        <v>0</v>
      </c>
      <c r="ED519" s="227">
        <v>0</v>
      </c>
      <c r="EE519" s="227">
        <v>0</v>
      </c>
      <c r="EF519" s="227">
        <v>0</v>
      </c>
      <c r="EG519" s="227">
        <v>0</v>
      </c>
      <c r="EH519" s="227">
        <v>0</v>
      </c>
      <c r="EI519" s="227">
        <v>0</v>
      </c>
      <c r="EJ519" s="227">
        <v>0</v>
      </c>
      <c r="EK519" s="227">
        <v>0</v>
      </c>
      <c r="EL519" s="227">
        <v>0</v>
      </c>
      <c r="EM519" s="227">
        <v>0</v>
      </c>
      <c r="EN519" s="227">
        <v>0</v>
      </c>
      <c r="EO519" s="227">
        <v>0</v>
      </c>
      <c r="EP519" s="227">
        <v>0</v>
      </c>
      <c r="EQ519" s="227">
        <v>0</v>
      </c>
      <c r="ER519" s="227">
        <v>0</v>
      </c>
      <c r="ES519" s="227">
        <v>0</v>
      </c>
      <c r="ET519" s="227">
        <v>0</v>
      </c>
      <c r="EU519" s="227">
        <v>0</v>
      </c>
      <c r="EV519" s="227">
        <v>0</v>
      </c>
      <c r="EW519" s="227">
        <v>0</v>
      </c>
      <c r="EX519" s="227">
        <v>0</v>
      </c>
      <c r="EY519" s="227">
        <v>0</v>
      </c>
      <c r="EZ519" s="227">
        <v>0</v>
      </c>
      <c r="FA519" s="227">
        <v>0</v>
      </c>
      <c r="FB519" s="227">
        <v>0</v>
      </c>
      <c r="FC519" s="227">
        <v>0</v>
      </c>
      <c r="FD519" s="227">
        <v>0</v>
      </c>
      <c r="FE519" s="227">
        <v>0</v>
      </c>
      <c r="FF519" s="227">
        <v>0</v>
      </c>
      <c r="FG519" s="227">
        <v>0</v>
      </c>
      <c r="FH519" s="227">
        <v>0</v>
      </c>
      <c r="FI519" s="227">
        <v>0</v>
      </c>
      <c r="FJ519" s="227">
        <v>0</v>
      </c>
      <c r="FK519" s="227">
        <v>0</v>
      </c>
      <c r="FL519" s="227">
        <v>0</v>
      </c>
      <c r="FM519" s="227">
        <v>0</v>
      </c>
      <c r="FN519" s="227">
        <v>0</v>
      </c>
      <c r="FO519" s="227">
        <v>0</v>
      </c>
      <c r="FP519" s="227">
        <v>0</v>
      </c>
      <c r="FQ519" s="227">
        <v>0</v>
      </c>
      <c r="FR519" s="227">
        <v>0</v>
      </c>
      <c r="FS519" s="227">
        <v>0</v>
      </c>
      <c r="FT519" s="227">
        <v>0</v>
      </c>
      <c r="FU519" s="227">
        <v>0</v>
      </c>
      <c r="FV519" s="227">
        <v>0</v>
      </c>
      <c r="FW519" s="227">
        <v>0</v>
      </c>
      <c r="FX519" s="227">
        <v>0</v>
      </c>
      <c r="FY519" s="227">
        <v>0</v>
      </c>
      <c r="FZ519" s="227">
        <v>0</v>
      </c>
      <c r="GA519" s="227">
        <v>0</v>
      </c>
      <c r="GB519" s="227">
        <v>0</v>
      </c>
      <c r="GC519" s="227">
        <v>0</v>
      </c>
      <c r="GD519" s="227">
        <v>0</v>
      </c>
      <c r="GE519" s="227">
        <v>0</v>
      </c>
      <c r="GF519" s="227">
        <v>0</v>
      </c>
      <c r="GG519" s="227">
        <v>0</v>
      </c>
      <c r="GH519" s="227">
        <v>0</v>
      </c>
      <c r="GI519" s="227">
        <v>0</v>
      </c>
      <c r="GJ519" s="227">
        <v>0</v>
      </c>
      <c r="GK519" s="227">
        <v>0</v>
      </c>
      <c r="GL519" s="227">
        <v>0</v>
      </c>
      <c r="GM519" s="227">
        <v>0</v>
      </c>
      <c r="GN519" s="227">
        <v>0</v>
      </c>
      <c r="GO519" s="227">
        <v>0</v>
      </c>
      <c r="GP519" s="227">
        <v>0</v>
      </c>
      <c r="GQ519" s="227">
        <v>0</v>
      </c>
      <c r="GR519" s="227">
        <v>0</v>
      </c>
      <c r="GS519" s="227">
        <v>0</v>
      </c>
      <c r="GT519" s="227">
        <v>0</v>
      </c>
      <c r="GU519" s="227">
        <v>0</v>
      </c>
      <c r="GV519" s="227">
        <v>0</v>
      </c>
      <c r="GW519" s="227">
        <v>0</v>
      </c>
      <c r="GX519" s="227">
        <v>0</v>
      </c>
      <c r="GY519" s="227">
        <v>0</v>
      </c>
      <c r="GZ519" s="227">
        <v>0</v>
      </c>
      <c r="HA519" s="34"/>
      <c r="HB519" s="34"/>
    </row>
    <row r="520" spans="1:210" ht="4.2" customHeight="1">
      <c r="A520" s="1"/>
      <c r="B520" s="1"/>
      <c r="C520" s="14"/>
      <c r="D520" s="14"/>
      <c r="E520" s="264"/>
      <c r="F520" s="14"/>
      <c r="G520" s="304"/>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c r="FS520" s="180"/>
      <c r="FT520" s="180"/>
      <c r="FU520" s="180"/>
      <c r="FV520" s="180"/>
      <c r="FW520" s="180"/>
      <c r="FX520" s="180"/>
      <c r="FY520" s="180"/>
      <c r="FZ520" s="180"/>
      <c r="GA520" s="180"/>
      <c r="GB520" s="180"/>
      <c r="GC520" s="180"/>
      <c r="GD520" s="180"/>
      <c r="GE520" s="180"/>
      <c r="GF520" s="180"/>
      <c r="GG520" s="180"/>
      <c r="GH520" s="180"/>
      <c r="GI520" s="180"/>
      <c r="GJ520" s="180"/>
      <c r="GK520" s="180"/>
      <c r="GL520" s="180"/>
      <c r="GM520" s="180"/>
      <c r="GN520" s="180"/>
      <c r="GO520" s="180"/>
      <c r="GP520" s="180"/>
      <c r="GQ520" s="180"/>
      <c r="GR520" s="180"/>
      <c r="GS520" s="180"/>
      <c r="GT520" s="180"/>
      <c r="GU520" s="180"/>
      <c r="GV520" s="180"/>
      <c r="GW520" s="180"/>
      <c r="GX520" s="180"/>
      <c r="GY520" s="180"/>
      <c r="GZ520" s="180"/>
      <c r="HA520" s="1"/>
      <c r="HB520" s="1"/>
    </row>
    <row r="521" spans="1:210" s="239" customFormat="1" ht="10.199999999999999">
      <c r="A521" s="228"/>
      <c r="B521" s="229" t="s">
        <v>110</v>
      </c>
      <c r="C521" s="230"/>
      <c r="D521" s="229"/>
      <c r="E521" s="270"/>
      <c r="F521" s="116"/>
      <c r="G521" s="231"/>
      <c r="H521" s="228"/>
      <c r="I521" s="241" t="s">
        <v>109</v>
      </c>
      <c r="J521" s="228"/>
      <c r="K521" s="228"/>
      <c r="L521" s="228"/>
      <c r="M521" s="232"/>
      <c r="N521" s="233" t="s">
        <v>362</v>
      </c>
      <c r="O521" s="228"/>
      <c r="P521" s="231"/>
      <c r="Q521" s="228" t="s">
        <v>14</v>
      </c>
      <c r="R521" s="228"/>
      <c r="S521" s="235"/>
      <c r="T521" s="233" t="s">
        <v>105</v>
      </c>
      <c r="U521" s="235"/>
      <c r="V521" s="235"/>
      <c r="W521" s="235"/>
      <c r="X521" s="236"/>
      <c r="Y521" s="231"/>
      <c r="Z521" s="237"/>
      <c r="AA521" s="242">
        <v>1</v>
      </c>
      <c r="AB521" s="242">
        <v>1</v>
      </c>
      <c r="AC521" s="242">
        <v>1</v>
      </c>
      <c r="AD521" s="242">
        <v>1</v>
      </c>
      <c r="AE521" s="242">
        <v>1</v>
      </c>
      <c r="AF521" s="242">
        <v>1</v>
      </c>
      <c r="AG521" s="242">
        <v>1</v>
      </c>
      <c r="AH521" s="242">
        <v>1</v>
      </c>
      <c r="AI521" s="242">
        <v>1</v>
      </c>
      <c r="AJ521" s="242">
        <v>1</v>
      </c>
      <c r="AK521" s="242">
        <v>1</v>
      </c>
      <c r="AL521" s="242">
        <v>1</v>
      </c>
      <c r="AM521" s="242">
        <v>1</v>
      </c>
      <c r="AN521" s="242">
        <v>1</v>
      </c>
      <c r="AO521" s="242">
        <v>1</v>
      </c>
      <c r="AP521" s="242">
        <v>1</v>
      </c>
      <c r="AQ521" s="242">
        <v>1</v>
      </c>
      <c r="AR521" s="242">
        <v>1</v>
      </c>
      <c r="AS521" s="242">
        <v>1</v>
      </c>
      <c r="AT521" s="242">
        <v>1</v>
      </c>
      <c r="AU521" s="242">
        <v>1</v>
      </c>
      <c r="AV521" s="242">
        <v>1</v>
      </c>
      <c r="AW521" s="242">
        <v>1</v>
      </c>
      <c r="AX521" s="242">
        <v>1</v>
      </c>
      <c r="AY521" s="242">
        <v>1</v>
      </c>
      <c r="AZ521" s="242">
        <v>1</v>
      </c>
      <c r="BA521" s="242">
        <v>1</v>
      </c>
      <c r="BB521" s="242">
        <v>1</v>
      </c>
      <c r="BC521" s="242">
        <v>1</v>
      </c>
      <c r="BD521" s="242">
        <v>1</v>
      </c>
      <c r="BE521" s="242">
        <v>1</v>
      </c>
      <c r="BF521" s="242">
        <v>1</v>
      </c>
      <c r="BG521" s="242">
        <v>1</v>
      </c>
      <c r="BH521" s="242">
        <v>1</v>
      </c>
      <c r="BI521" s="242">
        <v>1</v>
      </c>
      <c r="BJ521" s="242">
        <v>1</v>
      </c>
      <c r="BK521" s="242">
        <v>1</v>
      </c>
      <c r="BL521" s="242">
        <v>1</v>
      </c>
      <c r="BM521" s="242">
        <v>1</v>
      </c>
      <c r="BN521" s="242">
        <v>1</v>
      </c>
      <c r="BO521" s="242">
        <v>1</v>
      </c>
      <c r="BP521" s="242">
        <v>1</v>
      </c>
      <c r="BQ521" s="242">
        <v>1</v>
      </c>
      <c r="BR521" s="242">
        <v>1</v>
      </c>
      <c r="BS521" s="242">
        <v>1</v>
      </c>
      <c r="BT521" s="242">
        <v>1</v>
      </c>
      <c r="BU521" s="242">
        <v>1</v>
      </c>
      <c r="BV521" s="242">
        <v>1</v>
      </c>
      <c r="BW521" s="242">
        <v>1</v>
      </c>
      <c r="BX521" s="242">
        <v>1</v>
      </c>
      <c r="BY521" s="242">
        <v>1</v>
      </c>
      <c r="BZ521" s="242">
        <v>1</v>
      </c>
      <c r="CA521" s="242">
        <v>1</v>
      </c>
      <c r="CB521" s="242">
        <v>1</v>
      </c>
      <c r="CC521" s="242">
        <v>1</v>
      </c>
      <c r="CD521" s="242">
        <v>1</v>
      </c>
      <c r="CE521" s="242">
        <v>1</v>
      </c>
      <c r="CF521" s="242">
        <v>1</v>
      </c>
      <c r="CG521" s="242">
        <v>1</v>
      </c>
      <c r="CH521" s="242">
        <v>1</v>
      </c>
      <c r="CI521" s="242">
        <v>1</v>
      </c>
      <c r="CJ521" s="242">
        <v>1</v>
      </c>
      <c r="CK521" s="242">
        <v>1</v>
      </c>
      <c r="CL521" s="242">
        <v>1</v>
      </c>
      <c r="CM521" s="242">
        <v>1</v>
      </c>
      <c r="CN521" s="242">
        <v>1</v>
      </c>
      <c r="CO521" s="242">
        <v>1</v>
      </c>
      <c r="CP521" s="242">
        <v>1</v>
      </c>
      <c r="CQ521" s="242">
        <v>1</v>
      </c>
      <c r="CR521" s="242">
        <v>1</v>
      </c>
      <c r="CS521" s="242">
        <v>1</v>
      </c>
      <c r="CT521" s="242">
        <v>1</v>
      </c>
      <c r="CU521" s="242">
        <v>1</v>
      </c>
      <c r="CV521" s="242">
        <v>1</v>
      </c>
      <c r="CW521" s="242">
        <v>1</v>
      </c>
      <c r="CX521" s="242">
        <v>1</v>
      </c>
      <c r="CY521" s="242">
        <v>1</v>
      </c>
      <c r="CZ521" s="242">
        <v>1</v>
      </c>
      <c r="DA521" s="242">
        <v>1</v>
      </c>
      <c r="DB521" s="242">
        <v>1</v>
      </c>
      <c r="DC521" s="242">
        <v>1</v>
      </c>
      <c r="DD521" s="242">
        <v>1</v>
      </c>
      <c r="DE521" s="242">
        <v>1</v>
      </c>
      <c r="DF521" s="242">
        <v>1</v>
      </c>
      <c r="DG521" s="242">
        <v>1</v>
      </c>
      <c r="DH521" s="242">
        <v>1</v>
      </c>
      <c r="DI521" s="242">
        <v>1</v>
      </c>
      <c r="DJ521" s="242">
        <v>1</v>
      </c>
      <c r="DK521" s="242">
        <v>1</v>
      </c>
      <c r="DL521" s="242">
        <v>1</v>
      </c>
      <c r="DM521" s="242">
        <v>1</v>
      </c>
      <c r="DN521" s="242">
        <v>1</v>
      </c>
      <c r="DO521" s="242">
        <v>1</v>
      </c>
      <c r="DP521" s="242">
        <v>1</v>
      </c>
      <c r="DQ521" s="242">
        <v>1</v>
      </c>
      <c r="DR521" s="242">
        <v>1</v>
      </c>
      <c r="DS521" s="242">
        <v>1</v>
      </c>
      <c r="DT521" s="242">
        <v>1</v>
      </c>
      <c r="DU521" s="242">
        <v>1</v>
      </c>
      <c r="DV521" s="242">
        <v>1</v>
      </c>
      <c r="DW521" s="242">
        <v>1</v>
      </c>
      <c r="DX521" s="242">
        <v>1</v>
      </c>
      <c r="DY521" s="242">
        <v>1</v>
      </c>
      <c r="DZ521" s="242">
        <v>1</v>
      </c>
      <c r="EA521" s="242">
        <v>1</v>
      </c>
      <c r="EB521" s="242">
        <v>1</v>
      </c>
      <c r="EC521" s="242">
        <v>1</v>
      </c>
      <c r="ED521" s="242">
        <v>1</v>
      </c>
      <c r="EE521" s="242">
        <v>1</v>
      </c>
      <c r="EF521" s="242">
        <v>1</v>
      </c>
      <c r="EG521" s="242">
        <v>1</v>
      </c>
      <c r="EH521" s="242">
        <v>1</v>
      </c>
      <c r="EI521" s="242">
        <v>1</v>
      </c>
      <c r="EJ521" s="242">
        <v>1</v>
      </c>
      <c r="EK521" s="242">
        <v>1</v>
      </c>
      <c r="EL521" s="242">
        <v>1</v>
      </c>
      <c r="EM521" s="242">
        <v>1</v>
      </c>
      <c r="EN521" s="242">
        <v>1</v>
      </c>
      <c r="EO521" s="242">
        <v>1</v>
      </c>
      <c r="EP521" s="242">
        <v>1</v>
      </c>
      <c r="EQ521" s="242">
        <v>1</v>
      </c>
      <c r="ER521" s="242">
        <v>1</v>
      </c>
      <c r="ES521" s="242">
        <v>1</v>
      </c>
      <c r="ET521" s="242">
        <v>1</v>
      </c>
      <c r="EU521" s="242">
        <v>1</v>
      </c>
      <c r="EV521" s="242">
        <v>1</v>
      </c>
      <c r="EW521" s="242">
        <v>1</v>
      </c>
      <c r="EX521" s="242">
        <v>1</v>
      </c>
      <c r="EY521" s="242">
        <v>1</v>
      </c>
      <c r="EZ521" s="242">
        <v>1</v>
      </c>
      <c r="FA521" s="242">
        <v>1</v>
      </c>
      <c r="FB521" s="242">
        <v>1</v>
      </c>
      <c r="FC521" s="242">
        <v>1</v>
      </c>
      <c r="FD521" s="242">
        <v>1</v>
      </c>
      <c r="FE521" s="242">
        <v>1</v>
      </c>
      <c r="FF521" s="242">
        <v>1</v>
      </c>
      <c r="FG521" s="242">
        <v>1</v>
      </c>
      <c r="FH521" s="242">
        <v>1</v>
      </c>
      <c r="FI521" s="242">
        <v>1</v>
      </c>
      <c r="FJ521" s="242">
        <v>1</v>
      </c>
      <c r="FK521" s="242">
        <v>1</v>
      </c>
      <c r="FL521" s="242">
        <v>1</v>
      </c>
      <c r="FM521" s="242">
        <v>1</v>
      </c>
      <c r="FN521" s="242">
        <v>1</v>
      </c>
      <c r="FO521" s="242">
        <v>1</v>
      </c>
      <c r="FP521" s="242">
        <v>1</v>
      </c>
      <c r="FQ521" s="242">
        <v>1</v>
      </c>
      <c r="FR521" s="242">
        <v>1</v>
      </c>
      <c r="FS521" s="242">
        <v>1</v>
      </c>
      <c r="FT521" s="242">
        <v>1</v>
      </c>
      <c r="FU521" s="242">
        <v>1</v>
      </c>
      <c r="FV521" s="242">
        <v>1</v>
      </c>
      <c r="FW521" s="242">
        <v>1</v>
      </c>
      <c r="FX521" s="242">
        <v>1</v>
      </c>
      <c r="FY521" s="242">
        <v>1</v>
      </c>
      <c r="FZ521" s="242">
        <v>1</v>
      </c>
      <c r="GA521" s="242">
        <v>1</v>
      </c>
      <c r="GB521" s="242">
        <v>1</v>
      </c>
      <c r="GC521" s="242">
        <v>1</v>
      </c>
      <c r="GD521" s="242">
        <v>1</v>
      </c>
      <c r="GE521" s="242">
        <v>1</v>
      </c>
      <c r="GF521" s="242">
        <v>1</v>
      </c>
      <c r="GG521" s="242">
        <v>1</v>
      </c>
      <c r="GH521" s="242">
        <v>1</v>
      </c>
      <c r="GI521" s="242">
        <v>1</v>
      </c>
      <c r="GJ521" s="242">
        <v>1</v>
      </c>
      <c r="GK521" s="242">
        <v>1</v>
      </c>
      <c r="GL521" s="242">
        <v>1</v>
      </c>
      <c r="GM521" s="242">
        <v>1</v>
      </c>
      <c r="GN521" s="242">
        <v>1</v>
      </c>
      <c r="GO521" s="242">
        <v>1</v>
      </c>
      <c r="GP521" s="242">
        <v>1</v>
      </c>
      <c r="GQ521" s="242">
        <v>1</v>
      </c>
      <c r="GR521" s="242">
        <v>1</v>
      </c>
      <c r="GS521" s="242">
        <v>1</v>
      </c>
      <c r="GT521" s="242">
        <v>1</v>
      </c>
      <c r="GU521" s="242">
        <v>1</v>
      </c>
      <c r="GV521" s="242">
        <v>1</v>
      </c>
      <c r="GW521" s="242">
        <v>1</v>
      </c>
      <c r="GX521" s="242">
        <v>1</v>
      </c>
      <c r="GY521" s="242">
        <v>1</v>
      </c>
      <c r="GZ521" s="242">
        <v>1</v>
      </c>
      <c r="HA521" s="228"/>
      <c r="HB521" s="228"/>
    </row>
    <row r="522" spans="1:210" s="239" customFormat="1" ht="10.199999999999999">
      <c r="A522" s="228"/>
      <c r="B522" s="229" t="s">
        <v>111</v>
      </c>
      <c r="C522" s="230"/>
      <c r="D522" s="229"/>
      <c r="E522" s="270"/>
      <c r="F522" s="116"/>
      <c r="G522" s="231"/>
      <c r="H522" s="228"/>
      <c r="I522" s="228" t="s">
        <v>109</v>
      </c>
      <c r="J522" s="228"/>
      <c r="K522" s="228"/>
      <c r="L522" s="228"/>
      <c r="M522" s="232"/>
      <c r="N522" s="233" t="s">
        <v>542</v>
      </c>
      <c r="O522" s="228"/>
      <c r="P522" s="231"/>
      <c r="Q522" s="228" t="s">
        <v>14</v>
      </c>
      <c r="R522" s="228"/>
      <c r="S522" s="235"/>
      <c r="T522" s="233" t="s">
        <v>105</v>
      </c>
      <c r="U522" s="235"/>
      <c r="V522" s="235"/>
      <c r="W522" s="235"/>
      <c r="X522" s="236"/>
      <c r="Y522" s="231" t="s">
        <v>6</v>
      </c>
      <c r="Z522" s="237"/>
      <c r="AA522" s="243"/>
      <c r="AB522" s="243"/>
      <c r="AC522" s="243"/>
      <c r="AD522" s="243"/>
      <c r="AE522" s="243"/>
      <c r="AF522" s="243"/>
      <c r="AG522" s="243"/>
      <c r="AH522" s="243"/>
      <c r="AI522" s="243"/>
      <c r="AJ522" s="243"/>
      <c r="AK522" s="243"/>
      <c r="AL522" s="243"/>
      <c r="AM522" s="243"/>
      <c r="AN522" s="243"/>
      <c r="AO522" s="243"/>
      <c r="AP522" s="243"/>
      <c r="AQ522" s="243"/>
      <c r="AR522" s="243"/>
      <c r="AS522" s="243"/>
      <c r="AT522" s="243"/>
      <c r="AU522" s="243"/>
      <c r="AV522" s="243"/>
      <c r="AW522" s="243"/>
      <c r="AX522" s="243"/>
      <c r="AY522" s="243"/>
      <c r="AZ522" s="243"/>
      <c r="BA522" s="243"/>
      <c r="BB522" s="243"/>
      <c r="BC522" s="243"/>
      <c r="BD522" s="243"/>
      <c r="BE522" s="243"/>
      <c r="BF522" s="243"/>
      <c r="BG522" s="243"/>
      <c r="BH522" s="243"/>
      <c r="BI522" s="243"/>
      <c r="BJ522" s="243"/>
      <c r="BK522" s="243"/>
      <c r="BL522" s="243"/>
      <c r="BM522" s="243"/>
      <c r="BN522" s="243"/>
      <c r="BO522" s="243"/>
      <c r="BP522" s="243"/>
      <c r="BQ522" s="243"/>
      <c r="BR522" s="243"/>
      <c r="BS522" s="243"/>
      <c r="BT522" s="243"/>
      <c r="BU522" s="243"/>
      <c r="BV522" s="243"/>
      <c r="BW522" s="243"/>
      <c r="BX522" s="243"/>
      <c r="BY522" s="243"/>
      <c r="BZ522" s="243"/>
      <c r="CA522" s="243"/>
      <c r="CB522" s="243"/>
      <c r="CC522" s="243"/>
      <c r="CD522" s="243"/>
      <c r="CE522" s="243"/>
      <c r="CF522" s="243"/>
      <c r="CG522" s="243"/>
      <c r="CH522" s="243"/>
      <c r="CI522" s="243"/>
      <c r="CJ522" s="243"/>
      <c r="CK522" s="243"/>
      <c r="CL522" s="243"/>
      <c r="CM522" s="243"/>
      <c r="CN522" s="243"/>
      <c r="CO522" s="243"/>
      <c r="CP522" s="243"/>
      <c r="CQ522" s="243"/>
      <c r="CR522" s="243"/>
      <c r="CS522" s="243"/>
      <c r="CT522" s="243"/>
      <c r="CU522" s="243"/>
      <c r="CV522" s="243"/>
      <c r="CW522" s="243"/>
      <c r="CX522" s="243"/>
      <c r="CY522" s="243"/>
      <c r="CZ522" s="243"/>
      <c r="DA522" s="243"/>
      <c r="DB522" s="243"/>
      <c r="DC522" s="243"/>
      <c r="DD522" s="243"/>
      <c r="DE522" s="243"/>
      <c r="DF522" s="243"/>
      <c r="DG522" s="243"/>
      <c r="DH522" s="243"/>
      <c r="DI522" s="243"/>
      <c r="DJ522" s="243"/>
      <c r="DK522" s="243"/>
      <c r="DL522" s="243"/>
      <c r="DM522" s="243"/>
      <c r="DN522" s="243"/>
      <c r="DO522" s="243"/>
      <c r="DP522" s="243"/>
      <c r="DQ522" s="243"/>
      <c r="DR522" s="243"/>
      <c r="DS522" s="243"/>
      <c r="DT522" s="243"/>
      <c r="DU522" s="243"/>
      <c r="DV522" s="243"/>
      <c r="DW522" s="243"/>
      <c r="DX522" s="243"/>
      <c r="DY522" s="243"/>
      <c r="DZ522" s="243"/>
      <c r="EA522" s="243"/>
      <c r="EB522" s="243"/>
      <c r="EC522" s="243"/>
      <c r="ED522" s="243"/>
      <c r="EE522" s="243"/>
      <c r="EF522" s="243"/>
      <c r="EG522" s="243"/>
      <c r="EH522" s="243"/>
      <c r="EI522" s="243"/>
      <c r="EJ522" s="243"/>
      <c r="EK522" s="243"/>
      <c r="EL522" s="243"/>
      <c r="EM522" s="243"/>
      <c r="EN522" s="243"/>
      <c r="EO522" s="243"/>
      <c r="EP522" s="243"/>
      <c r="EQ522" s="243"/>
      <c r="ER522" s="243"/>
      <c r="ES522" s="243"/>
      <c r="ET522" s="243"/>
      <c r="EU522" s="243"/>
      <c r="EV522" s="243"/>
      <c r="EW522" s="243"/>
      <c r="EX522" s="243"/>
      <c r="EY522" s="243"/>
      <c r="EZ522" s="243"/>
      <c r="FA522" s="243"/>
      <c r="FB522" s="243"/>
      <c r="FC522" s="243"/>
      <c r="FD522" s="243"/>
      <c r="FE522" s="243"/>
      <c r="FF522" s="243"/>
      <c r="FG522" s="243"/>
      <c r="FH522" s="243"/>
      <c r="FI522" s="243"/>
      <c r="FJ522" s="243"/>
      <c r="FK522" s="243"/>
      <c r="FL522" s="243"/>
      <c r="FM522" s="243"/>
      <c r="FN522" s="243"/>
      <c r="FO522" s="243"/>
      <c r="FP522" s="243"/>
      <c r="FQ522" s="243"/>
      <c r="FR522" s="243"/>
      <c r="FS522" s="243"/>
      <c r="FT522" s="243"/>
      <c r="FU522" s="243"/>
      <c r="FV522" s="243"/>
      <c r="FW522" s="243"/>
      <c r="FX522" s="243"/>
      <c r="FY522" s="243"/>
      <c r="FZ522" s="243"/>
      <c r="GA522" s="243"/>
      <c r="GB522" s="243"/>
      <c r="GC522" s="243"/>
      <c r="GD522" s="243"/>
      <c r="GE522" s="243"/>
      <c r="GF522" s="243"/>
      <c r="GG522" s="243"/>
      <c r="GH522" s="243"/>
      <c r="GI522" s="243"/>
      <c r="GJ522" s="243"/>
      <c r="GK522" s="243"/>
      <c r="GL522" s="243"/>
      <c r="GM522" s="243"/>
      <c r="GN522" s="243"/>
      <c r="GO522" s="243"/>
      <c r="GP522" s="243"/>
      <c r="GQ522" s="243"/>
      <c r="GR522" s="243"/>
      <c r="GS522" s="243"/>
      <c r="GT522" s="243"/>
      <c r="GU522" s="243"/>
      <c r="GV522" s="243"/>
      <c r="GW522" s="243"/>
      <c r="GX522" s="243"/>
      <c r="GY522" s="243"/>
      <c r="GZ522" s="243"/>
      <c r="HA522" s="228"/>
      <c r="HB522" s="228"/>
    </row>
    <row r="523" spans="1:210" s="239" customFormat="1" ht="10.199999999999999">
      <c r="A523" s="228"/>
      <c r="B523" s="229" t="s">
        <v>112</v>
      </c>
      <c r="C523" s="228"/>
      <c r="D523" s="229"/>
      <c r="E523" s="270"/>
      <c r="F523" s="116"/>
      <c r="G523" s="231"/>
      <c r="H523" s="228"/>
      <c r="I523" s="228" t="s">
        <v>109</v>
      </c>
      <c r="J523" s="228"/>
      <c r="K523" s="228"/>
      <c r="L523" s="228"/>
      <c r="M523" s="232"/>
      <c r="N523" s="233" t="s">
        <v>542</v>
      </c>
      <c r="O523" s="228"/>
      <c r="P523" s="231"/>
      <c r="Q523" s="228" t="s">
        <v>14</v>
      </c>
      <c r="R523" s="228"/>
      <c r="S523" s="235"/>
      <c r="T523" s="233" t="s">
        <v>105</v>
      </c>
      <c r="U523" s="235"/>
      <c r="V523" s="235"/>
      <c r="W523" s="235"/>
      <c r="X523" s="236"/>
      <c r="Y523" s="231" t="s">
        <v>6</v>
      </c>
      <c r="Z523" s="237"/>
      <c r="AA523" s="243"/>
      <c r="AB523" s="243"/>
      <c r="AC523" s="243"/>
      <c r="AD523" s="243"/>
      <c r="AE523" s="243"/>
      <c r="AF523" s="243"/>
      <c r="AG523" s="243"/>
      <c r="AH523" s="243"/>
      <c r="AI523" s="243"/>
      <c r="AJ523" s="243"/>
      <c r="AK523" s="243"/>
      <c r="AL523" s="243"/>
      <c r="AM523" s="243"/>
      <c r="AN523" s="243"/>
      <c r="AO523" s="243"/>
      <c r="AP523" s="243"/>
      <c r="AQ523" s="243"/>
      <c r="AR523" s="243"/>
      <c r="AS523" s="243"/>
      <c r="AT523" s="243"/>
      <c r="AU523" s="243"/>
      <c r="AV523" s="243"/>
      <c r="AW523" s="243"/>
      <c r="AX523" s="243"/>
      <c r="AY523" s="243"/>
      <c r="AZ523" s="243"/>
      <c r="BA523" s="243"/>
      <c r="BB523" s="243"/>
      <c r="BC523" s="243"/>
      <c r="BD523" s="243"/>
      <c r="BE523" s="243"/>
      <c r="BF523" s="243"/>
      <c r="BG523" s="243"/>
      <c r="BH523" s="243"/>
      <c r="BI523" s="243"/>
      <c r="BJ523" s="243"/>
      <c r="BK523" s="243"/>
      <c r="BL523" s="243"/>
      <c r="BM523" s="243"/>
      <c r="BN523" s="243"/>
      <c r="BO523" s="243"/>
      <c r="BP523" s="243"/>
      <c r="BQ523" s="243"/>
      <c r="BR523" s="243"/>
      <c r="BS523" s="243"/>
      <c r="BT523" s="243"/>
      <c r="BU523" s="243"/>
      <c r="BV523" s="243"/>
      <c r="BW523" s="243"/>
      <c r="BX523" s="243"/>
      <c r="BY523" s="243"/>
      <c r="BZ523" s="243"/>
      <c r="CA523" s="243"/>
      <c r="CB523" s="243"/>
      <c r="CC523" s="243"/>
      <c r="CD523" s="243"/>
      <c r="CE523" s="243"/>
      <c r="CF523" s="243"/>
      <c r="CG523" s="243"/>
      <c r="CH523" s="243"/>
      <c r="CI523" s="243"/>
      <c r="CJ523" s="243"/>
      <c r="CK523" s="243"/>
      <c r="CL523" s="243"/>
      <c r="CM523" s="243"/>
      <c r="CN523" s="243"/>
      <c r="CO523" s="243"/>
      <c r="CP523" s="243"/>
      <c r="CQ523" s="243"/>
      <c r="CR523" s="243"/>
      <c r="CS523" s="243"/>
      <c r="CT523" s="243"/>
      <c r="CU523" s="243"/>
      <c r="CV523" s="243"/>
      <c r="CW523" s="243"/>
      <c r="CX523" s="243"/>
      <c r="CY523" s="243"/>
      <c r="CZ523" s="243"/>
      <c r="DA523" s="243"/>
      <c r="DB523" s="243"/>
      <c r="DC523" s="243"/>
      <c r="DD523" s="243"/>
      <c r="DE523" s="243"/>
      <c r="DF523" s="243"/>
      <c r="DG523" s="243"/>
      <c r="DH523" s="243"/>
      <c r="DI523" s="243"/>
      <c r="DJ523" s="243"/>
      <c r="DK523" s="243"/>
      <c r="DL523" s="243"/>
      <c r="DM523" s="243"/>
      <c r="DN523" s="243"/>
      <c r="DO523" s="243"/>
      <c r="DP523" s="243"/>
      <c r="DQ523" s="243"/>
      <c r="DR523" s="243"/>
      <c r="DS523" s="243"/>
      <c r="DT523" s="243"/>
      <c r="DU523" s="243"/>
      <c r="DV523" s="243"/>
      <c r="DW523" s="243"/>
      <c r="DX523" s="243"/>
      <c r="DY523" s="243"/>
      <c r="DZ523" s="243"/>
      <c r="EA523" s="243"/>
      <c r="EB523" s="243"/>
      <c r="EC523" s="243"/>
      <c r="ED523" s="243"/>
      <c r="EE523" s="243"/>
      <c r="EF523" s="243"/>
      <c r="EG523" s="243"/>
      <c r="EH523" s="243"/>
      <c r="EI523" s="243"/>
      <c r="EJ523" s="243"/>
      <c r="EK523" s="243"/>
      <c r="EL523" s="243"/>
      <c r="EM523" s="243"/>
      <c r="EN523" s="243"/>
      <c r="EO523" s="243"/>
      <c r="EP523" s="243"/>
      <c r="EQ523" s="243"/>
      <c r="ER523" s="243"/>
      <c r="ES523" s="243"/>
      <c r="ET523" s="243"/>
      <c r="EU523" s="243"/>
      <c r="EV523" s="243"/>
      <c r="EW523" s="243"/>
      <c r="EX523" s="243"/>
      <c r="EY523" s="243"/>
      <c r="EZ523" s="243"/>
      <c r="FA523" s="243"/>
      <c r="FB523" s="243"/>
      <c r="FC523" s="243"/>
      <c r="FD523" s="243"/>
      <c r="FE523" s="243"/>
      <c r="FF523" s="243"/>
      <c r="FG523" s="243"/>
      <c r="FH523" s="243"/>
      <c r="FI523" s="243"/>
      <c r="FJ523" s="243"/>
      <c r="FK523" s="243"/>
      <c r="FL523" s="243"/>
      <c r="FM523" s="243"/>
      <c r="FN523" s="243"/>
      <c r="FO523" s="243"/>
      <c r="FP523" s="243"/>
      <c r="FQ523" s="243"/>
      <c r="FR523" s="243"/>
      <c r="FS523" s="243"/>
      <c r="FT523" s="243"/>
      <c r="FU523" s="243"/>
      <c r="FV523" s="243"/>
      <c r="FW523" s="243"/>
      <c r="FX523" s="243"/>
      <c r="FY523" s="243"/>
      <c r="FZ523" s="243"/>
      <c r="GA523" s="243"/>
      <c r="GB523" s="243"/>
      <c r="GC523" s="243"/>
      <c r="GD523" s="243"/>
      <c r="GE523" s="243"/>
      <c r="GF523" s="243"/>
      <c r="GG523" s="243"/>
      <c r="GH523" s="243"/>
      <c r="GI523" s="243"/>
      <c r="GJ523" s="243"/>
      <c r="GK523" s="243"/>
      <c r="GL523" s="243"/>
      <c r="GM523" s="243"/>
      <c r="GN523" s="243"/>
      <c r="GO523" s="243"/>
      <c r="GP523" s="243"/>
      <c r="GQ523" s="243"/>
      <c r="GR523" s="243"/>
      <c r="GS523" s="243"/>
      <c r="GT523" s="243"/>
      <c r="GU523" s="243"/>
      <c r="GV523" s="243"/>
      <c r="GW523" s="243"/>
      <c r="GX523" s="243"/>
      <c r="GY523" s="243"/>
      <c r="GZ523" s="243"/>
      <c r="HA523" s="228"/>
      <c r="HB523" s="228"/>
    </row>
    <row r="524" spans="1:210" s="239" customFormat="1" ht="10.199999999999999">
      <c r="A524" s="228"/>
      <c r="B524" s="245" t="s">
        <v>118</v>
      </c>
      <c r="C524" s="230"/>
      <c r="D524" s="229"/>
      <c r="E524" s="270"/>
      <c r="F524" s="116"/>
      <c r="G524" s="231"/>
      <c r="H524" s="228"/>
      <c r="I524" s="228" t="s">
        <v>109</v>
      </c>
      <c r="J524" s="228"/>
      <c r="K524" s="228"/>
      <c r="L524" s="228"/>
      <c r="M524" s="232"/>
      <c r="N524" s="233" t="s">
        <v>542</v>
      </c>
      <c r="O524" s="228"/>
      <c r="P524" s="231"/>
      <c r="Q524" s="228" t="s">
        <v>14</v>
      </c>
      <c r="R524" s="228"/>
      <c r="S524" s="235"/>
      <c r="T524" s="233" t="s">
        <v>105</v>
      </c>
      <c r="U524" s="235"/>
      <c r="V524" s="235"/>
      <c r="W524" s="235"/>
      <c r="X524" s="236"/>
      <c r="Y524" s="231" t="s">
        <v>6</v>
      </c>
      <c r="Z524" s="237"/>
      <c r="AA524" s="243"/>
      <c r="AB524" s="243"/>
      <c r="AC524" s="243"/>
      <c r="AD524" s="243"/>
      <c r="AE524" s="243"/>
      <c r="AF524" s="243"/>
      <c r="AG524" s="243"/>
      <c r="AH524" s="243"/>
      <c r="AI524" s="243"/>
      <c r="AJ524" s="243"/>
      <c r="AK524" s="243"/>
      <c r="AL524" s="243"/>
      <c r="AM524" s="243"/>
      <c r="AN524" s="243"/>
      <c r="AO524" s="243"/>
      <c r="AP524" s="243"/>
      <c r="AQ524" s="243"/>
      <c r="AR524" s="243"/>
      <c r="AS524" s="243"/>
      <c r="AT524" s="243"/>
      <c r="AU524" s="243"/>
      <c r="AV524" s="243"/>
      <c r="AW524" s="243"/>
      <c r="AX524" s="243"/>
      <c r="AY524" s="243"/>
      <c r="AZ524" s="243"/>
      <c r="BA524" s="243"/>
      <c r="BB524" s="243"/>
      <c r="BC524" s="243"/>
      <c r="BD524" s="243"/>
      <c r="BE524" s="243"/>
      <c r="BF524" s="243"/>
      <c r="BG524" s="243"/>
      <c r="BH524" s="243"/>
      <c r="BI524" s="243"/>
      <c r="BJ524" s="243"/>
      <c r="BK524" s="243"/>
      <c r="BL524" s="243"/>
      <c r="BM524" s="243"/>
      <c r="BN524" s="243"/>
      <c r="BO524" s="243"/>
      <c r="BP524" s="243"/>
      <c r="BQ524" s="243"/>
      <c r="BR524" s="243"/>
      <c r="BS524" s="243"/>
      <c r="BT524" s="243"/>
      <c r="BU524" s="243"/>
      <c r="BV524" s="243"/>
      <c r="BW524" s="243"/>
      <c r="BX524" s="243"/>
      <c r="BY524" s="243"/>
      <c r="BZ524" s="243"/>
      <c r="CA524" s="243"/>
      <c r="CB524" s="243"/>
      <c r="CC524" s="243"/>
      <c r="CD524" s="243"/>
      <c r="CE524" s="243"/>
      <c r="CF524" s="243"/>
      <c r="CG524" s="243"/>
      <c r="CH524" s="243"/>
      <c r="CI524" s="243"/>
      <c r="CJ524" s="243"/>
      <c r="CK524" s="243"/>
      <c r="CL524" s="243"/>
      <c r="CM524" s="243"/>
      <c r="CN524" s="243"/>
      <c r="CO524" s="243"/>
      <c r="CP524" s="243"/>
      <c r="CQ524" s="243"/>
      <c r="CR524" s="243"/>
      <c r="CS524" s="243"/>
      <c r="CT524" s="243"/>
      <c r="CU524" s="243"/>
      <c r="CV524" s="243"/>
      <c r="CW524" s="243"/>
      <c r="CX524" s="243"/>
      <c r="CY524" s="243"/>
      <c r="CZ524" s="243"/>
      <c r="DA524" s="243"/>
      <c r="DB524" s="243"/>
      <c r="DC524" s="243"/>
      <c r="DD524" s="243"/>
      <c r="DE524" s="243"/>
      <c r="DF524" s="243"/>
      <c r="DG524" s="243"/>
      <c r="DH524" s="243"/>
      <c r="DI524" s="243"/>
      <c r="DJ524" s="243"/>
      <c r="DK524" s="243"/>
      <c r="DL524" s="243"/>
      <c r="DM524" s="243"/>
      <c r="DN524" s="243"/>
      <c r="DO524" s="243"/>
      <c r="DP524" s="243"/>
      <c r="DQ524" s="243"/>
      <c r="DR524" s="243"/>
      <c r="DS524" s="243"/>
      <c r="DT524" s="243"/>
      <c r="DU524" s="243"/>
      <c r="DV524" s="243"/>
      <c r="DW524" s="243"/>
      <c r="DX524" s="243"/>
      <c r="DY524" s="243"/>
      <c r="DZ524" s="243"/>
      <c r="EA524" s="243"/>
      <c r="EB524" s="243"/>
      <c r="EC524" s="243"/>
      <c r="ED524" s="243"/>
      <c r="EE524" s="243"/>
      <c r="EF524" s="243"/>
      <c r="EG524" s="243"/>
      <c r="EH524" s="243"/>
      <c r="EI524" s="243"/>
      <c r="EJ524" s="243"/>
      <c r="EK524" s="243"/>
      <c r="EL524" s="243"/>
      <c r="EM524" s="243"/>
      <c r="EN524" s="243"/>
      <c r="EO524" s="243"/>
      <c r="EP524" s="243"/>
      <c r="EQ524" s="243"/>
      <c r="ER524" s="243"/>
      <c r="ES524" s="243"/>
      <c r="ET524" s="243"/>
      <c r="EU524" s="243"/>
      <c r="EV524" s="243"/>
      <c r="EW524" s="243"/>
      <c r="EX524" s="243"/>
      <c r="EY524" s="243"/>
      <c r="EZ524" s="243"/>
      <c r="FA524" s="243"/>
      <c r="FB524" s="243"/>
      <c r="FC524" s="243"/>
      <c r="FD524" s="243"/>
      <c r="FE524" s="243"/>
      <c r="FF524" s="243"/>
      <c r="FG524" s="243"/>
      <c r="FH524" s="243"/>
      <c r="FI524" s="243"/>
      <c r="FJ524" s="243"/>
      <c r="FK524" s="243"/>
      <c r="FL524" s="243"/>
      <c r="FM524" s="243"/>
      <c r="FN524" s="243"/>
      <c r="FO524" s="243"/>
      <c r="FP524" s="243"/>
      <c r="FQ524" s="243"/>
      <c r="FR524" s="243"/>
      <c r="FS524" s="243"/>
      <c r="FT524" s="243"/>
      <c r="FU524" s="243"/>
      <c r="FV524" s="243"/>
      <c r="FW524" s="243"/>
      <c r="FX524" s="243"/>
      <c r="FY524" s="243"/>
      <c r="FZ524" s="243"/>
      <c r="GA524" s="243"/>
      <c r="GB524" s="243"/>
      <c r="GC524" s="243"/>
      <c r="GD524" s="243"/>
      <c r="GE524" s="243"/>
      <c r="GF524" s="243"/>
      <c r="GG524" s="243"/>
      <c r="GH524" s="243"/>
      <c r="GI524" s="243"/>
      <c r="GJ524" s="243"/>
      <c r="GK524" s="243"/>
      <c r="GL524" s="243"/>
      <c r="GM524" s="243"/>
      <c r="GN524" s="243"/>
      <c r="GO524" s="243"/>
      <c r="GP524" s="243"/>
      <c r="GQ524" s="243"/>
      <c r="GR524" s="243"/>
      <c r="GS524" s="243"/>
      <c r="GT524" s="243"/>
      <c r="GU524" s="243"/>
      <c r="GV524" s="243"/>
      <c r="GW524" s="243"/>
      <c r="GX524" s="243"/>
      <c r="GY524" s="243"/>
      <c r="GZ524" s="243"/>
      <c r="HA524" s="228"/>
      <c r="HB524" s="228"/>
    </row>
    <row r="525" spans="1:210" s="239" customFormat="1" ht="10.199999999999999">
      <c r="A525" s="228"/>
      <c r="B525" s="245" t="s">
        <v>113</v>
      </c>
      <c r="C525" s="228"/>
      <c r="D525" s="229"/>
      <c r="E525" s="270"/>
      <c r="F525" s="116"/>
      <c r="G525" s="231"/>
      <c r="H525" s="228"/>
      <c r="I525" s="228" t="s">
        <v>109</v>
      </c>
      <c r="J525" s="228"/>
      <c r="K525" s="228"/>
      <c r="L525" s="228"/>
      <c r="M525" s="232"/>
      <c r="N525" s="233" t="s">
        <v>542</v>
      </c>
      <c r="O525" s="228"/>
      <c r="P525" s="231"/>
      <c r="Q525" s="228" t="s">
        <v>14</v>
      </c>
      <c r="R525" s="228"/>
      <c r="S525" s="235"/>
      <c r="T525" s="233" t="s">
        <v>105</v>
      </c>
      <c r="U525" s="235"/>
      <c r="V525" s="235"/>
      <c r="W525" s="235"/>
      <c r="X525" s="236"/>
      <c r="Y525" s="231" t="s">
        <v>6</v>
      </c>
      <c r="Z525" s="237"/>
      <c r="AA525" s="243"/>
      <c r="AB525" s="243"/>
      <c r="AC525" s="243"/>
      <c r="AD525" s="243"/>
      <c r="AE525" s="243"/>
      <c r="AF525" s="243"/>
      <c r="AG525" s="243"/>
      <c r="AH525" s="243"/>
      <c r="AI525" s="243"/>
      <c r="AJ525" s="243"/>
      <c r="AK525" s="243"/>
      <c r="AL525" s="243"/>
      <c r="AM525" s="243"/>
      <c r="AN525" s="243"/>
      <c r="AO525" s="243"/>
      <c r="AP525" s="243"/>
      <c r="AQ525" s="243"/>
      <c r="AR525" s="243"/>
      <c r="AS525" s="243"/>
      <c r="AT525" s="243"/>
      <c r="AU525" s="243"/>
      <c r="AV525" s="243"/>
      <c r="AW525" s="243"/>
      <c r="AX525" s="243"/>
      <c r="AY525" s="243"/>
      <c r="AZ525" s="243"/>
      <c r="BA525" s="243"/>
      <c r="BB525" s="243"/>
      <c r="BC525" s="243"/>
      <c r="BD525" s="243"/>
      <c r="BE525" s="243"/>
      <c r="BF525" s="243"/>
      <c r="BG525" s="243"/>
      <c r="BH525" s="243"/>
      <c r="BI525" s="243"/>
      <c r="BJ525" s="243"/>
      <c r="BK525" s="243"/>
      <c r="BL525" s="243"/>
      <c r="BM525" s="243"/>
      <c r="BN525" s="243"/>
      <c r="BO525" s="243"/>
      <c r="BP525" s="243"/>
      <c r="BQ525" s="243"/>
      <c r="BR525" s="243"/>
      <c r="BS525" s="243"/>
      <c r="BT525" s="243"/>
      <c r="BU525" s="243"/>
      <c r="BV525" s="243"/>
      <c r="BW525" s="243"/>
      <c r="BX525" s="243"/>
      <c r="BY525" s="243"/>
      <c r="BZ525" s="243"/>
      <c r="CA525" s="243"/>
      <c r="CB525" s="243"/>
      <c r="CC525" s="243"/>
      <c r="CD525" s="243"/>
      <c r="CE525" s="243"/>
      <c r="CF525" s="243"/>
      <c r="CG525" s="243"/>
      <c r="CH525" s="243"/>
      <c r="CI525" s="243"/>
      <c r="CJ525" s="243"/>
      <c r="CK525" s="243"/>
      <c r="CL525" s="243"/>
      <c r="CM525" s="243"/>
      <c r="CN525" s="243"/>
      <c r="CO525" s="243"/>
      <c r="CP525" s="243"/>
      <c r="CQ525" s="243"/>
      <c r="CR525" s="243"/>
      <c r="CS525" s="243"/>
      <c r="CT525" s="243"/>
      <c r="CU525" s="243"/>
      <c r="CV525" s="243"/>
      <c r="CW525" s="243"/>
      <c r="CX525" s="243"/>
      <c r="CY525" s="243"/>
      <c r="CZ525" s="243"/>
      <c r="DA525" s="243"/>
      <c r="DB525" s="243"/>
      <c r="DC525" s="243"/>
      <c r="DD525" s="243"/>
      <c r="DE525" s="243"/>
      <c r="DF525" s="243"/>
      <c r="DG525" s="243"/>
      <c r="DH525" s="243"/>
      <c r="DI525" s="243"/>
      <c r="DJ525" s="243"/>
      <c r="DK525" s="243"/>
      <c r="DL525" s="243"/>
      <c r="DM525" s="243"/>
      <c r="DN525" s="243"/>
      <c r="DO525" s="243"/>
      <c r="DP525" s="243"/>
      <c r="DQ525" s="243"/>
      <c r="DR525" s="243"/>
      <c r="DS525" s="243"/>
      <c r="DT525" s="243"/>
      <c r="DU525" s="243"/>
      <c r="DV525" s="243"/>
      <c r="DW525" s="243"/>
      <c r="DX525" s="243"/>
      <c r="DY525" s="243"/>
      <c r="DZ525" s="243"/>
      <c r="EA525" s="243"/>
      <c r="EB525" s="243"/>
      <c r="EC525" s="243"/>
      <c r="ED525" s="243"/>
      <c r="EE525" s="243"/>
      <c r="EF525" s="243"/>
      <c r="EG525" s="243"/>
      <c r="EH525" s="243"/>
      <c r="EI525" s="243"/>
      <c r="EJ525" s="243"/>
      <c r="EK525" s="243"/>
      <c r="EL525" s="243"/>
      <c r="EM525" s="243"/>
      <c r="EN525" s="243"/>
      <c r="EO525" s="243"/>
      <c r="EP525" s="243"/>
      <c r="EQ525" s="243"/>
      <c r="ER525" s="243"/>
      <c r="ES525" s="243"/>
      <c r="ET525" s="243"/>
      <c r="EU525" s="243"/>
      <c r="EV525" s="243"/>
      <c r="EW525" s="243"/>
      <c r="EX525" s="243"/>
      <c r="EY525" s="243"/>
      <c r="EZ525" s="243"/>
      <c r="FA525" s="243"/>
      <c r="FB525" s="243"/>
      <c r="FC525" s="243"/>
      <c r="FD525" s="243"/>
      <c r="FE525" s="243"/>
      <c r="FF525" s="243"/>
      <c r="FG525" s="243"/>
      <c r="FH525" s="243"/>
      <c r="FI525" s="243"/>
      <c r="FJ525" s="243"/>
      <c r="FK525" s="243"/>
      <c r="FL525" s="243"/>
      <c r="FM525" s="243"/>
      <c r="FN525" s="243"/>
      <c r="FO525" s="243"/>
      <c r="FP525" s="243"/>
      <c r="FQ525" s="243"/>
      <c r="FR525" s="243"/>
      <c r="FS525" s="243"/>
      <c r="FT525" s="243"/>
      <c r="FU525" s="243"/>
      <c r="FV525" s="243"/>
      <c r="FW525" s="243"/>
      <c r="FX525" s="243"/>
      <c r="FY525" s="243"/>
      <c r="FZ525" s="243"/>
      <c r="GA525" s="243"/>
      <c r="GB525" s="243"/>
      <c r="GC525" s="243"/>
      <c r="GD525" s="243"/>
      <c r="GE525" s="243"/>
      <c r="GF525" s="243"/>
      <c r="GG525" s="243"/>
      <c r="GH525" s="243"/>
      <c r="GI525" s="243"/>
      <c r="GJ525" s="243"/>
      <c r="GK525" s="243"/>
      <c r="GL525" s="243"/>
      <c r="GM525" s="243"/>
      <c r="GN525" s="243"/>
      <c r="GO525" s="243"/>
      <c r="GP525" s="243"/>
      <c r="GQ525" s="243"/>
      <c r="GR525" s="243"/>
      <c r="GS525" s="243"/>
      <c r="GT525" s="243"/>
      <c r="GU525" s="243"/>
      <c r="GV525" s="243"/>
      <c r="GW525" s="243"/>
      <c r="GX525" s="243"/>
      <c r="GY525" s="243"/>
      <c r="GZ525" s="243"/>
      <c r="HA525" s="228"/>
      <c r="HB525" s="228"/>
    </row>
    <row r="526" spans="1:210" s="239" customFormat="1" ht="10.199999999999999">
      <c r="A526" s="228"/>
      <c r="B526" s="245" t="s">
        <v>114</v>
      </c>
      <c r="C526" s="230"/>
      <c r="D526" s="229"/>
      <c r="E526" s="270"/>
      <c r="F526" s="116"/>
      <c r="G526" s="231"/>
      <c r="H526" s="228"/>
      <c r="I526" s="228" t="s">
        <v>109</v>
      </c>
      <c r="J526" s="228"/>
      <c r="K526" s="228"/>
      <c r="L526" s="228"/>
      <c r="M526" s="232"/>
      <c r="N526" s="233" t="s">
        <v>542</v>
      </c>
      <c r="O526" s="228"/>
      <c r="P526" s="231"/>
      <c r="Q526" s="228" t="s">
        <v>14</v>
      </c>
      <c r="R526" s="228"/>
      <c r="S526" s="235"/>
      <c r="T526" s="233" t="s">
        <v>105</v>
      </c>
      <c r="U526" s="235"/>
      <c r="V526" s="235"/>
      <c r="W526" s="235"/>
      <c r="X526" s="236"/>
      <c r="Y526" s="231" t="s">
        <v>6</v>
      </c>
      <c r="Z526" s="237"/>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c r="CR526" s="243"/>
      <c r="CS526" s="243"/>
      <c r="CT526" s="243"/>
      <c r="CU526" s="243"/>
      <c r="CV526" s="243"/>
      <c r="CW526" s="243"/>
      <c r="CX526" s="243"/>
      <c r="CY526" s="243"/>
      <c r="CZ526" s="243"/>
      <c r="DA526" s="243"/>
      <c r="DB526" s="243"/>
      <c r="DC526" s="243"/>
      <c r="DD526" s="243"/>
      <c r="DE526" s="243"/>
      <c r="DF526" s="243"/>
      <c r="DG526" s="243"/>
      <c r="DH526" s="243"/>
      <c r="DI526" s="243"/>
      <c r="DJ526" s="243"/>
      <c r="DK526" s="243"/>
      <c r="DL526" s="243"/>
      <c r="DM526" s="243"/>
      <c r="DN526" s="243"/>
      <c r="DO526" s="243"/>
      <c r="DP526" s="243"/>
      <c r="DQ526" s="243"/>
      <c r="DR526" s="243"/>
      <c r="DS526" s="243"/>
      <c r="DT526" s="243"/>
      <c r="DU526" s="243"/>
      <c r="DV526" s="243"/>
      <c r="DW526" s="243"/>
      <c r="DX526" s="243"/>
      <c r="DY526" s="243"/>
      <c r="DZ526" s="243"/>
      <c r="EA526" s="243"/>
      <c r="EB526" s="243"/>
      <c r="EC526" s="243"/>
      <c r="ED526" s="243"/>
      <c r="EE526" s="243"/>
      <c r="EF526" s="243"/>
      <c r="EG526" s="243"/>
      <c r="EH526" s="243"/>
      <c r="EI526" s="243"/>
      <c r="EJ526" s="243"/>
      <c r="EK526" s="243"/>
      <c r="EL526" s="243"/>
      <c r="EM526" s="243"/>
      <c r="EN526" s="243"/>
      <c r="EO526" s="243"/>
      <c r="EP526" s="243"/>
      <c r="EQ526" s="243"/>
      <c r="ER526" s="243"/>
      <c r="ES526" s="243"/>
      <c r="ET526" s="243"/>
      <c r="EU526" s="243"/>
      <c r="EV526" s="243"/>
      <c r="EW526" s="243"/>
      <c r="EX526" s="243"/>
      <c r="EY526" s="243"/>
      <c r="EZ526" s="243"/>
      <c r="FA526" s="243"/>
      <c r="FB526" s="243"/>
      <c r="FC526" s="243"/>
      <c r="FD526" s="243"/>
      <c r="FE526" s="243"/>
      <c r="FF526" s="243"/>
      <c r="FG526" s="243"/>
      <c r="FH526" s="243"/>
      <c r="FI526" s="243"/>
      <c r="FJ526" s="243"/>
      <c r="FK526" s="243"/>
      <c r="FL526" s="243"/>
      <c r="FM526" s="243"/>
      <c r="FN526" s="243"/>
      <c r="FO526" s="243"/>
      <c r="FP526" s="243"/>
      <c r="FQ526" s="243"/>
      <c r="FR526" s="243"/>
      <c r="FS526" s="243"/>
      <c r="FT526" s="243"/>
      <c r="FU526" s="243"/>
      <c r="FV526" s="243"/>
      <c r="FW526" s="243"/>
      <c r="FX526" s="243"/>
      <c r="FY526" s="243"/>
      <c r="FZ526" s="243"/>
      <c r="GA526" s="243"/>
      <c r="GB526" s="243"/>
      <c r="GC526" s="243"/>
      <c r="GD526" s="243"/>
      <c r="GE526" s="243"/>
      <c r="GF526" s="243"/>
      <c r="GG526" s="243"/>
      <c r="GH526" s="243"/>
      <c r="GI526" s="243"/>
      <c r="GJ526" s="243"/>
      <c r="GK526" s="243"/>
      <c r="GL526" s="243"/>
      <c r="GM526" s="243"/>
      <c r="GN526" s="243"/>
      <c r="GO526" s="243"/>
      <c r="GP526" s="243"/>
      <c r="GQ526" s="243"/>
      <c r="GR526" s="243"/>
      <c r="GS526" s="243"/>
      <c r="GT526" s="243"/>
      <c r="GU526" s="243"/>
      <c r="GV526" s="243"/>
      <c r="GW526" s="243"/>
      <c r="GX526" s="243"/>
      <c r="GY526" s="243"/>
      <c r="GZ526" s="243"/>
      <c r="HA526" s="228"/>
      <c r="HB526" s="228"/>
    </row>
    <row r="527" spans="1:210" s="239" customFormat="1" ht="10.199999999999999">
      <c r="A527" s="228"/>
      <c r="B527" s="245" t="s">
        <v>115</v>
      </c>
      <c r="C527" s="228"/>
      <c r="D527" s="229"/>
      <c r="E527" s="270"/>
      <c r="F527" s="116"/>
      <c r="G527" s="231"/>
      <c r="H527" s="228"/>
      <c r="I527" s="228" t="s">
        <v>109</v>
      </c>
      <c r="J527" s="228"/>
      <c r="K527" s="228"/>
      <c r="L527" s="228"/>
      <c r="M527" s="232"/>
      <c r="N527" s="233" t="s">
        <v>542</v>
      </c>
      <c r="O527" s="228"/>
      <c r="P527" s="231"/>
      <c r="Q527" s="228" t="s">
        <v>14</v>
      </c>
      <c r="R527" s="228"/>
      <c r="S527" s="235"/>
      <c r="T527" s="233" t="s">
        <v>105</v>
      </c>
      <c r="U527" s="235"/>
      <c r="V527" s="235"/>
      <c r="W527" s="235"/>
      <c r="X527" s="236"/>
      <c r="Y527" s="231" t="s">
        <v>6</v>
      </c>
      <c r="Z527" s="237"/>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F527" s="243"/>
      <c r="BG527" s="243"/>
      <c r="BH527" s="243"/>
      <c r="BI527" s="243"/>
      <c r="BJ527" s="243"/>
      <c r="BK527" s="243"/>
      <c r="BL527" s="243"/>
      <c r="BM527" s="243"/>
      <c r="BN527" s="243"/>
      <c r="BO527" s="243"/>
      <c r="BP527" s="243"/>
      <c r="BQ527" s="243"/>
      <c r="BR527" s="243"/>
      <c r="BS527" s="243"/>
      <c r="BT527" s="243"/>
      <c r="BU527" s="243"/>
      <c r="BV527" s="243"/>
      <c r="BW527" s="243"/>
      <c r="BX527" s="243"/>
      <c r="BY527" s="243"/>
      <c r="BZ527" s="243"/>
      <c r="CA527" s="243"/>
      <c r="CB527" s="243"/>
      <c r="CC527" s="243"/>
      <c r="CD527" s="243"/>
      <c r="CE527" s="243"/>
      <c r="CF527" s="243"/>
      <c r="CG527" s="243"/>
      <c r="CH527" s="243"/>
      <c r="CI527" s="243"/>
      <c r="CJ527" s="243"/>
      <c r="CK527" s="243"/>
      <c r="CL527" s="243"/>
      <c r="CM527" s="243"/>
      <c r="CN527" s="243"/>
      <c r="CO527" s="243"/>
      <c r="CP527" s="243"/>
      <c r="CQ527" s="243"/>
      <c r="CR527" s="243"/>
      <c r="CS527" s="243"/>
      <c r="CT527" s="243"/>
      <c r="CU527" s="243"/>
      <c r="CV527" s="243"/>
      <c r="CW527" s="243"/>
      <c r="CX527" s="243"/>
      <c r="CY527" s="243"/>
      <c r="CZ527" s="243"/>
      <c r="DA527" s="243"/>
      <c r="DB527" s="243"/>
      <c r="DC527" s="243"/>
      <c r="DD527" s="243"/>
      <c r="DE527" s="243"/>
      <c r="DF527" s="243"/>
      <c r="DG527" s="243"/>
      <c r="DH527" s="243"/>
      <c r="DI527" s="243"/>
      <c r="DJ527" s="243"/>
      <c r="DK527" s="243"/>
      <c r="DL527" s="243"/>
      <c r="DM527" s="243"/>
      <c r="DN527" s="243"/>
      <c r="DO527" s="243"/>
      <c r="DP527" s="243"/>
      <c r="DQ527" s="243"/>
      <c r="DR527" s="243"/>
      <c r="DS527" s="243"/>
      <c r="DT527" s="243"/>
      <c r="DU527" s="243"/>
      <c r="DV527" s="243"/>
      <c r="DW527" s="243"/>
      <c r="DX527" s="243"/>
      <c r="DY527" s="243"/>
      <c r="DZ527" s="243"/>
      <c r="EA527" s="243"/>
      <c r="EB527" s="243"/>
      <c r="EC527" s="243"/>
      <c r="ED527" s="243"/>
      <c r="EE527" s="243"/>
      <c r="EF527" s="243"/>
      <c r="EG527" s="243"/>
      <c r="EH527" s="243"/>
      <c r="EI527" s="243"/>
      <c r="EJ527" s="243"/>
      <c r="EK527" s="243"/>
      <c r="EL527" s="243"/>
      <c r="EM527" s="243"/>
      <c r="EN527" s="243"/>
      <c r="EO527" s="243"/>
      <c r="EP527" s="243"/>
      <c r="EQ527" s="243"/>
      <c r="ER527" s="243"/>
      <c r="ES527" s="243"/>
      <c r="ET527" s="243"/>
      <c r="EU527" s="243"/>
      <c r="EV527" s="243"/>
      <c r="EW527" s="243"/>
      <c r="EX527" s="243"/>
      <c r="EY527" s="243"/>
      <c r="EZ527" s="243"/>
      <c r="FA527" s="243"/>
      <c r="FB527" s="243"/>
      <c r="FC527" s="243"/>
      <c r="FD527" s="243"/>
      <c r="FE527" s="243"/>
      <c r="FF527" s="243"/>
      <c r="FG527" s="243"/>
      <c r="FH527" s="243"/>
      <c r="FI527" s="243"/>
      <c r="FJ527" s="243"/>
      <c r="FK527" s="243"/>
      <c r="FL527" s="243"/>
      <c r="FM527" s="243"/>
      <c r="FN527" s="243"/>
      <c r="FO527" s="243"/>
      <c r="FP527" s="243"/>
      <c r="FQ527" s="243"/>
      <c r="FR527" s="243"/>
      <c r="FS527" s="243"/>
      <c r="FT527" s="243"/>
      <c r="FU527" s="243"/>
      <c r="FV527" s="243"/>
      <c r="FW527" s="243"/>
      <c r="FX527" s="243"/>
      <c r="FY527" s="243"/>
      <c r="FZ527" s="243"/>
      <c r="GA527" s="243"/>
      <c r="GB527" s="243"/>
      <c r="GC527" s="243"/>
      <c r="GD527" s="243"/>
      <c r="GE527" s="243"/>
      <c r="GF527" s="243"/>
      <c r="GG527" s="243"/>
      <c r="GH527" s="243"/>
      <c r="GI527" s="243"/>
      <c r="GJ527" s="243"/>
      <c r="GK527" s="243"/>
      <c r="GL527" s="243"/>
      <c r="GM527" s="243"/>
      <c r="GN527" s="243"/>
      <c r="GO527" s="243"/>
      <c r="GP527" s="243"/>
      <c r="GQ527" s="243"/>
      <c r="GR527" s="243"/>
      <c r="GS527" s="243"/>
      <c r="GT527" s="243"/>
      <c r="GU527" s="243"/>
      <c r="GV527" s="243"/>
      <c r="GW527" s="243"/>
      <c r="GX527" s="243"/>
      <c r="GY527" s="243"/>
      <c r="GZ527" s="243"/>
      <c r="HA527" s="228"/>
      <c r="HB527" s="228"/>
    </row>
    <row r="528" spans="1:210" s="239" customFormat="1" ht="10.199999999999999">
      <c r="A528" s="228"/>
      <c r="B528" s="245" t="s">
        <v>116</v>
      </c>
      <c r="C528" s="230"/>
      <c r="D528" s="229"/>
      <c r="E528" s="270"/>
      <c r="F528" s="116"/>
      <c r="G528" s="231"/>
      <c r="H528" s="228"/>
      <c r="I528" s="228" t="s">
        <v>109</v>
      </c>
      <c r="J528" s="228"/>
      <c r="K528" s="228"/>
      <c r="L528" s="228"/>
      <c r="M528" s="232"/>
      <c r="N528" s="233" t="s">
        <v>542</v>
      </c>
      <c r="O528" s="228"/>
      <c r="P528" s="231"/>
      <c r="Q528" s="228" t="s">
        <v>14</v>
      </c>
      <c r="R528" s="228"/>
      <c r="S528" s="235"/>
      <c r="T528" s="233" t="s">
        <v>105</v>
      </c>
      <c r="U528" s="235"/>
      <c r="V528" s="235"/>
      <c r="W528" s="235"/>
      <c r="X528" s="236"/>
      <c r="Y528" s="231" t="s">
        <v>6</v>
      </c>
      <c r="Z528" s="237"/>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3"/>
      <c r="BB528" s="243"/>
      <c r="BC528" s="243"/>
      <c r="BD528" s="243"/>
      <c r="BE528" s="243"/>
      <c r="BF528" s="243"/>
      <c r="BG528" s="243"/>
      <c r="BH528" s="243"/>
      <c r="BI528" s="243"/>
      <c r="BJ528" s="243"/>
      <c r="BK528" s="243"/>
      <c r="BL528" s="243"/>
      <c r="BM528" s="243"/>
      <c r="BN528" s="243"/>
      <c r="BO528" s="243"/>
      <c r="BP528" s="243"/>
      <c r="BQ528" s="243"/>
      <c r="BR528" s="243"/>
      <c r="BS528" s="243"/>
      <c r="BT528" s="243"/>
      <c r="BU528" s="243"/>
      <c r="BV528" s="243"/>
      <c r="BW528" s="243"/>
      <c r="BX528" s="243"/>
      <c r="BY528" s="243"/>
      <c r="BZ528" s="243"/>
      <c r="CA528" s="243"/>
      <c r="CB528" s="243"/>
      <c r="CC528" s="243"/>
      <c r="CD528" s="243"/>
      <c r="CE528" s="243"/>
      <c r="CF528" s="243"/>
      <c r="CG528" s="243"/>
      <c r="CH528" s="243"/>
      <c r="CI528" s="243"/>
      <c r="CJ528" s="243"/>
      <c r="CK528" s="243"/>
      <c r="CL528" s="243"/>
      <c r="CM528" s="243"/>
      <c r="CN528" s="243"/>
      <c r="CO528" s="243"/>
      <c r="CP528" s="243"/>
      <c r="CQ528" s="243"/>
      <c r="CR528" s="243"/>
      <c r="CS528" s="243"/>
      <c r="CT528" s="243"/>
      <c r="CU528" s="243"/>
      <c r="CV528" s="243"/>
      <c r="CW528" s="243"/>
      <c r="CX528" s="243"/>
      <c r="CY528" s="243"/>
      <c r="CZ528" s="243"/>
      <c r="DA528" s="243"/>
      <c r="DB528" s="243"/>
      <c r="DC528" s="243"/>
      <c r="DD528" s="243"/>
      <c r="DE528" s="243"/>
      <c r="DF528" s="243"/>
      <c r="DG528" s="243"/>
      <c r="DH528" s="243"/>
      <c r="DI528" s="243"/>
      <c r="DJ528" s="243"/>
      <c r="DK528" s="243"/>
      <c r="DL528" s="243"/>
      <c r="DM528" s="243"/>
      <c r="DN528" s="243"/>
      <c r="DO528" s="243"/>
      <c r="DP528" s="243"/>
      <c r="DQ528" s="243"/>
      <c r="DR528" s="243"/>
      <c r="DS528" s="243"/>
      <c r="DT528" s="243"/>
      <c r="DU528" s="243"/>
      <c r="DV528" s="243"/>
      <c r="DW528" s="243"/>
      <c r="DX528" s="243"/>
      <c r="DY528" s="243"/>
      <c r="DZ528" s="243"/>
      <c r="EA528" s="243"/>
      <c r="EB528" s="243"/>
      <c r="EC528" s="243"/>
      <c r="ED528" s="243"/>
      <c r="EE528" s="243"/>
      <c r="EF528" s="243"/>
      <c r="EG528" s="243"/>
      <c r="EH528" s="243"/>
      <c r="EI528" s="243"/>
      <c r="EJ528" s="243"/>
      <c r="EK528" s="243"/>
      <c r="EL528" s="243"/>
      <c r="EM528" s="243"/>
      <c r="EN528" s="243"/>
      <c r="EO528" s="243"/>
      <c r="EP528" s="243"/>
      <c r="EQ528" s="243"/>
      <c r="ER528" s="243"/>
      <c r="ES528" s="243"/>
      <c r="ET528" s="243"/>
      <c r="EU528" s="243"/>
      <c r="EV528" s="243"/>
      <c r="EW528" s="243"/>
      <c r="EX528" s="243"/>
      <c r="EY528" s="243"/>
      <c r="EZ528" s="243"/>
      <c r="FA528" s="243"/>
      <c r="FB528" s="243"/>
      <c r="FC528" s="243"/>
      <c r="FD528" s="243"/>
      <c r="FE528" s="243"/>
      <c r="FF528" s="243"/>
      <c r="FG528" s="243"/>
      <c r="FH528" s="243"/>
      <c r="FI528" s="243"/>
      <c r="FJ528" s="243"/>
      <c r="FK528" s="243"/>
      <c r="FL528" s="243"/>
      <c r="FM528" s="243"/>
      <c r="FN528" s="243"/>
      <c r="FO528" s="243"/>
      <c r="FP528" s="243"/>
      <c r="FQ528" s="243"/>
      <c r="FR528" s="243"/>
      <c r="FS528" s="243"/>
      <c r="FT528" s="243"/>
      <c r="FU528" s="243"/>
      <c r="FV528" s="243"/>
      <c r="FW528" s="243"/>
      <c r="FX528" s="243"/>
      <c r="FY528" s="243"/>
      <c r="FZ528" s="243"/>
      <c r="GA528" s="243"/>
      <c r="GB528" s="243"/>
      <c r="GC528" s="243"/>
      <c r="GD528" s="243"/>
      <c r="GE528" s="243"/>
      <c r="GF528" s="243"/>
      <c r="GG528" s="243"/>
      <c r="GH528" s="243"/>
      <c r="GI528" s="243"/>
      <c r="GJ528" s="243"/>
      <c r="GK528" s="243"/>
      <c r="GL528" s="243"/>
      <c r="GM528" s="243"/>
      <c r="GN528" s="243"/>
      <c r="GO528" s="243"/>
      <c r="GP528" s="243"/>
      <c r="GQ528" s="243"/>
      <c r="GR528" s="243"/>
      <c r="GS528" s="243"/>
      <c r="GT528" s="243"/>
      <c r="GU528" s="243"/>
      <c r="GV528" s="243"/>
      <c r="GW528" s="243"/>
      <c r="GX528" s="243"/>
      <c r="GY528" s="243"/>
      <c r="GZ528" s="243"/>
      <c r="HA528" s="228"/>
      <c r="HB528" s="228"/>
    </row>
    <row r="529" spans="1:210" s="239" customFormat="1" ht="10.199999999999999">
      <c r="A529" s="228"/>
      <c r="B529" s="245" t="s">
        <v>117</v>
      </c>
      <c r="C529" s="230"/>
      <c r="D529" s="229"/>
      <c r="E529" s="270"/>
      <c r="F529" s="116"/>
      <c r="G529" s="231"/>
      <c r="H529" s="228"/>
      <c r="I529" s="228" t="s">
        <v>109</v>
      </c>
      <c r="J529" s="228"/>
      <c r="K529" s="228"/>
      <c r="L529" s="228"/>
      <c r="M529" s="232"/>
      <c r="N529" s="233" t="s">
        <v>542</v>
      </c>
      <c r="O529" s="228"/>
      <c r="P529" s="231"/>
      <c r="Q529" s="228" t="s">
        <v>14</v>
      </c>
      <c r="R529" s="228"/>
      <c r="S529" s="235"/>
      <c r="T529" s="233" t="s">
        <v>105</v>
      </c>
      <c r="U529" s="235"/>
      <c r="V529" s="235"/>
      <c r="W529" s="235"/>
      <c r="X529" s="236"/>
      <c r="Y529" s="231" t="s">
        <v>6</v>
      </c>
      <c r="Z529" s="237"/>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243"/>
      <c r="AY529" s="243"/>
      <c r="AZ529" s="243"/>
      <c r="BA529" s="243"/>
      <c r="BB529" s="243"/>
      <c r="BC529" s="243"/>
      <c r="BD529" s="243"/>
      <c r="BE529" s="243"/>
      <c r="BF529" s="243"/>
      <c r="BG529" s="243"/>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c r="CR529" s="243"/>
      <c r="CS529" s="243"/>
      <c r="CT529" s="243"/>
      <c r="CU529" s="243"/>
      <c r="CV529" s="243"/>
      <c r="CW529" s="243"/>
      <c r="CX529" s="243"/>
      <c r="CY529" s="243"/>
      <c r="CZ529" s="243"/>
      <c r="DA529" s="243"/>
      <c r="DB529" s="243"/>
      <c r="DC529" s="243"/>
      <c r="DD529" s="243"/>
      <c r="DE529" s="243"/>
      <c r="DF529" s="243"/>
      <c r="DG529" s="243"/>
      <c r="DH529" s="243"/>
      <c r="DI529" s="243"/>
      <c r="DJ529" s="243"/>
      <c r="DK529" s="243"/>
      <c r="DL529" s="243"/>
      <c r="DM529" s="243"/>
      <c r="DN529" s="243"/>
      <c r="DO529" s="243"/>
      <c r="DP529" s="243"/>
      <c r="DQ529" s="243"/>
      <c r="DR529" s="243"/>
      <c r="DS529" s="243"/>
      <c r="DT529" s="243"/>
      <c r="DU529" s="243"/>
      <c r="DV529" s="243"/>
      <c r="DW529" s="243"/>
      <c r="DX529" s="243"/>
      <c r="DY529" s="243"/>
      <c r="DZ529" s="243"/>
      <c r="EA529" s="243"/>
      <c r="EB529" s="243"/>
      <c r="EC529" s="243"/>
      <c r="ED529" s="243"/>
      <c r="EE529" s="243"/>
      <c r="EF529" s="243"/>
      <c r="EG529" s="243"/>
      <c r="EH529" s="243"/>
      <c r="EI529" s="243"/>
      <c r="EJ529" s="243"/>
      <c r="EK529" s="243"/>
      <c r="EL529" s="243"/>
      <c r="EM529" s="243"/>
      <c r="EN529" s="243"/>
      <c r="EO529" s="243"/>
      <c r="EP529" s="243"/>
      <c r="EQ529" s="243"/>
      <c r="ER529" s="243"/>
      <c r="ES529" s="243"/>
      <c r="ET529" s="243"/>
      <c r="EU529" s="243"/>
      <c r="EV529" s="243"/>
      <c r="EW529" s="243"/>
      <c r="EX529" s="243"/>
      <c r="EY529" s="243"/>
      <c r="EZ529" s="243"/>
      <c r="FA529" s="243"/>
      <c r="FB529" s="243"/>
      <c r="FC529" s="243"/>
      <c r="FD529" s="243"/>
      <c r="FE529" s="243"/>
      <c r="FF529" s="243"/>
      <c r="FG529" s="243"/>
      <c r="FH529" s="243"/>
      <c r="FI529" s="243"/>
      <c r="FJ529" s="243"/>
      <c r="FK529" s="243"/>
      <c r="FL529" s="243"/>
      <c r="FM529" s="243"/>
      <c r="FN529" s="243"/>
      <c r="FO529" s="243"/>
      <c r="FP529" s="243"/>
      <c r="FQ529" s="243"/>
      <c r="FR529" s="243"/>
      <c r="FS529" s="243"/>
      <c r="FT529" s="243"/>
      <c r="FU529" s="243"/>
      <c r="FV529" s="243"/>
      <c r="FW529" s="243"/>
      <c r="FX529" s="243"/>
      <c r="FY529" s="243"/>
      <c r="FZ529" s="243"/>
      <c r="GA529" s="243"/>
      <c r="GB529" s="243"/>
      <c r="GC529" s="243"/>
      <c r="GD529" s="243"/>
      <c r="GE529" s="243"/>
      <c r="GF529" s="243"/>
      <c r="GG529" s="243"/>
      <c r="GH529" s="243"/>
      <c r="GI529" s="243"/>
      <c r="GJ529" s="243"/>
      <c r="GK529" s="243"/>
      <c r="GL529" s="243"/>
      <c r="GM529" s="243"/>
      <c r="GN529" s="243"/>
      <c r="GO529" s="243"/>
      <c r="GP529" s="243"/>
      <c r="GQ529" s="243"/>
      <c r="GR529" s="243"/>
      <c r="GS529" s="243"/>
      <c r="GT529" s="243"/>
      <c r="GU529" s="243"/>
      <c r="GV529" s="243"/>
      <c r="GW529" s="243"/>
      <c r="GX529" s="243"/>
      <c r="GY529" s="243"/>
      <c r="GZ529" s="243"/>
      <c r="HA529" s="228"/>
      <c r="HB529" s="228"/>
    </row>
    <row r="530" spans="1:210" s="239" customFormat="1" ht="10.199999999999999">
      <c r="A530" s="228"/>
      <c r="B530" s="228"/>
      <c r="C530" s="228"/>
      <c r="D530" s="229"/>
      <c r="E530" s="270"/>
      <c r="F530" s="116"/>
      <c r="G530" s="231"/>
      <c r="H530" s="228"/>
      <c r="I530" s="228" t="s">
        <v>109</v>
      </c>
      <c r="J530" s="228"/>
      <c r="K530" s="228"/>
      <c r="L530" s="228"/>
      <c r="M530" s="232"/>
      <c r="N530" s="233" t="s">
        <v>542</v>
      </c>
      <c r="O530" s="228"/>
      <c r="P530" s="231"/>
      <c r="Q530" s="228" t="s">
        <v>14</v>
      </c>
      <c r="R530" s="228"/>
      <c r="S530" s="235"/>
      <c r="T530" s="233" t="s">
        <v>105</v>
      </c>
      <c r="U530" s="235"/>
      <c r="V530" s="235"/>
      <c r="W530" s="235"/>
      <c r="X530" s="236"/>
      <c r="Y530" s="231" t="s">
        <v>6</v>
      </c>
      <c r="Z530" s="237"/>
      <c r="AA530" s="243"/>
      <c r="AB530" s="243"/>
      <c r="AC530" s="243"/>
      <c r="AD530" s="243"/>
      <c r="AE530" s="243"/>
      <c r="AF530" s="243"/>
      <c r="AG530" s="243"/>
      <c r="AH530" s="243"/>
      <c r="AI530" s="243"/>
      <c r="AJ530" s="243"/>
      <c r="AK530" s="243"/>
      <c r="AL530" s="243"/>
      <c r="AM530" s="243"/>
      <c r="AN530" s="243"/>
      <c r="AO530" s="243"/>
      <c r="AP530" s="243"/>
      <c r="AQ530" s="243"/>
      <c r="AR530" s="243"/>
      <c r="AS530" s="243"/>
      <c r="AT530" s="243"/>
      <c r="AU530" s="243"/>
      <c r="AV530" s="243"/>
      <c r="AW530" s="243"/>
      <c r="AX530" s="243"/>
      <c r="AY530" s="243"/>
      <c r="AZ530" s="243"/>
      <c r="BA530" s="243"/>
      <c r="BB530" s="243"/>
      <c r="BC530" s="243"/>
      <c r="BD530" s="243"/>
      <c r="BE530" s="243"/>
      <c r="BF530" s="243"/>
      <c r="BG530" s="243"/>
      <c r="BH530" s="243"/>
      <c r="BI530" s="243"/>
      <c r="BJ530" s="243"/>
      <c r="BK530" s="243"/>
      <c r="BL530" s="243"/>
      <c r="BM530" s="243"/>
      <c r="BN530" s="243"/>
      <c r="BO530" s="243"/>
      <c r="BP530" s="243"/>
      <c r="BQ530" s="243"/>
      <c r="BR530" s="243"/>
      <c r="BS530" s="243"/>
      <c r="BT530" s="243"/>
      <c r="BU530" s="243"/>
      <c r="BV530" s="243"/>
      <c r="BW530" s="243"/>
      <c r="BX530" s="243"/>
      <c r="BY530" s="243"/>
      <c r="BZ530" s="243"/>
      <c r="CA530" s="243"/>
      <c r="CB530" s="243"/>
      <c r="CC530" s="243"/>
      <c r="CD530" s="243"/>
      <c r="CE530" s="243"/>
      <c r="CF530" s="243"/>
      <c r="CG530" s="243"/>
      <c r="CH530" s="243"/>
      <c r="CI530" s="243"/>
      <c r="CJ530" s="243"/>
      <c r="CK530" s="243"/>
      <c r="CL530" s="243"/>
      <c r="CM530" s="243"/>
      <c r="CN530" s="243"/>
      <c r="CO530" s="243"/>
      <c r="CP530" s="243"/>
      <c r="CQ530" s="243"/>
      <c r="CR530" s="243"/>
      <c r="CS530" s="243"/>
      <c r="CT530" s="243"/>
      <c r="CU530" s="243"/>
      <c r="CV530" s="243"/>
      <c r="CW530" s="243"/>
      <c r="CX530" s="243"/>
      <c r="CY530" s="243"/>
      <c r="CZ530" s="243"/>
      <c r="DA530" s="243"/>
      <c r="DB530" s="243"/>
      <c r="DC530" s="243"/>
      <c r="DD530" s="243"/>
      <c r="DE530" s="243"/>
      <c r="DF530" s="243"/>
      <c r="DG530" s="243"/>
      <c r="DH530" s="243"/>
      <c r="DI530" s="243"/>
      <c r="DJ530" s="243"/>
      <c r="DK530" s="243"/>
      <c r="DL530" s="243"/>
      <c r="DM530" s="243"/>
      <c r="DN530" s="243"/>
      <c r="DO530" s="243"/>
      <c r="DP530" s="243"/>
      <c r="DQ530" s="243"/>
      <c r="DR530" s="243"/>
      <c r="DS530" s="243"/>
      <c r="DT530" s="243"/>
      <c r="DU530" s="243"/>
      <c r="DV530" s="243"/>
      <c r="DW530" s="243"/>
      <c r="DX530" s="243"/>
      <c r="DY530" s="243"/>
      <c r="DZ530" s="243"/>
      <c r="EA530" s="243"/>
      <c r="EB530" s="243"/>
      <c r="EC530" s="243"/>
      <c r="ED530" s="243"/>
      <c r="EE530" s="243"/>
      <c r="EF530" s="243"/>
      <c r="EG530" s="243"/>
      <c r="EH530" s="243"/>
      <c r="EI530" s="243"/>
      <c r="EJ530" s="243"/>
      <c r="EK530" s="243"/>
      <c r="EL530" s="243"/>
      <c r="EM530" s="243"/>
      <c r="EN530" s="243"/>
      <c r="EO530" s="243"/>
      <c r="EP530" s="243"/>
      <c r="EQ530" s="243"/>
      <c r="ER530" s="243"/>
      <c r="ES530" s="243"/>
      <c r="ET530" s="243"/>
      <c r="EU530" s="243"/>
      <c r="EV530" s="243"/>
      <c r="EW530" s="243"/>
      <c r="EX530" s="243"/>
      <c r="EY530" s="243"/>
      <c r="EZ530" s="243"/>
      <c r="FA530" s="243"/>
      <c r="FB530" s="243"/>
      <c r="FC530" s="243"/>
      <c r="FD530" s="243"/>
      <c r="FE530" s="243"/>
      <c r="FF530" s="243"/>
      <c r="FG530" s="243"/>
      <c r="FH530" s="243"/>
      <c r="FI530" s="243"/>
      <c r="FJ530" s="243"/>
      <c r="FK530" s="243"/>
      <c r="FL530" s="243"/>
      <c r="FM530" s="243"/>
      <c r="FN530" s="243"/>
      <c r="FO530" s="243"/>
      <c r="FP530" s="243"/>
      <c r="FQ530" s="243"/>
      <c r="FR530" s="243"/>
      <c r="FS530" s="243"/>
      <c r="FT530" s="243"/>
      <c r="FU530" s="243"/>
      <c r="FV530" s="243"/>
      <c r="FW530" s="243"/>
      <c r="FX530" s="243"/>
      <c r="FY530" s="243"/>
      <c r="FZ530" s="243"/>
      <c r="GA530" s="243"/>
      <c r="GB530" s="243"/>
      <c r="GC530" s="243"/>
      <c r="GD530" s="243"/>
      <c r="GE530" s="243"/>
      <c r="GF530" s="243"/>
      <c r="GG530" s="243"/>
      <c r="GH530" s="243"/>
      <c r="GI530" s="243"/>
      <c r="GJ530" s="243"/>
      <c r="GK530" s="243"/>
      <c r="GL530" s="243"/>
      <c r="GM530" s="243"/>
      <c r="GN530" s="243"/>
      <c r="GO530" s="243"/>
      <c r="GP530" s="243"/>
      <c r="GQ530" s="243"/>
      <c r="GR530" s="243"/>
      <c r="GS530" s="243"/>
      <c r="GT530" s="243"/>
      <c r="GU530" s="243"/>
      <c r="GV530" s="243"/>
      <c r="GW530" s="243"/>
      <c r="GX530" s="243"/>
      <c r="GY530" s="243"/>
      <c r="GZ530" s="243"/>
      <c r="HA530" s="228"/>
      <c r="HB530" s="228"/>
    </row>
    <row r="531" spans="1:210" ht="4.2" customHeight="1">
      <c r="A531" s="1"/>
      <c r="B531" s="1"/>
      <c r="C531" s="1"/>
      <c r="D531" s="14"/>
      <c r="E531" s="264"/>
      <c r="F531" s="14"/>
      <c r="G531" s="304"/>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c r="FS531" s="180"/>
      <c r="FT531" s="180"/>
      <c r="FU531" s="180"/>
      <c r="FV531" s="180"/>
      <c r="FW531" s="180"/>
      <c r="FX531" s="180"/>
      <c r="FY531" s="180"/>
      <c r="FZ531" s="180"/>
      <c r="GA531" s="180"/>
      <c r="GB531" s="180"/>
      <c r="GC531" s="180"/>
      <c r="GD531" s="180"/>
      <c r="GE531" s="180"/>
      <c r="GF531" s="180"/>
      <c r="GG531" s="180"/>
      <c r="GH531" s="180"/>
      <c r="GI531" s="180"/>
      <c r="GJ531" s="180"/>
      <c r="GK531" s="180"/>
      <c r="GL531" s="180"/>
      <c r="GM531" s="180"/>
      <c r="GN531" s="180"/>
      <c r="GO531" s="180"/>
      <c r="GP531" s="180"/>
      <c r="GQ531" s="180"/>
      <c r="GR531" s="180"/>
      <c r="GS531" s="180"/>
      <c r="GT531" s="180"/>
      <c r="GU531" s="180"/>
      <c r="GV531" s="180"/>
      <c r="GW531" s="180"/>
      <c r="GX531" s="180"/>
      <c r="GY531" s="180"/>
      <c r="GZ531" s="180"/>
      <c r="HA531" s="1"/>
      <c r="HB531" s="1"/>
    </row>
    <row r="532" spans="1:210" ht="4.2" customHeight="1">
      <c r="A532" s="1"/>
      <c r="B532" s="1"/>
      <c r="C532" s="1"/>
      <c r="D532" s="1"/>
      <c r="E532" s="263"/>
      <c r="F532" s="48"/>
      <c r="G532" s="250"/>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c r="EL532" s="94"/>
      <c r="EM532" s="94"/>
      <c r="EN532" s="94"/>
      <c r="EO532" s="94"/>
      <c r="EP532" s="94"/>
      <c r="EQ532" s="94"/>
      <c r="ER532" s="94"/>
      <c r="ES532" s="94"/>
      <c r="ET532" s="94"/>
      <c r="EU532" s="94"/>
      <c r="EV532" s="94"/>
      <c r="EW532" s="94"/>
      <c r="EX532" s="94"/>
      <c r="EY532" s="94"/>
      <c r="EZ532" s="94"/>
      <c r="FA532" s="94"/>
      <c r="FB532" s="94"/>
      <c r="FC532" s="94"/>
      <c r="FD532" s="94"/>
      <c r="FE532" s="94"/>
      <c r="FF532" s="94"/>
      <c r="FG532" s="94"/>
      <c r="FH532" s="94"/>
      <c r="FI532" s="94"/>
      <c r="FJ532" s="94"/>
      <c r="FK532" s="94"/>
      <c r="FL532" s="94"/>
      <c r="FM532" s="94"/>
      <c r="FN532" s="94"/>
      <c r="FO532" s="94"/>
      <c r="FP532" s="94"/>
      <c r="FQ532" s="94"/>
      <c r="FR532" s="94"/>
      <c r="FS532" s="94"/>
      <c r="FT532" s="94"/>
      <c r="FU532" s="94"/>
      <c r="FV532" s="94"/>
      <c r="FW532" s="94"/>
      <c r="FX532" s="94"/>
      <c r="FY532" s="94"/>
      <c r="FZ532" s="94"/>
      <c r="GA532" s="94"/>
      <c r="GB532" s="94"/>
      <c r="GC532" s="94"/>
      <c r="GD532" s="94"/>
      <c r="GE532" s="94"/>
      <c r="GF532" s="94"/>
      <c r="GG532" s="94"/>
      <c r="GH532" s="94"/>
      <c r="GI532" s="94"/>
      <c r="GJ532" s="94"/>
      <c r="GK532" s="94"/>
      <c r="GL532" s="94"/>
      <c r="GM532" s="94"/>
      <c r="GN532" s="94"/>
      <c r="GO532" s="94"/>
      <c r="GP532" s="94"/>
      <c r="GQ532" s="94"/>
      <c r="GR532" s="94"/>
      <c r="GS532" s="94"/>
      <c r="GT532" s="94"/>
      <c r="GU532" s="94"/>
      <c r="GV532" s="94"/>
      <c r="GW532" s="94"/>
      <c r="GX532" s="94"/>
      <c r="GY532" s="94"/>
      <c r="GZ532" s="94"/>
      <c r="HA532" s="1"/>
      <c r="HB532" s="1"/>
    </row>
    <row r="533" spans="1:210" s="4" customFormat="1">
      <c r="A533" s="3"/>
      <c r="B533" s="244" t="s">
        <v>124</v>
      </c>
      <c r="C533" s="3"/>
      <c r="D533" s="3"/>
      <c r="E533" s="9" t="s">
        <v>130</v>
      </c>
      <c r="F533" s="51"/>
      <c r="G533" s="250"/>
      <c r="H533" s="214" t="s">
        <v>36</v>
      </c>
      <c r="I533" s="3"/>
      <c r="J533" s="3"/>
      <c r="K533" s="3"/>
      <c r="L533" s="3"/>
      <c r="M533" s="5"/>
      <c r="N533" s="3" t="s">
        <v>450</v>
      </c>
      <c r="O533" s="3"/>
      <c r="P533" s="5"/>
      <c r="Q533" s="3" t="s">
        <v>26</v>
      </c>
      <c r="R533" s="3"/>
      <c r="S533" s="5"/>
      <c r="T533" s="84"/>
      <c r="U533" s="24"/>
      <c r="V533" s="3"/>
      <c r="W533" s="12">
        <v>304071040.75340146</v>
      </c>
      <c r="X533" s="12"/>
      <c r="Y533" s="46"/>
      <c r="Z533" s="91"/>
      <c r="AA533" s="92">
        <v>0</v>
      </c>
      <c r="AB533" s="92">
        <v>0</v>
      </c>
      <c r="AC533" s="92">
        <v>0</v>
      </c>
      <c r="AD533" s="92">
        <v>0</v>
      </c>
      <c r="AE533" s="92">
        <v>0</v>
      </c>
      <c r="AF533" s="92">
        <v>0</v>
      </c>
      <c r="AG533" s="92">
        <v>0</v>
      </c>
      <c r="AH533" s="92">
        <v>0</v>
      </c>
      <c r="AI533" s="92">
        <v>0</v>
      </c>
      <c r="AJ533" s="92">
        <v>0</v>
      </c>
      <c r="AK533" s="92">
        <v>0</v>
      </c>
      <c r="AL533" s="92">
        <v>0</v>
      </c>
      <c r="AM533" s="92">
        <v>0</v>
      </c>
      <c r="AN533" s="92">
        <v>0</v>
      </c>
      <c r="AO533" s="92">
        <v>0</v>
      </c>
      <c r="AP533" s="92">
        <v>0</v>
      </c>
      <c r="AQ533" s="92">
        <v>0</v>
      </c>
      <c r="AR533" s="92">
        <v>0</v>
      </c>
      <c r="AS533" s="92">
        <v>0</v>
      </c>
      <c r="AT533" s="92">
        <v>0</v>
      </c>
      <c r="AU533" s="92">
        <v>15188889.717635533</v>
      </c>
      <c r="AV533" s="92">
        <v>0</v>
      </c>
      <c r="AW533" s="92">
        <v>0</v>
      </c>
      <c r="AX533" s="92">
        <v>0</v>
      </c>
      <c r="AY533" s="92">
        <v>0</v>
      </c>
      <c r="AZ533" s="92">
        <v>0</v>
      </c>
      <c r="BA533" s="92">
        <v>0</v>
      </c>
      <c r="BB533" s="92">
        <v>28441592.652600266</v>
      </c>
      <c r="BC533" s="92">
        <v>0</v>
      </c>
      <c r="BD533" s="92">
        <v>0</v>
      </c>
      <c r="BE533" s="92">
        <v>0</v>
      </c>
      <c r="BF533" s="92">
        <v>0</v>
      </c>
      <c r="BG533" s="92">
        <v>53156096.841479063</v>
      </c>
      <c r="BH533" s="92">
        <v>0</v>
      </c>
      <c r="BI533" s="92">
        <v>0</v>
      </c>
      <c r="BJ533" s="92">
        <v>0</v>
      </c>
      <c r="BK533" s="92">
        <v>0</v>
      </c>
      <c r="BL533" s="92">
        <v>0</v>
      </c>
      <c r="BM533" s="92">
        <v>0</v>
      </c>
      <c r="BN533" s="92">
        <v>49721976.547823928</v>
      </c>
      <c r="BO533" s="92">
        <v>0</v>
      </c>
      <c r="BP533" s="92">
        <v>0</v>
      </c>
      <c r="BQ533" s="92">
        <v>0</v>
      </c>
      <c r="BR533" s="92">
        <v>0</v>
      </c>
      <c r="BS533" s="92">
        <v>81455788.178794831</v>
      </c>
      <c r="BT533" s="92">
        <v>0</v>
      </c>
      <c r="BU533" s="92">
        <v>0</v>
      </c>
      <c r="BV533" s="92">
        <v>0</v>
      </c>
      <c r="BW533" s="92">
        <v>0</v>
      </c>
      <c r="BX533" s="92">
        <v>0</v>
      </c>
      <c r="BY533" s="92">
        <v>0</v>
      </c>
      <c r="BZ533" s="92">
        <v>76106696.815067813</v>
      </c>
      <c r="CA533" s="92">
        <v>0</v>
      </c>
      <c r="CB533" s="92">
        <v>0</v>
      </c>
      <c r="CC533" s="92">
        <v>0</v>
      </c>
      <c r="CD533" s="92">
        <v>0</v>
      </c>
      <c r="CE533" s="92">
        <v>0</v>
      </c>
      <c r="CF533" s="92">
        <v>0</v>
      </c>
      <c r="CG533" s="92">
        <v>0</v>
      </c>
      <c r="CH533" s="92">
        <v>0</v>
      </c>
      <c r="CI533" s="92">
        <v>0</v>
      </c>
      <c r="CJ533" s="92">
        <v>0</v>
      </c>
      <c r="CK533" s="92">
        <v>0</v>
      </c>
      <c r="CL533" s="92">
        <v>0</v>
      </c>
      <c r="CM533" s="92">
        <v>0</v>
      </c>
      <c r="CN533" s="92">
        <v>0</v>
      </c>
      <c r="CO533" s="92">
        <v>0</v>
      </c>
      <c r="CP533" s="92">
        <v>0</v>
      </c>
      <c r="CQ533" s="92">
        <v>0</v>
      </c>
      <c r="CR533" s="92">
        <v>0</v>
      </c>
      <c r="CS533" s="92">
        <v>0</v>
      </c>
      <c r="CT533" s="92">
        <v>0</v>
      </c>
      <c r="CU533" s="92">
        <v>0</v>
      </c>
      <c r="CV533" s="92">
        <v>0</v>
      </c>
      <c r="CW533" s="92">
        <v>0</v>
      </c>
      <c r="CX533" s="92">
        <v>0</v>
      </c>
      <c r="CY533" s="92">
        <v>0</v>
      </c>
      <c r="CZ533" s="92">
        <v>0</v>
      </c>
      <c r="DA533" s="92">
        <v>0</v>
      </c>
      <c r="DB533" s="92">
        <v>0</v>
      </c>
      <c r="DC533" s="92">
        <v>0</v>
      </c>
      <c r="DD533" s="92">
        <v>0</v>
      </c>
      <c r="DE533" s="92">
        <v>0</v>
      </c>
      <c r="DF533" s="92">
        <v>0</v>
      </c>
      <c r="DG533" s="92">
        <v>0</v>
      </c>
      <c r="DH533" s="92">
        <v>0</v>
      </c>
      <c r="DI533" s="92">
        <v>0</v>
      </c>
      <c r="DJ533" s="92">
        <v>0</v>
      </c>
      <c r="DK533" s="92">
        <v>0</v>
      </c>
      <c r="DL533" s="92">
        <v>0</v>
      </c>
      <c r="DM533" s="92">
        <v>0</v>
      </c>
      <c r="DN533" s="92">
        <v>0</v>
      </c>
      <c r="DO533" s="92">
        <v>0</v>
      </c>
      <c r="DP533" s="92">
        <v>0</v>
      </c>
      <c r="DQ533" s="92">
        <v>0</v>
      </c>
      <c r="DR533" s="92">
        <v>0</v>
      </c>
      <c r="DS533" s="92">
        <v>0</v>
      </c>
      <c r="DT533" s="92">
        <v>0</v>
      </c>
      <c r="DU533" s="92">
        <v>0</v>
      </c>
      <c r="DV533" s="92">
        <v>0</v>
      </c>
      <c r="DW533" s="92">
        <v>0</v>
      </c>
      <c r="DX533" s="92">
        <v>0</v>
      </c>
      <c r="DY533" s="92">
        <v>0</v>
      </c>
      <c r="DZ533" s="92">
        <v>0</v>
      </c>
      <c r="EA533" s="92">
        <v>0</v>
      </c>
      <c r="EB533" s="92">
        <v>0</v>
      </c>
      <c r="EC533" s="92">
        <v>0</v>
      </c>
      <c r="ED533" s="92">
        <v>0</v>
      </c>
      <c r="EE533" s="92">
        <v>0</v>
      </c>
      <c r="EF533" s="92">
        <v>0</v>
      </c>
      <c r="EG533" s="92">
        <v>0</v>
      </c>
      <c r="EH533" s="92">
        <v>0</v>
      </c>
      <c r="EI533" s="92">
        <v>0</v>
      </c>
      <c r="EJ533" s="92">
        <v>0</v>
      </c>
      <c r="EK533" s="92">
        <v>0</v>
      </c>
      <c r="EL533" s="92">
        <v>0</v>
      </c>
      <c r="EM533" s="92">
        <v>0</v>
      </c>
      <c r="EN533" s="92">
        <v>0</v>
      </c>
      <c r="EO533" s="92">
        <v>0</v>
      </c>
      <c r="EP533" s="92">
        <v>0</v>
      </c>
      <c r="EQ533" s="92">
        <v>0</v>
      </c>
      <c r="ER533" s="92">
        <v>0</v>
      </c>
      <c r="ES533" s="92">
        <v>0</v>
      </c>
      <c r="ET533" s="92">
        <v>0</v>
      </c>
      <c r="EU533" s="92">
        <v>0</v>
      </c>
      <c r="EV533" s="92">
        <v>0</v>
      </c>
      <c r="EW533" s="92">
        <v>0</v>
      </c>
      <c r="EX533" s="92">
        <v>0</v>
      </c>
      <c r="EY533" s="92">
        <v>0</v>
      </c>
      <c r="EZ533" s="92">
        <v>0</v>
      </c>
      <c r="FA533" s="92">
        <v>0</v>
      </c>
      <c r="FB533" s="92">
        <v>0</v>
      </c>
      <c r="FC533" s="92">
        <v>0</v>
      </c>
      <c r="FD533" s="92">
        <v>0</v>
      </c>
      <c r="FE533" s="92">
        <v>0</v>
      </c>
      <c r="FF533" s="92">
        <v>0</v>
      </c>
      <c r="FG533" s="92">
        <v>0</v>
      </c>
      <c r="FH533" s="92">
        <v>0</v>
      </c>
      <c r="FI533" s="92">
        <v>0</v>
      </c>
      <c r="FJ533" s="92">
        <v>0</v>
      </c>
      <c r="FK533" s="92">
        <v>0</v>
      </c>
      <c r="FL533" s="92">
        <v>0</v>
      </c>
      <c r="FM533" s="92">
        <v>0</v>
      </c>
      <c r="FN533" s="92">
        <v>0</v>
      </c>
      <c r="FO533" s="92">
        <v>0</v>
      </c>
      <c r="FP533" s="92">
        <v>0</v>
      </c>
      <c r="FQ533" s="92">
        <v>0</v>
      </c>
      <c r="FR533" s="92">
        <v>0</v>
      </c>
      <c r="FS533" s="92">
        <v>0</v>
      </c>
      <c r="FT533" s="92">
        <v>0</v>
      </c>
      <c r="FU533" s="92">
        <v>0</v>
      </c>
      <c r="FV533" s="92">
        <v>0</v>
      </c>
      <c r="FW533" s="92">
        <v>0</v>
      </c>
      <c r="FX533" s="92">
        <v>0</v>
      </c>
      <c r="FY533" s="92">
        <v>0</v>
      </c>
      <c r="FZ533" s="92">
        <v>0</v>
      </c>
      <c r="GA533" s="92">
        <v>0</v>
      </c>
      <c r="GB533" s="92">
        <v>0</v>
      </c>
      <c r="GC533" s="92">
        <v>0</v>
      </c>
      <c r="GD533" s="92">
        <v>0</v>
      </c>
      <c r="GE533" s="92">
        <v>0</v>
      </c>
      <c r="GF533" s="92">
        <v>0</v>
      </c>
      <c r="GG533" s="92">
        <v>0</v>
      </c>
      <c r="GH533" s="92">
        <v>0</v>
      </c>
      <c r="GI533" s="92">
        <v>0</v>
      </c>
      <c r="GJ533" s="92">
        <v>0</v>
      </c>
      <c r="GK533" s="92">
        <v>0</v>
      </c>
      <c r="GL533" s="92">
        <v>0</v>
      </c>
      <c r="GM533" s="92">
        <v>0</v>
      </c>
      <c r="GN533" s="92">
        <v>0</v>
      </c>
      <c r="GO533" s="92">
        <v>0</v>
      </c>
      <c r="GP533" s="92">
        <v>0</v>
      </c>
      <c r="GQ533" s="92">
        <v>0</v>
      </c>
      <c r="GR533" s="92">
        <v>0</v>
      </c>
      <c r="GS533" s="92">
        <v>0</v>
      </c>
      <c r="GT533" s="92">
        <v>0</v>
      </c>
      <c r="GU533" s="92">
        <v>0</v>
      </c>
      <c r="GV533" s="92">
        <v>0</v>
      </c>
      <c r="GW533" s="92">
        <v>0</v>
      </c>
      <c r="GX533" s="92">
        <v>0</v>
      </c>
      <c r="GY533" s="92">
        <v>0</v>
      </c>
      <c r="GZ533" s="92">
        <v>0</v>
      </c>
      <c r="HA533" s="3"/>
      <c r="HB533" s="3"/>
    </row>
    <row r="534" spans="1:210" ht="4.2" customHeight="1">
      <c r="A534" s="1"/>
      <c r="B534" s="1"/>
      <c r="C534" s="1"/>
      <c r="D534" s="1"/>
      <c r="E534" s="263"/>
      <c r="F534" s="48"/>
      <c r="G534" s="250"/>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98"/>
      <c r="DV534" s="98"/>
      <c r="DW534" s="98"/>
      <c r="DX534" s="98"/>
      <c r="DY534" s="98"/>
      <c r="DZ534" s="98"/>
      <c r="EA534" s="98"/>
      <c r="EB534" s="98"/>
      <c r="EC534" s="98"/>
      <c r="ED534" s="98"/>
      <c r="EE534" s="98"/>
      <c r="EF534" s="98"/>
      <c r="EG534" s="98"/>
      <c r="EH534" s="98"/>
      <c r="EI534" s="98"/>
      <c r="EJ534" s="98"/>
      <c r="EK534" s="98"/>
      <c r="EL534" s="98"/>
      <c r="EM534" s="98"/>
      <c r="EN534" s="98"/>
      <c r="EO534" s="98"/>
      <c r="EP534" s="98"/>
      <c r="EQ534" s="98"/>
      <c r="ER534" s="98"/>
      <c r="ES534" s="98"/>
      <c r="ET534" s="98"/>
      <c r="EU534" s="98"/>
      <c r="EV534" s="98"/>
      <c r="EW534" s="98"/>
      <c r="EX534" s="98"/>
      <c r="EY534" s="98"/>
      <c r="EZ534" s="98"/>
      <c r="FA534" s="98"/>
      <c r="FB534" s="98"/>
      <c r="FC534" s="98"/>
      <c r="FD534" s="98"/>
      <c r="FE534" s="98"/>
      <c r="FF534" s="98"/>
      <c r="FG534" s="98"/>
      <c r="FH534" s="98"/>
      <c r="FI534" s="98"/>
      <c r="FJ534" s="98"/>
      <c r="FK534" s="98"/>
      <c r="FL534" s="98"/>
      <c r="FM534" s="98"/>
      <c r="FN534" s="98"/>
      <c r="FO534" s="98"/>
      <c r="FP534" s="98"/>
      <c r="FQ534" s="98"/>
      <c r="FR534" s="98"/>
      <c r="FS534" s="98"/>
      <c r="FT534" s="98"/>
      <c r="FU534" s="98"/>
      <c r="FV534" s="98"/>
      <c r="FW534" s="98"/>
      <c r="FX534" s="98"/>
      <c r="FY534" s="98"/>
      <c r="FZ534" s="98"/>
      <c r="GA534" s="98"/>
      <c r="GB534" s="98"/>
      <c r="GC534" s="98"/>
      <c r="GD534" s="98"/>
      <c r="GE534" s="98"/>
      <c r="GF534" s="98"/>
      <c r="GG534" s="98"/>
      <c r="GH534" s="98"/>
      <c r="GI534" s="98"/>
      <c r="GJ534" s="98"/>
      <c r="GK534" s="98"/>
      <c r="GL534" s="98"/>
      <c r="GM534" s="98"/>
      <c r="GN534" s="98"/>
      <c r="GO534" s="98"/>
      <c r="GP534" s="98"/>
      <c r="GQ534" s="98"/>
      <c r="GR534" s="98"/>
      <c r="GS534" s="98"/>
      <c r="GT534" s="98"/>
      <c r="GU534" s="98"/>
      <c r="GV534" s="98"/>
      <c r="GW534" s="98"/>
      <c r="GX534" s="98"/>
      <c r="GY534" s="98"/>
      <c r="GZ534" s="98"/>
      <c r="HA534" s="1"/>
      <c r="HB534" s="1"/>
    </row>
    <row r="535" spans="1:210" ht="4.2" customHeight="1">
      <c r="A535" s="1"/>
      <c r="B535" s="1"/>
      <c r="C535" s="1"/>
      <c r="D535" s="1"/>
      <c r="E535" s="263"/>
      <c r="F535" s="48"/>
      <c r="G535" s="250"/>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1"/>
      <c r="HB535" s="1"/>
    </row>
    <row r="536" spans="1:210" s="4" customFormat="1">
      <c r="A536" s="3"/>
      <c r="B536" s="3"/>
      <c r="C536" s="3"/>
      <c r="D536" s="3"/>
      <c r="E536" s="9" t="s">
        <v>130</v>
      </c>
      <c r="F536" s="51"/>
      <c r="G536" s="250"/>
      <c r="H536" s="3" t="s">
        <v>38</v>
      </c>
      <c r="I536" s="3"/>
      <c r="J536" s="3"/>
      <c r="K536" s="3"/>
      <c r="L536" s="3"/>
      <c r="M536" s="5"/>
      <c r="N536" s="3" t="s">
        <v>450</v>
      </c>
      <c r="O536" s="3"/>
      <c r="P536" s="5"/>
      <c r="Q536" s="3" t="s">
        <v>26</v>
      </c>
      <c r="R536" s="3"/>
      <c r="S536" s="5"/>
      <c r="T536" s="84"/>
      <c r="U536" s="24"/>
      <c r="V536" s="3"/>
      <c r="W536" s="12">
        <v>152878051.75160468</v>
      </c>
      <c r="X536" s="12"/>
      <c r="Y536" s="46"/>
      <c r="Z536" s="91"/>
      <c r="AA536" s="92">
        <v>0</v>
      </c>
      <c r="AB536" s="92">
        <v>0</v>
      </c>
      <c r="AC536" s="92">
        <v>0</v>
      </c>
      <c r="AD536" s="92">
        <v>0</v>
      </c>
      <c r="AE536" s="92">
        <v>0</v>
      </c>
      <c r="AF536" s="92">
        <v>0</v>
      </c>
      <c r="AG536" s="92">
        <v>0</v>
      </c>
      <c r="AH536" s="92">
        <v>0</v>
      </c>
      <c r="AI536" s="92">
        <v>0</v>
      </c>
      <c r="AJ536" s="92">
        <v>0</v>
      </c>
      <c r="AK536" s="92">
        <v>0</v>
      </c>
      <c r="AL536" s="92">
        <v>0</v>
      </c>
      <c r="AM536" s="92">
        <v>0</v>
      </c>
      <c r="AN536" s="92">
        <v>0</v>
      </c>
      <c r="AO536" s="92">
        <v>0</v>
      </c>
      <c r="AP536" s="92">
        <v>0</v>
      </c>
      <c r="AQ536" s="92">
        <v>0</v>
      </c>
      <c r="AR536" s="92">
        <v>0</v>
      </c>
      <c r="AS536" s="92">
        <v>0</v>
      </c>
      <c r="AT536" s="92">
        <v>0</v>
      </c>
      <c r="AU536" s="92">
        <v>10077876.046448829</v>
      </c>
      <c r="AV536" s="92">
        <v>0</v>
      </c>
      <c r="AW536" s="92">
        <v>0</v>
      </c>
      <c r="AX536" s="92">
        <v>0</v>
      </c>
      <c r="AY536" s="92">
        <v>0</v>
      </c>
      <c r="AZ536" s="92">
        <v>0</v>
      </c>
      <c r="BA536" s="92">
        <v>0</v>
      </c>
      <c r="BB536" s="92">
        <v>20049435.82933319</v>
      </c>
      <c r="BC536" s="92">
        <v>0</v>
      </c>
      <c r="BD536" s="92">
        <v>0</v>
      </c>
      <c r="BE536" s="92">
        <v>0</v>
      </c>
      <c r="BF536" s="92">
        <v>0</v>
      </c>
      <c r="BG536" s="92">
        <v>29797392.511812761</v>
      </c>
      <c r="BH536" s="92">
        <v>0</v>
      </c>
      <c r="BI536" s="92">
        <v>0</v>
      </c>
      <c r="BJ536" s="92">
        <v>0</v>
      </c>
      <c r="BK536" s="92">
        <v>0</v>
      </c>
      <c r="BL536" s="92">
        <v>0</v>
      </c>
      <c r="BM536" s="92">
        <v>0</v>
      </c>
      <c r="BN536" s="92">
        <v>27339540.049728997</v>
      </c>
      <c r="BO536" s="92">
        <v>0</v>
      </c>
      <c r="BP536" s="92">
        <v>0</v>
      </c>
      <c r="BQ536" s="92">
        <v>0</v>
      </c>
      <c r="BR536" s="92">
        <v>0</v>
      </c>
      <c r="BS536" s="92">
        <v>35437747.457891479</v>
      </c>
      <c r="BT536" s="92">
        <v>0</v>
      </c>
      <c r="BU536" s="92">
        <v>0</v>
      </c>
      <c r="BV536" s="92">
        <v>0</v>
      </c>
      <c r="BW536" s="92">
        <v>0</v>
      </c>
      <c r="BX536" s="92">
        <v>0</v>
      </c>
      <c r="BY536" s="92">
        <v>0</v>
      </c>
      <c r="BZ536" s="92">
        <v>30176059.856389433</v>
      </c>
      <c r="CA536" s="92">
        <v>0</v>
      </c>
      <c r="CB536" s="92">
        <v>0</v>
      </c>
      <c r="CC536" s="92">
        <v>0</v>
      </c>
      <c r="CD536" s="92">
        <v>0</v>
      </c>
      <c r="CE536" s="92">
        <v>0</v>
      </c>
      <c r="CF536" s="92">
        <v>0</v>
      </c>
      <c r="CG536" s="92">
        <v>0</v>
      </c>
      <c r="CH536" s="92">
        <v>0</v>
      </c>
      <c r="CI536" s="92">
        <v>0</v>
      </c>
      <c r="CJ536" s="92">
        <v>0</v>
      </c>
      <c r="CK536" s="92">
        <v>0</v>
      </c>
      <c r="CL536" s="92">
        <v>0</v>
      </c>
      <c r="CM536" s="92">
        <v>0</v>
      </c>
      <c r="CN536" s="92">
        <v>0</v>
      </c>
      <c r="CO536" s="92">
        <v>0</v>
      </c>
      <c r="CP536" s="92">
        <v>0</v>
      </c>
      <c r="CQ536" s="92">
        <v>0</v>
      </c>
      <c r="CR536" s="92">
        <v>0</v>
      </c>
      <c r="CS536" s="92">
        <v>0</v>
      </c>
      <c r="CT536" s="92">
        <v>0</v>
      </c>
      <c r="CU536" s="92">
        <v>0</v>
      </c>
      <c r="CV536" s="92">
        <v>0</v>
      </c>
      <c r="CW536" s="92">
        <v>0</v>
      </c>
      <c r="CX536" s="92">
        <v>0</v>
      </c>
      <c r="CY536" s="92">
        <v>0</v>
      </c>
      <c r="CZ536" s="92">
        <v>0</v>
      </c>
      <c r="DA536" s="92">
        <v>0</v>
      </c>
      <c r="DB536" s="92">
        <v>0</v>
      </c>
      <c r="DC536" s="92">
        <v>0</v>
      </c>
      <c r="DD536" s="92">
        <v>0</v>
      </c>
      <c r="DE536" s="92">
        <v>0</v>
      </c>
      <c r="DF536" s="92">
        <v>0</v>
      </c>
      <c r="DG536" s="92">
        <v>0</v>
      </c>
      <c r="DH536" s="92">
        <v>0</v>
      </c>
      <c r="DI536" s="92">
        <v>0</v>
      </c>
      <c r="DJ536" s="92">
        <v>0</v>
      </c>
      <c r="DK536" s="92">
        <v>0</v>
      </c>
      <c r="DL536" s="92">
        <v>0</v>
      </c>
      <c r="DM536" s="92">
        <v>0</v>
      </c>
      <c r="DN536" s="92">
        <v>0</v>
      </c>
      <c r="DO536" s="92">
        <v>0</v>
      </c>
      <c r="DP536" s="92">
        <v>0</v>
      </c>
      <c r="DQ536" s="92">
        <v>0</v>
      </c>
      <c r="DR536" s="92">
        <v>0</v>
      </c>
      <c r="DS536" s="92">
        <v>0</v>
      </c>
      <c r="DT536" s="92">
        <v>0</v>
      </c>
      <c r="DU536" s="92">
        <v>0</v>
      </c>
      <c r="DV536" s="92">
        <v>0</v>
      </c>
      <c r="DW536" s="92">
        <v>0</v>
      </c>
      <c r="DX536" s="92">
        <v>0</v>
      </c>
      <c r="DY536" s="92">
        <v>0</v>
      </c>
      <c r="DZ536" s="92">
        <v>0</v>
      </c>
      <c r="EA536" s="92">
        <v>0</v>
      </c>
      <c r="EB536" s="92">
        <v>0</v>
      </c>
      <c r="EC536" s="92">
        <v>0</v>
      </c>
      <c r="ED536" s="92">
        <v>0</v>
      </c>
      <c r="EE536" s="92">
        <v>0</v>
      </c>
      <c r="EF536" s="92">
        <v>0</v>
      </c>
      <c r="EG536" s="92">
        <v>0</v>
      </c>
      <c r="EH536" s="92">
        <v>0</v>
      </c>
      <c r="EI536" s="92">
        <v>0</v>
      </c>
      <c r="EJ536" s="92">
        <v>0</v>
      </c>
      <c r="EK536" s="92">
        <v>0</v>
      </c>
      <c r="EL536" s="92">
        <v>0</v>
      </c>
      <c r="EM536" s="92">
        <v>0</v>
      </c>
      <c r="EN536" s="92">
        <v>0</v>
      </c>
      <c r="EO536" s="92">
        <v>0</v>
      </c>
      <c r="EP536" s="92">
        <v>0</v>
      </c>
      <c r="EQ536" s="92">
        <v>0</v>
      </c>
      <c r="ER536" s="92">
        <v>0</v>
      </c>
      <c r="ES536" s="92">
        <v>0</v>
      </c>
      <c r="ET536" s="92">
        <v>0</v>
      </c>
      <c r="EU536" s="92">
        <v>0</v>
      </c>
      <c r="EV536" s="92">
        <v>0</v>
      </c>
      <c r="EW536" s="92">
        <v>0</v>
      </c>
      <c r="EX536" s="92">
        <v>0</v>
      </c>
      <c r="EY536" s="92">
        <v>0</v>
      </c>
      <c r="EZ536" s="92">
        <v>0</v>
      </c>
      <c r="FA536" s="92">
        <v>0</v>
      </c>
      <c r="FB536" s="92">
        <v>0</v>
      </c>
      <c r="FC536" s="92">
        <v>0</v>
      </c>
      <c r="FD536" s="92">
        <v>0</v>
      </c>
      <c r="FE536" s="92">
        <v>0</v>
      </c>
      <c r="FF536" s="92">
        <v>0</v>
      </c>
      <c r="FG536" s="92">
        <v>0</v>
      </c>
      <c r="FH536" s="92">
        <v>0</v>
      </c>
      <c r="FI536" s="92">
        <v>0</v>
      </c>
      <c r="FJ536" s="92">
        <v>0</v>
      </c>
      <c r="FK536" s="92">
        <v>0</v>
      </c>
      <c r="FL536" s="92">
        <v>0</v>
      </c>
      <c r="FM536" s="92">
        <v>0</v>
      </c>
      <c r="FN536" s="92">
        <v>0</v>
      </c>
      <c r="FO536" s="92">
        <v>0</v>
      </c>
      <c r="FP536" s="92">
        <v>0</v>
      </c>
      <c r="FQ536" s="92">
        <v>0</v>
      </c>
      <c r="FR536" s="92">
        <v>0</v>
      </c>
      <c r="FS536" s="92">
        <v>0</v>
      </c>
      <c r="FT536" s="92">
        <v>0</v>
      </c>
      <c r="FU536" s="92">
        <v>0</v>
      </c>
      <c r="FV536" s="92">
        <v>0</v>
      </c>
      <c r="FW536" s="92">
        <v>0</v>
      </c>
      <c r="FX536" s="92">
        <v>0</v>
      </c>
      <c r="FY536" s="92">
        <v>0</v>
      </c>
      <c r="FZ536" s="92">
        <v>0</v>
      </c>
      <c r="GA536" s="92">
        <v>0</v>
      </c>
      <c r="GB536" s="92">
        <v>0</v>
      </c>
      <c r="GC536" s="92">
        <v>0</v>
      </c>
      <c r="GD536" s="92">
        <v>0</v>
      </c>
      <c r="GE536" s="92">
        <v>0</v>
      </c>
      <c r="GF536" s="92">
        <v>0</v>
      </c>
      <c r="GG536" s="92">
        <v>0</v>
      </c>
      <c r="GH536" s="92">
        <v>0</v>
      </c>
      <c r="GI536" s="92">
        <v>0</v>
      </c>
      <c r="GJ536" s="92">
        <v>0</v>
      </c>
      <c r="GK536" s="92">
        <v>0</v>
      </c>
      <c r="GL536" s="92">
        <v>0</v>
      </c>
      <c r="GM536" s="92">
        <v>0</v>
      </c>
      <c r="GN536" s="92">
        <v>0</v>
      </c>
      <c r="GO536" s="92">
        <v>0</v>
      </c>
      <c r="GP536" s="92">
        <v>0</v>
      </c>
      <c r="GQ536" s="92">
        <v>0</v>
      </c>
      <c r="GR536" s="92">
        <v>0</v>
      </c>
      <c r="GS536" s="92">
        <v>0</v>
      </c>
      <c r="GT536" s="92">
        <v>0</v>
      </c>
      <c r="GU536" s="92">
        <v>0</v>
      </c>
      <c r="GV536" s="92">
        <v>0</v>
      </c>
      <c r="GW536" s="92">
        <v>0</v>
      </c>
      <c r="GX536" s="92">
        <v>0</v>
      </c>
      <c r="GY536" s="92">
        <v>0</v>
      </c>
      <c r="GZ536" s="92">
        <v>0</v>
      </c>
      <c r="HA536" s="3"/>
      <c r="HB536" s="3"/>
    </row>
    <row r="537" spans="1:210" s="239" customFormat="1" ht="10.199999999999999">
      <c r="A537" s="228"/>
      <c r="B537" s="229"/>
      <c r="C537" s="230"/>
      <c r="D537" s="229"/>
      <c r="E537" s="270" t="s">
        <v>130</v>
      </c>
      <c r="F537" s="116"/>
      <c r="G537" s="250"/>
      <c r="H537" s="228"/>
      <c r="I537" s="228" t="s">
        <v>38</v>
      </c>
      <c r="J537" s="228"/>
      <c r="K537" s="228"/>
      <c r="L537" s="228"/>
      <c r="M537" s="231"/>
      <c r="N537" s="246" t="s">
        <v>297</v>
      </c>
      <c r="O537" s="228"/>
      <c r="P537" s="231"/>
      <c r="Q537" s="228" t="s">
        <v>26</v>
      </c>
      <c r="R537" s="228"/>
      <c r="S537" s="228"/>
      <c r="T537" s="234"/>
      <c r="U537" s="228"/>
      <c r="V537" s="228"/>
      <c r="W537" s="235">
        <v>152878051.75160468</v>
      </c>
      <c r="X537" s="236"/>
      <c r="Y537" s="247"/>
      <c r="Z537" s="248"/>
      <c r="AA537" s="249">
        <v>0</v>
      </c>
      <c r="AB537" s="249">
        <v>0</v>
      </c>
      <c r="AC537" s="249">
        <v>0</v>
      </c>
      <c r="AD537" s="249">
        <v>0</v>
      </c>
      <c r="AE537" s="249">
        <v>0</v>
      </c>
      <c r="AF537" s="249">
        <v>0</v>
      </c>
      <c r="AG537" s="249">
        <v>0</v>
      </c>
      <c r="AH537" s="249">
        <v>0</v>
      </c>
      <c r="AI537" s="249">
        <v>0</v>
      </c>
      <c r="AJ537" s="249">
        <v>0</v>
      </c>
      <c r="AK537" s="249">
        <v>0</v>
      </c>
      <c r="AL537" s="249">
        <v>0</v>
      </c>
      <c r="AM537" s="249">
        <v>0</v>
      </c>
      <c r="AN537" s="249">
        <v>0</v>
      </c>
      <c r="AO537" s="249">
        <v>0</v>
      </c>
      <c r="AP537" s="249">
        <v>0</v>
      </c>
      <c r="AQ537" s="249">
        <v>0</v>
      </c>
      <c r="AR537" s="249">
        <v>0</v>
      </c>
      <c r="AS537" s="249">
        <v>0</v>
      </c>
      <c r="AT537" s="249">
        <v>0</v>
      </c>
      <c r="AU537" s="249">
        <v>10077876.046448829</v>
      </c>
      <c r="AV537" s="249">
        <v>0</v>
      </c>
      <c r="AW537" s="249">
        <v>0</v>
      </c>
      <c r="AX537" s="249">
        <v>0</v>
      </c>
      <c r="AY537" s="249">
        <v>0</v>
      </c>
      <c r="AZ537" s="249">
        <v>0</v>
      </c>
      <c r="BA537" s="249">
        <v>0</v>
      </c>
      <c r="BB537" s="249">
        <v>20049435.82933319</v>
      </c>
      <c r="BC537" s="249">
        <v>0</v>
      </c>
      <c r="BD537" s="249">
        <v>0</v>
      </c>
      <c r="BE537" s="249">
        <v>0</v>
      </c>
      <c r="BF537" s="249">
        <v>0</v>
      </c>
      <c r="BG537" s="249">
        <v>29797392.511812761</v>
      </c>
      <c r="BH537" s="249">
        <v>0</v>
      </c>
      <c r="BI537" s="249">
        <v>0</v>
      </c>
      <c r="BJ537" s="249">
        <v>0</v>
      </c>
      <c r="BK537" s="249">
        <v>0</v>
      </c>
      <c r="BL537" s="249">
        <v>0</v>
      </c>
      <c r="BM537" s="249">
        <v>0</v>
      </c>
      <c r="BN537" s="249">
        <v>27339540.049728997</v>
      </c>
      <c r="BO537" s="249">
        <v>0</v>
      </c>
      <c r="BP537" s="249">
        <v>0</v>
      </c>
      <c r="BQ537" s="249">
        <v>0</v>
      </c>
      <c r="BR537" s="249">
        <v>0</v>
      </c>
      <c r="BS537" s="249">
        <v>35437747.457891479</v>
      </c>
      <c r="BT537" s="249">
        <v>0</v>
      </c>
      <c r="BU537" s="249">
        <v>0</v>
      </c>
      <c r="BV537" s="249">
        <v>0</v>
      </c>
      <c r="BW537" s="249">
        <v>0</v>
      </c>
      <c r="BX537" s="249">
        <v>0</v>
      </c>
      <c r="BY537" s="249">
        <v>0</v>
      </c>
      <c r="BZ537" s="249">
        <v>30176059.856389433</v>
      </c>
      <c r="CA537" s="249">
        <v>0</v>
      </c>
      <c r="CB537" s="249">
        <v>0</v>
      </c>
      <c r="CC537" s="249">
        <v>0</v>
      </c>
      <c r="CD537" s="249">
        <v>0</v>
      </c>
      <c r="CE537" s="249">
        <v>0</v>
      </c>
      <c r="CF537" s="249">
        <v>0</v>
      </c>
      <c r="CG537" s="249">
        <v>0</v>
      </c>
      <c r="CH537" s="249">
        <v>0</v>
      </c>
      <c r="CI537" s="249">
        <v>0</v>
      </c>
      <c r="CJ537" s="249">
        <v>0</v>
      </c>
      <c r="CK537" s="249">
        <v>0</v>
      </c>
      <c r="CL537" s="249">
        <v>0</v>
      </c>
      <c r="CM537" s="249">
        <v>0</v>
      </c>
      <c r="CN537" s="249">
        <v>0</v>
      </c>
      <c r="CO537" s="249">
        <v>0</v>
      </c>
      <c r="CP537" s="249">
        <v>0</v>
      </c>
      <c r="CQ537" s="249">
        <v>0</v>
      </c>
      <c r="CR537" s="249">
        <v>0</v>
      </c>
      <c r="CS537" s="249">
        <v>0</v>
      </c>
      <c r="CT537" s="249">
        <v>0</v>
      </c>
      <c r="CU537" s="249">
        <v>0</v>
      </c>
      <c r="CV537" s="249">
        <v>0</v>
      </c>
      <c r="CW537" s="249">
        <v>0</v>
      </c>
      <c r="CX537" s="249">
        <v>0</v>
      </c>
      <c r="CY537" s="249">
        <v>0</v>
      </c>
      <c r="CZ537" s="249">
        <v>0</v>
      </c>
      <c r="DA537" s="249">
        <v>0</v>
      </c>
      <c r="DB537" s="249">
        <v>0</v>
      </c>
      <c r="DC537" s="249">
        <v>0</v>
      </c>
      <c r="DD537" s="249">
        <v>0</v>
      </c>
      <c r="DE537" s="249">
        <v>0</v>
      </c>
      <c r="DF537" s="249">
        <v>0</v>
      </c>
      <c r="DG537" s="249">
        <v>0</v>
      </c>
      <c r="DH537" s="249">
        <v>0</v>
      </c>
      <c r="DI537" s="249">
        <v>0</v>
      </c>
      <c r="DJ537" s="249">
        <v>0</v>
      </c>
      <c r="DK537" s="249">
        <v>0</v>
      </c>
      <c r="DL537" s="249">
        <v>0</v>
      </c>
      <c r="DM537" s="249">
        <v>0</v>
      </c>
      <c r="DN537" s="249">
        <v>0</v>
      </c>
      <c r="DO537" s="249">
        <v>0</v>
      </c>
      <c r="DP537" s="249">
        <v>0</v>
      </c>
      <c r="DQ537" s="249">
        <v>0</v>
      </c>
      <c r="DR537" s="249">
        <v>0</v>
      </c>
      <c r="DS537" s="249">
        <v>0</v>
      </c>
      <c r="DT537" s="249">
        <v>0</v>
      </c>
      <c r="DU537" s="249">
        <v>0</v>
      </c>
      <c r="DV537" s="249">
        <v>0</v>
      </c>
      <c r="DW537" s="249">
        <v>0</v>
      </c>
      <c r="DX537" s="249">
        <v>0</v>
      </c>
      <c r="DY537" s="249">
        <v>0</v>
      </c>
      <c r="DZ537" s="249">
        <v>0</v>
      </c>
      <c r="EA537" s="249">
        <v>0</v>
      </c>
      <c r="EB537" s="249">
        <v>0</v>
      </c>
      <c r="EC537" s="249">
        <v>0</v>
      </c>
      <c r="ED537" s="249">
        <v>0</v>
      </c>
      <c r="EE537" s="249">
        <v>0</v>
      </c>
      <c r="EF537" s="249">
        <v>0</v>
      </c>
      <c r="EG537" s="249">
        <v>0</v>
      </c>
      <c r="EH537" s="249">
        <v>0</v>
      </c>
      <c r="EI537" s="249">
        <v>0</v>
      </c>
      <c r="EJ537" s="249">
        <v>0</v>
      </c>
      <c r="EK537" s="249">
        <v>0</v>
      </c>
      <c r="EL537" s="249">
        <v>0</v>
      </c>
      <c r="EM537" s="249">
        <v>0</v>
      </c>
      <c r="EN537" s="249">
        <v>0</v>
      </c>
      <c r="EO537" s="249">
        <v>0</v>
      </c>
      <c r="EP537" s="249">
        <v>0</v>
      </c>
      <c r="EQ537" s="249">
        <v>0</v>
      </c>
      <c r="ER537" s="249">
        <v>0</v>
      </c>
      <c r="ES537" s="249">
        <v>0</v>
      </c>
      <c r="ET537" s="249">
        <v>0</v>
      </c>
      <c r="EU537" s="249">
        <v>0</v>
      </c>
      <c r="EV537" s="249">
        <v>0</v>
      </c>
      <c r="EW537" s="249">
        <v>0</v>
      </c>
      <c r="EX537" s="249">
        <v>0</v>
      </c>
      <c r="EY537" s="249">
        <v>0</v>
      </c>
      <c r="EZ537" s="249">
        <v>0</v>
      </c>
      <c r="FA537" s="249">
        <v>0</v>
      </c>
      <c r="FB537" s="249">
        <v>0</v>
      </c>
      <c r="FC537" s="249">
        <v>0</v>
      </c>
      <c r="FD537" s="249">
        <v>0</v>
      </c>
      <c r="FE537" s="249">
        <v>0</v>
      </c>
      <c r="FF537" s="249">
        <v>0</v>
      </c>
      <c r="FG537" s="249">
        <v>0</v>
      </c>
      <c r="FH537" s="249">
        <v>0</v>
      </c>
      <c r="FI537" s="249">
        <v>0</v>
      </c>
      <c r="FJ537" s="249">
        <v>0</v>
      </c>
      <c r="FK537" s="249">
        <v>0</v>
      </c>
      <c r="FL537" s="249">
        <v>0</v>
      </c>
      <c r="FM537" s="249">
        <v>0</v>
      </c>
      <c r="FN537" s="249">
        <v>0</v>
      </c>
      <c r="FO537" s="249">
        <v>0</v>
      </c>
      <c r="FP537" s="249">
        <v>0</v>
      </c>
      <c r="FQ537" s="249">
        <v>0</v>
      </c>
      <c r="FR537" s="249">
        <v>0</v>
      </c>
      <c r="FS537" s="249">
        <v>0</v>
      </c>
      <c r="FT537" s="249">
        <v>0</v>
      </c>
      <c r="FU537" s="249">
        <v>0</v>
      </c>
      <c r="FV537" s="249">
        <v>0</v>
      </c>
      <c r="FW537" s="249">
        <v>0</v>
      </c>
      <c r="FX537" s="249">
        <v>0</v>
      </c>
      <c r="FY537" s="249">
        <v>0</v>
      </c>
      <c r="FZ537" s="249">
        <v>0</v>
      </c>
      <c r="GA537" s="249">
        <v>0</v>
      </c>
      <c r="GB537" s="249">
        <v>0</v>
      </c>
      <c r="GC537" s="249">
        <v>0</v>
      </c>
      <c r="GD537" s="249">
        <v>0</v>
      </c>
      <c r="GE537" s="249">
        <v>0</v>
      </c>
      <c r="GF537" s="249">
        <v>0</v>
      </c>
      <c r="GG537" s="249">
        <v>0</v>
      </c>
      <c r="GH537" s="249">
        <v>0</v>
      </c>
      <c r="GI537" s="249">
        <v>0</v>
      </c>
      <c r="GJ537" s="249">
        <v>0</v>
      </c>
      <c r="GK537" s="249">
        <v>0</v>
      </c>
      <c r="GL537" s="249">
        <v>0</v>
      </c>
      <c r="GM537" s="249">
        <v>0</v>
      </c>
      <c r="GN537" s="249">
        <v>0</v>
      </c>
      <c r="GO537" s="249">
        <v>0</v>
      </c>
      <c r="GP537" s="249">
        <v>0</v>
      </c>
      <c r="GQ537" s="249">
        <v>0</v>
      </c>
      <c r="GR537" s="249">
        <v>0</v>
      </c>
      <c r="GS537" s="249">
        <v>0</v>
      </c>
      <c r="GT537" s="249">
        <v>0</v>
      </c>
      <c r="GU537" s="249">
        <v>0</v>
      </c>
      <c r="GV537" s="249">
        <v>0</v>
      </c>
      <c r="GW537" s="249">
        <v>0</v>
      </c>
      <c r="GX537" s="249">
        <v>0</v>
      </c>
      <c r="GY537" s="249">
        <v>0</v>
      </c>
      <c r="GZ537" s="249">
        <v>0</v>
      </c>
      <c r="HA537" s="228"/>
      <c r="HB537" s="228"/>
    </row>
    <row r="538" spans="1:210" s="239" customFormat="1" ht="10.199999999999999">
      <c r="A538" s="228"/>
      <c r="B538" s="229"/>
      <c r="C538" s="230"/>
      <c r="D538" s="229"/>
      <c r="E538" s="270" t="s">
        <v>130</v>
      </c>
      <c r="F538" s="116"/>
      <c r="G538" s="250"/>
      <c r="H538" s="228"/>
      <c r="I538" s="228" t="s">
        <v>38</v>
      </c>
      <c r="J538" s="228"/>
      <c r="K538" s="228"/>
      <c r="L538" s="228"/>
      <c r="M538" s="231"/>
      <c r="N538" s="246" t="s">
        <v>298</v>
      </c>
      <c r="O538" s="228"/>
      <c r="P538" s="231"/>
      <c r="Q538" s="228" t="s">
        <v>26</v>
      </c>
      <c r="R538" s="228"/>
      <c r="S538" s="228"/>
      <c r="T538" s="234"/>
      <c r="U538" s="228"/>
      <c r="V538" s="228"/>
      <c r="W538" s="235">
        <v>0</v>
      </c>
      <c r="X538" s="236"/>
      <c r="Y538" s="247"/>
      <c r="Z538" s="248"/>
      <c r="AA538" s="249">
        <v>0</v>
      </c>
      <c r="AB538" s="249">
        <v>0</v>
      </c>
      <c r="AC538" s="249">
        <v>0</v>
      </c>
      <c r="AD538" s="249">
        <v>0</v>
      </c>
      <c r="AE538" s="249">
        <v>0</v>
      </c>
      <c r="AF538" s="249">
        <v>0</v>
      </c>
      <c r="AG538" s="249">
        <v>0</v>
      </c>
      <c r="AH538" s="249">
        <v>0</v>
      </c>
      <c r="AI538" s="249">
        <v>0</v>
      </c>
      <c r="AJ538" s="249">
        <v>0</v>
      </c>
      <c r="AK538" s="249">
        <v>0</v>
      </c>
      <c r="AL538" s="249">
        <v>0</v>
      </c>
      <c r="AM538" s="249">
        <v>0</v>
      </c>
      <c r="AN538" s="249">
        <v>0</v>
      </c>
      <c r="AO538" s="249">
        <v>0</v>
      </c>
      <c r="AP538" s="249">
        <v>0</v>
      </c>
      <c r="AQ538" s="249">
        <v>0</v>
      </c>
      <c r="AR538" s="249">
        <v>0</v>
      </c>
      <c r="AS538" s="249">
        <v>0</v>
      </c>
      <c r="AT538" s="249">
        <v>0</v>
      </c>
      <c r="AU538" s="249">
        <v>0</v>
      </c>
      <c r="AV538" s="249">
        <v>0</v>
      </c>
      <c r="AW538" s="249">
        <v>0</v>
      </c>
      <c r="AX538" s="249">
        <v>0</v>
      </c>
      <c r="AY538" s="249">
        <v>0</v>
      </c>
      <c r="AZ538" s="249">
        <v>0</v>
      </c>
      <c r="BA538" s="249">
        <v>0</v>
      </c>
      <c r="BB538" s="249">
        <v>0</v>
      </c>
      <c r="BC538" s="249">
        <v>0</v>
      </c>
      <c r="BD538" s="249">
        <v>0</v>
      </c>
      <c r="BE538" s="249">
        <v>0</v>
      </c>
      <c r="BF538" s="249">
        <v>0</v>
      </c>
      <c r="BG538" s="249">
        <v>0</v>
      </c>
      <c r="BH538" s="249">
        <v>0</v>
      </c>
      <c r="BI538" s="249">
        <v>0</v>
      </c>
      <c r="BJ538" s="249">
        <v>0</v>
      </c>
      <c r="BK538" s="249">
        <v>0</v>
      </c>
      <c r="BL538" s="249">
        <v>0</v>
      </c>
      <c r="BM538" s="249">
        <v>0</v>
      </c>
      <c r="BN538" s="249">
        <v>0</v>
      </c>
      <c r="BO538" s="249">
        <v>0</v>
      </c>
      <c r="BP538" s="249">
        <v>0</v>
      </c>
      <c r="BQ538" s="249">
        <v>0</v>
      </c>
      <c r="BR538" s="249">
        <v>0</v>
      </c>
      <c r="BS538" s="249">
        <v>0</v>
      </c>
      <c r="BT538" s="249">
        <v>0</v>
      </c>
      <c r="BU538" s="249">
        <v>0</v>
      </c>
      <c r="BV538" s="249">
        <v>0</v>
      </c>
      <c r="BW538" s="249">
        <v>0</v>
      </c>
      <c r="BX538" s="249">
        <v>0</v>
      </c>
      <c r="BY538" s="249">
        <v>0</v>
      </c>
      <c r="BZ538" s="249">
        <v>0</v>
      </c>
      <c r="CA538" s="249">
        <v>0</v>
      </c>
      <c r="CB538" s="249">
        <v>0</v>
      </c>
      <c r="CC538" s="249">
        <v>0</v>
      </c>
      <c r="CD538" s="249">
        <v>0</v>
      </c>
      <c r="CE538" s="249">
        <v>0</v>
      </c>
      <c r="CF538" s="249">
        <v>0</v>
      </c>
      <c r="CG538" s="249">
        <v>0</v>
      </c>
      <c r="CH538" s="249">
        <v>0</v>
      </c>
      <c r="CI538" s="249">
        <v>0</v>
      </c>
      <c r="CJ538" s="249">
        <v>0</v>
      </c>
      <c r="CK538" s="249">
        <v>0</v>
      </c>
      <c r="CL538" s="249">
        <v>0</v>
      </c>
      <c r="CM538" s="249">
        <v>0</v>
      </c>
      <c r="CN538" s="249">
        <v>0</v>
      </c>
      <c r="CO538" s="249">
        <v>0</v>
      </c>
      <c r="CP538" s="249">
        <v>0</v>
      </c>
      <c r="CQ538" s="249">
        <v>0</v>
      </c>
      <c r="CR538" s="249">
        <v>0</v>
      </c>
      <c r="CS538" s="249">
        <v>0</v>
      </c>
      <c r="CT538" s="249">
        <v>0</v>
      </c>
      <c r="CU538" s="249">
        <v>0</v>
      </c>
      <c r="CV538" s="249">
        <v>0</v>
      </c>
      <c r="CW538" s="249">
        <v>0</v>
      </c>
      <c r="CX538" s="249">
        <v>0</v>
      </c>
      <c r="CY538" s="249">
        <v>0</v>
      </c>
      <c r="CZ538" s="249">
        <v>0</v>
      </c>
      <c r="DA538" s="249">
        <v>0</v>
      </c>
      <c r="DB538" s="249">
        <v>0</v>
      </c>
      <c r="DC538" s="249">
        <v>0</v>
      </c>
      <c r="DD538" s="249">
        <v>0</v>
      </c>
      <c r="DE538" s="249">
        <v>0</v>
      </c>
      <c r="DF538" s="249">
        <v>0</v>
      </c>
      <c r="DG538" s="249">
        <v>0</v>
      </c>
      <c r="DH538" s="249">
        <v>0</v>
      </c>
      <c r="DI538" s="249">
        <v>0</v>
      </c>
      <c r="DJ538" s="249">
        <v>0</v>
      </c>
      <c r="DK538" s="249">
        <v>0</v>
      </c>
      <c r="DL538" s="249">
        <v>0</v>
      </c>
      <c r="DM538" s="249">
        <v>0</v>
      </c>
      <c r="DN538" s="249">
        <v>0</v>
      </c>
      <c r="DO538" s="249">
        <v>0</v>
      </c>
      <c r="DP538" s="249">
        <v>0</v>
      </c>
      <c r="DQ538" s="249">
        <v>0</v>
      </c>
      <c r="DR538" s="249">
        <v>0</v>
      </c>
      <c r="DS538" s="249">
        <v>0</v>
      </c>
      <c r="DT538" s="249">
        <v>0</v>
      </c>
      <c r="DU538" s="249">
        <v>0</v>
      </c>
      <c r="DV538" s="249">
        <v>0</v>
      </c>
      <c r="DW538" s="249">
        <v>0</v>
      </c>
      <c r="DX538" s="249">
        <v>0</v>
      </c>
      <c r="DY538" s="249">
        <v>0</v>
      </c>
      <c r="DZ538" s="249">
        <v>0</v>
      </c>
      <c r="EA538" s="249">
        <v>0</v>
      </c>
      <c r="EB538" s="249">
        <v>0</v>
      </c>
      <c r="EC538" s="249">
        <v>0</v>
      </c>
      <c r="ED538" s="249">
        <v>0</v>
      </c>
      <c r="EE538" s="249">
        <v>0</v>
      </c>
      <c r="EF538" s="249">
        <v>0</v>
      </c>
      <c r="EG538" s="249">
        <v>0</v>
      </c>
      <c r="EH538" s="249">
        <v>0</v>
      </c>
      <c r="EI538" s="249">
        <v>0</v>
      </c>
      <c r="EJ538" s="249">
        <v>0</v>
      </c>
      <c r="EK538" s="249">
        <v>0</v>
      </c>
      <c r="EL538" s="249">
        <v>0</v>
      </c>
      <c r="EM538" s="249">
        <v>0</v>
      </c>
      <c r="EN538" s="249">
        <v>0</v>
      </c>
      <c r="EO538" s="249">
        <v>0</v>
      </c>
      <c r="EP538" s="249">
        <v>0</v>
      </c>
      <c r="EQ538" s="249">
        <v>0</v>
      </c>
      <c r="ER538" s="249">
        <v>0</v>
      </c>
      <c r="ES538" s="249">
        <v>0</v>
      </c>
      <c r="ET538" s="249">
        <v>0</v>
      </c>
      <c r="EU538" s="249">
        <v>0</v>
      </c>
      <c r="EV538" s="249">
        <v>0</v>
      </c>
      <c r="EW538" s="249">
        <v>0</v>
      </c>
      <c r="EX538" s="249">
        <v>0</v>
      </c>
      <c r="EY538" s="249">
        <v>0</v>
      </c>
      <c r="EZ538" s="249">
        <v>0</v>
      </c>
      <c r="FA538" s="249">
        <v>0</v>
      </c>
      <c r="FB538" s="249">
        <v>0</v>
      </c>
      <c r="FC538" s="249">
        <v>0</v>
      </c>
      <c r="FD538" s="249">
        <v>0</v>
      </c>
      <c r="FE538" s="249">
        <v>0</v>
      </c>
      <c r="FF538" s="249">
        <v>0</v>
      </c>
      <c r="FG538" s="249">
        <v>0</v>
      </c>
      <c r="FH538" s="249">
        <v>0</v>
      </c>
      <c r="FI538" s="249">
        <v>0</v>
      </c>
      <c r="FJ538" s="249">
        <v>0</v>
      </c>
      <c r="FK538" s="249">
        <v>0</v>
      </c>
      <c r="FL538" s="249">
        <v>0</v>
      </c>
      <c r="FM538" s="249">
        <v>0</v>
      </c>
      <c r="FN538" s="249">
        <v>0</v>
      </c>
      <c r="FO538" s="249">
        <v>0</v>
      </c>
      <c r="FP538" s="249">
        <v>0</v>
      </c>
      <c r="FQ538" s="249">
        <v>0</v>
      </c>
      <c r="FR538" s="249">
        <v>0</v>
      </c>
      <c r="FS538" s="249">
        <v>0</v>
      </c>
      <c r="FT538" s="249">
        <v>0</v>
      </c>
      <c r="FU538" s="249">
        <v>0</v>
      </c>
      <c r="FV538" s="249">
        <v>0</v>
      </c>
      <c r="FW538" s="249">
        <v>0</v>
      </c>
      <c r="FX538" s="249">
        <v>0</v>
      </c>
      <c r="FY538" s="249">
        <v>0</v>
      </c>
      <c r="FZ538" s="249">
        <v>0</v>
      </c>
      <c r="GA538" s="249">
        <v>0</v>
      </c>
      <c r="GB538" s="249">
        <v>0</v>
      </c>
      <c r="GC538" s="249">
        <v>0</v>
      </c>
      <c r="GD538" s="249">
        <v>0</v>
      </c>
      <c r="GE538" s="249">
        <v>0</v>
      </c>
      <c r="GF538" s="249">
        <v>0</v>
      </c>
      <c r="GG538" s="249">
        <v>0</v>
      </c>
      <c r="GH538" s="249">
        <v>0</v>
      </c>
      <c r="GI538" s="249">
        <v>0</v>
      </c>
      <c r="GJ538" s="249">
        <v>0</v>
      </c>
      <c r="GK538" s="249">
        <v>0</v>
      </c>
      <c r="GL538" s="249">
        <v>0</v>
      </c>
      <c r="GM538" s="249">
        <v>0</v>
      </c>
      <c r="GN538" s="249">
        <v>0</v>
      </c>
      <c r="GO538" s="249">
        <v>0</v>
      </c>
      <c r="GP538" s="249">
        <v>0</v>
      </c>
      <c r="GQ538" s="249">
        <v>0</v>
      </c>
      <c r="GR538" s="249">
        <v>0</v>
      </c>
      <c r="GS538" s="249">
        <v>0</v>
      </c>
      <c r="GT538" s="249">
        <v>0</v>
      </c>
      <c r="GU538" s="249">
        <v>0</v>
      </c>
      <c r="GV538" s="249">
        <v>0</v>
      </c>
      <c r="GW538" s="249">
        <v>0</v>
      </c>
      <c r="GX538" s="249">
        <v>0</v>
      </c>
      <c r="GY538" s="249">
        <v>0</v>
      </c>
      <c r="GZ538" s="249">
        <v>0</v>
      </c>
      <c r="HA538" s="228"/>
      <c r="HB538" s="228"/>
    </row>
    <row r="539" spans="1:210" s="239" customFormat="1" ht="10.199999999999999">
      <c r="A539" s="228"/>
      <c r="B539" s="228"/>
      <c r="C539" s="228"/>
      <c r="D539" s="229"/>
      <c r="E539" s="270" t="s">
        <v>130</v>
      </c>
      <c r="F539" s="116"/>
      <c r="G539" s="250"/>
      <c r="H539" s="228"/>
      <c r="I539" s="228" t="s">
        <v>38</v>
      </c>
      <c r="J539" s="228"/>
      <c r="K539" s="228"/>
      <c r="L539" s="228"/>
      <c r="M539" s="231"/>
      <c r="N539" s="246" t="s">
        <v>299</v>
      </c>
      <c r="O539" s="228"/>
      <c r="P539" s="231"/>
      <c r="Q539" s="228" t="s">
        <v>26</v>
      </c>
      <c r="R539" s="228"/>
      <c r="S539" s="228"/>
      <c r="T539" s="234"/>
      <c r="U539" s="228"/>
      <c r="V539" s="228"/>
      <c r="W539" s="235">
        <v>0</v>
      </c>
      <c r="X539" s="236"/>
      <c r="Y539" s="247"/>
      <c r="Z539" s="248"/>
      <c r="AA539" s="249">
        <v>0</v>
      </c>
      <c r="AB539" s="249">
        <v>0</v>
      </c>
      <c r="AC539" s="249">
        <v>0</v>
      </c>
      <c r="AD539" s="249">
        <v>0</v>
      </c>
      <c r="AE539" s="249">
        <v>0</v>
      </c>
      <c r="AF539" s="249">
        <v>0</v>
      </c>
      <c r="AG539" s="249">
        <v>0</v>
      </c>
      <c r="AH539" s="249">
        <v>0</v>
      </c>
      <c r="AI539" s="249">
        <v>0</v>
      </c>
      <c r="AJ539" s="249">
        <v>0</v>
      </c>
      <c r="AK539" s="249">
        <v>0</v>
      </c>
      <c r="AL539" s="249">
        <v>0</v>
      </c>
      <c r="AM539" s="249">
        <v>0</v>
      </c>
      <c r="AN539" s="249">
        <v>0</v>
      </c>
      <c r="AO539" s="249">
        <v>0</v>
      </c>
      <c r="AP539" s="249">
        <v>0</v>
      </c>
      <c r="AQ539" s="249">
        <v>0</v>
      </c>
      <c r="AR539" s="249">
        <v>0</v>
      </c>
      <c r="AS539" s="249">
        <v>0</v>
      </c>
      <c r="AT539" s="249">
        <v>0</v>
      </c>
      <c r="AU539" s="249">
        <v>0</v>
      </c>
      <c r="AV539" s="249">
        <v>0</v>
      </c>
      <c r="AW539" s="249">
        <v>0</v>
      </c>
      <c r="AX539" s="249">
        <v>0</v>
      </c>
      <c r="AY539" s="249">
        <v>0</v>
      </c>
      <c r="AZ539" s="249">
        <v>0</v>
      </c>
      <c r="BA539" s="249">
        <v>0</v>
      </c>
      <c r="BB539" s="249">
        <v>0</v>
      </c>
      <c r="BC539" s="249">
        <v>0</v>
      </c>
      <c r="BD539" s="249">
        <v>0</v>
      </c>
      <c r="BE539" s="249">
        <v>0</v>
      </c>
      <c r="BF539" s="249">
        <v>0</v>
      </c>
      <c r="BG539" s="249">
        <v>0</v>
      </c>
      <c r="BH539" s="249">
        <v>0</v>
      </c>
      <c r="BI539" s="249">
        <v>0</v>
      </c>
      <c r="BJ539" s="249">
        <v>0</v>
      </c>
      <c r="BK539" s="249">
        <v>0</v>
      </c>
      <c r="BL539" s="249">
        <v>0</v>
      </c>
      <c r="BM539" s="249">
        <v>0</v>
      </c>
      <c r="BN539" s="249">
        <v>0</v>
      </c>
      <c r="BO539" s="249">
        <v>0</v>
      </c>
      <c r="BP539" s="249">
        <v>0</v>
      </c>
      <c r="BQ539" s="249">
        <v>0</v>
      </c>
      <c r="BR539" s="249">
        <v>0</v>
      </c>
      <c r="BS539" s="249">
        <v>0</v>
      </c>
      <c r="BT539" s="249">
        <v>0</v>
      </c>
      <c r="BU539" s="249">
        <v>0</v>
      </c>
      <c r="BV539" s="249">
        <v>0</v>
      </c>
      <c r="BW539" s="249">
        <v>0</v>
      </c>
      <c r="BX539" s="249">
        <v>0</v>
      </c>
      <c r="BY539" s="249">
        <v>0</v>
      </c>
      <c r="BZ539" s="249">
        <v>0</v>
      </c>
      <c r="CA539" s="249">
        <v>0</v>
      </c>
      <c r="CB539" s="249">
        <v>0</v>
      </c>
      <c r="CC539" s="249">
        <v>0</v>
      </c>
      <c r="CD539" s="249">
        <v>0</v>
      </c>
      <c r="CE539" s="249">
        <v>0</v>
      </c>
      <c r="CF539" s="249">
        <v>0</v>
      </c>
      <c r="CG539" s="249">
        <v>0</v>
      </c>
      <c r="CH539" s="249">
        <v>0</v>
      </c>
      <c r="CI539" s="249">
        <v>0</v>
      </c>
      <c r="CJ539" s="249">
        <v>0</v>
      </c>
      <c r="CK539" s="249">
        <v>0</v>
      </c>
      <c r="CL539" s="249">
        <v>0</v>
      </c>
      <c r="CM539" s="249">
        <v>0</v>
      </c>
      <c r="CN539" s="249">
        <v>0</v>
      </c>
      <c r="CO539" s="249">
        <v>0</v>
      </c>
      <c r="CP539" s="249">
        <v>0</v>
      </c>
      <c r="CQ539" s="249">
        <v>0</v>
      </c>
      <c r="CR539" s="249">
        <v>0</v>
      </c>
      <c r="CS539" s="249">
        <v>0</v>
      </c>
      <c r="CT539" s="249">
        <v>0</v>
      </c>
      <c r="CU539" s="249">
        <v>0</v>
      </c>
      <c r="CV539" s="249">
        <v>0</v>
      </c>
      <c r="CW539" s="249">
        <v>0</v>
      </c>
      <c r="CX539" s="249">
        <v>0</v>
      </c>
      <c r="CY539" s="249">
        <v>0</v>
      </c>
      <c r="CZ539" s="249">
        <v>0</v>
      </c>
      <c r="DA539" s="249">
        <v>0</v>
      </c>
      <c r="DB539" s="249">
        <v>0</v>
      </c>
      <c r="DC539" s="249">
        <v>0</v>
      </c>
      <c r="DD539" s="249">
        <v>0</v>
      </c>
      <c r="DE539" s="249">
        <v>0</v>
      </c>
      <c r="DF539" s="249">
        <v>0</v>
      </c>
      <c r="DG539" s="249">
        <v>0</v>
      </c>
      <c r="DH539" s="249">
        <v>0</v>
      </c>
      <c r="DI539" s="249">
        <v>0</v>
      </c>
      <c r="DJ539" s="249">
        <v>0</v>
      </c>
      <c r="DK539" s="249">
        <v>0</v>
      </c>
      <c r="DL539" s="249">
        <v>0</v>
      </c>
      <c r="DM539" s="249">
        <v>0</v>
      </c>
      <c r="DN539" s="249">
        <v>0</v>
      </c>
      <c r="DO539" s="249">
        <v>0</v>
      </c>
      <c r="DP539" s="249">
        <v>0</v>
      </c>
      <c r="DQ539" s="249">
        <v>0</v>
      </c>
      <c r="DR539" s="249">
        <v>0</v>
      </c>
      <c r="DS539" s="249">
        <v>0</v>
      </c>
      <c r="DT539" s="249">
        <v>0</v>
      </c>
      <c r="DU539" s="249">
        <v>0</v>
      </c>
      <c r="DV539" s="249">
        <v>0</v>
      </c>
      <c r="DW539" s="249">
        <v>0</v>
      </c>
      <c r="DX539" s="249">
        <v>0</v>
      </c>
      <c r="DY539" s="249">
        <v>0</v>
      </c>
      <c r="DZ539" s="249">
        <v>0</v>
      </c>
      <c r="EA539" s="249">
        <v>0</v>
      </c>
      <c r="EB539" s="249">
        <v>0</v>
      </c>
      <c r="EC539" s="249">
        <v>0</v>
      </c>
      <c r="ED539" s="249">
        <v>0</v>
      </c>
      <c r="EE539" s="249">
        <v>0</v>
      </c>
      <c r="EF539" s="249">
        <v>0</v>
      </c>
      <c r="EG539" s="249">
        <v>0</v>
      </c>
      <c r="EH539" s="249">
        <v>0</v>
      </c>
      <c r="EI539" s="249">
        <v>0</v>
      </c>
      <c r="EJ539" s="249">
        <v>0</v>
      </c>
      <c r="EK539" s="249">
        <v>0</v>
      </c>
      <c r="EL539" s="249">
        <v>0</v>
      </c>
      <c r="EM539" s="249">
        <v>0</v>
      </c>
      <c r="EN539" s="249">
        <v>0</v>
      </c>
      <c r="EO539" s="249">
        <v>0</v>
      </c>
      <c r="EP539" s="249">
        <v>0</v>
      </c>
      <c r="EQ539" s="249">
        <v>0</v>
      </c>
      <c r="ER539" s="249">
        <v>0</v>
      </c>
      <c r="ES539" s="249">
        <v>0</v>
      </c>
      <c r="ET539" s="249">
        <v>0</v>
      </c>
      <c r="EU539" s="249">
        <v>0</v>
      </c>
      <c r="EV539" s="249">
        <v>0</v>
      </c>
      <c r="EW539" s="249">
        <v>0</v>
      </c>
      <c r="EX539" s="249">
        <v>0</v>
      </c>
      <c r="EY539" s="249">
        <v>0</v>
      </c>
      <c r="EZ539" s="249">
        <v>0</v>
      </c>
      <c r="FA539" s="249">
        <v>0</v>
      </c>
      <c r="FB539" s="249">
        <v>0</v>
      </c>
      <c r="FC539" s="249">
        <v>0</v>
      </c>
      <c r="FD539" s="249">
        <v>0</v>
      </c>
      <c r="FE539" s="249">
        <v>0</v>
      </c>
      <c r="FF539" s="249">
        <v>0</v>
      </c>
      <c r="FG539" s="249">
        <v>0</v>
      </c>
      <c r="FH539" s="249">
        <v>0</v>
      </c>
      <c r="FI539" s="249">
        <v>0</v>
      </c>
      <c r="FJ539" s="249">
        <v>0</v>
      </c>
      <c r="FK539" s="249">
        <v>0</v>
      </c>
      <c r="FL539" s="249">
        <v>0</v>
      </c>
      <c r="FM539" s="249">
        <v>0</v>
      </c>
      <c r="FN539" s="249">
        <v>0</v>
      </c>
      <c r="FO539" s="249">
        <v>0</v>
      </c>
      <c r="FP539" s="249">
        <v>0</v>
      </c>
      <c r="FQ539" s="249">
        <v>0</v>
      </c>
      <c r="FR539" s="249">
        <v>0</v>
      </c>
      <c r="FS539" s="249">
        <v>0</v>
      </c>
      <c r="FT539" s="249">
        <v>0</v>
      </c>
      <c r="FU539" s="249">
        <v>0</v>
      </c>
      <c r="FV539" s="249">
        <v>0</v>
      </c>
      <c r="FW539" s="249">
        <v>0</v>
      </c>
      <c r="FX539" s="249">
        <v>0</v>
      </c>
      <c r="FY539" s="249">
        <v>0</v>
      </c>
      <c r="FZ539" s="249">
        <v>0</v>
      </c>
      <c r="GA539" s="249">
        <v>0</v>
      </c>
      <c r="GB539" s="249">
        <v>0</v>
      </c>
      <c r="GC539" s="249">
        <v>0</v>
      </c>
      <c r="GD539" s="249">
        <v>0</v>
      </c>
      <c r="GE539" s="249">
        <v>0</v>
      </c>
      <c r="GF539" s="249">
        <v>0</v>
      </c>
      <c r="GG539" s="249">
        <v>0</v>
      </c>
      <c r="GH539" s="249">
        <v>0</v>
      </c>
      <c r="GI539" s="249">
        <v>0</v>
      </c>
      <c r="GJ539" s="249">
        <v>0</v>
      </c>
      <c r="GK539" s="249">
        <v>0</v>
      </c>
      <c r="GL539" s="249">
        <v>0</v>
      </c>
      <c r="GM539" s="249">
        <v>0</v>
      </c>
      <c r="GN539" s="249">
        <v>0</v>
      </c>
      <c r="GO539" s="249">
        <v>0</v>
      </c>
      <c r="GP539" s="249">
        <v>0</v>
      </c>
      <c r="GQ539" s="249">
        <v>0</v>
      </c>
      <c r="GR539" s="249">
        <v>0</v>
      </c>
      <c r="GS539" s="249">
        <v>0</v>
      </c>
      <c r="GT539" s="249">
        <v>0</v>
      </c>
      <c r="GU539" s="249">
        <v>0</v>
      </c>
      <c r="GV539" s="249">
        <v>0</v>
      </c>
      <c r="GW539" s="249">
        <v>0</v>
      </c>
      <c r="GX539" s="249">
        <v>0</v>
      </c>
      <c r="GY539" s="249">
        <v>0</v>
      </c>
      <c r="GZ539" s="249">
        <v>0</v>
      </c>
      <c r="HA539" s="228"/>
      <c r="HB539" s="228"/>
    </row>
    <row r="540" spans="1:210" ht="4.2" customHeight="1">
      <c r="A540" s="1"/>
      <c r="B540" s="1"/>
      <c r="C540" s="1"/>
      <c r="D540" s="1"/>
      <c r="E540" s="263"/>
      <c r="F540" s="48"/>
      <c r="G540" s="250"/>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c r="EL540" s="94"/>
      <c r="EM540" s="94"/>
      <c r="EN540" s="94"/>
      <c r="EO540" s="94"/>
      <c r="EP540" s="94"/>
      <c r="EQ540" s="94"/>
      <c r="ER540" s="94"/>
      <c r="ES540" s="94"/>
      <c r="ET540" s="94"/>
      <c r="EU540" s="94"/>
      <c r="EV540" s="94"/>
      <c r="EW540" s="94"/>
      <c r="EX540" s="94"/>
      <c r="EY540" s="94"/>
      <c r="EZ540" s="94"/>
      <c r="FA540" s="94"/>
      <c r="FB540" s="94"/>
      <c r="FC540" s="94"/>
      <c r="FD540" s="94"/>
      <c r="FE540" s="94"/>
      <c r="FF540" s="94"/>
      <c r="FG540" s="94"/>
      <c r="FH540" s="94"/>
      <c r="FI540" s="94"/>
      <c r="FJ540" s="94"/>
      <c r="FK540" s="94"/>
      <c r="FL540" s="94"/>
      <c r="FM540" s="94"/>
      <c r="FN540" s="94"/>
      <c r="FO540" s="94"/>
      <c r="FP540" s="94"/>
      <c r="FQ540" s="94"/>
      <c r="FR540" s="94"/>
      <c r="FS540" s="94"/>
      <c r="FT540" s="94"/>
      <c r="FU540" s="94"/>
      <c r="FV540" s="94"/>
      <c r="FW540" s="94"/>
      <c r="FX540" s="94"/>
      <c r="FY540" s="94"/>
      <c r="FZ540" s="94"/>
      <c r="GA540" s="94"/>
      <c r="GB540" s="94"/>
      <c r="GC540" s="94"/>
      <c r="GD540" s="94"/>
      <c r="GE540" s="94"/>
      <c r="GF540" s="94"/>
      <c r="GG540" s="94"/>
      <c r="GH540" s="94"/>
      <c r="GI540" s="94"/>
      <c r="GJ540" s="94"/>
      <c r="GK540" s="94"/>
      <c r="GL540" s="94"/>
      <c r="GM540" s="94"/>
      <c r="GN540" s="94"/>
      <c r="GO540" s="94"/>
      <c r="GP540" s="94"/>
      <c r="GQ540" s="94"/>
      <c r="GR540" s="94"/>
      <c r="GS540" s="94"/>
      <c r="GT540" s="94"/>
      <c r="GU540" s="94"/>
      <c r="GV540" s="94"/>
      <c r="GW540" s="94"/>
      <c r="GX540" s="94"/>
      <c r="GY540" s="94"/>
      <c r="GZ540" s="94"/>
      <c r="HA540" s="1"/>
      <c r="HB540" s="1"/>
    </row>
    <row r="541" spans="1:210" s="4" customFormat="1" ht="12.6" thickBot="1">
      <c r="A541" s="3"/>
      <c r="B541" s="196"/>
      <c r="C541" s="3"/>
      <c r="D541" s="3"/>
      <c r="E541" s="9" t="s">
        <v>130</v>
      </c>
      <c r="F541" s="51"/>
      <c r="G541" s="250"/>
      <c r="H541" s="216" t="s">
        <v>44</v>
      </c>
      <c r="I541" s="216"/>
      <c r="J541" s="216"/>
      <c r="K541" s="216"/>
      <c r="L541" s="216"/>
      <c r="M541" s="217"/>
      <c r="N541" s="216" t="s">
        <v>450</v>
      </c>
      <c r="O541" s="216"/>
      <c r="P541" s="217"/>
      <c r="Q541" s="216" t="s">
        <v>26</v>
      </c>
      <c r="R541" s="3"/>
      <c r="S541" s="5"/>
      <c r="T541" s="84"/>
      <c r="U541" s="24"/>
      <c r="V541" s="3"/>
      <c r="W541" s="218">
        <v>151192989.00179672</v>
      </c>
      <c r="X541" s="12"/>
      <c r="Y541" s="46"/>
      <c r="Z541" s="91"/>
      <c r="AA541" s="219">
        <v>0</v>
      </c>
      <c r="AB541" s="219">
        <v>0</v>
      </c>
      <c r="AC541" s="219">
        <v>0</v>
      </c>
      <c r="AD541" s="219">
        <v>0</v>
      </c>
      <c r="AE541" s="219">
        <v>0</v>
      </c>
      <c r="AF541" s="219">
        <v>0</v>
      </c>
      <c r="AG541" s="219">
        <v>0</v>
      </c>
      <c r="AH541" s="219">
        <v>0</v>
      </c>
      <c r="AI541" s="219">
        <v>0</v>
      </c>
      <c r="AJ541" s="219">
        <v>0</v>
      </c>
      <c r="AK541" s="219">
        <v>0</v>
      </c>
      <c r="AL541" s="219">
        <v>0</v>
      </c>
      <c r="AM541" s="219">
        <v>0</v>
      </c>
      <c r="AN541" s="219">
        <v>0</v>
      </c>
      <c r="AO541" s="219">
        <v>0</v>
      </c>
      <c r="AP541" s="219">
        <v>0</v>
      </c>
      <c r="AQ541" s="219">
        <v>0</v>
      </c>
      <c r="AR541" s="219">
        <v>0</v>
      </c>
      <c r="AS541" s="219">
        <v>0</v>
      </c>
      <c r="AT541" s="219">
        <v>0</v>
      </c>
      <c r="AU541" s="219">
        <v>5111013.6711867042</v>
      </c>
      <c r="AV541" s="219">
        <v>0</v>
      </c>
      <c r="AW541" s="219">
        <v>0</v>
      </c>
      <c r="AX541" s="219">
        <v>0</v>
      </c>
      <c r="AY541" s="219">
        <v>0</v>
      </c>
      <c r="AZ541" s="219">
        <v>0</v>
      </c>
      <c r="BA541" s="219">
        <v>0</v>
      </c>
      <c r="BB541" s="219">
        <v>8392156.8232670762</v>
      </c>
      <c r="BC541" s="219">
        <v>0</v>
      </c>
      <c r="BD541" s="219">
        <v>0</v>
      </c>
      <c r="BE541" s="219">
        <v>0</v>
      </c>
      <c r="BF541" s="219">
        <v>0</v>
      </c>
      <c r="BG541" s="219">
        <v>23358704.329666302</v>
      </c>
      <c r="BH541" s="219">
        <v>0</v>
      </c>
      <c r="BI541" s="219">
        <v>0</v>
      </c>
      <c r="BJ541" s="219">
        <v>0</v>
      </c>
      <c r="BK541" s="219">
        <v>0</v>
      </c>
      <c r="BL541" s="219">
        <v>0</v>
      </c>
      <c r="BM541" s="219">
        <v>0</v>
      </c>
      <c r="BN541" s="219">
        <v>22382436.498094931</v>
      </c>
      <c r="BO541" s="219">
        <v>0</v>
      </c>
      <c r="BP541" s="219">
        <v>0</v>
      </c>
      <c r="BQ541" s="219">
        <v>0</v>
      </c>
      <c r="BR541" s="219">
        <v>0</v>
      </c>
      <c r="BS541" s="219">
        <v>46018040.720903352</v>
      </c>
      <c r="BT541" s="219">
        <v>0</v>
      </c>
      <c r="BU541" s="219">
        <v>0</v>
      </c>
      <c r="BV541" s="219">
        <v>0</v>
      </c>
      <c r="BW541" s="219">
        <v>0</v>
      </c>
      <c r="BX541" s="219">
        <v>0</v>
      </c>
      <c r="BY541" s="219">
        <v>0</v>
      </c>
      <c r="BZ541" s="219">
        <v>45930636.95867838</v>
      </c>
      <c r="CA541" s="219">
        <v>0</v>
      </c>
      <c r="CB541" s="219">
        <v>0</v>
      </c>
      <c r="CC541" s="219">
        <v>0</v>
      </c>
      <c r="CD541" s="219">
        <v>0</v>
      </c>
      <c r="CE541" s="219">
        <v>0</v>
      </c>
      <c r="CF541" s="219">
        <v>0</v>
      </c>
      <c r="CG541" s="219">
        <v>0</v>
      </c>
      <c r="CH541" s="219">
        <v>0</v>
      </c>
      <c r="CI541" s="219">
        <v>0</v>
      </c>
      <c r="CJ541" s="219">
        <v>0</v>
      </c>
      <c r="CK541" s="219">
        <v>0</v>
      </c>
      <c r="CL541" s="219">
        <v>0</v>
      </c>
      <c r="CM541" s="219">
        <v>0</v>
      </c>
      <c r="CN541" s="219">
        <v>0</v>
      </c>
      <c r="CO541" s="219">
        <v>0</v>
      </c>
      <c r="CP541" s="219">
        <v>0</v>
      </c>
      <c r="CQ541" s="219">
        <v>0</v>
      </c>
      <c r="CR541" s="219">
        <v>0</v>
      </c>
      <c r="CS541" s="219">
        <v>0</v>
      </c>
      <c r="CT541" s="219">
        <v>0</v>
      </c>
      <c r="CU541" s="219">
        <v>0</v>
      </c>
      <c r="CV541" s="219">
        <v>0</v>
      </c>
      <c r="CW541" s="219">
        <v>0</v>
      </c>
      <c r="CX541" s="219">
        <v>0</v>
      </c>
      <c r="CY541" s="219">
        <v>0</v>
      </c>
      <c r="CZ541" s="219">
        <v>0</v>
      </c>
      <c r="DA541" s="219">
        <v>0</v>
      </c>
      <c r="DB541" s="219">
        <v>0</v>
      </c>
      <c r="DC541" s="219">
        <v>0</v>
      </c>
      <c r="DD541" s="219">
        <v>0</v>
      </c>
      <c r="DE541" s="219">
        <v>0</v>
      </c>
      <c r="DF541" s="219">
        <v>0</v>
      </c>
      <c r="DG541" s="219">
        <v>0</v>
      </c>
      <c r="DH541" s="219">
        <v>0</v>
      </c>
      <c r="DI541" s="219">
        <v>0</v>
      </c>
      <c r="DJ541" s="219">
        <v>0</v>
      </c>
      <c r="DK541" s="219">
        <v>0</v>
      </c>
      <c r="DL541" s="219">
        <v>0</v>
      </c>
      <c r="DM541" s="219">
        <v>0</v>
      </c>
      <c r="DN541" s="219">
        <v>0</v>
      </c>
      <c r="DO541" s="219">
        <v>0</v>
      </c>
      <c r="DP541" s="219">
        <v>0</v>
      </c>
      <c r="DQ541" s="219">
        <v>0</v>
      </c>
      <c r="DR541" s="219">
        <v>0</v>
      </c>
      <c r="DS541" s="219">
        <v>0</v>
      </c>
      <c r="DT541" s="219">
        <v>0</v>
      </c>
      <c r="DU541" s="219">
        <v>0</v>
      </c>
      <c r="DV541" s="219">
        <v>0</v>
      </c>
      <c r="DW541" s="219">
        <v>0</v>
      </c>
      <c r="DX541" s="219">
        <v>0</v>
      </c>
      <c r="DY541" s="219">
        <v>0</v>
      </c>
      <c r="DZ541" s="219">
        <v>0</v>
      </c>
      <c r="EA541" s="219">
        <v>0</v>
      </c>
      <c r="EB541" s="219">
        <v>0</v>
      </c>
      <c r="EC541" s="219">
        <v>0</v>
      </c>
      <c r="ED541" s="219">
        <v>0</v>
      </c>
      <c r="EE541" s="219">
        <v>0</v>
      </c>
      <c r="EF541" s="219">
        <v>0</v>
      </c>
      <c r="EG541" s="219">
        <v>0</v>
      </c>
      <c r="EH541" s="219">
        <v>0</v>
      </c>
      <c r="EI541" s="219">
        <v>0</v>
      </c>
      <c r="EJ541" s="219">
        <v>0</v>
      </c>
      <c r="EK541" s="219">
        <v>0</v>
      </c>
      <c r="EL541" s="219">
        <v>0</v>
      </c>
      <c r="EM541" s="219">
        <v>0</v>
      </c>
      <c r="EN541" s="219">
        <v>0</v>
      </c>
      <c r="EO541" s="219">
        <v>0</v>
      </c>
      <c r="EP541" s="219">
        <v>0</v>
      </c>
      <c r="EQ541" s="219">
        <v>0</v>
      </c>
      <c r="ER541" s="219">
        <v>0</v>
      </c>
      <c r="ES541" s="219">
        <v>0</v>
      </c>
      <c r="ET541" s="219">
        <v>0</v>
      </c>
      <c r="EU541" s="219">
        <v>0</v>
      </c>
      <c r="EV541" s="219">
        <v>0</v>
      </c>
      <c r="EW541" s="219">
        <v>0</v>
      </c>
      <c r="EX541" s="219">
        <v>0</v>
      </c>
      <c r="EY541" s="219">
        <v>0</v>
      </c>
      <c r="EZ541" s="219">
        <v>0</v>
      </c>
      <c r="FA541" s="219">
        <v>0</v>
      </c>
      <c r="FB541" s="219">
        <v>0</v>
      </c>
      <c r="FC541" s="219">
        <v>0</v>
      </c>
      <c r="FD541" s="219">
        <v>0</v>
      </c>
      <c r="FE541" s="219">
        <v>0</v>
      </c>
      <c r="FF541" s="219">
        <v>0</v>
      </c>
      <c r="FG541" s="219">
        <v>0</v>
      </c>
      <c r="FH541" s="219">
        <v>0</v>
      </c>
      <c r="FI541" s="219">
        <v>0</v>
      </c>
      <c r="FJ541" s="219">
        <v>0</v>
      </c>
      <c r="FK541" s="219">
        <v>0</v>
      </c>
      <c r="FL541" s="219">
        <v>0</v>
      </c>
      <c r="FM541" s="219">
        <v>0</v>
      </c>
      <c r="FN541" s="219">
        <v>0</v>
      </c>
      <c r="FO541" s="219">
        <v>0</v>
      </c>
      <c r="FP541" s="219">
        <v>0</v>
      </c>
      <c r="FQ541" s="219">
        <v>0</v>
      </c>
      <c r="FR541" s="219">
        <v>0</v>
      </c>
      <c r="FS541" s="219">
        <v>0</v>
      </c>
      <c r="FT541" s="219">
        <v>0</v>
      </c>
      <c r="FU541" s="219">
        <v>0</v>
      </c>
      <c r="FV541" s="219">
        <v>0</v>
      </c>
      <c r="FW541" s="219">
        <v>0</v>
      </c>
      <c r="FX541" s="219">
        <v>0</v>
      </c>
      <c r="FY541" s="219">
        <v>0</v>
      </c>
      <c r="FZ541" s="219">
        <v>0</v>
      </c>
      <c r="GA541" s="219">
        <v>0</v>
      </c>
      <c r="GB541" s="219">
        <v>0</v>
      </c>
      <c r="GC541" s="219">
        <v>0</v>
      </c>
      <c r="GD541" s="219">
        <v>0</v>
      </c>
      <c r="GE541" s="219">
        <v>0</v>
      </c>
      <c r="GF541" s="219">
        <v>0</v>
      </c>
      <c r="GG541" s="219">
        <v>0</v>
      </c>
      <c r="GH541" s="219">
        <v>0</v>
      </c>
      <c r="GI541" s="219">
        <v>0</v>
      </c>
      <c r="GJ541" s="219">
        <v>0</v>
      </c>
      <c r="GK541" s="219">
        <v>0</v>
      </c>
      <c r="GL541" s="219">
        <v>0</v>
      </c>
      <c r="GM541" s="219">
        <v>0</v>
      </c>
      <c r="GN541" s="219">
        <v>0</v>
      </c>
      <c r="GO541" s="219">
        <v>0</v>
      </c>
      <c r="GP541" s="219">
        <v>0</v>
      </c>
      <c r="GQ541" s="219">
        <v>0</v>
      </c>
      <c r="GR541" s="219">
        <v>0</v>
      </c>
      <c r="GS541" s="219">
        <v>0</v>
      </c>
      <c r="GT541" s="219">
        <v>0</v>
      </c>
      <c r="GU541" s="219">
        <v>0</v>
      </c>
      <c r="GV541" s="219">
        <v>0</v>
      </c>
      <c r="GW541" s="219">
        <v>0</v>
      </c>
      <c r="GX541" s="219">
        <v>0</v>
      </c>
      <c r="GY541" s="219">
        <v>0</v>
      </c>
      <c r="GZ541" s="219">
        <v>0</v>
      </c>
      <c r="HA541" s="3"/>
      <c r="HB541" s="3"/>
    </row>
    <row r="542" spans="1:210" s="35" customFormat="1">
      <c r="A542" s="34"/>
      <c r="B542" s="196"/>
      <c r="C542" s="34"/>
      <c r="D542" s="34"/>
      <c r="E542" s="271" t="s">
        <v>130</v>
      </c>
      <c r="F542" s="53"/>
      <c r="G542" s="305"/>
      <c r="H542" s="224" t="s">
        <v>92</v>
      </c>
      <c r="I542" s="224"/>
      <c r="J542" s="224"/>
      <c r="K542" s="224"/>
      <c r="L542" s="224"/>
      <c r="M542" s="225"/>
      <c r="N542" s="224" t="s">
        <v>450</v>
      </c>
      <c r="O542" s="224"/>
      <c r="P542" s="225"/>
      <c r="Q542" s="224" t="s">
        <v>14</v>
      </c>
      <c r="R542" s="34"/>
      <c r="S542" s="20"/>
      <c r="T542" s="207"/>
      <c r="U542" s="26"/>
      <c r="V542" s="34"/>
      <c r="W542" s="226">
        <v>0.49722916272192036</v>
      </c>
      <c r="X542" s="21"/>
      <c r="Y542" s="47"/>
      <c r="Z542" s="103"/>
      <c r="AA542" s="227">
        <v>0</v>
      </c>
      <c r="AB542" s="227">
        <v>0</v>
      </c>
      <c r="AC542" s="227">
        <v>0</v>
      </c>
      <c r="AD542" s="227">
        <v>0</v>
      </c>
      <c r="AE542" s="227">
        <v>0</v>
      </c>
      <c r="AF542" s="227">
        <v>0</v>
      </c>
      <c r="AG542" s="227">
        <v>0</v>
      </c>
      <c r="AH542" s="227">
        <v>0</v>
      </c>
      <c r="AI542" s="227">
        <v>0</v>
      </c>
      <c r="AJ542" s="227">
        <v>0</v>
      </c>
      <c r="AK542" s="227">
        <v>0</v>
      </c>
      <c r="AL542" s="227">
        <v>0</v>
      </c>
      <c r="AM542" s="227">
        <v>0</v>
      </c>
      <c r="AN542" s="227">
        <v>0</v>
      </c>
      <c r="AO542" s="227">
        <v>0</v>
      </c>
      <c r="AP542" s="227">
        <v>0</v>
      </c>
      <c r="AQ542" s="227">
        <v>0</v>
      </c>
      <c r="AR542" s="227">
        <v>0</v>
      </c>
      <c r="AS542" s="227">
        <v>0</v>
      </c>
      <c r="AT542" s="227">
        <v>0</v>
      </c>
      <c r="AU542" s="227">
        <v>0.33649685830903114</v>
      </c>
      <c r="AV542" s="227">
        <v>0</v>
      </c>
      <c r="AW542" s="227">
        <v>0</v>
      </c>
      <c r="AX542" s="227">
        <v>0</v>
      </c>
      <c r="AY542" s="227">
        <v>0</v>
      </c>
      <c r="AZ542" s="227">
        <v>0</v>
      </c>
      <c r="BA542" s="227">
        <v>0</v>
      </c>
      <c r="BB542" s="227">
        <v>0.2950663461703093</v>
      </c>
      <c r="BC542" s="227">
        <v>0</v>
      </c>
      <c r="BD542" s="227">
        <v>0</v>
      </c>
      <c r="BE542" s="227">
        <v>0</v>
      </c>
      <c r="BF542" s="227">
        <v>0</v>
      </c>
      <c r="BG542" s="227">
        <v>0.43943603307304735</v>
      </c>
      <c r="BH542" s="227">
        <v>0</v>
      </c>
      <c r="BI542" s="227">
        <v>0</v>
      </c>
      <c r="BJ542" s="227">
        <v>0</v>
      </c>
      <c r="BK542" s="227">
        <v>0</v>
      </c>
      <c r="BL542" s="227">
        <v>0</v>
      </c>
      <c r="BM542" s="227">
        <v>0</v>
      </c>
      <c r="BN542" s="227">
        <v>0.45015178502742959</v>
      </c>
      <c r="BO542" s="227">
        <v>0</v>
      </c>
      <c r="BP542" s="227">
        <v>0</v>
      </c>
      <c r="BQ542" s="227">
        <v>0</v>
      </c>
      <c r="BR542" s="227">
        <v>0</v>
      </c>
      <c r="BS542" s="227">
        <v>0.56494500574832207</v>
      </c>
      <c r="BT542" s="227">
        <v>0</v>
      </c>
      <c r="BU542" s="227">
        <v>0</v>
      </c>
      <c r="BV542" s="227">
        <v>0</v>
      </c>
      <c r="BW542" s="227">
        <v>0</v>
      </c>
      <c r="BX542" s="227">
        <v>0</v>
      </c>
      <c r="BY542" s="227">
        <v>0</v>
      </c>
      <c r="BZ542" s="227">
        <v>0.60350322482508412</v>
      </c>
      <c r="CA542" s="227">
        <v>0</v>
      </c>
      <c r="CB542" s="227">
        <v>0</v>
      </c>
      <c r="CC542" s="227">
        <v>0</v>
      </c>
      <c r="CD542" s="227">
        <v>0</v>
      </c>
      <c r="CE542" s="227">
        <v>0</v>
      </c>
      <c r="CF542" s="227">
        <v>0</v>
      </c>
      <c r="CG542" s="227">
        <v>0</v>
      </c>
      <c r="CH542" s="227">
        <v>0</v>
      </c>
      <c r="CI542" s="227">
        <v>0</v>
      </c>
      <c r="CJ542" s="227">
        <v>0</v>
      </c>
      <c r="CK542" s="227">
        <v>0</v>
      </c>
      <c r="CL542" s="227">
        <v>0</v>
      </c>
      <c r="CM542" s="227">
        <v>0</v>
      </c>
      <c r="CN542" s="227">
        <v>0</v>
      </c>
      <c r="CO542" s="227">
        <v>0</v>
      </c>
      <c r="CP542" s="227">
        <v>0</v>
      </c>
      <c r="CQ542" s="227">
        <v>0</v>
      </c>
      <c r="CR542" s="227">
        <v>0</v>
      </c>
      <c r="CS542" s="227">
        <v>0</v>
      </c>
      <c r="CT542" s="227">
        <v>0</v>
      </c>
      <c r="CU542" s="227">
        <v>0</v>
      </c>
      <c r="CV542" s="227">
        <v>0</v>
      </c>
      <c r="CW542" s="227">
        <v>0</v>
      </c>
      <c r="CX542" s="227">
        <v>0</v>
      </c>
      <c r="CY542" s="227">
        <v>0</v>
      </c>
      <c r="CZ542" s="227">
        <v>0</v>
      </c>
      <c r="DA542" s="227">
        <v>0</v>
      </c>
      <c r="DB542" s="227">
        <v>0</v>
      </c>
      <c r="DC542" s="227">
        <v>0</v>
      </c>
      <c r="DD542" s="227">
        <v>0</v>
      </c>
      <c r="DE542" s="227">
        <v>0</v>
      </c>
      <c r="DF542" s="227">
        <v>0</v>
      </c>
      <c r="DG542" s="227">
        <v>0</v>
      </c>
      <c r="DH542" s="227">
        <v>0</v>
      </c>
      <c r="DI542" s="227">
        <v>0</v>
      </c>
      <c r="DJ542" s="227">
        <v>0</v>
      </c>
      <c r="DK542" s="227">
        <v>0</v>
      </c>
      <c r="DL542" s="227">
        <v>0</v>
      </c>
      <c r="DM542" s="227">
        <v>0</v>
      </c>
      <c r="DN542" s="227">
        <v>0</v>
      </c>
      <c r="DO542" s="227">
        <v>0</v>
      </c>
      <c r="DP542" s="227">
        <v>0</v>
      </c>
      <c r="DQ542" s="227">
        <v>0</v>
      </c>
      <c r="DR542" s="227">
        <v>0</v>
      </c>
      <c r="DS542" s="227">
        <v>0</v>
      </c>
      <c r="DT542" s="227">
        <v>0</v>
      </c>
      <c r="DU542" s="227">
        <v>0</v>
      </c>
      <c r="DV542" s="227">
        <v>0</v>
      </c>
      <c r="DW542" s="227">
        <v>0</v>
      </c>
      <c r="DX542" s="227">
        <v>0</v>
      </c>
      <c r="DY542" s="227">
        <v>0</v>
      </c>
      <c r="DZ542" s="227">
        <v>0</v>
      </c>
      <c r="EA542" s="227">
        <v>0</v>
      </c>
      <c r="EB542" s="227">
        <v>0</v>
      </c>
      <c r="EC542" s="227">
        <v>0</v>
      </c>
      <c r="ED542" s="227">
        <v>0</v>
      </c>
      <c r="EE542" s="227">
        <v>0</v>
      </c>
      <c r="EF542" s="227">
        <v>0</v>
      </c>
      <c r="EG542" s="227">
        <v>0</v>
      </c>
      <c r="EH542" s="227">
        <v>0</v>
      </c>
      <c r="EI542" s="227">
        <v>0</v>
      </c>
      <c r="EJ542" s="227">
        <v>0</v>
      </c>
      <c r="EK542" s="227">
        <v>0</v>
      </c>
      <c r="EL542" s="227">
        <v>0</v>
      </c>
      <c r="EM542" s="227">
        <v>0</v>
      </c>
      <c r="EN542" s="227">
        <v>0</v>
      </c>
      <c r="EO542" s="227">
        <v>0</v>
      </c>
      <c r="EP542" s="227">
        <v>0</v>
      </c>
      <c r="EQ542" s="227">
        <v>0</v>
      </c>
      <c r="ER542" s="227">
        <v>0</v>
      </c>
      <c r="ES542" s="227">
        <v>0</v>
      </c>
      <c r="ET542" s="227">
        <v>0</v>
      </c>
      <c r="EU542" s="227">
        <v>0</v>
      </c>
      <c r="EV542" s="227">
        <v>0</v>
      </c>
      <c r="EW542" s="227">
        <v>0</v>
      </c>
      <c r="EX542" s="227">
        <v>0</v>
      </c>
      <c r="EY542" s="227">
        <v>0</v>
      </c>
      <c r="EZ542" s="227">
        <v>0</v>
      </c>
      <c r="FA542" s="227">
        <v>0</v>
      </c>
      <c r="FB542" s="227">
        <v>0</v>
      </c>
      <c r="FC542" s="227">
        <v>0</v>
      </c>
      <c r="FD542" s="227">
        <v>0</v>
      </c>
      <c r="FE542" s="227">
        <v>0</v>
      </c>
      <c r="FF542" s="227">
        <v>0</v>
      </c>
      <c r="FG542" s="227">
        <v>0</v>
      </c>
      <c r="FH542" s="227">
        <v>0</v>
      </c>
      <c r="FI542" s="227">
        <v>0</v>
      </c>
      <c r="FJ542" s="227">
        <v>0</v>
      </c>
      <c r="FK542" s="227">
        <v>0</v>
      </c>
      <c r="FL542" s="227">
        <v>0</v>
      </c>
      <c r="FM542" s="227">
        <v>0</v>
      </c>
      <c r="FN542" s="227">
        <v>0</v>
      </c>
      <c r="FO542" s="227">
        <v>0</v>
      </c>
      <c r="FP542" s="227">
        <v>0</v>
      </c>
      <c r="FQ542" s="227">
        <v>0</v>
      </c>
      <c r="FR542" s="227">
        <v>0</v>
      </c>
      <c r="FS542" s="227">
        <v>0</v>
      </c>
      <c r="FT542" s="227">
        <v>0</v>
      </c>
      <c r="FU542" s="227">
        <v>0</v>
      </c>
      <c r="FV542" s="227">
        <v>0</v>
      </c>
      <c r="FW542" s="227">
        <v>0</v>
      </c>
      <c r="FX542" s="227">
        <v>0</v>
      </c>
      <c r="FY542" s="227">
        <v>0</v>
      </c>
      <c r="FZ542" s="227">
        <v>0</v>
      </c>
      <c r="GA542" s="227">
        <v>0</v>
      </c>
      <c r="GB542" s="227">
        <v>0</v>
      </c>
      <c r="GC542" s="227">
        <v>0</v>
      </c>
      <c r="GD542" s="227">
        <v>0</v>
      </c>
      <c r="GE542" s="227">
        <v>0</v>
      </c>
      <c r="GF542" s="227">
        <v>0</v>
      </c>
      <c r="GG542" s="227">
        <v>0</v>
      </c>
      <c r="GH542" s="227">
        <v>0</v>
      </c>
      <c r="GI542" s="227">
        <v>0</v>
      </c>
      <c r="GJ542" s="227">
        <v>0</v>
      </c>
      <c r="GK542" s="227">
        <v>0</v>
      </c>
      <c r="GL542" s="227">
        <v>0</v>
      </c>
      <c r="GM542" s="227">
        <v>0</v>
      </c>
      <c r="GN542" s="227">
        <v>0</v>
      </c>
      <c r="GO542" s="227">
        <v>0</v>
      </c>
      <c r="GP542" s="227">
        <v>0</v>
      </c>
      <c r="GQ542" s="227">
        <v>0</v>
      </c>
      <c r="GR542" s="227">
        <v>0</v>
      </c>
      <c r="GS542" s="227">
        <v>0</v>
      </c>
      <c r="GT542" s="227">
        <v>0</v>
      </c>
      <c r="GU542" s="227">
        <v>0</v>
      </c>
      <c r="GV542" s="227">
        <v>0</v>
      </c>
      <c r="GW542" s="227">
        <v>0</v>
      </c>
      <c r="GX542" s="227">
        <v>0</v>
      </c>
      <c r="GY542" s="227">
        <v>0</v>
      </c>
      <c r="GZ542" s="227">
        <v>0</v>
      </c>
      <c r="HA542" s="34"/>
      <c r="HB542" s="34"/>
    </row>
    <row r="543" spans="1:210" ht="4.2" customHeight="1">
      <c r="A543" s="1"/>
      <c r="B543" s="1"/>
      <c r="C543" s="14"/>
      <c r="D543" s="14"/>
      <c r="E543" s="264"/>
      <c r="F543" s="14"/>
      <c r="G543" s="304"/>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c r="FS543" s="180"/>
      <c r="FT543" s="180"/>
      <c r="FU543" s="180"/>
      <c r="FV543" s="180"/>
      <c r="FW543" s="180"/>
      <c r="FX543" s="180"/>
      <c r="FY543" s="180"/>
      <c r="FZ543" s="180"/>
      <c r="GA543" s="180"/>
      <c r="GB543" s="180"/>
      <c r="GC543" s="180"/>
      <c r="GD543" s="180"/>
      <c r="GE543" s="180"/>
      <c r="GF543" s="180"/>
      <c r="GG543" s="180"/>
      <c r="GH543" s="180"/>
      <c r="GI543" s="180"/>
      <c r="GJ543" s="180"/>
      <c r="GK543" s="180"/>
      <c r="GL543" s="180"/>
      <c r="GM543" s="180"/>
      <c r="GN543" s="180"/>
      <c r="GO543" s="180"/>
      <c r="GP543" s="180"/>
      <c r="GQ543" s="180"/>
      <c r="GR543" s="180"/>
      <c r="GS543" s="180"/>
      <c r="GT543" s="180"/>
      <c r="GU543" s="180"/>
      <c r="GV543" s="180"/>
      <c r="GW543" s="180"/>
      <c r="GX543" s="180"/>
      <c r="GY543" s="180"/>
      <c r="GZ543" s="180"/>
      <c r="HA543" s="1"/>
      <c r="HB543" s="1"/>
    </row>
    <row r="544" spans="1:210" ht="4.2" customHeight="1">
      <c r="A544" s="1"/>
      <c r="B544" s="1"/>
      <c r="C544" s="1"/>
      <c r="D544" s="1"/>
      <c r="E544" s="263"/>
      <c r="F544" s="48"/>
      <c r="G544" s="250"/>
      <c r="H544" s="1"/>
      <c r="I544" s="1"/>
      <c r="J544" s="1"/>
      <c r="K544" s="1"/>
      <c r="L544" s="1"/>
      <c r="M544" s="5"/>
      <c r="N544" s="1"/>
      <c r="O544" s="1"/>
      <c r="P544" s="5"/>
      <c r="Q544" s="1"/>
      <c r="R544" s="1"/>
      <c r="S544" s="5"/>
      <c r="T544" s="7"/>
      <c r="U544" s="24"/>
      <c r="V544" s="1"/>
      <c r="W544" s="12"/>
      <c r="X544" s="10"/>
      <c r="Y544" s="46"/>
      <c r="Z544" s="93"/>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c r="GS544" s="94"/>
      <c r="GT544" s="94"/>
      <c r="GU544" s="94"/>
      <c r="GV544" s="94"/>
      <c r="GW544" s="94"/>
      <c r="GX544" s="94"/>
      <c r="GY544" s="94"/>
      <c r="GZ544" s="94"/>
      <c r="HA544" s="1"/>
      <c r="HB544" s="1"/>
    </row>
    <row r="545" spans="1:210" s="4" customFormat="1" ht="12.6" thickBot="1">
      <c r="A545" s="3"/>
      <c r="B545" s="196"/>
      <c r="C545" s="3"/>
      <c r="D545" s="3"/>
      <c r="E545" s="9" t="s">
        <v>138</v>
      </c>
      <c r="F545" s="51"/>
      <c r="G545" s="250"/>
      <c r="H545" s="216" t="s">
        <v>137</v>
      </c>
      <c r="I545" s="216"/>
      <c r="J545" s="216"/>
      <c r="K545" s="216"/>
      <c r="L545" s="216"/>
      <c r="M545" s="217"/>
      <c r="N545" s="216" t="s">
        <v>450</v>
      </c>
      <c r="O545" s="216"/>
      <c r="P545" s="217"/>
      <c r="Q545" s="216" t="s">
        <v>26</v>
      </c>
      <c r="R545" s="3"/>
      <c r="S545" s="5"/>
      <c r="T545" s="84"/>
      <c r="U545" s="24"/>
      <c r="V545" s="3"/>
      <c r="W545" s="218">
        <v>349681696.86641169</v>
      </c>
      <c r="X545" s="12"/>
      <c r="Y545" s="46"/>
      <c r="Z545" s="91"/>
      <c r="AA545" s="219">
        <v>0</v>
      </c>
      <c r="AB545" s="219">
        <v>0</v>
      </c>
      <c r="AC545" s="219">
        <v>0</v>
      </c>
      <c r="AD545" s="219">
        <v>0</v>
      </c>
      <c r="AE545" s="219">
        <v>0</v>
      </c>
      <c r="AF545" s="219">
        <v>0</v>
      </c>
      <c r="AG545" s="219">
        <v>0</v>
      </c>
      <c r="AH545" s="219">
        <v>0</v>
      </c>
      <c r="AI545" s="219">
        <v>0</v>
      </c>
      <c r="AJ545" s="219">
        <v>0</v>
      </c>
      <c r="AK545" s="219">
        <v>0</v>
      </c>
      <c r="AL545" s="219">
        <v>0</v>
      </c>
      <c r="AM545" s="219">
        <v>0</v>
      </c>
      <c r="AN545" s="219">
        <v>0</v>
      </c>
      <c r="AO545" s="219">
        <v>0</v>
      </c>
      <c r="AP545" s="219">
        <v>0</v>
      </c>
      <c r="AQ545" s="219">
        <v>0</v>
      </c>
      <c r="AR545" s="219">
        <v>0</v>
      </c>
      <c r="AS545" s="219">
        <v>0</v>
      </c>
      <c r="AT545" s="219">
        <v>0</v>
      </c>
      <c r="AU545" s="219">
        <v>11644815.450187242</v>
      </c>
      <c r="AV545" s="219">
        <v>5822407.7250936199</v>
      </c>
      <c r="AW545" s="219">
        <v>0</v>
      </c>
      <c r="AX545" s="219">
        <v>0</v>
      </c>
      <c r="AY545" s="219">
        <v>0</v>
      </c>
      <c r="AZ545" s="219">
        <v>0</v>
      </c>
      <c r="BA545" s="219">
        <v>0</v>
      </c>
      <c r="BB545" s="219">
        <v>21805221.033660207</v>
      </c>
      <c r="BC545" s="219">
        <v>10902610.516830102</v>
      </c>
      <c r="BD545" s="219">
        <v>0</v>
      </c>
      <c r="BE545" s="219">
        <v>0</v>
      </c>
      <c r="BF545" s="219">
        <v>0</v>
      </c>
      <c r="BG545" s="219">
        <v>40753007.578467287</v>
      </c>
      <c r="BH545" s="219">
        <v>20376503.78923364</v>
      </c>
      <c r="BI545" s="219">
        <v>0</v>
      </c>
      <c r="BJ545" s="219">
        <v>0</v>
      </c>
      <c r="BK545" s="219">
        <v>0</v>
      </c>
      <c r="BL545" s="219">
        <v>0</v>
      </c>
      <c r="BM545" s="219">
        <v>0</v>
      </c>
      <c r="BN545" s="219">
        <v>38120182.019998349</v>
      </c>
      <c r="BO545" s="219">
        <v>19060091.009999171</v>
      </c>
      <c r="BP545" s="219">
        <v>0</v>
      </c>
      <c r="BQ545" s="219">
        <v>0</v>
      </c>
      <c r="BR545" s="219">
        <v>0</v>
      </c>
      <c r="BS545" s="219">
        <v>62449437.603742704</v>
      </c>
      <c r="BT545" s="219">
        <v>31224718.801871348</v>
      </c>
      <c r="BU545" s="219">
        <v>0</v>
      </c>
      <c r="BV545" s="219">
        <v>0</v>
      </c>
      <c r="BW545" s="219">
        <v>0</v>
      </c>
      <c r="BX545" s="219">
        <v>0</v>
      </c>
      <c r="BY545" s="219">
        <v>0</v>
      </c>
      <c r="BZ545" s="219">
        <v>58348467.558218658</v>
      </c>
      <c r="CA545" s="219">
        <v>29174233.779109322</v>
      </c>
      <c r="CB545" s="219">
        <v>0</v>
      </c>
      <c r="CC545" s="219">
        <v>0</v>
      </c>
      <c r="CD545" s="219">
        <v>0</v>
      </c>
      <c r="CE545" s="219">
        <v>0</v>
      </c>
      <c r="CF545" s="219">
        <v>0</v>
      </c>
      <c r="CG545" s="219">
        <v>0</v>
      </c>
      <c r="CH545" s="219">
        <v>0</v>
      </c>
      <c r="CI545" s="219">
        <v>0</v>
      </c>
      <c r="CJ545" s="219">
        <v>0</v>
      </c>
      <c r="CK545" s="219">
        <v>0</v>
      </c>
      <c r="CL545" s="219">
        <v>0</v>
      </c>
      <c r="CM545" s="219">
        <v>0</v>
      </c>
      <c r="CN545" s="219">
        <v>0</v>
      </c>
      <c r="CO545" s="219">
        <v>0</v>
      </c>
      <c r="CP545" s="219">
        <v>0</v>
      </c>
      <c r="CQ545" s="219">
        <v>0</v>
      </c>
      <c r="CR545" s="219">
        <v>0</v>
      </c>
      <c r="CS545" s="219">
        <v>0</v>
      </c>
      <c r="CT545" s="219">
        <v>0</v>
      </c>
      <c r="CU545" s="219">
        <v>0</v>
      </c>
      <c r="CV545" s="219">
        <v>0</v>
      </c>
      <c r="CW545" s="219">
        <v>0</v>
      </c>
      <c r="CX545" s="219">
        <v>0</v>
      </c>
      <c r="CY545" s="219">
        <v>0</v>
      </c>
      <c r="CZ545" s="219">
        <v>0</v>
      </c>
      <c r="DA545" s="219">
        <v>0</v>
      </c>
      <c r="DB545" s="219">
        <v>0</v>
      </c>
      <c r="DC545" s="219">
        <v>0</v>
      </c>
      <c r="DD545" s="219">
        <v>0</v>
      </c>
      <c r="DE545" s="219">
        <v>0</v>
      </c>
      <c r="DF545" s="219">
        <v>0</v>
      </c>
      <c r="DG545" s="219">
        <v>0</v>
      </c>
      <c r="DH545" s="219">
        <v>0</v>
      </c>
      <c r="DI545" s="219">
        <v>0</v>
      </c>
      <c r="DJ545" s="219">
        <v>0</v>
      </c>
      <c r="DK545" s="219">
        <v>0</v>
      </c>
      <c r="DL545" s="219">
        <v>0</v>
      </c>
      <c r="DM545" s="219">
        <v>0</v>
      </c>
      <c r="DN545" s="219">
        <v>0</v>
      </c>
      <c r="DO545" s="219">
        <v>0</v>
      </c>
      <c r="DP545" s="219">
        <v>0</v>
      </c>
      <c r="DQ545" s="219">
        <v>0</v>
      </c>
      <c r="DR545" s="219">
        <v>0</v>
      </c>
      <c r="DS545" s="219">
        <v>0</v>
      </c>
      <c r="DT545" s="219">
        <v>0</v>
      </c>
      <c r="DU545" s="219">
        <v>0</v>
      </c>
      <c r="DV545" s="219">
        <v>0</v>
      </c>
      <c r="DW545" s="219">
        <v>0</v>
      </c>
      <c r="DX545" s="219">
        <v>0</v>
      </c>
      <c r="DY545" s="219">
        <v>0</v>
      </c>
      <c r="DZ545" s="219">
        <v>0</v>
      </c>
      <c r="EA545" s="219">
        <v>0</v>
      </c>
      <c r="EB545" s="219">
        <v>0</v>
      </c>
      <c r="EC545" s="219">
        <v>0</v>
      </c>
      <c r="ED545" s="219">
        <v>0</v>
      </c>
      <c r="EE545" s="219">
        <v>0</v>
      </c>
      <c r="EF545" s="219">
        <v>0</v>
      </c>
      <c r="EG545" s="219">
        <v>0</v>
      </c>
      <c r="EH545" s="219">
        <v>0</v>
      </c>
      <c r="EI545" s="219">
        <v>0</v>
      </c>
      <c r="EJ545" s="219">
        <v>0</v>
      </c>
      <c r="EK545" s="219">
        <v>0</v>
      </c>
      <c r="EL545" s="219">
        <v>0</v>
      </c>
      <c r="EM545" s="219">
        <v>0</v>
      </c>
      <c r="EN545" s="219">
        <v>0</v>
      </c>
      <c r="EO545" s="219">
        <v>0</v>
      </c>
      <c r="EP545" s="219">
        <v>0</v>
      </c>
      <c r="EQ545" s="219">
        <v>0</v>
      </c>
      <c r="ER545" s="219">
        <v>0</v>
      </c>
      <c r="ES545" s="219">
        <v>0</v>
      </c>
      <c r="ET545" s="219">
        <v>0</v>
      </c>
      <c r="EU545" s="219">
        <v>0</v>
      </c>
      <c r="EV545" s="219">
        <v>0</v>
      </c>
      <c r="EW545" s="219">
        <v>0</v>
      </c>
      <c r="EX545" s="219">
        <v>0</v>
      </c>
      <c r="EY545" s="219">
        <v>0</v>
      </c>
      <c r="EZ545" s="219">
        <v>0</v>
      </c>
      <c r="FA545" s="219">
        <v>0</v>
      </c>
      <c r="FB545" s="219">
        <v>0</v>
      </c>
      <c r="FC545" s="219">
        <v>0</v>
      </c>
      <c r="FD545" s="219">
        <v>0</v>
      </c>
      <c r="FE545" s="219">
        <v>0</v>
      </c>
      <c r="FF545" s="219">
        <v>0</v>
      </c>
      <c r="FG545" s="219">
        <v>0</v>
      </c>
      <c r="FH545" s="219">
        <v>0</v>
      </c>
      <c r="FI545" s="219">
        <v>0</v>
      </c>
      <c r="FJ545" s="219">
        <v>0</v>
      </c>
      <c r="FK545" s="219">
        <v>0</v>
      </c>
      <c r="FL545" s="219">
        <v>0</v>
      </c>
      <c r="FM545" s="219">
        <v>0</v>
      </c>
      <c r="FN545" s="219">
        <v>0</v>
      </c>
      <c r="FO545" s="219">
        <v>0</v>
      </c>
      <c r="FP545" s="219">
        <v>0</v>
      </c>
      <c r="FQ545" s="219">
        <v>0</v>
      </c>
      <c r="FR545" s="219">
        <v>0</v>
      </c>
      <c r="FS545" s="219">
        <v>0</v>
      </c>
      <c r="FT545" s="219">
        <v>0</v>
      </c>
      <c r="FU545" s="219">
        <v>0</v>
      </c>
      <c r="FV545" s="219">
        <v>0</v>
      </c>
      <c r="FW545" s="219">
        <v>0</v>
      </c>
      <c r="FX545" s="219">
        <v>0</v>
      </c>
      <c r="FY545" s="219">
        <v>0</v>
      </c>
      <c r="FZ545" s="219">
        <v>0</v>
      </c>
      <c r="GA545" s="219">
        <v>0</v>
      </c>
      <c r="GB545" s="219">
        <v>0</v>
      </c>
      <c r="GC545" s="219">
        <v>0</v>
      </c>
      <c r="GD545" s="219">
        <v>0</v>
      </c>
      <c r="GE545" s="219">
        <v>0</v>
      </c>
      <c r="GF545" s="219">
        <v>0</v>
      </c>
      <c r="GG545" s="219">
        <v>0</v>
      </c>
      <c r="GH545" s="219">
        <v>0</v>
      </c>
      <c r="GI545" s="219">
        <v>0</v>
      </c>
      <c r="GJ545" s="219">
        <v>0</v>
      </c>
      <c r="GK545" s="219">
        <v>0</v>
      </c>
      <c r="GL545" s="219">
        <v>0</v>
      </c>
      <c r="GM545" s="219">
        <v>0</v>
      </c>
      <c r="GN545" s="219">
        <v>0</v>
      </c>
      <c r="GO545" s="219">
        <v>0</v>
      </c>
      <c r="GP545" s="219">
        <v>0</v>
      </c>
      <c r="GQ545" s="219">
        <v>0</v>
      </c>
      <c r="GR545" s="219">
        <v>0</v>
      </c>
      <c r="GS545" s="219">
        <v>0</v>
      </c>
      <c r="GT545" s="219">
        <v>0</v>
      </c>
      <c r="GU545" s="219">
        <v>0</v>
      </c>
      <c r="GV545" s="219">
        <v>0</v>
      </c>
      <c r="GW545" s="219">
        <v>0</v>
      </c>
      <c r="GX545" s="219">
        <v>0</v>
      </c>
      <c r="GY545" s="219">
        <v>0</v>
      </c>
      <c r="GZ545" s="219">
        <v>0</v>
      </c>
      <c r="HA545" s="3"/>
      <c r="HB545" s="3"/>
    </row>
    <row r="546" spans="1:210" s="4" customFormat="1">
      <c r="A546" s="3"/>
      <c r="B546" s="196"/>
      <c r="C546" s="3"/>
      <c r="D546" s="3"/>
      <c r="E546" s="9" t="s">
        <v>135</v>
      </c>
      <c r="F546" s="51"/>
      <c r="G546" s="250"/>
      <c r="H546" s="278" t="s">
        <v>139</v>
      </c>
      <c r="I546" s="278"/>
      <c r="J546" s="278"/>
      <c r="K546" s="278"/>
      <c r="L546" s="278"/>
      <c r="M546" s="172"/>
      <c r="N546" s="278" t="s">
        <v>450</v>
      </c>
      <c r="O546" s="278"/>
      <c r="P546" s="172"/>
      <c r="Q546" s="278" t="s">
        <v>26</v>
      </c>
      <c r="R546" s="278"/>
      <c r="S546" s="172"/>
      <c r="T546" s="279"/>
      <c r="U546" s="280"/>
      <c r="V546" s="278"/>
      <c r="W546" s="284"/>
      <c r="X546" s="281"/>
      <c r="Y546" s="282"/>
      <c r="Z546" s="91"/>
      <c r="AA546" s="92">
        <v>0</v>
      </c>
      <c r="AB546" s="92">
        <v>0</v>
      </c>
      <c r="AC546" s="92">
        <v>0</v>
      </c>
      <c r="AD546" s="92">
        <v>0</v>
      </c>
      <c r="AE546" s="92">
        <v>0</v>
      </c>
      <c r="AF546" s="92">
        <v>0</v>
      </c>
      <c r="AG546" s="92">
        <v>0</v>
      </c>
      <c r="AH546" s="92">
        <v>0</v>
      </c>
      <c r="AI546" s="92">
        <v>0</v>
      </c>
      <c r="AJ546" s="92">
        <v>0</v>
      </c>
      <c r="AK546" s="92">
        <v>0</v>
      </c>
      <c r="AL546" s="92">
        <v>0</v>
      </c>
      <c r="AM546" s="92">
        <v>0</v>
      </c>
      <c r="AN546" s="92">
        <v>0</v>
      </c>
      <c r="AO546" s="92">
        <v>0</v>
      </c>
      <c r="AP546" s="92">
        <v>0</v>
      </c>
      <c r="AQ546" s="92">
        <v>0</v>
      </c>
      <c r="AR546" s="92">
        <v>0</v>
      </c>
      <c r="AS546" s="92">
        <v>0</v>
      </c>
      <c r="AT546" s="92">
        <v>0</v>
      </c>
      <c r="AU546" s="92">
        <v>11644815.450187242</v>
      </c>
      <c r="AV546" s="92">
        <v>17467223.175280862</v>
      </c>
      <c r="AW546" s="92">
        <v>17467223.175280862</v>
      </c>
      <c r="AX546" s="92">
        <v>17467223.175280862</v>
      </c>
      <c r="AY546" s="92">
        <v>17467223.175280862</v>
      </c>
      <c r="AZ546" s="92">
        <v>17467223.175280862</v>
      </c>
      <c r="BA546" s="92">
        <v>17467223.175280862</v>
      </c>
      <c r="BB546" s="92">
        <v>39272444.208941072</v>
      </c>
      <c r="BC546" s="92">
        <v>50175054.725771174</v>
      </c>
      <c r="BD546" s="92">
        <v>50175054.725771174</v>
      </c>
      <c r="BE546" s="92">
        <v>50175054.725771174</v>
      </c>
      <c r="BF546" s="92">
        <v>50175054.725771174</v>
      </c>
      <c r="BG546" s="92">
        <v>90928062.304238468</v>
      </c>
      <c r="BH546" s="92">
        <v>111304566.09347211</v>
      </c>
      <c r="BI546" s="92">
        <v>111304566.09347211</v>
      </c>
      <c r="BJ546" s="92">
        <v>111304566.09347211</v>
      </c>
      <c r="BK546" s="92">
        <v>111304566.09347211</v>
      </c>
      <c r="BL546" s="92">
        <v>111304566.09347211</v>
      </c>
      <c r="BM546" s="92">
        <v>111304566.09347211</v>
      </c>
      <c r="BN546" s="92">
        <v>149424748.11347046</v>
      </c>
      <c r="BO546" s="92">
        <v>168484839.12346965</v>
      </c>
      <c r="BP546" s="92">
        <v>168484839.12346965</v>
      </c>
      <c r="BQ546" s="92">
        <v>168484839.12346965</v>
      </c>
      <c r="BR546" s="92">
        <v>168484839.12346965</v>
      </c>
      <c r="BS546" s="92">
        <v>230934276.72721237</v>
      </c>
      <c r="BT546" s="92">
        <v>262158995.52908373</v>
      </c>
      <c r="BU546" s="92">
        <v>262158995.52908373</v>
      </c>
      <c r="BV546" s="92">
        <v>262158995.52908373</v>
      </c>
      <c r="BW546" s="92">
        <v>262158995.52908373</v>
      </c>
      <c r="BX546" s="92">
        <v>262158995.52908373</v>
      </c>
      <c r="BY546" s="92">
        <v>262158995.52908373</v>
      </c>
      <c r="BZ546" s="92">
        <v>320507463.08730239</v>
      </c>
      <c r="CA546" s="92">
        <v>349681696.86641169</v>
      </c>
      <c r="CB546" s="92">
        <v>349681696.86641169</v>
      </c>
      <c r="CC546" s="92">
        <v>349681696.86641169</v>
      </c>
      <c r="CD546" s="92">
        <v>349681696.86641169</v>
      </c>
      <c r="CE546" s="92">
        <v>349681696.86641169</v>
      </c>
      <c r="CF546" s="92">
        <v>349681696.86641169</v>
      </c>
      <c r="CG546" s="92">
        <v>349681696.86641169</v>
      </c>
      <c r="CH546" s="92">
        <v>349681696.86641169</v>
      </c>
      <c r="CI546" s="92">
        <v>349681696.86641169</v>
      </c>
      <c r="CJ546" s="92">
        <v>349681696.86641169</v>
      </c>
      <c r="CK546" s="92">
        <v>349681696.86641169</v>
      </c>
      <c r="CL546" s="92">
        <v>349681696.86641169</v>
      </c>
      <c r="CM546" s="92">
        <v>349681696.86641169</v>
      </c>
      <c r="CN546" s="92">
        <v>349681696.86641169</v>
      </c>
      <c r="CO546" s="92">
        <v>349681696.86641169</v>
      </c>
      <c r="CP546" s="92">
        <v>349681696.86641169</v>
      </c>
      <c r="CQ546" s="92">
        <v>349681696.86641169</v>
      </c>
      <c r="CR546" s="92">
        <v>349681696.86641169</v>
      </c>
      <c r="CS546" s="92">
        <v>349681696.86641169</v>
      </c>
      <c r="CT546" s="92">
        <v>349681696.86641169</v>
      </c>
      <c r="CU546" s="92">
        <v>349681696.86641169</v>
      </c>
      <c r="CV546" s="92">
        <v>349681696.86641169</v>
      </c>
      <c r="CW546" s="92">
        <v>349681696.86641169</v>
      </c>
      <c r="CX546" s="92">
        <v>349681696.86641169</v>
      </c>
      <c r="CY546" s="92">
        <v>349681696.86641169</v>
      </c>
      <c r="CZ546" s="92">
        <v>349681696.86641169</v>
      </c>
      <c r="DA546" s="92">
        <v>349681696.86641169</v>
      </c>
      <c r="DB546" s="92">
        <v>349681696.86641169</v>
      </c>
      <c r="DC546" s="92">
        <v>349681696.86641169</v>
      </c>
      <c r="DD546" s="92">
        <v>349681696.86641169</v>
      </c>
      <c r="DE546" s="92">
        <v>349681696.86641169</v>
      </c>
      <c r="DF546" s="92">
        <v>349681696.86641169</v>
      </c>
      <c r="DG546" s="92">
        <v>349681696.86641169</v>
      </c>
      <c r="DH546" s="92">
        <v>349681696.86641169</v>
      </c>
      <c r="DI546" s="92">
        <v>349681696.86641169</v>
      </c>
      <c r="DJ546" s="92">
        <v>349681696.86641169</v>
      </c>
      <c r="DK546" s="92">
        <v>349681696.86641169</v>
      </c>
      <c r="DL546" s="92">
        <v>349681696.86641169</v>
      </c>
      <c r="DM546" s="92">
        <v>349681696.86641169</v>
      </c>
      <c r="DN546" s="92">
        <v>349681696.86641169</v>
      </c>
      <c r="DO546" s="92">
        <v>349681696.86641169</v>
      </c>
      <c r="DP546" s="92">
        <v>349681696.86641169</v>
      </c>
      <c r="DQ546" s="92">
        <v>349681696.86641169</v>
      </c>
      <c r="DR546" s="92">
        <v>349681696.86641169</v>
      </c>
      <c r="DS546" s="92">
        <v>349681696.86641169</v>
      </c>
      <c r="DT546" s="92">
        <v>349681696.86641169</v>
      </c>
      <c r="DU546" s="92">
        <v>349681696.86641169</v>
      </c>
      <c r="DV546" s="92">
        <v>349681696.86641169</v>
      </c>
      <c r="DW546" s="92">
        <v>349681696.86641169</v>
      </c>
      <c r="DX546" s="92">
        <v>349681696.86641169</v>
      </c>
      <c r="DY546" s="92">
        <v>349681696.86641169</v>
      </c>
      <c r="DZ546" s="92">
        <v>349681696.86641169</v>
      </c>
      <c r="EA546" s="92">
        <v>349681696.86641169</v>
      </c>
      <c r="EB546" s="92">
        <v>349681696.86641169</v>
      </c>
      <c r="EC546" s="92">
        <v>349681696.86641169</v>
      </c>
      <c r="ED546" s="92">
        <v>349681696.86641169</v>
      </c>
      <c r="EE546" s="92">
        <v>349681696.86641169</v>
      </c>
      <c r="EF546" s="92">
        <v>349681696.86641169</v>
      </c>
      <c r="EG546" s="92">
        <v>349681696.86641169</v>
      </c>
      <c r="EH546" s="92">
        <v>349681696.86641169</v>
      </c>
      <c r="EI546" s="92">
        <v>349681696.86641169</v>
      </c>
      <c r="EJ546" s="92">
        <v>349681696.86641169</v>
      </c>
      <c r="EK546" s="92">
        <v>349681696.86641169</v>
      </c>
      <c r="EL546" s="92">
        <v>349681696.86641169</v>
      </c>
      <c r="EM546" s="92">
        <v>349681696.86641169</v>
      </c>
      <c r="EN546" s="92">
        <v>349681696.86641169</v>
      </c>
      <c r="EO546" s="92">
        <v>349681696.86641169</v>
      </c>
      <c r="EP546" s="92">
        <v>349681696.86641169</v>
      </c>
      <c r="EQ546" s="92">
        <v>349681696.86641169</v>
      </c>
      <c r="ER546" s="92">
        <v>349681696.86641169</v>
      </c>
      <c r="ES546" s="92">
        <v>349681696.86641169</v>
      </c>
      <c r="ET546" s="92">
        <v>349681696.86641169</v>
      </c>
      <c r="EU546" s="92">
        <v>349681696.86641169</v>
      </c>
      <c r="EV546" s="92">
        <v>349681696.86641169</v>
      </c>
      <c r="EW546" s="92">
        <v>349681696.86641169</v>
      </c>
      <c r="EX546" s="92">
        <v>349681696.86641169</v>
      </c>
      <c r="EY546" s="92">
        <v>349681696.86641169</v>
      </c>
      <c r="EZ546" s="92">
        <v>349681696.86641169</v>
      </c>
      <c r="FA546" s="92">
        <v>349681696.86641169</v>
      </c>
      <c r="FB546" s="92">
        <v>349681696.86641169</v>
      </c>
      <c r="FC546" s="92">
        <v>349681696.86641169</v>
      </c>
      <c r="FD546" s="92">
        <v>349681696.86641169</v>
      </c>
      <c r="FE546" s="92">
        <v>349681696.86641169</v>
      </c>
      <c r="FF546" s="92">
        <v>349681696.86641169</v>
      </c>
      <c r="FG546" s="92">
        <v>349681696.86641169</v>
      </c>
      <c r="FH546" s="92">
        <v>349681696.86641169</v>
      </c>
      <c r="FI546" s="92">
        <v>349681696.86641169</v>
      </c>
      <c r="FJ546" s="92">
        <v>349681696.86641169</v>
      </c>
      <c r="FK546" s="92">
        <v>349681696.86641169</v>
      </c>
      <c r="FL546" s="92">
        <v>349681696.86641169</v>
      </c>
      <c r="FM546" s="92">
        <v>349681696.86641169</v>
      </c>
      <c r="FN546" s="92">
        <v>349681696.86641169</v>
      </c>
      <c r="FO546" s="92">
        <v>0</v>
      </c>
      <c r="FP546" s="92">
        <v>0</v>
      </c>
      <c r="FQ546" s="92">
        <v>0</v>
      </c>
      <c r="FR546" s="92">
        <v>0</v>
      </c>
      <c r="FS546" s="92">
        <v>0</v>
      </c>
      <c r="FT546" s="92">
        <v>0</v>
      </c>
      <c r="FU546" s="92">
        <v>0</v>
      </c>
      <c r="FV546" s="92">
        <v>0</v>
      </c>
      <c r="FW546" s="92">
        <v>0</v>
      </c>
      <c r="FX546" s="92">
        <v>0</v>
      </c>
      <c r="FY546" s="92">
        <v>0</v>
      </c>
      <c r="FZ546" s="92">
        <v>0</v>
      </c>
      <c r="GA546" s="92">
        <v>0</v>
      </c>
      <c r="GB546" s="92">
        <v>0</v>
      </c>
      <c r="GC546" s="92">
        <v>0</v>
      </c>
      <c r="GD546" s="92">
        <v>0</v>
      </c>
      <c r="GE546" s="92">
        <v>0</v>
      </c>
      <c r="GF546" s="92">
        <v>0</v>
      </c>
      <c r="GG546" s="92">
        <v>0</v>
      </c>
      <c r="GH546" s="92">
        <v>0</v>
      </c>
      <c r="GI546" s="92">
        <v>0</v>
      </c>
      <c r="GJ546" s="92">
        <v>0</v>
      </c>
      <c r="GK546" s="92">
        <v>0</v>
      </c>
      <c r="GL546" s="92">
        <v>0</v>
      </c>
      <c r="GM546" s="92">
        <v>0</v>
      </c>
      <c r="GN546" s="92">
        <v>0</v>
      </c>
      <c r="GO546" s="92">
        <v>0</v>
      </c>
      <c r="GP546" s="92">
        <v>0</v>
      </c>
      <c r="GQ546" s="92">
        <v>0</v>
      </c>
      <c r="GR546" s="92">
        <v>0</v>
      </c>
      <c r="GS546" s="92">
        <v>0</v>
      </c>
      <c r="GT546" s="92">
        <v>0</v>
      </c>
      <c r="GU546" s="92">
        <v>0</v>
      </c>
      <c r="GV546" s="92">
        <v>0</v>
      </c>
      <c r="GW546" s="92">
        <v>0</v>
      </c>
      <c r="GX546" s="92">
        <v>0</v>
      </c>
      <c r="GY546" s="92">
        <v>0</v>
      </c>
      <c r="GZ546" s="92">
        <v>0</v>
      </c>
      <c r="HA546" s="3"/>
      <c r="HB546" s="3"/>
    </row>
    <row r="547" spans="1:210" ht="4.2" customHeight="1">
      <c r="A547" s="1"/>
      <c r="B547" s="1"/>
      <c r="C547" s="1"/>
      <c r="D547" s="1"/>
      <c r="E547" s="263"/>
      <c r="F547" s="48"/>
      <c r="G547" s="231"/>
      <c r="H547" s="173"/>
      <c r="I547" s="173"/>
      <c r="J547" s="173"/>
      <c r="K547" s="173"/>
      <c r="L547" s="173"/>
      <c r="M547" s="172"/>
      <c r="N547" s="173"/>
      <c r="O547" s="173"/>
      <c r="P547" s="172"/>
      <c r="Q547" s="173"/>
      <c r="R547" s="173"/>
      <c r="S547" s="172"/>
      <c r="T547" s="174"/>
      <c r="U547" s="280"/>
      <c r="V547" s="173"/>
      <c r="W547" s="283"/>
      <c r="X547" s="283"/>
      <c r="Y547" s="282"/>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94"/>
      <c r="DV547" s="94"/>
      <c r="DW547" s="94"/>
      <c r="DX547" s="94"/>
      <c r="DY547" s="94"/>
      <c r="DZ547" s="94"/>
      <c r="EA547" s="94"/>
      <c r="EB547" s="94"/>
      <c r="EC547" s="94"/>
      <c r="ED547" s="94"/>
      <c r="EE547" s="94"/>
      <c r="EF547" s="94"/>
      <c r="EG547" s="94"/>
      <c r="EH547" s="94"/>
      <c r="EI547" s="94"/>
      <c r="EJ547" s="94"/>
      <c r="EK547" s="94"/>
      <c r="EL547" s="94"/>
      <c r="EM547" s="94"/>
      <c r="EN547" s="94"/>
      <c r="EO547" s="94"/>
      <c r="EP547" s="94"/>
      <c r="EQ547" s="94"/>
      <c r="ER547" s="94"/>
      <c r="ES547" s="94"/>
      <c r="ET547" s="94"/>
      <c r="EU547" s="94"/>
      <c r="EV547" s="94"/>
      <c r="EW547" s="94"/>
      <c r="EX547" s="94"/>
      <c r="EY547" s="94"/>
      <c r="EZ547" s="94"/>
      <c r="FA547" s="94"/>
      <c r="FB547" s="94"/>
      <c r="FC547" s="94"/>
      <c r="FD547" s="94"/>
      <c r="FE547" s="94"/>
      <c r="FF547" s="94"/>
      <c r="FG547" s="94"/>
      <c r="FH547" s="94"/>
      <c r="FI547" s="94"/>
      <c r="FJ547" s="94"/>
      <c r="FK547" s="94"/>
      <c r="FL547" s="94"/>
      <c r="FM547" s="94"/>
      <c r="FN547" s="94"/>
      <c r="FO547" s="94"/>
      <c r="FP547" s="94"/>
      <c r="FQ547" s="94"/>
      <c r="FR547" s="94"/>
      <c r="FS547" s="94"/>
      <c r="FT547" s="94"/>
      <c r="FU547" s="94"/>
      <c r="FV547" s="94"/>
      <c r="FW547" s="94"/>
      <c r="FX547" s="94"/>
      <c r="FY547" s="94"/>
      <c r="FZ547" s="94"/>
      <c r="GA547" s="94"/>
      <c r="GB547" s="94"/>
      <c r="GC547" s="94"/>
      <c r="GD547" s="94"/>
      <c r="GE547" s="94"/>
      <c r="GF547" s="94"/>
      <c r="GG547" s="94"/>
      <c r="GH547" s="94"/>
      <c r="GI547" s="94"/>
      <c r="GJ547" s="94"/>
      <c r="GK547" s="94"/>
      <c r="GL547" s="94"/>
      <c r="GM547" s="94"/>
      <c r="GN547" s="94"/>
      <c r="GO547" s="94"/>
      <c r="GP547" s="94"/>
      <c r="GQ547" s="94"/>
      <c r="GR547" s="94"/>
      <c r="GS547" s="94"/>
      <c r="GT547" s="94"/>
      <c r="GU547" s="94"/>
      <c r="GV547" s="94"/>
      <c r="GW547" s="94"/>
      <c r="GX547" s="94"/>
      <c r="GY547" s="94"/>
      <c r="GZ547" s="94"/>
      <c r="HA547" s="1"/>
      <c r="HB547" s="1"/>
    </row>
    <row r="548" spans="1:210" ht="4.2" customHeight="1">
      <c r="A548" s="1"/>
      <c r="B548" s="1"/>
      <c r="C548" s="1"/>
      <c r="D548" s="14"/>
      <c r="E548" s="264"/>
      <c r="F548" s="14"/>
      <c r="G548" s="304"/>
      <c r="H548" s="14"/>
      <c r="I548" s="14"/>
      <c r="J548" s="14"/>
      <c r="K548" s="14"/>
      <c r="L548" s="14"/>
      <c r="M548" s="15"/>
      <c r="N548" s="14"/>
      <c r="O548" s="14"/>
      <c r="P548" s="15"/>
      <c r="Q548" s="14"/>
      <c r="R548" s="14"/>
      <c r="S548" s="15"/>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c r="FS548" s="180"/>
      <c r="FT548" s="180"/>
      <c r="FU548" s="180"/>
      <c r="FV548" s="180"/>
      <c r="FW548" s="180"/>
      <c r="FX548" s="180"/>
      <c r="FY548" s="180"/>
      <c r="FZ548" s="180"/>
      <c r="GA548" s="180"/>
      <c r="GB548" s="180"/>
      <c r="GC548" s="180"/>
      <c r="GD548" s="180"/>
      <c r="GE548" s="180"/>
      <c r="GF548" s="180"/>
      <c r="GG548" s="180"/>
      <c r="GH548" s="180"/>
      <c r="GI548" s="180"/>
      <c r="GJ548" s="180"/>
      <c r="GK548" s="180"/>
      <c r="GL548" s="180"/>
      <c r="GM548" s="180"/>
      <c r="GN548" s="180"/>
      <c r="GO548" s="180"/>
      <c r="GP548" s="180"/>
      <c r="GQ548" s="180"/>
      <c r="GR548" s="180"/>
      <c r="GS548" s="180"/>
      <c r="GT548" s="180"/>
      <c r="GU548" s="180"/>
      <c r="GV548" s="180"/>
      <c r="GW548" s="180"/>
      <c r="GX548" s="180"/>
      <c r="GY548" s="180"/>
      <c r="GZ548" s="180"/>
      <c r="HA548" s="1"/>
      <c r="HB548" s="1"/>
    </row>
    <row r="549" spans="1:210" ht="4.2" customHeight="1">
      <c r="A549" s="1"/>
      <c r="B549" s="1"/>
      <c r="C549" s="1"/>
      <c r="D549" s="1"/>
      <c r="E549" s="263"/>
      <c r="F549" s="48"/>
      <c r="G549" s="231"/>
      <c r="H549" s="5"/>
      <c r="I549" s="5"/>
      <c r="J549" s="5"/>
      <c r="K549" s="5"/>
      <c r="L549" s="5"/>
      <c r="M549" s="5"/>
      <c r="N549" s="5"/>
      <c r="O549" s="5"/>
      <c r="P549" s="5"/>
      <c r="Q549" s="5"/>
      <c r="R549" s="5"/>
      <c r="S549" s="5"/>
      <c r="T549" s="208"/>
      <c r="U549" s="24"/>
      <c r="V549" s="1"/>
      <c r="W549" s="12"/>
      <c r="X549" s="10"/>
      <c r="Y549" s="46"/>
      <c r="Z549" s="93"/>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94"/>
      <c r="ED549" s="94"/>
      <c r="EE549" s="94"/>
      <c r="EF549" s="94"/>
      <c r="EG549" s="94"/>
      <c r="EH549" s="94"/>
      <c r="EI549" s="94"/>
      <c r="EJ549" s="94"/>
      <c r="EK549" s="94"/>
      <c r="EL549" s="94"/>
      <c r="EM549" s="94"/>
      <c r="EN549" s="94"/>
      <c r="EO549" s="94"/>
      <c r="EP549" s="94"/>
      <c r="EQ549" s="94"/>
      <c r="ER549" s="94"/>
      <c r="ES549" s="94"/>
      <c r="ET549" s="94"/>
      <c r="EU549" s="94"/>
      <c r="EV549" s="94"/>
      <c r="EW549" s="94"/>
      <c r="EX549" s="94"/>
      <c r="EY549" s="94"/>
      <c r="EZ549" s="94"/>
      <c r="FA549" s="94"/>
      <c r="FB549" s="94"/>
      <c r="FC549" s="94"/>
      <c r="FD549" s="94"/>
      <c r="FE549" s="94"/>
      <c r="FF549" s="94"/>
      <c r="FG549" s="94"/>
      <c r="FH549" s="94"/>
      <c r="FI549" s="94"/>
      <c r="FJ549" s="94"/>
      <c r="FK549" s="94"/>
      <c r="FL549" s="94"/>
      <c r="FM549" s="94"/>
      <c r="FN549" s="94"/>
      <c r="FO549" s="94"/>
      <c r="FP549" s="94"/>
      <c r="FQ549" s="94"/>
      <c r="FR549" s="94"/>
      <c r="FS549" s="94"/>
      <c r="FT549" s="94"/>
      <c r="FU549" s="94"/>
      <c r="FV549" s="94"/>
      <c r="FW549" s="94"/>
      <c r="FX549" s="94"/>
      <c r="FY549" s="94"/>
      <c r="FZ549" s="94"/>
      <c r="GA549" s="94"/>
      <c r="GB549" s="94"/>
      <c r="GC549" s="94"/>
      <c r="GD549" s="94"/>
      <c r="GE549" s="94"/>
      <c r="GF549" s="94"/>
      <c r="GG549" s="94"/>
      <c r="GH549" s="94"/>
      <c r="GI549" s="94"/>
      <c r="GJ549" s="94"/>
      <c r="GK549" s="94"/>
      <c r="GL549" s="94"/>
      <c r="GM549" s="94"/>
      <c r="GN549" s="94"/>
      <c r="GO549" s="94"/>
      <c r="GP549" s="94"/>
      <c r="GQ549" s="94"/>
      <c r="GR549" s="94"/>
      <c r="GS549" s="94"/>
      <c r="GT549" s="94"/>
      <c r="GU549" s="94"/>
      <c r="GV549" s="94"/>
      <c r="GW549" s="94"/>
      <c r="GX549" s="94"/>
      <c r="GY549" s="94"/>
      <c r="GZ549" s="94"/>
      <c r="HA549" s="1"/>
      <c r="HB549" s="1"/>
    </row>
    <row r="550" spans="1:210" s="4" customFormat="1">
      <c r="A550" s="3"/>
      <c r="B550" s="244" t="s">
        <v>142</v>
      </c>
      <c r="C550" s="3"/>
      <c r="D550" s="3"/>
      <c r="E550" s="9" t="s">
        <v>135</v>
      </c>
      <c r="F550" s="51"/>
      <c r="G550" s="250"/>
      <c r="H550" s="214" t="s">
        <v>143</v>
      </c>
      <c r="I550" s="3"/>
      <c r="J550" s="3"/>
      <c r="K550" s="3"/>
      <c r="L550" s="3"/>
      <c r="M550" s="5"/>
      <c r="N550" s="3" t="s">
        <v>450</v>
      </c>
      <c r="O550" s="3"/>
      <c r="P550" s="5"/>
      <c r="Q550" s="3" t="s">
        <v>26</v>
      </c>
      <c r="R550" s="3"/>
      <c r="S550" s="5"/>
      <c r="T550" s="84"/>
      <c r="U550" s="24"/>
      <c r="V550" s="3"/>
      <c r="W550" s="12"/>
      <c r="X550" s="12"/>
      <c r="Y550" s="46"/>
      <c r="Z550" s="91"/>
      <c r="AA550" s="92">
        <v>0</v>
      </c>
      <c r="AB550" s="92">
        <v>0</v>
      </c>
      <c r="AC550" s="92">
        <v>0</v>
      </c>
      <c r="AD550" s="92">
        <v>0</v>
      </c>
      <c r="AE550" s="92">
        <v>0</v>
      </c>
      <c r="AF550" s="92">
        <v>0</v>
      </c>
      <c r="AG550" s="92">
        <v>0</v>
      </c>
      <c r="AH550" s="92">
        <v>0</v>
      </c>
      <c r="AI550" s="92">
        <v>0</v>
      </c>
      <c r="AJ550" s="92">
        <v>0</v>
      </c>
      <c r="AK550" s="92">
        <v>0</v>
      </c>
      <c r="AL550" s="92">
        <v>0</v>
      </c>
      <c r="AM550" s="92">
        <v>0</v>
      </c>
      <c r="AN550" s="92">
        <v>0</v>
      </c>
      <c r="AO550" s="92">
        <v>0</v>
      </c>
      <c r="AP550" s="92">
        <v>0</v>
      </c>
      <c r="AQ550" s="92">
        <v>0</v>
      </c>
      <c r="AR550" s="92">
        <v>0</v>
      </c>
      <c r="AS550" s="92">
        <v>0</v>
      </c>
      <c r="AT550" s="92">
        <v>0</v>
      </c>
      <c r="AU550" s="92">
        <v>5822407.7250936199</v>
      </c>
      <c r="AV550" s="92">
        <v>0</v>
      </c>
      <c r="AW550" s="92">
        <v>0</v>
      </c>
      <c r="AX550" s="92">
        <v>0</v>
      </c>
      <c r="AY550" s="92">
        <v>0</v>
      </c>
      <c r="AZ550" s="92">
        <v>0</v>
      </c>
      <c r="BA550" s="92">
        <v>0</v>
      </c>
      <c r="BB550" s="92">
        <v>10902610.516830094</v>
      </c>
      <c r="BC550" s="92">
        <v>-7.4505805969238281E-9</v>
      </c>
      <c r="BD550" s="92">
        <v>-7.4505805969238281E-9</v>
      </c>
      <c r="BE550" s="92">
        <v>-7.4505805969238281E-9</v>
      </c>
      <c r="BF550" s="92">
        <v>-7.4505805969238281E-9</v>
      </c>
      <c r="BG550" s="92">
        <v>20376503.789233625</v>
      </c>
      <c r="BH550" s="92">
        <v>-1.4901161193847656E-8</v>
      </c>
      <c r="BI550" s="92">
        <v>-1.4901161193847656E-8</v>
      </c>
      <c r="BJ550" s="92">
        <v>-1.4901161193847656E-8</v>
      </c>
      <c r="BK550" s="92">
        <v>-1.4901161193847656E-8</v>
      </c>
      <c r="BL550" s="92">
        <v>-1.4901161193847656E-8</v>
      </c>
      <c r="BM550" s="92">
        <v>-1.4901161193847656E-8</v>
      </c>
      <c r="BN550" s="92">
        <v>19060091.009999126</v>
      </c>
      <c r="BO550" s="92">
        <v>-5.9604644775390625E-8</v>
      </c>
      <c r="BP550" s="92">
        <v>-5.9604644775390625E-8</v>
      </c>
      <c r="BQ550" s="92">
        <v>-5.9604644775390625E-8</v>
      </c>
      <c r="BR550" s="92">
        <v>-5.9604644775390625E-8</v>
      </c>
      <c r="BS550" s="92">
        <v>31224718.80187127</v>
      </c>
      <c r="BT550" s="92">
        <v>-8.9406967163085938E-8</v>
      </c>
      <c r="BU550" s="92">
        <v>-8.9406967163085938E-8</v>
      </c>
      <c r="BV550" s="92">
        <v>-8.9406967163085938E-8</v>
      </c>
      <c r="BW550" s="92">
        <v>-8.9406967163085938E-8</v>
      </c>
      <c r="BX550" s="92">
        <v>-8.9406967163085938E-8</v>
      </c>
      <c r="BY550" s="92">
        <v>-8.9406967163085938E-8</v>
      </c>
      <c r="BZ550" s="92">
        <v>29174233.77910924</v>
      </c>
      <c r="CA550" s="92">
        <v>-5.9604644775390625E-8</v>
      </c>
      <c r="CB550" s="92">
        <v>-5.9604644775390625E-8</v>
      </c>
      <c r="CC550" s="92">
        <v>-5.9604644775390625E-8</v>
      </c>
      <c r="CD550" s="92">
        <v>-5.9604644775390625E-8</v>
      </c>
      <c r="CE550" s="92">
        <v>-5.9604644775390625E-8</v>
      </c>
      <c r="CF550" s="92">
        <v>-5.9604644775390625E-8</v>
      </c>
      <c r="CG550" s="92">
        <v>-5.9604644775390625E-8</v>
      </c>
      <c r="CH550" s="92">
        <v>-5.9604644775390625E-8</v>
      </c>
      <c r="CI550" s="92">
        <v>-5.9604644775390625E-8</v>
      </c>
      <c r="CJ550" s="92">
        <v>-5.9604644775390625E-8</v>
      </c>
      <c r="CK550" s="92">
        <v>-5.9604644775390625E-8</v>
      </c>
      <c r="CL550" s="92">
        <v>-5.9604644775390625E-8</v>
      </c>
      <c r="CM550" s="92">
        <v>-5.9604644775390625E-8</v>
      </c>
      <c r="CN550" s="92">
        <v>-5.9604644775390625E-8</v>
      </c>
      <c r="CO550" s="92">
        <v>-5.9604644775390625E-8</v>
      </c>
      <c r="CP550" s="92">
        <v>-5.9604644775390625E-8</v>
      </c>
      <c r="CQ550" s="92">
        <v>-5.9604644775390625E-8</v>
      </c>
      <c r="CR550" s="92">
        <v>-5.9604644775390625E-8</v>
      </c>
      <c r="CS550" s="92">
        <v>-5.9604644775390625E-8</v>
      </c>
      <c r="CT550" s="92">
        <v>-5.9604644775390625E-8</v>
      </c>
      <c r="CU550" s="92">
        <v>-5.9604644775390625E-8</v>
      </c>
      <c r="CV550" s="92">
        <v>-5.9604644775390625E-8</v>
      </c>
      <c r="CW550" s="92">
        <v>-5.9604644775390625E-8</v>
      </c>
      <c r="CX550" s="92">
        <v>-5.9604644775390625E-8</v>
      </c>
      <c r="CY550" s="92">
        <v>-5.9604644775390625E-8</v>
      </c>
      <c r="CZ550" s="92">
        <v>-5.9604644775390625E-8</v>
      </c>
      <c r="DA550" s="92">
        <v>-5.9604644775390625E-8</v>
      </c>
      <c r="DB550" s="92">
        <v>-5.9604644775390625E-8</v>
      </c>
      <c r="DC550" s="92">
        <v>-5.9604644775390625E-8</v>
      </c>
      <c r="DD550" s="92">
        <v>-5.9604644775390625E-8</v>
      </c>
      <c r="DE550" s="92">
        <v>-5.9604644775390625E-8</v>
      </c>
      <c r="DF550" s="92">
        <v>-5.9604644775390625E-8</v>
      </c>
      <c r="DG550" s="92">
        <v>-5.9604644775390625E-8</v>
      </c>
      <c r="DH550" s="92">
        <v>-5.9604644775390625E-8</v>
      </c>
      <c r="DI550" s="92">
        <v>-5.9604644775390625E-8</v>
      </c>
      <c r="DJ550" s="92">
        <v>-5.9604644775390625E-8</v>
      </c>
      <c r="DK550" s="92">
        <v>-5.9604644775390625E-8</v>
      </c>
      <c r="DL550" s="92">
        <v>-5.9604644775390625E-8</v>
      </c>
      <c r="DM550" s="92">
        <v>-5.9604644775390625E-8</v>
      </c>
      <c r="DN550" s="92">
        <v>-5.9604644775390625E-8</v>
      </c>
      <c r="DO550" s="92">
        <v>-5.9604644775390625E-8</v>
      </c>
      <c r="DP550" s="92">
        <v>-5.9604644775390625E-8</v>
      </c>
      <c r="DQ550" s="92">
        <v>-5.9604644775390625E-8</v>
      </c>
      <c r="DR550" s="92">
        <v>-5.9604644775390625E-8</v>
      </c>
      <c r="DS550" s="92">
        <v>-5.9604644775390625E-8</v>
      </c>
      <c r="DT550" s="92">
        <v>-5.9604644775390625E-8</v>
      </c>
      <c r="DU550" s="92">
        <v>-5.9604644775390625E-8</v>
      </c>
      <c r="DV550" s="92">
        <v>-5.9604644775390625E-8</v>
      </c>
      <c r="DW550" s="92">
        <v>-5.9604644775390625E-8</v>
      </c>
      <c r="DX550" s="92">
        <v>-5.9604644775390625E-8</v>
      </c>
      <c r="DY550" s="92">
        <v>-5.9604644775390625E-8</v>
      </c>
      <c r="DZ550" s="92">
        <v>-5.9604644775390625E-8</v>
      </c>
      <c r="EA550" s="92">
        <v>-5.9604644775390625E-8</v>
      </c>
      <c r="EB550" s="92">
        <v>-5.9604644775390625E-8</v>
      </c>
      <c r="EC550" s="92">
        <v>-5.9604644775390625E-8</v>
      </c>
      <c r="ED550" s="92">
        <v>-5.9604644775390625E-8</v>
      </c>
      <c r="EE550" s="92">
        <v>-5.9604644775390625E-8</v>
      </c>
      <c r="EF550" s="92">
        <v>-5.9604644775390625E-8</v>
      </c>
      <c r="EG550" s="92">
        <v>-5.9604644775390625E-8</v>
      </c>
      <c r="EH550" s="92">
        <v>-5.9604644775390625E-8</v>
      </c>
      <c r="EI550" s="92">
        <v>-5.9604644775390625E-8</v>
      </c>
      <c r="EJ550" s="92">
        <v>-5.9604644775390625E-8</v>
      </c>
      <c r="EK550" s="92">
        <v>-5.9604644775390625E-8</v>
      </c>
      <c r="EL550" s="92">
        <v>-5.9604644775390625E-8</v>
      </c>
      <c r="EM550" s="92">
        <v>-5.9604644775390625E-8</v>
      </c>
      <c r="EN550" s="92">
        <v>-5.9604644775390625E-8</v>
      </c>
      <c r="EO550" s="92">
        <v>-5.9604644775390625E-8</v>
      </c>
      <c r="EP550" s="92">
        <v>-5.9604644775390625E-8</v>
      </c>
      <c r="EQ550" s="92">
        <v>-5.9604644775390625E-8</v>
      </c>
      <c r="ER550" s="92">
        <v>-5.9604644775390625E-8</v>
      </c>
      <c r="ES550" s="92">
        <v>-5.9604644775390625E-8</v>
      </c>
      <c r="ET550" s="92">
        <v>-5.9604644775390625E-8</v>
      </c>
      <c r="EU550" s="92">
        <v>-5.9604644775390625E-8</v>
      </c>
      <c r="EV550" s="92">
        <v>-5.9604644775390625E-8</v>
      </c>
      <c r="EW550" s="92">
        <v>-5.9604644775390625E-8</v>
      </c>
      <c r="EX550" s="92">
        <v>-5.9604644775390625E-8</v>
      </c>
      <c r="EY550" s="92">
        <v>-5.9604644775390625E-8</v>
      </c>
      <c r="EZ550" s="92">
        <v>-5.9604644775390625E-8</v>
      </c>
      <c r="FA550" s="92">
        <v>-5.9604644775390625E-8</v>
      </c>
      <c r="FB550" s="92">
        <v>-5.9604644775390625E-8</v>
      </c>
      <c r="FC550" s="92">
        <v>-5.9604644775390625E-8</v>
      </c>
      <c r="FD550" s="92">
        <v>-5.9604644775390625E-8</v>
      </c>
      <c r="FE550" s="92">
        <v>-5.9604644775390625E-8</v>
      </c>
      <c r="FF550" s="92">
        <v>-5.9604644775390625E-8</v>
      </c>
      <c r="FG550" s="92">
        <v>-5.9604644775390625E-8</v>
      </c>
      <c r="FH550" s="92">
        <v>-5.9604644775390625E-8</v>
      </c>
      <c r="FI550" s="92">
        <v>-5.9604644775390625E-8</v>
      </c>
      <c r="FJ550" s="92">
        <v>-5.9604644775390625E-8</v>
      </c>
      <c r="FK550" s="92">
        <v>-5.9604644775390625E-8</v>
      </c>
      <c r="FL550" s="92">
        <v>-5.9604644775390625E-8</v>
      </c>
      <c r="FM550" s="92">
        <v>-5.9604644775390625E-8</v>
      </c>
      <c r="FN550" s="92">
        <v>-5.9604644775390625E-8</v>
      </c>
      <c r="FO550" s="92">
        <v>0</v>
      </c>
      <c r="FP550" s="92">
        <v>0</v>
      </c>
      <c r="FQ550" s="92">
        <v>0</v>
      </c>
      <c r="FR550" s="92">
        <v>0</v>
      </c>
      <c r="FS550" s="92">
        <v>0</v>
      </c>
      <c r="FT550" s="92">
        <v>0</v>
      </c>
      <c r="FU550" s="92">
        <v>0</v>
      </c>
      <c r="FV550" s="92">
        <v>0</v>
      </c>
      <c r="FW550" s="92">
        <v>0</v>
      </c>
      <c r="FX550" s="92">
        <v>0</v>
      </c>
      <c r="FY550" s="92">
        <v>0</v>
      </c>
      <c r="FZ550" s="92">
        <v>0</v>
      </c>
      <c r="GA550" s="92">
        <v>0</v>
      </c>
      <c r="GB550" s="92">
        <v>0</v>
      </c>
      <c r="GC550" s="92">
        <v>0</v>
      </c>
      <c r="GD550" s="92">
        <v>0</v>
      </c>
      <c r="GE550" s="92">
        <v>0</v>
      </c>
      <c r="GF550" s="92">
        <v>0</v>
      </c>
      <c r="GG550" s="92">
        <v>0</v>
      </c>
      <c r="GH550" s="92">
        <v>0</v>
      </c>
      <c r="GI550" s="92">
        <v>0</v>
      </c>
      <c r="GJ550" s="92">
        <v>0</v>
      </c>
      <c r="GK550" s="92">
        <v>0</v>
      </c>
      <c r="GL550" s="92">
        <v>0</v>
      </c>
      <c r="GM550" s="92">
        <v>0</v>
      </c>
      <c r="GN550" s="92">
        <v>0</v>
      </c>
      <c r="GO550" s="92">
        <v>0</v>
      </c>
      <c r="GP550" s="92">
        <v>0</v>
      </c>
      <c r="GQ550" s="92">
        <v>0</v>
      </c>
      <c r="GR550" s="92">
        <v>0</v>
      </c>
      <c r="GS550" s="92">
        <v>0</v>
      </c>
      <c r="GT550" s="92">
        <v>0</v>
      </c>
      <c r="GU550" s="92">
        <v>0</v>
      </c>
      <c r="GV550" s="92">
        <v>0</v>
      </c>
      <c r="GW550" s="92">
        <v>0</v>
      </c>
      <c r="GX550" s="92">
        <v>0</v>
      </c>
      <c r="GY550" s="92">
        <v>0</v>
      </c>
      <c r="GZ550" s="92">
        <v>0</v>
      </c>
      <c r="HA550" s="3"/>
      <c r="HB550" s="3"/>
    </row>
    <row r="551" spans="1:210" ht="4.2" customHeight="1">
      <c r="A551" s="1"/>
      <c r="B551" s="1"/>
      <c r="C551" s="1"/>
      <c r="D551" s="1"/>
      <c r="E551" s="263"/>
      <c r="F551" s="48"/>
      <c r="G551" s="250"/>
      <c r="H551" s="33"/>
      <c r="I551" s="33"/>
      <c r="J551" s="33"/>
      <c r="K551" s="33"/>
      <c r="L551" s="33"/>
      <c r="M551" s="17"/>
      <c r="N551" s="33"/>
      <c r="O551" s="33"/>
      <c r="P551" s="17"/>
      <c r="Q551" s="33"/>
      <c r="R551" s="1"/>
      <c r="S551" s="5"/>
      <c r="T551" s="7"/>
      <c r="U551" s="24"/>
      <c r="V551" s="1"/>
      <c r="W551" s="10"/>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98"/>
      <c r="DV551" s="98"/>
      <c r="DW551" s="98"/>
      <c r="DX551" s="98"/>
      <c r="DY551" s="98"/>
      <c r="DZ551" s="98"/>
      <c r="EA551" s="98"/>
      <c r="EB551" s="98"/>
      <c r="EC551" s="98"/>
      <c r="ED551" s="98"/>
      <c r="EE551" s="98"/>
      <c r="EF551" s="98"/>
      <c r="EG551" s="98"/>
      <c r="EH551" s="98"/>
      <c r="EI551" s="98"/>
      <c r="EJ551" s="98"/>
      <c r="EK551" s="98"/>
      <c r="EL551" s="98"/>
      <c r="EM551" s="98"/>
      <c r="EN551" s="98"/>
      <c r="EO551" s="98"/>
      <c r="EP551" s="98"/>
      <c r="EQ551" s="98"/>
      <c r="ER551" s="98"/>
      <c r="ES551" s="98"/>
      <c r="ET551" s="98"/>
      <c r="EU551" s="98"/>
      <c r="EV551" s="98"/>
      <c r="EW551" s="98"/>
      <c r="EX551" s="98"/>
      <c r="EY551" s="98"/>
      <c r="EZ551" s="98"/>
      <c r="FA551" s="98"/>
      <c r="FB551" s="98"/>
      <c r="FC551" s="98"/>
      <c r="FD551" s="98"/>
      <c r="FE551" s="98"/>
      <c r="FF551" s="98"/>
      <c r="FG551" s="98"/>
      <c r="FH551" s="98"/>
      <c r="FI551" s="98"/>
      <c r="FJ551" s="98"/>
      <c r="FK551" s="98"/>
      <c r="FL551" s="98"/>
      <c r="FM551" s="98"/>
      <c r="FN551" s="98"/>
      <c r="FO551" s="98"/>
      <c r="FP551" s="98"/>
      <c r="FQ551" s="98"/>
      <c r="FR551" s="98"/>
      <c r="FS551" s="98"/>
      <c r="FT551" s="98"/>
      <c r="FU551" s="98"/>
      <c r="FV551" s="98"/>
      <c r="FW551" s="98"/>
      <c r="FX551" s="98"/>
      <c r="FY551" s="98"/>
      <c r="FZ551" s="98"/>
      <c r="GA551" s="98"/>
      <c r="GB551" s="98"/>
      <c r="GC551" s="98"/>
      <c r="GD551" s="98"/>
      <c r="GE551" s="98"/>
      <c r="GF551" s="98"/>
      <c r="GG551" s="98"/>
      <c r="GH551" s="98"/>
      <c r="GI551" s="98"/>
      <c r="GJ551" s="98"/>
      <c r="GK551" s="98"/>
      <c r="GL551" s="98"/>
      <c r="GM551" s="98"/>
      <c r="GN551" s="98"/>
      <c r="GO551" s="98"/>
      <c r="GP551" s="98"/>
      <c r="GQ551" s="98"/>
      <c r="GR551" s="98"/>
      <c r="GS551" s="98"/>
      <c r="GT551" s="98"/>
      <c r="GU551" s="98"/>
      <c r="GV551" s="98"/>
      <c r="GW551" s="98"/>
      <c r="GX551" s="98"/>
      <c r="GY551" s="98"/>
      <c r="GZ551" s="98"/>
      <c r="HA551" s="1"/>
      <c r="HB551" s="1"/>
    </row>
    <row r="552" spans="1:210" ht="4.2" customHeight="1">
      <c r="A552" s="1"/>
      <c r="B552" s="1"/>
      <c r="C552" s="1"/>
      <c r="D552" s="1"/>
      <c r="E552" s="263"/>
      <c r="F552" s="48"/>
      <c r="G552" s="250"/>
      <c r="H552" s="1"/>
      <c r="I552" s="1"/>
      <c r="J552" s="1"/>
      <c r="K552" s="1"/>
      <c r="L552" s="1"/>
      <c r="M552" s="5"/>
      <c r="N552" s="1"/>
      <c r="O552" s="1"/>
      <c r="P552" s="5"/>
      <c r="Q552" s="1"/>
      <c r="R552" s="1"/>
      <c r="S552" s="5"/>
      <c r="T552" s="7"/>
      <c r="U552" s="24"/>
      <c r="V552" s="1"/>
      <c r="W552" s="12"/>
      <c r="X552" s="10"/>
      <c r="Y552" s="46"/>
      <c r="Z552" s="93"/>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94"/>
      <c r="FR552" s="94"/>
      <c r="FS552" s="94"/>
      <c r="FT552" s="94"/>
      <c r="FU552" s="94"/>
      <c r="FV552" s="94"/>
      <c r="FW552" s="94"/>
      <c r="FX552" s="94"/>
      <c r="FY552" s="94"/>
      <c r="FZ552" s="94"/>
      <c r="GA552" s="94"/>
      <c r="GB552" s="94"/>
      <c r="GC552" s="94"/>
      <c r="GD552" s="94"/>
      <c r="GE552" s="94"/>
      <c r="GF552" s="94"/>
      <c r="GG552" s="94"/>
      <c r="GH552" s="94"/>
      <c r="GI552" s="94"/>
      <c r="GJ552" s="94"/>
      <c r="GK552" s="94"/>
      <c r="GL552" s="94"/>
      <c r="GM552" s="94"/>
      <c r="GN552" s="94"/>
      <c r="GO552" s="94"/>
      <c r="GP552" s="94"/>
      <c r="GQ552" s="94"/>
      <c r="GR552" s="94"/>
      <c r="GS552" s="94"/>
      <c r="GT552" s="94"/>
      <c r="GU552" s="94"/>
      <c r="GV552" s="94"/>
      <c r="GW552" s="94"/>
      <c r="GX552" s="94"/>
      <c r="GY552" s="94"/>
      <c r="GZ552" s="94"/>
      <c r="HA552" s="1"/>
      <c r="HB552" s="1"/>
    </row>
    <row r="553" spans="1:210" ht="4.2" customHeight="1">
      <c r="A553" s="1"/>
      <c r="B553" s="1"/>
      <c r="C553" s="1"/>
      <c r="D553" s="1"/>
      <c r="E553" s="263"/>
      <c r="F553" s="48"/>
      <c r="G553" s="231"/>
      <c r="H553" s="173"/>
      <c r="I553" s="173"/>
      <c r="J553" s="173"/>
      <c r="K553" s="173"/>
      <c r="L553" s="173"/>
      <c r="M553" s="172"/>
      <c r="N553" s="173"/>
      <c r="O553" s="173"/>
      <c r="P553" s="172"/>
      <c r="Q553" s="173"/>
      <c r="R553" s="173"/>
      <c r="S553" s="172"/>
      <c r="T553" s="174"/>
      <c r="U553" s="280"/>
      <c r="V553" s="173"/>
      <c r="W553" s="283"/>
      <c r="X553" s="283"/>
      <c r="Y553" s="282"/>
      <c r="Z553" s="93"/>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1"/>
      <c r="HB553" s="1"/>
    </row>
    <row r="554" spans="1:210" ht="4.2" customHeight="1">
      <c r="A554" s="1"/>
      <c r="B554" s="1"/>
      <c r="C554" s="1"/>
      <c r="D554" s="14"/>
      <c r="E554" s="264"/>
      <c r="F554" s="14"/>
      <c r="G554" s="304"/>
      <c r="H554" s="14"/>
      <c r="I554" s="14"/>
      <c r="J554" s="14"/>
      <c r="K554" s="14"/>
      <c r="L554" s="14"/>
      <c r="M554" s="15"/>
      <c r="N554" s="14"/>
      <c r="O554" s="14"/>
      <c r="P554" s="15"/>
      <c r="Q554" s="14"/>
      <c r="R554" s="14"/>
      <c r="S554" s="15"/>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c r="FS554" s="180"/>
      <c r="FT554" s="180"/>
      <c r="FU554" s="180"/>
      <c r="FV554" s="180"/>
      <c r="FW554" s="180"/>
      <c r="FX554" s="180"/>
      <c r="FY554" s="180"/>
      <c r="FZ554" s="180"/>
      <c r="GA554" s="180"/>
      <c r="GB554" s="180"/>
      <c r="GC554" s="180"/>
      <c r="GD554" s="180"/>
      <c r="GE554" s="180"/>
      <c r="GF554" s="180"/>
      <c r="GG554" s="180"/>
      <c r="GH554" s="180"/>
      <c r="GI554" s="180"/>
      <c r="GJ554" s="180"/>
      <c r="GK554" s="180"/>
      <c r="GL554" s="180"/>
      <c r="GM554" s="180"/>
      <c r="GN554" s="180"/>
      <c r="GO554" s="180"/>
      <c r="GP554" s="180"/>
      <c r="GQ554" s="180"/>
      <c r="GR554" s="180"/>
      <c r="GS554" s="180"/>
      <c r="GT554" s="180"/>
      <c r="GU554" s="180"/>
      <c r="GV554" s="180"/>
      <c r="GW554" s="180"/>
      <c r="GX554" s="180"/>
      <c r="GY554" s="180"/>
      <c r="GZ554" s="180"/>
      <c r="HA554" s="1"/>
      <c r="HB554" s="1"/>
    </row>
    <row r="555" spans="1:210" ht="7.2" customHeight="1">
      <c r="A555" s="1"/>
      <c r="B555" s="1"/>
      <c r="C555" s="1"/>
      <c r="D555" s="1"/>
      <c r="E555" s="263"/>
      <c r="F555" s="48"/>
      <c r="G555" s="231"/>
      <c r="H555" s="1"/>
      <c r="I555" s="1"/>
      <c r="J555" s="1"/>
      <c r="K555" s="1"/>
      <c r="L555" s="1"/>
      <c r="M555" s="5"/>
      <c r="N555" s="1"/>
      <c r="O555" s="1"/>
      <c r="P555" s="5"/>
      <c r="Q555" s="1"/>
      <c r="R555" s="1"/>
      <c r="S555" s="5"/>
      <c r="T555" s="7"/>
      <c r="U555" s="24"/>
      <c r="V555" s="1"/>
      <c r="W555" s="12"/>
      <c r="X555" s="10"/>
      <c r="Y555" s="46"/>
      <c r="Z555" s="93"/>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c r="DA555" s="94"/>
      <c r="DB555" s="94"/>
      <c r="DC555" s="94"/>
      <c r="DD555" s="94"/>
      <c r="DE555" s="94"/>
      <c r="DF555" s="94"/>
      <c r="DG555" s="94"/>
      <c r="DH555" s="94"/>
      <c r="DI555" s="94"/>
      <c r="DJ555" s="94"/>
      <c r="DK555" s="94"/>
      <c r="DL555" s="94"/>
      <c r="DM555" s="94"/>
      <c r="DN555" s="94"/>
      <c r="DO555" s="94"/>
      <c r="DP555" s="94"/>
      <c r="DQ555" s="94"/>
      <c r="DR555" s="94"/>
      <c r="DS555" s="94"/>
      <c r="DT555" s="94"/>
      <c r="DU555" s="94"/>
      <c r="DV555" s="94"/>
      <c r="DW555" s="94"/>
      <c r="DX555" s="94"/>
      <c r="DY555" s="94"/>
      <c r="DZ555" s="94"/>
      <c r="EA555" s="94"/>
      <c r="EB555" s="94"/>
      <c r="EC555" s="94"/>
      <c r="ED555" s="94"/>
      <c r="EE555" s="94"/>
      <c r="EF555" s="94"/>
      <c r="EG555" s="94"/>
      <c r="EH555" s="94"/>
      <c r="EI555" s="94"/>
      <c r="EJ555" s="94"/>
      <c r="EK555" s="94"/>
      <c r="EL555" s="94"/>
      <c r="EM555" s="94"/>
      <c r="EN555" s="94"/>
      <c r="EO555" s="94"/>
      <c r="EP555" s="94"/>
      <c r="EQ555" s="94"/>
      <c r="ER555" s="94"/>
      <c r="ES555" s="94"/>
      <c r="ET555" s="94"/>
      <c r="EU555" s="94"/>
      <c r="EV555" s="94"/>
      <c r="EW555" s="94"/>
      <c r="EX555" s="94"/>
      <c r="EY555" s="94"/>
      <c r="EZ555" s="94"/>
      <c r="FA555" s="94"/>
      <c r="FB555" s="94"/>
      <c r="FC555" s="94"/>
      <c r="FD555" s="94"/>
      <c r="FE555" s="94"/>
      <c r="FF555" s="94"/>
      <c r="FG555" s="94"/>
      <c r="FH555" s="94"/>
      <c r="FI555" s="94"/>
      <c r="FJ555" s="94"/>
      <c r="FK555" s="94"/>
      <c r="FL555" s="94"/>
      <c r="FM555" s="94"/>
      <c r="FN555" s="94"/>
      <c r="FO555" s="94"/>
      <c r="FP555" s="94"/>
      <c r="FQ555" s="94"/>
      <c r="FR555" s="94"/>
      <c r="FS555" s="94"/>
      <c r="FT555" s="94"/>
      <c r="FU555" s="94"/>
      <c r="FV555" s="94"/>
      <c r="FW555" s="94"/>
      <c r="FX555" s="94"/>
      <c r="FY555" s="94"/>
      <c r="FZ555" s="94"/>
      <c r="GA555" s="94"/>
      <c r="GB555" s="94"/>
      <c r="GC555" s="94"/>
      <c r="GD555" s="94"/>
      <c r="GE555" s="94"/>
      <c r="GF555" s="94"/>
      <c r="GG555" s="94"/>
      <c r="GH555" s="94"/>
      <c r="GI555" s="94"/>
      <c r="GJ555" s="94"/>
      <c r="GK555" s="94"/>
      <c r="GL555" s="94"/>
      <c r="GM555" s="94"/>
      <c r="GN555" s="94"/>
      <c r="GO555" s="94"/>
      <c r="GP555" s="94"/>
      <c r="GQ555" s="94"/>
      <c r="GR555" s="94"/>
      <c r="GS555" s="94"/>
      <c r="GT555" s="94"/>
      <c r="GU555" s="94"/>
      <c r="GV555" s="94"/>
      <c r="GW555" s="94"/>
      <c r="GX555" s="94"/>
      <c r="GY555" s="94"/>
      <c r="GZ555" s="94"/>
      <c r="HA555" s="1"/>
      <c r="HB555" s="1"/>
    </row>
    <row r="556" spans="1:210" s="39" customFormat="1">
      <c r="A556" s="36"/>
      <c r="B556" s="259" t="s">
        <v>158</v>
      </c>
      <c r="C556" s="36"/>
      <c r="D556" s="36"/>
      <c r="E556" s="9"/>
      <c r="F556" s="51"/>
      <c r="G556" s="306"/>
      <c r="H556" s="36" t="s">
        <v>148</v>
      </c>
      <c r="I556" s="36"/>
      <c r="J556" s="36"/>
      <c r="K556" s="36"/>
      <c r="L556" s="36"/>
      <c r="M556" s="37"/>
      <c r="N556" s="36" t="s">
        <v>450</v>
      </c>
      <c r="O556" s="36"/>
      <c r="P556" s="5"/>
      <c r="Q556" s="36" t="s">
        <v>26</v>
      </c>
      <c r="R556" s="36"/>
      <c r="S556" s="37"/>
      <c r="T556" s="201"/>
      <c r="U556" s="37"/>
      <c r="V556" s="36"/>
      <c r="W556" s="38">
        <v>10490450.905992348</v>
      </c>
      <c r="X556" s="38"/>
      <c r="Y556" s="46"/>
      <c r="Z556" s="99"/>
      <c r="AA556" s="100">
        <v>0</v>
      </c>
      <c r="AB556" s="100">
        <v>0</v>
      </c>
      <c r="AC556" s="100">
        <v>0</v>
      </c>
      <c r="AD556" s="100">
        <v>0</v>
      </c>
      <c r="AE556" s="100">
        <v>0</v>
      </c>
      <c r="AF556" s="100">
        <v>0</v>
      </c>
      <c r="AG556" s="100">
        <v>0</v>
      </c>
      <c r="AH556" s="100">
        <v>0</v>
      </c>
      <c r="AI556" s="100">
        <v>0</v>
      </c>
      <c r="AJ556" s="100">
        <v>0</v>
      </c>
      <c r="AK556" s="100">
        <v>0</v>
      </c>
      <c r="AL556" s="100">
        <v>0</v>
      </c>
      <c r="AM556" s="100">
        <v>0</v>
      </c>
      <c r="AN556" s="100">
        <v>0</v>
      </c>
      <c r="AO556" s="100">
        <v>0</v>
      </c>
      <c r="AP556" s="100">
        <v>0</v>
      </c>
      <c r="AQ556" s="100">
        <v>0</v>
      </c>
      <c r="AR556" s="100">
        <v>0</v>
      </c>
      <c r="AS556" s="100">
        <v>0</v>
      </c>
      <c r="AT556" s="100">
        <v>0</v>
      </c>
      <c r="AU556" s="100">
        <v>524016.69525842584</v>
      </c>
      <c r="AV556" s="100">
        <v>0</v>
      </c>
      <c r="AW556" s="100">
        <v>0</v>
      </c>
      <c r="AX556" s="100">
        <v>0</v>
      </c>
      <c r="AY556" s="100">
        <v>0</v>
      </c>
      <c r="AZ556" s="100">
        <v>0</v>
      </c>
      <c r="BA556" s="100">
        <v>0</v>
      </c>
      <c r="BB556" s="100">
        <v>981234.94651470915</v>
      </c>
      <c r="BC556" s="100">
        <v>0</v>
      </c>
      <c r="BD556" s="100">
        <v>0</v>
      </c>
      <c r="BE556" s="100">
        <v>0</v>
      </c>
      <c r="BF556" s="100">
        <v>0</v>
      </c>
      <c r="BG556" s="100">
        <v>1833885.3410310275</v>
      </c>
      <c r="BH556" s="100">
        <v>0</v>
      </c>
      <c r="BI556" s="100">
        <v>0</v>
      </c>
      <c r="BJ556" s="100">
        <v>0</v>
      </c>
      <c r="BK556" s="100">
        <v>0</v>
      </c>
      <c r="BL556" s="100">
        <v>0</v>
      </c>
      <c r="BM556" s="100">
        <v>0</v>
      </c>
      <c r="BN556" s="100">
        <v>1715408.1908999253</v>
      </c>
      <c r="BO556" s="100">
        <v>0</v>
      </c>
      <c r="BP556" s="100">
        <v>0</v>
      </c>
      <c r="BQ556" s="100">
        <v>0</v>
      </c>
      <c r="BR556" s="100">
        <v>0</v>
      </c>
      <c r="BS556" s="100">
        <v>2810224.6921684211</v>
      </c>
      <c r="BT556" s="100">
        <v>0</v>
      </c>
      <c r="BU556" s="100">
        <v>0</v>
      </c>
      <c r="BV556" s="100">
        <v>0</v>
      </c>
      <c r="BW556" s="100">
        <v>0</v>
      </c>
      <c r="BX556" s="100">
        <v>0</v>
      </c>
      <c r="BY556" s="100">
        <v>0</v>
      </c>
      <c r="BZ556" s="100">
        <v>2625681.0401198389</v>
      </c>
      <c r="CA556" s="100">
        <v>0</v>
      </c>
      <c r="CB556" s="100">
        <v>0</v>
      </c>
      <c r="CC556" s="100">
        <v>0</v>
      </c>
      <c r="CD556" s="100">
        <v>0</v>
      </c>
      <c r="CE556" s="100">
        <v>0</v>
      </c>
      <c r="CF556" s="100">
        <v>0</v>
      </c>
      <c r="CG556" s="100">
        <v>0</v>
      </c>
      <c r="CH556" s="100">
        <v>0</v>
      </c>
      <c r="CI556" s="100">
        <v>0</v>
      </c>
      <c r="CJ556" s="100">
        <v>0</v>
      </c>
      <c r="CK556" s="100">
        <v>0</v>
      </c>
      <c r="CL556" s="100">
        <v>0</v>
      </c>
      <c r="CM556" s="100">
        <v>0</v>
      </c>
      <c r="CN556" s="100">
        <v>0</v>
      </c>
      <c r="CO556" s="100">
        <v>0</v>
      </c>
      <c r="CP556" s="100">
        <v>0</v>
      </c>
      <c r="CQ556" s="100">
        <v>0</v>
      </c>
      <c r="CR556" s="100">
        <v>0</v>
      </c>
      <c r="CS556" s="100">
        <v>0</v>
      </c>
      <c r="CT556" s="100">
        <v>0</v>
      </c>
      <c r="CU556" s="100">
        <v>0</v>
      </c>
      <c r="CV556" s="100">
        <v>0</v>
      </c>
      <c r="CW556" s="100">
        <v>0</v>
      </c>
      <c r="CX556" s="100">
        <v>0</v>
      </c>
      <c r="CY556" s="100">
        <v>0</v>
      </c>
      <c r="CZ556" s="100">
        <v>0</v>
      </c>
      <c r="DA556" s="100">
        <v>0</v>
      </c>
      <c r="DB556" s="100">
        <v>0</v>
      </c>
      <c r="DC556" s="100">
        <v>0</v>
      </c>
      <c r="DD556" s="100">
        <v>0</v>
      </c>
      <c r="DE556" s="100">
        <v>0</v>
      </c>
      <c r="DF556" s="100">
        <v>0</v>
      </c>
      <c r="DG556" s="100">
        <v>0</v>
      </c>
      <c r="DH556" s="100">
        <v>0</v>
      </c>
      <c r="DI556" s="100">
        <v>0</v>
      </c>
      <c r="DJ556" s="100">
        <v>0</v>
      </c>
      <c r="DK556" s="100">
        <v>0</v>
      </c>
      <c r="DL556" s="100">
        <v>0</v>
      </c>
      <c r="DM556" s="100">
        <v>0</v>
      </c>
      <c r="DN556" s="100">
        <v>0</v>
      </c>
      <c r="DO556" s="100">
        <v>0</v>
      </c>
      <c r="DP556" s="100">
        <v>0</v>
      </c>
      <c r="DQ556" s="100">
        <v>0</v>
      </c>
      <c r="DR556" s="100">
        <v>0</v>
      </c>
      <c r="DS556" s="100">
        <v>0</v>
      </c>
      <c r="DT556" s="100">
        <v>0</v>
      </c>
      <c r="DU556" s="100">
        <v>0</v>
      </c>
      <c r="DV556" s="100">
        <v>0</v>
      </c>
      <c r="DW556" s="100">
        <v>0</v>
      </c>
      <c r="DX556" s="100">
        <v>0</v>
      </c>
      <c r="DY556" s="100">
        <v>0</v>
      </c>
      <c r="DZ556" s="100">
        <v>0</v>
      </c>
      <c r="EA556" s="100">
        <v>0</v>
      </c>
      <c r="EB556" s="100">
        <v>0</v>
      </c>
      <c r="EC556" s="100">
        <v>0</v>
      </c>
      <c r="ED556" s="100">
        <v>0</v>
      </c>
      <c r="EE556" s="100">
        <v>0</v>
      </c>
      <c r="EF556" s="100">
        <v>0</v>
      </c>
      <c r="EG556" s="100">
        <v>0</v>
      </c>
      <c r="EH556" s="100">
        <v>0</v>
      </c>
      <c r="EI556" s="100">
        <v>0</v>
      </c>
      <c r="EJ556" s="100">
        <v>0</v>
      </c>
      <c r="EK556" s="100">
        <v>0</v>
      </c>
      <c r="EL556" s="100">
        <v>0</v>
      </c>
      <c r="EM556" s="100">
        <v>0</v>
      </c>
      <c r="EN556" s="100">
        <v>0</v>
      </c>
      <c r="EO556" s="100">
        <v>0</v>
      </c>
      <c r="EP556" s="100">
        <v>0</v>
      </c>
      <c r="EQ556" s="100">
        <v>0</v>
      </c>
      <c r="ER556" s="100">
        <v>0</v>
      </c>
      <c r="ES556" s="100">
        <v>0</v>
      </c>
      <c r="ET556" s="100">
        <v>0</v>
      </c>
      <c r="EU556" s="100">
        <v>0</v>
      </c>
      <c r="EV556" s="100">
        <v>0</v>
      </c>
      <c r="EW556" s="100">
        <v>0</v>
      </c>
      <c r="EX556" s="100">
        <v>0</v>
      </c>
      <c r="EY556" s="100">
        <v>0</v>
      </c>
      <c r="EZ556" s="100">
        <v>0</v>
      </c>
      <c r="FA556" s="100">
        <v>0</v>
      </c>
      <c r="FB556" s="100">
        <v>0</v>
      </c>
      <c r="FC556" s="100">
        <v>0</v>
      </c>
      <c r="FD556" s="100">
        <v>0</v>
      </c>
      <c r="FE556" s="100">
        <v>0</v>
      </c>
      <c r="FF556" s="100">
        <v>0</v>
      </c>
      <c r="FG556" s="100">
        <v>0</v>
      </c>
      <c r="FH556" s="100">
        <v>0</v>
      </c>
      <c r="FI556" s="100">
        <v>0</v>
      </c>
      <c r="FJ556" s="100">
        <v>0</v>
      </c>
      <c r="FK556" s="100">
        <v>0</v>
      </c>
      <c r="FL556" s="100">
        <v>0</v>
      </c>
      <c r="FM556" s="100">
        <v>0</v>
      </c>
      <c r="FN556" s="100">
        <v>0</v>
      </c>
      <c r="FO556" s="100">
        <v>0</v>
      </c>
      <c r="FP556" s="100">
        <v>0</v>
      </c>
      <c r="FQ556" s="100">
        <v>0</v>
      </c>
      <c r="FR556" s="100">
        <v>0</v>
      </c>
      <c r="FS556" s="100">
        <v>0</v>
      </c>
      <c r="FT556" s="100">
        <v>0</v>
      </c>
      <c r="FU556" s="100">
        <v>0</v>
      </c>
      <c r="FV556" s="100">
        <v>0</v>
      </c>
      <c r="FW556" s="100">
        <v>0</v>
      </c>
      <c r="FX556" s="100">
        <v>0</v>
      </c>
      <c r="FY556" s="100">
        <v>0</v>
      </c>
      <c r="FZ556" s="100">
        <v>0</v>
      </c>
      <c r="GA556" s="100">
        <v>0</v>
      </c>
      <c r="GB556" s="100">
        <v>0</v>
      </c>
      <c r="GC556" s="100">
        <v>0</v>
      </c>
      <c r="GD556" s="100">
        <v>0</v>
      </c>
      <c r="GE556" s="100">
        <v>0</v>
      </c>
      <c r="GF556" s="100">
        <v>0</v>
      </c>
      <c r="GG556" s="100">
        <v>0</v>
      </c>
      <c r="GH556" s="100">
        <v>0</v>
      </c>
      <c r="GI556" s="100">
        <v>0</v>
      </c>
      <c r="GJ556" s="100">
        <v>0</v>
      </c>
      <c r="GK556" s="100">
        <v>0</v>
      </c>
      <c r="GL556" s="100">
        <v>0</v>
      </c>
      <c r="GM556" s="100">
        <v>0</v>
      </c>
      <c r="GN556" s="100">
        <v>0</v>
      </c>
      <c r="GO556" s="100">
        <v>0</v>
      </c>
      <c r="GP556" s="100">
        <v>0</v>
      </c>
      <c r="GQ556" s="100">
        <v>0</v>
      </c>
      <c r="GR556" s="100">
        <v>0</v>
      </c>
      <c r="GS556" s="100">
        <v>0</v>
      </c>
      <c r="GT556" s="100">
        <v>0</v>
      </c>
      <c r="GU556" s="100">
        <v>0</v>
      </c>
      <c r="GV556" s="100">
        <v>0</v>
      </c>
      <c r="GW556" s="100">
        <v>0</v>
      </c>
      <c r="GX556" s="100">
        <v>0</v>
      </c>
      <c r="GY556" s="100">
        <v>0</v>
      </c>
      <c r="GZ556" s="100">
        <v>0</v>
      </c>
      <c r="HA556" s="36"/>
      <c r="HB556" s="36"/>
    </row>
    <row r="557" spans="1:210" s="39" customFormat="1">
      <c r="A557" s="36"/>
      <c r="B557" s="259" t="s">
        <v>173</v>
      </c>
      <c r="C557" s="36"/>
      <c r="D557" s="36"/>
      <c r="E557" s="9" t="s">
        <v>130</v>
      </c>
      <c r="F557" s="51"/>
      <c r="G557" s="306"/>
      <c r="H557" s="36" t="s">
        <v>166</v>
      </c>
      <c r="I557" s="36"/>
      <c r="J557" s="36"/>
      <c r="K557" s="36"/>
      <c r="L557" s="36"/>
      <c r="M557" s="37"/>
      <c r="N557" s="36" t="s">
        <v>450</v>
      </c>
      <c r="O557" s="36"/>
      <c r="P557" s="5"/>
      <c r="Q557" s="36" t="s">
        <v>26</v>
      </c>
      <c r="R557" s="36"/>
      <c r="S557" s="37"/>
      <c r="T557" s="201"/>
      <c r="U557" s="37"/>
      <c r="V557" s="36"/>
      <c r="W557" s="38">
        <v>9122131.2226020414</v>
      </c>
      <c r="X557" s="38"/>
      <c r="Y557" s="46"/>
      <c r="Z557" s="99"/>
      <c r="AA557" s="100">
        <v>0</v>
      </c>
      <c r="AB557" s="100">
        <v>0</v>
      </c>
      <c r="AC557" s="100">
        <v>0</v>
      </c>
      <c r="AD557" s="100">
        <v>0</v>
      </c>
      <c r="AE557" s="100">
        <v>0</v>
      </c>
      <c r="AF557" s="100">
        <v>0</v>
      </c>
      <c r="AG557" s="100">
        <v>0</v>
      </c>
      <c r="AH557" s="100">
        <v>0</v>
      </c>
      <c r="AI557" s="100">
        <v>0</v>
      </c>
      <c r="AJ557" s="100">
        <v>0</v>
      </c>
      <c r="AK557" s="100">
        <v>0</v>
      </c>
      <c r="AL557" s="100">
        <v>0</v>
      </c>
      <c r="AM557" s="100">
        <v>0</v>
      </c>
      <c r="AN557" s="100">
        <v>0</v>
      </c>
      <c r="AO557" s="100">
        <v>0</v>
      </c>
      <c r="AP557" s="100">
        <v>0</v>
      </c>
      <c r="AQ557" s="100">
        <v>0</v>
      </c>
      <c r="AR557" s="100">
        <v>0</v>
      </c>
      <c r="AS557" s="100">
        <v>0</v>
      </c>
      <c r="AT557" s="100">
        <v>0</v>
      </c>
      <c r="AU557" s="100">
        <v>455666.69152906601</v>
      </c>
      <c r="AV557" s="100">
        <v>0</v>
      </c>
      <c r="AW557" s="100">
        <v>0</v>
      </c>
      <c r="AX557" s="100">
        <v>0</v>
      </c>
      <c r="AY557" s="100">
        <v>0</v>
      </c>
      <c r="AZ557" s="100">
        <v>0</v>
      </c>
      <c r="BA557" s="100">
        <v>0</v>
      </c>
      <c r="BB557" s="100">
        <v>853247.77957800799</v>
      </c>
      <c r="BC557" s="100">
        <v>0</v>
      </c>
      <c r="BD557" s="100">
        <v>0</v>
      </c>
      <c r="BE557" s="100">
        <v>0</v>
      </c>
      <c r="BF557" s="100">
        <v>0</v>
      </c>
      <c r="BG557" s="100">
        <v>1594682.9052443719</v>
      </c>
      <c r="BH557" s="100">
        <v>0</v>
      </c>
      <c r="BI557" s="100">
        <v>0</v>
      </c>
      <c r="BJ557" s="100">
        <v>0</v>
      </c>
      <c r="BK557" s="100">
        <v>0</v>
      </c>
      <c r="BL557" s="100">
        <v>0</v>
      </c>
      <c r="BM557" s="100">
        <v>0</v>
      </c>
      <c r="BN557" s="100">
        <v>1491659.2964347177</v>
      </c>
      <c r="BO557" s="100">
        <v>0</v>
      </c>
      <c r="BP557" s="100">
        <v>0</v>
      </c>
      <c r="BQ557" s="100">
        <v>0</v>
      </c>
      <c r="BR557" s="100">
        <v>0</v>
      </c>
      <c r="BS557" s="100">
        <v>2443673.6453638445</v>
      </c>
      <c r="BT557" s="100">
        <v>0</v>
      </c>
      <c r="BU557" s="100">
        <v>0</v>
      </c>
      <c r="BV557" s="100">
        <v>0</v>
      </c>
      <c r="BW557" s="100">
        <v>0</v>
      </c>
      <c r="BX557" s="100">
        <v>0</v>
      </c>
      <c r="BY557" s="100">
        <v>0</v>
      </c>
      <c r="BZ557" s="100">
        <v>2283200.9044520338</v>
      </c>
      <c r="CA557" s="100">
        <v>0</v>
      </c>
      <c r="CB557" s="100">
        <v>0</v>
      </c>
      <c r="CC557" s="100">
        <v>0</v>
      </c>
      <c r="CD557" s="100">
        <v>0</v>
      </c>
      <c r="CE557" s="100">
        <v>0</v>
      </c>
      <c r="CF557" s="100">
        <v>0</v>
      </c>
      <c r="CG557" s="100">
        <v>0</v>
      </c>
      <c r="CH557" s="100">
        <v>0</v>
      </c>
      <c r="CI557" s="100">
        <v>0</v>
      </c>
      <c r="CJ557" s="100">
        <v>0</v>
      </c>
      <c r="CK557" s="100">
        <v>0</v>
      </c>
      <c r="CL557" s="100">
        <v>0</v>
      </c>
      <c r="CM557" s="100">
        <v>0</v>
      </c>
      <c r="CN557" s="100">
        <v>0</v>
      </c>
      <c r="CO557" s="100">
        <v>0</v>
      </c>
      <c r="CP557" s="100">
        <v>0</v>
      </c>
      <c r="CQ557" s="100">
        <v>0</v>
      </c>
      <c r="CR557" s="100">
        <v>0</v>
      </c>
      <c r="CS557" s="100">
        <v>0</v>
      </c>
      <c r="CT557" s="100">
        <v>0</v>
      </c>
      <c r="CU557" s="100">
        <v>0</v>
      </c>
      <c r="CV557" s="100">
        <v>0</v>
      </c>
      <c r="CW557" s="100">
        <v>0</v>
      </c>
      <c r="CX557" s="100">
        <v>0</v>
      </c>
      <c r="CY557" s="100">
        <v>0</v>
      </c>
      <c r="CZ557" s="100">
        <v>0</v>
      </c>
      <c r="DA557" s="100">
        <v>0</v>
      </c>
      <c r="DB557" s="100">
        <v>0</v>
      </c>
      <c r="DC557" s="100">
        <v>0</v>
      </c>
      <c r="DD557" s="100">
        <v>0</v>
      </c>
      <c r="DE557" s="100">
        <v>0</v>
      </c>
      <c r="DF557" s="100">
        <v>0</v>
      </c>
      <c r="DG557" s="100">
        <v>0</v>
      </c>
      <c r="DH557" s="100">
        <v>0</v>
      </c>
      <c r="DI557" s="100">
        <v>0</v>
      </c>
      <c r="DJ557" s="100">
        <v>0</v>
      </c>
      <c r="DK557" s="100">
        <v>0</v>
      </c>
      <c r="DL557" s="100">
        <v>0</v>
      </c>
      <c r="DM557" s="100">
        <v>0</v>
      </c>
      <c r="DN557" s="100">
        <v>0</v>
      </c>
      <c r="DO557" s="100">
        <v>0</v>
      </c>
      <c r="DP557" s="100">
        <v>0</v>
      </c>
      <c r="DQ557" s="100">
        <v>0</v>
      </c>
      <c r="DR557" s="100">
        <v>0</v>
      </c>
      <c r="DS557" s="100">
        <v>0</v>
      </c>
      <c r="DT557" s="100">
        <v>0</v>
      </c>
      <c r="DU557" s="100">
        <v>0</v>
      </c>
      <c r="DV557" s="100">
        <v>0</v>
      </c>
      <c r="DW557" s="100">
        <v>0</v>
      </c>
      <c r="DX557" s="100">
        <v>0</v>
      </c>
      <c r="DY557" s="100">
        <v>0</v>
      </c>
      <c r="DZ557" s="100">
        <v>0</v>
      </c>
      <c r="EA557" s="100">
        <v>0</v>
      </c>
      <c r="EB557" s="100">
        <v>0</v>
      </c>
      <c r="EC557" s="100">
        <v>0</v>
      </c>
      <c r="ED557" s="100">
        <v>0</v>
      </c>
      <c r="EE557" s="100">
        <v>0</v>
      </c>
      <c r="EF557" s="100">
        <v>0</v>
      </c>
      <c r="EG557" s="100">
        <v>0</v>
      </c>
      <c r="EH557" s="100">
        <v>0</v>
      </c>
      <c r="EI557" s="100">
        <v>0</v>
      </c>
      <c r="EJ557" s="100">
        <v>0</v>
      </c>
      <c r="EK557" s="100">
        <v>0</v>
      </c>
      <c r="EL557" s="100">
        <v>0</v>
      </c>
      <c r="EM557" s="100">
        <v>0</v>
      </c>
      <c r="EN557" s="100">
        <v>0</v>
      </c>
      <c r="EO557" s="100">
        <v>0</v>
      </c>
      <c r="EP557" s="100">
        <v>0</v>
      </c>
      <c r="EQ557" s="100">
        <v>0</v>
      </c>
      <c r="ER557" s="100">
        <v>0</v>
      </c>
      <c r="ES557" s="100">
        <v>0</v>
      </c>
      <c r="ET557" s="100">
        <v>0</v>
      </c>
      <c r="EU557" s="100">
        <v>0</v>
      </c>
      <c r="EV557" s="100">
        <v>0</v>
      </c>
      <c r="EW557" s="100">
        <v>0</v>
      </c>
      <c r="EX557" s="100">
        <v>0</v>
      </c>
      <c r="EY557" s="100">
        <v>0</v>
      </c>
      <c r="EZ557" s="100">
        <v>0</v>
      </c>
      <c r="FA557" s="100">
        <v>0</v>
      </c>
      <c r="FB557" s="100">
        <v>0</v>
      </c>
      <c r="FC557" s="100">
        <v>0</v>
      </c>
      <c r="FD557" s="100">
        <v>0</v>
      </c>
      <c r="FE557" s="100">
        <v>0</v>
      </c>
      <c r="FF557" s="100">
        <v>0</v>
      </c>
      <c r="FG557" s="100">
        <v>0</v>
      </c>
      <c r="FH557" s="100">
        <v>0</v>
      </c>
      <c r="FI557" s="100">
        <v>0</v>
      </c>
      <c r="FJ557" s="100">
        <v>0</v>
      </c>
      <c r="FK557" s="100">
        <v>0</v>
      </c>
      <c r="FL557" s="100">
        <v>0</v>
      </c>
      <c r="FM557" s="100">
        <v>0</v>
      </c>
      <c r="FN557" s="100">
        <v>0</v>
      </c>
      <c r="FO557" s="100">
        <v>0</v>
      </c>
      <c r="FP557" s="100">
        <v>0</v>
      </c>
      <c r="FQ557" s="100">
        <v>0</v>
      </c>
      <c r="FR557" s="100">
        <v>0</v>
      </c>
      <c r="FS557" s="100">
        <v>0</v>
      </c>
      <c r="FT557" s="100">
        <v>0</v>
      </c>
      <c r="FU557" s="100">
        <v>0</v>
      </c>
      <c r="FV557" s="100">
        <v>0</v>
      </c>
      <c r="FW557" s="100">
        <v>0</v>
      </c>
      <c r="FX557" s="100">
        <v>0</v>
      </c>
      <c r="FY557" s="100">
        <v>0</v>
      </c>
      <c r="FZ557" s="100">
        <v>0</v>
      </c>
      <c r="GA557" s="100">
        <v>0</v>
      </c>
      <c r="GB557" s="100">
        <v>0</v>
      </c>
      <c r="GC557" s="100">
        <v>0</v>
      </c>
      <c r="GD557" s="100">
        <v>0</v>
      </c>
      <c r="GE557" s="100">
        <v>0</v>
      </c>
      <c r="GF557" s="100">
        <v>0</v>
      </c>
      <c r="GG557" s="100">
        <v>0</v>
      </c>
      <c r="GH557" s="100">
        <v>0</v>
      </c>
      <c r="GI557" s="100">
        <v>0</v>
      </c>
      <c r="GJ557" s="100">
        <v>0</v>
      </c>
      <c r="GK557" s="100">
        <v>0</v>
      </c>
      <c r="GL557" s="100">
        <v>0</v>
      </c>
      <c r="GM557" s="100">
        <v>0</v>
      </c>
      <c r="GN557" s="100">
        <v>0</v>
      </c>
      <c r="GO557" s="100">
        <v>0</v>
      </c>
      <c r="GP557" s="100">
        <v>0</v>
      </c>
      <c r="GQ557" s="100">
        <v>0</v>
      </c>
      <c r="GR557" s="100">
        <v>0</v>
      </c>
      <c r="GS557" s="100">
        <v>0</v>
      </c>
      <c r="GT557" s="100">
        <v>0</v>
      </c>
      <c r="GU557" s="100">
        <v>0</v>
      </c>
      <c r="GV557" s="100">
        <v>0</v>
      </c>
      <c r="GW557" s="100">
        <v>0</v>
      </c>
      <c r="GX557" s="100">
        <v>0</v>
      </c>
      <c r="GY557" s="100">
        <v>0</v>
      </c>
      <c r="GZ557" s="100">
        <v>0</v>
      </c>
      <c r="HA557" s="36"/>
      <c r="HB557" s="36"/>
    </row>
    <row r="558" spans="1:210" s="335" customFormat="1" ht="10.199999999999999">
      <c r="A558" s="328"/>
      <c r="B558" s="329" t="s">
        <v>179</v>
      </c>
      <c r="C558" s="328"/>
      <c r="D558" s="328"/>
      <c r="E558" s="272"/>
      <c r="F558" s="330"/>
      <c r="G558" s="306"/>
      <c r="H558" s="328"/>
      <c r="I558" s="328" t="s">
        <v>166</v>
      </c>
      <c r="J558" s="328"/>
      <c r="K558" s="328"/>
      <c r="L558" s="328"/>
      <c r="M558" s="302"/>
      <c r="N558" s="328" t="s">
        <v>450</v>
      </c>
      <c r="O558" s="328"/>
      <c r="P558" s="231"/>
      <c r="Q558" s="328" t="s">
        <v>26</v>
      </c>
      <c r="R558" s="328"/>
      <c r="S558" s="302"/>
      <c r="T558" s="331"/>
      <c r="U558" s="302"/>
      <c r="V558" s="328"/>
      <c r="W558" s="332">
        <v>10490450.905992348</v>
      </c>
      <c r="X558" s="332"/>
      <c r="Y558" s="247"/>
      <c r="Z558" s="333"/>
      <c r="AA558" s="334">
        <v>0</v>
      </c>
      <c r="AB558" s="334">
        <v>0</v>
      </c>
      <c r="AC558" s="334">
        <v>0</v>
      </c>
      <c r="AD558" s="334">
        <v>0</v>
      </c>
      <c r="AE558" s="334">
        <v>0</v>
      </c>
      <c r="AF558" s="334">
        <v>0</v>
      </c>
      <c r="AG558" s="334">
        <v>0</v>
      </c>
      <c r="AH558" s="334">
        <v>0</v>
      </c>
      <c r="AI558" s="334">
        <v>0</v>
      </c>
      <c r="AJ558" s="334">
        <v>0</v>
      </c>
      <c r="AK558" s="334">
        <v>0</v>
      </c>
      <c r="AL558" s="334">
        <v>0</v>
      </c>
      <c r="AM558" s="334">
        <v>0</v>
      </c>
      <c r="AN558" s="334">
        <v>0</v>
      </c>
      <c r="AO558" s="334">
        <v>0</v>
      </c>
      <c r="AP558" s="334">
        <v>0</v>
      </c>
      <c r="AQ558" s="334">
        <v>0</v>
      </c>
      <c r="AR558" s="334">
        <v>0</v>
      </c>
      <c r="AS558" s="334">
        <v>0</v>
      </c>
      <c r="AT558" s="334">
        <v>0</v>
      </c>
      <c r="AU558" s="334">
        <v>524016.69525842584</v>
      </c>
      <c r="AV558" s="334">
        <v>0</v>
      </c>
      <c r="AW558" s="334">
        <v>0</v>
      </c>
      <c r="AX558" s="334">
        <v>0</v>
      </c>
      <c r="AY558" s="334">
        <v>0</v>
      </c>
      <c r="AZ558" s="334">
        <v>0</v>
      </c>
      <c r="BA558" s="334">
        <v>0</v>
      </c>
      <c r="BB558" s="334">
        <v>981234.94651470915</v>
      </c>
      <c r="BC558" s="334">
        <v>0</v>
      </c>
      <c r="BD558" s="334">
        <v>0</v>
      </c>
      <c r="BE558" s="334">
        <v>0</v>
      </c>
      <c r="BF558" s="334">
        <v>0</v>
      </c>
      <c r="BG558" s="334">
        <v>1833885.3410310275</v>
      </c>
      <c r="BH558" s="334">
        <v>0</v>
      </c>
      <c r="BI558" s="334">
        <v>0</v>
      </c>
      <c r="BJ558" s="334">
        <v>0</v>
      </c>
      <c r="BK558" s="334">
        <v>0</v>
      </c>
      <c r="BL558" s="334">
        <v>0</v>
      </c>
      <c r="BM558" s="334">
        <v>0</v>
      </c>
      <c r="BN558" s="334">
        <v>1715408.1908999253</v>
      </c>
      <c r="BO558" s="334">
        <v>0</v>
      </c>
      <c r="BP558" s="334">
        <v>0</v>
      </c>
      <c r="BQ558" s="334">
        <v>0</v>
      </c>
      <c r="BR558" s="334">
        <v>0</v>
      </c>
      <c r="BS558" s="334">
        <v>2810224.6921684211</v>
      </c>
      <c r="BT558" s="334">
        <v>0</v>
      </c>
      <c r="BU558" s="334">
        <v>0</v>
      </c>
      <c r="BV558" s="334">
        <v>0</v>
      </c>
      <c r="BW558" s="334">
        <v>0</v>
      </c>
      <c r="BX558" s="334">
        <v>0</v>
      </c>
      <c r="BY558" s="334">
        <v>0</v>
      </c>
      <c r="BZ558" s="334">
        <v>2625681.0401198389</v>
      </c>
      <c r="CA558" s="334">
        <v>0</v>
      </c>
      <c r="CB558" s="334">
        <v>0</v>
      </c>
      <c r="CC558" s="334">
        <v>0</v>
      </c>
      <c r="CD558" s="334">
        <v>0</v>
      </c>
      <c r="CE558" s="334">
        <v>0</v>
      </c>
      <c r="CF558" s="334">
        <v>0</v>
      </c>
      <c r="CG558" s="334">
        <v>0</v>
      </c>
      <c r="CH558" s="334">
        <v>0</v>
      </c>
      <c r="CI558" s="334">
        <v>0</v>
      </c>
      <c r="CJ558" s="334">
        <v>0</v>
      </c>
      <c r="CK558" s="334">
        <v>0</v>
      </c>
      <c r="CL558" s="334">
        <v>0</v>
      </c>
      <c r="CM558" s="334">
        <v>0</v>
      </c>
      <c r="CN558" s="334">
        <v>0</v>
      </c>
      <c r="CO558" s="334">
        <v>0</v>
      </c>
      <c r="CP558" s="334">
        <v>0</v>
      </c>
      <c r="CQ558" s="334">
        <v>0</v>
      </c>
      <c r="CR558" s="334">
        <v>0</v>
      </c>
      <c r="CS558" s="334">
        <v>0</v>
      </c>
      <c r="CT558" s="334">
        <v>0</v>
      </c>
      <c r="CU558" s="334">
        <v>0</v>
      </c>
      <c r="CV558" s="334">
        <v>0</v>
      </c>
      <c r="CW558" s="334">
        <v>0</v>
      </c>
      <c r="CX558" s="334">
        <v>0</v>
      </c>
      <c r="CY558" s="334">
        <v>0</v>
      </c>
      <c r="CZ558" s="334">
        <v>0</v>
      </c>
      <c r="DA558" s="334">
        <v>0</v>
      </c>
      <c r="DB558" s="334">
        <v>0</v>
      </c>
      <c r="DC558" s="334">
        <v>0</v>
      </c>
      <c r="DD558" s="334">
        <v>0</v>
      </c>
      <c r="DE558" s="334">
        <v>0</v>
      </c>
      <c r="DF558" s="334">
        <v>0</v>
      </c>
      <c r="DG558" s="334">
        <v>0</v>
      </c>
      <c r="DH558" s="334">
        <v>0</v>
      </c>
      <c r="DI558" s="334">
        <v>0</v>
      </c>
      <c r="DJ558" s="334">
        <v>0</v>
      </c>
      <c r="DK558" s="334">
        <v>0</v>
      </c>
      <c r="DL558" s="334">
        <v>0</v>
      </c>
      <c r="DM558" s="334">
        <v>0</v>
      </c>
      <c r="DN558" s="334">
        <v>0</v>
      </c>
      <c r="DO558" s="334">
        <v>0</v>
      </c>
      <c r="DP558" s="334">
        <v>0</v>
      </c>
      <c r="DQ558" s="334">
        <v>0</v>
      </c>
      <c r="DR558" s="334">
        <v>0</v>
      </c>
      <c r="DS558" s="334">
        <v>0</v>
      </c>
      <c r="DT558" s="334">
        <v>0</v>
      </c>
      <c r="DU558" s="334">
        <v>0</v>
      </c>
      <c r="DV558" s="334">
        <v>0</v>
      </c>
      <c r="DW558" s="334">
        <v>0</v>
      </c>
      <c r="DX558" s="334">
        <v>0</v>
      </c>
      <c r="DY558" s="334">
        <v>0</v>
      </c>
      <c r="DZ558" s="334">
        <v>0</v>
      </c>
      <c r="EA558" s="334">
        <v>0</v>
      </c>
      <c r="EB558" s="334">
        <v>0</v>
      </c>
      <c r="EC558" s="334">
        <v>0</v>
      </c>
      <c r="ED558" s="334">
        <v>0</v>
      </c>
      <c r="EE558" s="334">
        <v>0</v>
      </c>
      <c r="EF558" s="334">
        <v>0</v>
      </c>
      <c r="EG558" s="334">
        <v>0</v>
      </c>
      <c r="EH558" s="334">
        <v>0</v>
      </c>
      <c r="EI558" s="334">
        <v>0</v>
      </c>
      <c r="EJ558" s="334">
        <v>0</v>
      </c>
      <c r="EK558" s="334">
        <v>0</v>
      </c>
      <c r="EL558" s="334">
        <v>0</v>
      </c>
      <c r="EM558" s="334">
        <v>0</v>
      </c>
      <c r="EN558" s="334">
        <v>0</v>
      </c>
      <c r="EO558" s="334">
        <v>0</v>
      </c>
      <c r="EP558" s="334">
        <v>0</v>
      </c>
      <c r="EQ558" s="334">
        <v>0</v>
      </c>
      <c r="ER558" s="334">
        <v>0</v>
      </c>
      <c r="ES558" s="334">
        <v>0</v>
      </c>
      <c r="ET558" s="334">
        <v>0</v>
      </c>
      <c r="EU558" s="334">
        <v>0</v>
      </c>
      <c r="EV558" s="334">
        <v>0</v>
      </c>
      <c r="EW558" s="334">
        <v>0</v>
      </c>
      <c r="EX558" s="334">
        <v>0</v>
      </c>
      <c r="EY558" s="334">
        <v>0</v>
      </c>
      <c r="EZ558" s="334">
        <v>0</v>
      </c>
      <c r="FA558" s="334">
        <v>0</v>
      </c>
      <c r="FB558" s="334">
        <v>0</v>
      </c>
      <c r="FC558" s="334">
        <v>0</v>
      </c>
      <c r="FD558" s="334">
        <v>0</v>
      </c>
      <c r="FE558" s="334">
        <v>0</v>
      </c>
      <c r="FF558" s="334">
        <v>0</v>
      </c>
      <c r="FG558" s="334">
        <v>0</v>
      </c>
      <c r="FH558" s="334">
        <v>0</v>
      </c>
      <c r="FI558" s="334">
        <v>0</v>
      </c>
      <c r="FJ558" s="334">
        <v>0</v>
      </c>
      <c r="FK558" s="334">
        <v>0</v>
      </c>
      <c r="FL558" s="334">
        <v>0</v>
      </c>
      <c r="FM558" s="334">
        <v>0</v>
      </c>
      <c r="FN558" s="334">
        <v>0</v>
      </c>
      <c r="FO558" s="334">
        <v>0</v>
      </c>
      <c r="FP558" s="334">
        <v>0</v>
      </c>
      <c r="FQ558" s="334">
        <v>0</v>
      </c>
      <c r="FR558" s="334">
        <v>0</v>
      </c>
      <c r="FS558" s="334">
        <v>0</v>
      </c>
      <c r="FT558" s="334">
        <v>0</v>
      </c>
      <c r="FU558" s="334">
        <v>0</v>
      </c>
      <c r="FV558" s="334">
        <v>0</v>
      </c>
      <c r="FW558" s="334">
        <v>0</v>
      </c>
      <c r="FX558" s="334">
        <v>0</v>
      </c>
      <c r="FY558" s="334">
        <v>0</v>
      </c>
      <c r="FZ558" s="334">
        <v>0</v>
      </c>
      <c r="GA558" s="334">
        <v>0</v>
      </c>
      <c r="GB558" s="334">
        <v>0</v>
      </c>
      <c r="GC558" s="334">
        <v>0</v>
      </c>
      <c r="GD558" s="334">
        <v>0</v>
      </c>
      <c r="GE558" s="334">
        <v>0</v>
      </c>
      <c r="GF558" s="334">
        <v>0</v>
      </c>
      <c r="GG558" s="334">
        <v>0</v>
      </c>
      <c r="GH558" s="334">
        <v>0</v>
      </c>
      <c r="GI558" s="334">
        <v>0</v>
      </c>
      <c r="GJ558" s="334">
        <v>0</v>
      </c>
      <c r="GK558" s="334">
        <v>0</v>
      </c>
      <c r="GL558" s="334">
        <v>0</v>
      </c>
      <c r="GM558" s="334">
        <v>0</v>
      </c>
      <c r="GN558" s="334">
        <v>0</v>
      </c>
      <c r="GO558" s="334">
        <v>0</v>
      </c>
      <c r="GP558" s="334">
        <v>0</v>
      </c>
      <c r="GQ558" s="334">
        <v>0</v>
      </c>
      <c r="GR558" s="334">
        <v>0</v>
      </c>
      <c r="GS558" s="334">
        <v>0</v>
      </c>
      <c r="GT558" s="334">
        <v>0</v>
      </c>
      <c r="GU558" s="334">
        <v>0</v>
      </c>
      <c r="GV558" s="334">
        <v>0</v>
      </c>
      <c r="GW558" s="334">
        <v>0</v>
      </c>
      <c r="GX558" s="334">
        <v>0</v>
      </c>
      <c r="GY558" s="334">
        <v>0</v>
      </c>
      <c r="GZ558" s="334">
        <v>0</v>
      </c>
      <c r="HA558" s="328"/>
      <c r="HB558" s="328"/>
    </row>
    <row r="559" spans="1:210" s="39" customFormat="1">
      <c r="A559" s="36"/>
      <c r="B559" s="259" t="s">
        <v>174</v>
      </c>
      <c r="C559" s="36"/>
      <c r="D559" s="36"/>
      <c r="E559" s="9" t="s">
        <v>138</v>
      </c>
      <c r="F559" s="51"/>
      <c r="G559" s="306"/>
      <c r="H559" s="36" t="s">
        <v>167</v>
      </c>
      <c r="I559" s="36"/>
      <c r="J559" s="36"/>
      <c r="K559" s="36"/>
      <c r="L559" s="36"/>
      <c r="M559" s="37"/>
      <c r="N559" s="36" t="s">
        <v>450</v>
      </c>
      <c r="O559" s="36"/>
      <c r="P559" s="5"/>
      <c r="Q559" s="36" t="s">
        <v>26</v>
      </c>
      <c r="R559" s="36"/>
      <c r="S559" s="37"/>
      <c r="T559" s="201"/>
      <c r="U559" s="37"/>
      <c r="V559" s="36"/>
      <c r="W559" s="38">
        <v>10490450.905992348</v>
      </c>
      <c r="X559" s="38"/>
      <c r="Y559" s="46"/>
      <c r="Z559" s="99"/>
      <c r="AA559" s="100">
        <v>0</v>
      </c>
      <c r="AB559" s="100">
        <v>0</v>
      </c>
      <c r="AC559" s="100">
        <v>0</v>
      </c>
      <c r="AD559" s="100">
        <v>0</v>
      </c>
      <c r="AE559" s="100">
        <v>0</v>
      </c>
      <c r="AF559" s="100">
        <v>0</v>
      </c>
      <c r="AG559" s="100">
        <v>0</v>
      </c>
      <c r="AH559" s="100">
        <v>0</v>
      </c>
      <c r="AI559" s="100">
        <v>0</v>
      </c>
      <c r="AJ559" s="100">
        <v>0</v>
      </c>
      <c r="AK559" s="100">
        <v>0</v>
      </c>
      <c r="AL559" s="100">
        <v>0</v>
      </c>
      <c r="AM559" s="100">
        <v>0</v>
      </c>
      <c r="AN559" s="100">
        <v>0</v>
      </c>
      <c r="AO559" s="100">
        <v>0</v>
      </c>
      <c r="AP559" s="100">
        <v>0</v>
      </c>
      <c r="AQ559" s="100">
        <v>0</v>
      </c>
      <c r="AR559" s="100">
        <v>0</v>
      </c>
      <c r="AS559" s="100">
        <v>0</v>
      </c>
      <c r="AT559" s="100">
        <v>0</v>
      </c>
      <c r="AU559" s="100">
        <v>262008.34762921292</v>
      </c>
      <c r="AV559" s="100">
        <v>262008.34762921292</v>
      </c>
      <c r="AW559" s="100">
        <v>0</v>
      </c>
      <c r="AX559" s="100">
        <v>0</v>
      </c>
      <c r="AY559" s="100">
        <v>0</v>
      </c>
      <c r="AZ559" s="100">
        <v>0</v>
      </c>
      <c r="BA559" s="100">
        <v>0</v>
      </c>
      <c r="BB559" s="100">
        <v>490617.47325735458</v>
      </c>
      <c r="BC559" s="100">
        <v>490617.47325735458</v>
      </c>
      <c r="BD559" s="100">
        <v>0</v>
      </c>
      <c r="BE559" s="100">
        <v>0</v>
      </c>
      <c r="BF559" s="100">
        <v>0</v>
      </c>
      <c r="BG559" s="100">
        <v>916942.67051551375</v>
      </c>
      <c r="BH559" s="100">
        <v>916942.67051551375</v>
      </c>
      <c r="BI559" s="100">
        <v>0</v>
      </c>
      <c r="BJ559" s="100">
        <v>0</v>
      </c>
      <c r="BK559" s="100">
        <v>0</v>
      </c>
      <c r="BL559" s="100">
        <v>0</v>
      </c>
      <c r="BM559" s="100">
        <v>0</v>
      </c>
      <c r="BN559" s="100">
        <v>857704.09544996265</v>
      </c>
      <c r="BO559" s="100">
        <v>857704.09544996265</v>
      </c>
      <c r="BP559" s="100">
        <v>0</v>
      </c>
      <c r="BQ559" s="100">
        <v>0</v>
      </c>
      <c r="BR559" s="100">
        <v>0</v>
      </c>
      <c r="BS559" s="100">
        <v>1405112.3460842106</v>
      </c>
      <c r="BT559" s="100">
        <v>1405112.3460842106</v>
      </c>
      <c r="BU559" s="100">
        <v>0</v>
      </c>
      <c r="BV559" s="100">
        <v>0</v>
      </c>
      <c r="BW559" s="100">
        <v>0</v>
      </c>
      <c r="BX559" s="100">
        <v>0</v>
      </c>
      <c r="BY559" s="100">
        <v>0</v>
      </c>
      <c r="BZ559" s="100">
        <v>1312840.5200599195</v>
      </c>
      <c r="CA559" s="100">
        <v>1312840.5200599195</v>
      </c>
      <c r="CB559" s="100">
        <v>0</v>
      </c>
      <c r="CC559" s="100">
        <v>0</v>
      </c>
      <c r="CD559" s="100">
        <v>0</v>
      </c>
      <c r="CE559" s="100">
        <v>0</v>
      </c>
      <c r="CF559" s="100">
        <v>0</v>
      </c>
      <c r="CG559" s="100">
        <v>0</v>
      </c>
      <c r="CH559" s="100">
        <v>0</v>
      </c>
      <c r="CI559" s="100">
        <v>0</v>
      </c>
      <c r="CJ559" s="100">
        <v>0</v>
      </c>
      <c r="CK559" s="100">
        <v>0</v>
      </c>
      <c r="CL559" s="100">
        <v>0</v>
      </c>
      <c r="CM559" s="100">
        <v>0</v>
      </c>
      <c r="CN559" s="100">
        <v>0</v>
      </c>
      <c r="CO559" s="100">
        <v>0</v>
      </c>
      <c r="CP559" s="100">
        <v>0</v>
      </c>
      <c r="CQ559" s="100">
        <v>0</v>
      </c>
      <c r="CR559" s="100">
        <v>0</v>
      </c>
      <c r="CS559" s="100">
        <v>0</v>
      </c>
      <c r="CT559" s="100">
        <v>0</v>
      </c>
      <c r="CU559" s="100">
        <v>0</v>
      </c>
      <c r="CV559" s="100">
        <v>0</v>
      </c>
      <c r="CW559" s="100">
        <v>0</v>
      </c>
      <c r="CX559" s="100">
        <v>0</v>
      </c>
      <c r="CY559" s="100">
        <v>0</v>
      </c>
      <c r="CZ559" s="100">
        <v>0</v>
      </c>
      <c r="DA559" s="100">
        <v>0</v>
      </c>
      <c r="DB559" s="100">
        <v>0</v>
      </c>
      <c r="DC559" s="100">
        <v>0</v>
      </c>
      <c r="DD559" s="100">
        <v>0</v>
      </c>
      <c r="DE559" s="100">
        <v>0</v>
      </c>
      <c r="DF559" s="100">
        <v>0</v>
      </c>
      <c r="DG559" s="100">
        <v>0</v>
      </c>
      <c r="DH559" s="100">
        <v>0</v>
      </c>
      <c r="DI559" s="100">
        <v>0</v>
      </c>
      <c r="DJ559" s="100">
        <v>0</v>
      </c>
      <c r="DK559" s="100">
        <v>0</v>
      </c>
      <c r="DL559" s="100">
        <v>0</v>
      </c>
      <c r="DM559" s="100">
        <v>0</v>
      </c>
      <c r="DN559" s="100">
        <v>0</v>
      </c>
      <c r="DO559" s="100">
        <v>0</v>
      </c>
      <c r="DP559" s="100">
        <v>0</v>
      </c>
      <c r="DQ559" s="100">
        <v>0</v>
      </c>
      <c r="DR559" s="100">
        <v>0</v>
      </c>
      <c r="DS559" s="100">
        <v>0</v>
      </c>
      <c r="DT559" s="100">
        <v>0</v>
      </c>
      <c r="DU559" s="100">
        <v>0</v>
      </c>
      <c r="DV559" s="100">
        <v>0</v>
      </c>
      <c r="DW559" s="100">
        <v>0</v>
      </c>
      <c r="DX559" s="100">
        <v>0</v>
      </c>
      <c r="DY559" s="100">
        <v>0</v>
      </c>
      <c r="DZ559" s="100">
        <v>0</v>
      </c>
      <c r="EA559" s="100">
        <v>0</v>
      </c>
      <c r="EB559" s="100">
        <v>0</v>
      </c>
      <c r="EC559" s="100">
        <v>0</v>
      </c>
      <c r="ED559" s="100">
        <v>0</v>
      </c>
      <c r="EE559" s="100">
        <v>0</v>
      </c>
      <c r="EF559" s="100">
        <v>0</v>
      </c>
      <c r="EG559" s="100">
        <v>0</v>
      </c>
      <c r="EH559" s="100">
        <v>0</v>
      </c>
      <c r="EI559" s="100">
        <v>0</v>
      </c>
      <c r="EJ559" s="100">
        <v>0</v>
      </c>
      <c r="EK559" s="100">
        <v>0</v>
      </c>
      <c r="EL559" s="100">
        <v>0</v>
      </c>
      <c r="EM559" s="100">
        <v>0</v>
      </c>
      <c r="EN559" s="100">
        <v>0</v>
      </c>
      <c r="EO559" s="100">
        <v>0</v>
      </c>
      <c r="EP559" s="100">
        <v>0</v>
      </c>
      <c r="EQ559" s="100">
        <v>0</v>
      </c>
      <c r="ER559" s="100">
        <v>0</v>
      </c>
      <c r="ES559" s="100">
        <v>0</v>
      </c>
      <c r="ET559" s="100">
        <v>0</v>
      </c>
      <c r="EU559" s="100">
        <v>0</v>
      </c>
      <c r="EV559" s="100">
        <v>0</v>
      </c>
      <c r="EW559" s="100">
        <v>0</v>
      </c>
      <c r="EX559" s="100">
        <v>0</v>
      </c>
      <c r="EY559" s="100">
        <v>0</v>
      </c>
      <c r="EZ559" s="100">
        <v>0</v>
      </c>
      <c r="FA559" s="100">
        <v>0</v>
      </c>
      <c r="FB559" s="100">
        <v>0</v>
      </c>
      <c r="FC559" s="100">
        <v>0</v>
      </c>
      <c r="FD559" s="100">
        <v>0</v>
      </c>
      <c r="FE559" s="100">
        <v>0</v>
      </c>
      <c r="FF559" s="100">
        <v>0</v>
      </c>
      <c r="FG559" s="100">
        <v>0</v>
      </c>
      <c r="FH559" s="100">
        <v>0</v>
      </c>
      <c r="FI559" s="100">
        <v>0</v>
      </c>
      <c r="FJ559" s="100">
        <v>0</v>
      </c>
      <c r="FK559" s="100">
        <v>0</v>
      </c>
      <c r="FL559" s="100">
        <v>0</v>
      </c>
      <c r="FM559" s="100">
        <v>0</v>
      </c>
      <c r="FN559" s="100">
        <v>0</v>
      </c>
      <c r="FO559" s="100">
        <v>0</v>
      </c>
      <c r="FP559" s="100">
        <v>0</v>
      </c>
      <c r="FQ559" s="100">
        <v>0</v>
      </c>
      <c r="FR559" s="100">
        <v>0</v>
      </c>
      <c r="FS559" s="100">
        <v>0</v>
      </c>
      <c r="FT559" s="100">
        <v>0</v>
      </c>
      <c r="FU559" s="100">
        <v>0</v>
      </c>
      <c r="FV559" s="100">
        <v>0</v>
      </c>
      <c r="FW559" s="100">
        <v>0</v>
      </c>
      <c r="FX559" s="100">
        <v>0</v>
      </c>
      <c r="FY559" s="100">
        <v>0</v>
      </c>
      <c r="FZ559" s="100">
        <v>0</v>
      </c>
      <c r="GA559" s="100">
        <v>0</v>
      </c>
      <c r="GB559" s="100">
        <v>0</v>
      </c>
      <c r="GC559" s="100">
        <v>0</v>
      </c>
      <c r="GD559" s="100">
        <v>0</v>
      </c>
      <c r="GE559" s="100">
        <v>0</v>
      </c>
      <c r="GF559" s="100">
        <v>0</v>
      </c>
      <c r="GG559" s="100">
        <v>0</v>
      </c>
      <c r="GH559" s="100">
        <v>0</v>
      </c>
      <c r="GI559" s="100">
        <v>0</v>
      </c>
      <c r="GJ559" s="100">
        <v>0</v>
      </c>
      <c r="GK559" s="100">
        <v>0</v>
      </c>
      <c r="GL559" s="100">
        <v>0</v>
      </c>
      <c r="GM559" s="100">
        <v>0</v>
      </c>
      <c r="GN559" s="100">
        <v>0</v>
      </c>
      <c r="GO559" s="100">
        <v>0</v>
      </c>
      <c r="GP559" s="100">
        <v>0</v>
      </c>
      <c r="GQ559" s="100">
        <v>0</v>
      </c>
      <c r="GR559" s="100">
        <v>0</v>
      </c>
      <c r="GS559" s="100">
        <v>0</v>
      </c>
      <c r="GT559" s="100">
        <v>0</v>
      </c>
      <c r="GU559" s="100">
        <v>0</v>
      </c>
      <c r="GV559" s="100">
        <v>0</v>
      </c>
      <c r="GW559" s="100">
        <v>0</v>
      </c>
      <c r="GX559" s="100">
        <v>0</v>
      </c>
      <c r="GY559" s="100">
        <v>0</v>
      </c>
      <c r="GZ559" s="100">
        <v>0</v>
      </c>
      <c r="HA559" s="36"/>
      <c r="HB559" s="36"/>
    </row>
    <row r="560" spans="1:210" ht="4.2" customHeight="1">
      <c r="A560" s="1"/>
      <c r="B560" s="41"/>
      <c r="C560" s="41"/>
      <c r="D560" s="41"/>
      <c r="E560" s="41"/>
      <c r="F560" s="41"/>
      <c r="G560" s="41"/>
      <c r="H560" s="41"/>
      <c r="I560" s="41"/>
      <c r="J560" s="41"/>
      <c r="K560" s="41"/>
      <c r="L560" s="1"/>
      <c r="M560" s="5"/>
      <c r="N560" s="41"/>
      <c r="O560" s="1"/>
      <c r="P560" s="5"/>
      <c r="Q560" s="1"/>
      <c r="R560" s="1"/>
      <c r="S560" s="5"/>
      <c r="T560" s="7"/>
      <c r="U560" s="24"/>
      <c r="V560" s="1"/>
      <c r="W560" s="41"/>
      <c r="X560" s="10"/>
      <c r="Y560" s="46"/>
      <c r="Z560" s="93"/>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c r="DW560" s="101"/>
      <c r="DX560" s="101"/>
      <c r="DY560" s="101"/>
      <c r="DZ560" s="101"/>
      <c r="EA560" s="101"/>
      <c r="EB560" s="101"/>
      <c r="EC560" s="101"/>
      <c r="ED560" s="101"/>
      <c r="EE560" s="101"/>
      <c r="EF560" s="101"/>
      <c r="EG560" s="101"/>
      <c r="EH560" s="101"/>
      <c r="EI560" s="101"/>
      <c r="EJ560" s="101"/>
      <c r="EK560" s="101"/>
      <c r="EL560" s="101"/>
      <c r="EM560" s="101"/>
      <c r="EN560" s="101"/>
      <c r="EO560" s="101"/>
      <c r="EP560" s="101"/>
      <c r="EQ560" s="101"/>
      <c r="ER560" s="101"/>
      <c r="ES560" s="101"/>
      <c r="ET560" s="101"/>
      <c r="EU560" s="101"/>
      <c r="EV560" s="101"/>
      <c r="EW560" s="101"/>
      <c r="EX560" s="101"/>
      <c r="EY560" s="101"/>
      <c r="EZ560" s="101"/>
      <c r="FA560" s="101"/>
      <c r="FB560" s="101"/>
      <c r="FC560" s="101"/>
      <c r="FD560" s="101"/>
      <c r="FE560" s="101"/>
      <c r="FF560" s="101"/>
      <c r="FG560" s="101"/>
      <c r="FH560" s="101"/>
      <c r="FI560" s="101"/>
      <c r="FJ560" s="101"/>
      <c r="FK560" s="101"/>
      <c r="FL560" s="101"/>
      <c r="FM560" s="101"/>
      <c r="FN560" s="101"/>
      <c r="FO560" s="101"/>
      <c r="FP560" s="101"/>
      <c r="FQ560" s="101"/>
      <c r="FR560" s="101"/>
      <c r="FS560" s="101"/>
      <c r="FT560" s="101"/>
      <c r="FU560" s="101"/>
      <c r="FV560" s="101"/>
      <c r="FW560" s="101"/>
      <c r="FX560" s="101"/>
      <c r="FY560" s="101"/>
      <c r="FZ560" s="101"/>
      <c r="GA560" s="101"/>
      <c r="GB560" s="101"/>
      <c r="GC560" s="101"/>
      <c r="GD560" s="101"/>
      <c r="GE560" s="101"/>
      <c r="GF560" s="101"/>
      <c r="GG560" s="101"/>
      <c r="GH560" s="101"/>
      <c r="GI560" s="101"/>
      <c r="GJ560" s="101"/>
      <c r="GK560" s="101"/>
      <c r="GL560" s="101"/>
      <c r="GM560" s="101"/>
      <c r="GN560" s="101"/>
      <c r="GO560" s="101"/>
      <c r="GP560" s="101"/>
      <c r="GQ560" s="101"/>
      <c r="GR560" s="101"/>
      <c r="GS560" s="101"/>
      <c r="GT560" s="101"/>
      <c r="GU560" s="101"/>
      <c r="GV560" s="101"/>
      <c r="GW560" s="101"/>
      <c r="GX560" s="101"/>
      <c r="GY560" s="101"/>
      <c r="GZ560" s="101"/>
      <c r="HA560" s="1"/>
      <c r="HB560" s="1"/>
    </row>
    <row r="561" spans="1:210" ht="7.2" customHeight="1">
      <c r="A561" s="1"/>
      <c r="B561" s="1"/>
      <c r="C561" s="1"/>
      <c r="D561" s="1"/>
      <c r="E561" s="263"/>
      <c r="F561" s="48"/>
      <c r="G561" s="231"/>
      <c r="H561" s="1"/>
      <c r="I561" s="1"/>
      <c r="J561" s="1"/>
      <c r="K561" s="1"/>
      <c r="L561" s="1"/>
      <c r="M561" s="5"/>
      <c r="N561" s="1"/>
      <c r="O561" s="1"/>
      <c r="P561" s="5"/>
      <c r="Q561" s="1"/>
      <c r="R561" s="1"/>
      <c r="S561" s="5"/>
      <c r="T561" s="7"/>
      <c r="U561" s="24"/>
      <c r="V561" s="1"/>
      <c r="W561" s="12"/>
      <c r="X561" s="10"/>
      <c r="Y561" s="46"/>
      <c r="Z561" s="93"/>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c r="GU561" s="94"/>
      <c r="GV561" s="94"/>
      <c r="GW561" s="94"/>
      <c r="GX561" s="94"/>
      <c r="GY561" s="94"/>
      <c r="GZ561" s="94"/>
      <c r="HA561" s="1"/>
      <c r="HB561" s="1"/>
    </row>
    <row r="562" spans="1:210" s="23" customFormat="1" ht="12.6" thickBot="1">
      <c r="A562" s="19"/>
      <c r="B562" s="244" t="s">
        <v>153</v>
      </c>
      <c r="C562" s="19"/>
      <c r="D562" s="19"/>
      <c r="E562" s="269"/>
      <c r="F562" s="52"/>
      <c r="G562" s="232"/>
      <c r="H562" s="19"/>
      <c r="I562" s="19" t="s">
        <v>307</v>
      </c>
      <c r="J562" s="19"/>
      <c r="K562" s="19"/>
      <c r="L562" s="19"/>
      <c r="M562" s="5" t="s">
        <v>6</v>
      </c>
      <c r="N562" s="579" t="s">
        <v>363</v>
      </c>
      <c r="O562" s="19"/>
      <c r="P562" s="20"/>
      <c r="Q562" s="19" t="s">
        <v>12</v>
      </c>
      <c r="R562" s="19"/>
      <c r="S562" s="20" t="s">
        <v>6</v>
      </c>
      <c r="T562" s="204" t="s">
        <v>151</v>
      </c>
      <c r="U562" s="26" t="s">
        <v>7</v>
      </c>
      <c r="V562" s="19"/>
      <c r="W562" s="21"/>
      <c r="X562" s="22"/>
      <c r="Y562" s="47"/>
      <c r="Z562" s="96"/>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c r="CO562" s="97"/>
      <c r="CP562" s="97"/>
      <c r="CQ562" s="97"/>
      <c r="CR562" s="97"/>
      <c r="CS562" s="97"/>
      <c r="CT562" s="97"/>
      <c r="CU562" s="97"/>
      <c r="CV562" s="97"/>
      <c r="CW562" s="97"/>
      <c r="CX562" s="97"/>
      <c r="CY562" s="97"/>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97"/>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c r="EW562" s="97"/>
      <c r="EX562" s="97"/>
      <c r="EY562" s="97"/>
      <c r="EZ562" s="97"/>
      <c r="FA562" s="97"/>
      <c r="FB562" s="97"/>
      <c r="FC562" s="97"/>
      <c r="FD562" s="97"/>
      <c r="FE562" s="97"/>
      <c r="FF562" s="97"/>
      <c r="FG562" s="97"/>
      <c r="FH562" s="97"/>
      <c r="FI562" s="97"/>
      <c r="FJ562" s="97"/>
      <c r="FK562" s="97"/>
      <c r="FL562" s="97"/>
      <c r="FM562" s="97"/>
      <c r="FN562" s="97"/>
      <c r="FO562" s="97"/>
      <c r="FP562" s="97"/>
      <c r="FQ562" s="97"/>
      <c r="FR562" s="97"/>
      <c r="FS562" s="97"/>
      <c r="FT562" s="97"/>
      <c r="FU562" s="97"/>
      <c r="FV562" s="97"/>
      <c r="FW562" s="97"/>
      <c r="FX562" s="97"/>
      <c r="FY562" s="97"/>
      <c r="FZ562" s="97"/>
      <c r="GA562" s="97"/>
      <c r="GB562" s="97"/>
      <c r="GC562" s="97"/>
      <c r="GD562" s="97"/>
      <c r="GE562" s="97"/>
      <c r="GF562" s="97"/>
      <c r="GG562" s="97"/>
      <c r="GH562" s="97"/>
      <c r="GI562" s="97"/>
      <c r="GJ562" s="97"/>
      <c r="GK562" s="97"/>
      <c r="GL562" s="97"/>
      <c r="GM562" s="97"/>
      <c r="GN562" s="97"/>
      <c r="GO562" s="97"/>
      <c r="GP562" s="97"/>
      <c r="GQ562" s="97"/>
      <c r="GR562" s="97"/>
      <c r="GS562" s="97"/>
      <c r="GT562" s="97"/>
      <c r="GU562" s="97"/>
      <c r="GV562" s="97"/>
      <c r="GW562" s="97"/>
      <c r="GX562" s="97"/>
      <c r="GY562" s="97"/>
      <c r="GZ562" s="97"/>
      <c r="HA562" s="19"/>
      <c r="HB562" s="19"/>
    </row>
    <row r="563" spans="1:210" ht="4.2" customHeight="1" thickTop="1">
      <c r="A563" s="1"/>
      <c r="B563" s="1"/>
      <c r="C563" s="1"/>
      <c r="D563" s="1"/>
      <c r="E563" s="263"/>
      <c r="F563" s="48"/>
      <c r="G563" s="231"/>
      <c r="H563" s="1"/>
      <c r="I563" s="1"/>
      <c r="J563" s="1"/>
      <c r="K563" s="1"/>
      <c r="L563" s="1"/>
      <c r="M563" s="5"/>
      <c r="N563" s="310"/>
      <c r="O563" s="1"/>
      <c r="P563" s="5"/>
      <c r="Q563" s="1"/>
      <c r="R563" s="1"/>
      <c r="S563" s="5"/>
      <c r="T563" s="7"/>
      <c r="U563" s="24"/>
      <c r="V563" s="1"/>
      <c r="W563" s="12"/>
      <c r="X563" s="10"/>
      <c r="Y563" s="46"/>
      <c r="Z563" s="93"/>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c r="EL563" s="94"/>
      <c r="EM563" s="94"/>
      <c r="EN563" s="94"/>
      <c r="EO563" s="94"/>
      <c r="EP563" s="94"/>
      <c r="EQ563" s="94"/>
      <c r="ER563" s="94"/>
      <c r="ES563" s="94"/>
      <c r="ET563" s="94"/>
      <c r="EU563" s="94"/>
      <c r="EV563" s="94"/>
      <c r="EW563" s="94"/>
      <c r="EX563" s="94"/>
      <c r="EY563" s="94"/>
      <c r="EZ563" s="94"/>
      <c r="FA563" s="94"/>
      <c r="FB563" s="94"/>
      <c r="FC563" s="94"/>
      <c r="FD563" s="94"/>
      <c r="FE563" s="94"/>
      <c r="FF563" s="94"/>
      <c r="FG563" s="94"/>
      <c r="FH563" s="94"/>
      <c r="FI563" s="94"/>
      <c r="FJ563" s="94"/>
      <c r="FK563" s="94"/>
      <c r="FL563" s="94"/>
      <c r="FM563" s="94"/>
      <c r="FN563" s="94"/>
      <c r="FO563" s="94"/>
      <c r="FP563" s="94"/>
      <c r="FQ563" s="94"/>
      <c r="FR563" s="94"/>
      <c r="FS563" s="94"/>
      <c r="FT563" s="94"/>
      <c r="FU563" s="94"/>
      <c r="FV563" s="94"/>
      <c r="FW563" s="94"/>
      <c r="FX563" s="94"/>
      <c r="FY563" s="94"/>
      <c r="FZ563" s="94"/>
      <c r="GA563" s="94"/>
      <c r="GB563" s="94"/>
      <c r="GC563" s="94"/>
      <c r="GD563" s="94"/>
      <c r="GE563" s="94"/>
      <c r="GF563" s="94"/>
      <c r="GG563" s="94"/>
      <c r="GH563" s="94"/>
      <c r="GI563" s="94"/>
      <c r="GJ563" s="94"/>
      <c r="GK563" s="94"/>
      <c r="GL563" s="94"/>
      <c r="GM563" s="94"/>
      <c r="GN563" s="94"/>
      <c r="GO563" s="94"/>
      <c r="GP563" s="94"/>
      <c r="GQ563" s="94"/>
      <c r="GR563" s="94"/>
      <c r="GS563" s="94"/>
      <c r="GT563" s="94"/>
      <c r="GU563" s="94"/>
      <c r="GV563" s="94"/>
      <c r="GW563" s="94"/>
      <c r="GX563" s="94"/>
      <c r="GY563" s="94"/>
      <c r="GZ563" s="94"/>
      <c r="HA563" s="1"/>
      <c r="HB563" s="1"/>
    </row>
    <row r="564" spans="1:210" s="23" customFormat="1">
      <c r="A564" s="19"/>
      <c r="B564" s="244" t="s">
        <v>161</v>
      </c>
      <c r="C564" s="19"/>
      <c r="D564" s="19"/>
      <c r="E564" s="269"/>
      <c r="F564" s="52"/>
      <c r="G564" s="232"/>
      <c r="H564" s="19"/>
      <c r="I564" s="19" t="s">
        <v>561</v>
      </c>
      <c r="J564" s="19"/>
      <c r="K564" s="19"/>
      <c r="L564" s="19"/>
      <c r="M564" s="5"/>
      <c r="N564" s="19"/>
      <c r="O564" s="19"/>
      <c r="P564" s="20"/>
      <c r="Q564" s="19" t="s">
        <v>12</v>
      </c>
      <c r="R564" s="19"/>
      <c r="S564" s="20" t="s">
        <v>6</v>
      </c>
      <c r="T564" s="204" t="s">
        <v>87</v>
      </c>
      <c r="U564" s="26" t="s">
        <v>7</v>
      </c>
      <c r="V564" s="19"/>
      <c r="W564" s="21"/>
      <c r="X564" s="22"/>
      <c r="Y564" s="47"/>
      <c r="Z564" s="96"/>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c r="GK564" s="97"/>
      <c r="GL564" s="97"/>
      <c r="GM564" s="97"/>
      <c r="GN564" s="97"/>
      <c r="GO564" s="97"/>
      <c r="GP564" s="97"/>
      <c r="GQ564" s="97"/>
      <c r="GR564" s="97"/>
      <c r="GS564" s="97"/>
      <c r="GT564" s="97"/>
      <c r="GU564" s="97"/>
      <c r="GV564" s="97"/>
      <c r="GW564" s="97"/>
      <c r="GX564" s="97"/>
      <c r="GY564" s="97"/>
      <c r="GZ564" s="97"/>
      <c r="HA564" s="19"/>
      <c r="HB564" s="19"/>
    </row>
    <row r="565" spans="1:210" ht="4.2" customHeight="1">
      <c r="A565" s="1"/>
      <c r="B565" s="1"/>
      <c r="C565" s="1"/>
      <c r="D565" s="1"/>
      <c r="E565" s="263"/>
      <c r="F565" s="48"/>
      <c r="G565" s="231"/>
      <c r="H565" s="1"/>
      <c r="I565" s="1"/>
      <c r="J565" s="1"/>
      <c r="K565" s="1"/>
      <c r="L565" s="1"/>
      <c r="M565" s="5"/>
      <c r="N565" s="19"/>
      <c r="O565" s="1"/>
      <c r="P565" s="5"/>
      <c r="Q565" s="1"/>
      <c r="R565" s="1"/>
      <c r="S565" s="5"/>
      <c r="T565" s="7"/>
      <c r="U565" s="24"/>
      <c r="V565" s="1"/>
      <c r="W565" s="12"/>
      <c r="X565" s="10"/>
      <c r="Y565" s="46"/>
      <c r="Z565" s="93"/>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c r="EL565" s="94"/>
      <c r="EM565" s="94"/>
      <c r="EN565" s="94"/>
      <c r="EO565" s="94"/>
      <c r="EP565" s="94"/>
      <c r="EQ565" s="94"/>
      <c r="ER565" s="94"/>
      <c r="ES565" s="94"/>
      <c r="ET565" s="94"/>
      <c r="EU565" s="94"/>
      <c r="EV565" s="94"/>
      <c r="EW565" s="94"/>
      <c r="EX565" s="94"/>
      <c r="EY565" s="94"/>
      <c r="EZ565" s="94"/>
      <c r="FA565" s="94"/>
      <c r="FB565" s="94"/>
      <c r="FC565" s="94"/>
      <c r="FD565" s="94"/>
      <c r="FE565" s="94"/>
      <c r="FF565" s="94"/>
      <c r="FG565" s="94"/>
      <c r="FH565" s="94"/>
      <c r="FI565" s="94"/>
      <c r="FJ565" s="94"/>
      <c r="FK565" s="94"/>
      <c r="FL565" s="94"/>
      <c r="FM565" s="94"/>
      <c r="FN565" s="94"/>
      <c r="FO565" s="94"/>
      <c r="FP565" s="94"/>
      <c r="FQ565" s="94"/>
      <c r="FR565" s="94"/>
      <c r="FS565" s="94"/>
      <c r="FT565" s="94"/>
      <c r="FU565" s="94"/>
      <c r="FV565" s="94"/>
      <c r="FW565" s="94"/>
      <c r="FX565" s="94"/>
      <c r="FY565" s="94"/>
      <c r="FZ565" s="94"/>
      <c r="GA565" s="94"/>
      <c r="GB565" s="94"/>
      <c r="GC565" s="94"/>
      <c r="GD565" s="94"/>
      <c r="GE565" s="94"/>
      <c r="GF565" s="94"/>
      <c r="GG565" s="94"/>
      <c r="GH565" s="94"/>
      <c r="GI565" s="94"/>
      <c r="GJ565" s="94"/>
      <c r="GK565" s="94"/>
      <c r="GL565" s="94"/>
      <c r="GM565" s="94"/>
      <c r="GN565" s="94"/>
      <c r="GO565" s="94"/>
      <c r="GP565" s="94"/>
      <c r="GQ565" s="94"/>
      <c r="GR565" s="94"/>
      <c r="GS565" s="94"/>
      <c r="GT565" s="94"/>
      <c r="GU565" s="94"/>
      <c r="GV565" s="94"/>
      <c r="GW565" s="94"/>
      <c r="GX565" s="94"/>
      <c r="GY565" s="94"/>
      <c r="GZ565" s="94"/>
      <c r="HA565" s="1"/>
      <c r="HB565" s="1"/>
    </row>
    <row r="566" spans="1:210" s="23" customFormat="1">
      <c r="A566" s="19"/>
      <c r="B566" s="245" t="s">
        <v>162</v>
      </c>
      <c r="C566" s="19"/>
      <c r="D566" s="19"/>
      <c r="E566" s="269"/>
      <c r="F566" s="52"/>
      <c r="G566" s="232"/>
      <c r="H566" s="19"/>
      <c r="I566" s="19" t="s">
        <v>562</v>
      </c>
      <c r="J566" s="19"/>
      <c r="K566" s="19"/>
      <c r="L566" s="19"/>
      <c r="M566" s="20"/>
      <c r="N566" s="19"/>
      <c r="O566" s="19"/>
      <c r="P566" s="20"/>
      <c r="Q566" s="19" t="s">
        <v>563</v>
      </c>
      <c r="R566" s="19"/>
      <c r="S566" s="20" t="s">
        <v>6</v>
      </c>
      <c r="T566" s="212">
        <v>0.03</v>
      </c>
      <c r="U566" s="26"/>
      <c r="V566" s="19"/>
      <c r="W566" s="21"/>
      <c r="X566" s="22"/>
      <c r="Y566" s="47"/>
      <c r="Z566" s="96"/>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c r="FO566" s="97"/>
      <c r="FP566" s="97"/>
      <c r="FQ566" s="97"/>
      <c r="FR566" s="97"/>
      <c r="FS566" s="97"/>
      <c r="FT566" s="97"/>
      <c r="FU566" s="97"/>
      <c r="FV566" s="97"/>
      <c r="FW566" s="97"/>
      <c r="FX566" s="97"/>
      <c r="FY566" s="97"/>
      <c r="FZ566" s="97"/>
      <c r="GA566" s="97"/>
      <c r="GB566" s="97"/>
      <c r="GC566" s="97"/>
      <c r="GD566" s="97"/>
      <c r="GE566" s="97"/>
      <c r="GF566" s="97"/>
      <c r="GG566" s="97"/>
      <c r="GH566" s="97"/>
      <c r="GI566" s="97"/>
      <c r="GJ566" s="97"/>
      <c r="GK566" s="97"/>
      <c r="GL566" s="97"/>
      <c r="GM566" s="97"/>
      <c r="GN566" s="97"/>
      <c r="GO566" s="97"/>
      <c r="GP566" s="97"/>
      <c r="GQ566" s="97"/>
      <c r="GR566" s="97"/>
      <c r="GS566" s="97"/>
      <c r="GT566" s="97"/>
      <c r="GU566" s="97"/>
      <c r="GV566" s="97"/>
      <c r="GW566" s="97"/>
      <c r="GX566" s="97"/>
      <c r="GY566" s="97"/>
      <c r="GZ566" s="97"/>
      <c r="HA566" s="19"/>
      <c r="HB566" s="19"/>
    </row>
    <row r="567" spans="1:210" ht="4.2" customHeight="1">
      <c r="A567" s="1"/>
      <c r="B567" s="1"/>
      <c r="C567" s="1"/>
      <c r="D567" s="1"/>
      <c r="E567" s="263"/>
      <c r="F567" s="48"/>
      <c r="G567" s="231"/>
      <c r="H567" s="1"/>
      <c r="I567" s="1"/>
      <c r="J567" s="1"/>
      <c r="K567" s="1"/>
      <c r="L567" s="1"/>
      <c r="M567" s="5"/>
      <c r="N567" s="1"/>
      <c r="O567" s="1"/>
      <c r="P567" s="5"/>
      <c r="Q567" s="1"/>
      <c r="R567" s="1"/>
      <c r="S567" s="5"/>
      <c r="T567" s="7"/>
      <c r="U567" s="24"/>
      <c r="V567" s="1"/>
      <c r="W567" s="12"/>
      <c r="X567" s="10"/>
      <c r="Y567" s="46"/>
      <c r="Z567" s="93"/>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c r="EL567" s="94"/>
      <c r="EM567" s="94"/>
      <c r="EN567" s="94"/>
      <c r="EO567" s="94"/>
      <c r="EP567" s="94"/>
      <c r="EQ567" s="94"/>
      <c r="ER567" s="94"/>
      <c r="ES567" s="94"/>
      <c r="ET567" s="94"/>
      <c r="EU567" s="94"/>
      <c r="EV567" s="94"/>
      <c r="EW567" s="94"/>
      <c r="EX567" s="94"/>
      <c r="EY567" s="94"/>
      <c r="EZ567" s="94"/>
      <c r="FA567" s="94"/>
      <c r="FB567" s="94"/>
      <c r="FC567" s="94"/>
      <c r="FD567" s="94"/>
      <c r="FE567" s="94"/>
      <c r="FF567" s="94"/>
      <c r="FG567" s="94"/>
      <c r="FH567" s="94"/>
      <c r="FI567" s="94"/>
      <c r="FJ567" s="94"/>
      <c r="FK567" s="94"/>
      <c r="FL567" s="94"/>
      <c r="FM567" s="94"/>
      <c r="FN567" s="94"/>
      <c r="FO567" s="94"/>
      <c r="FP567" s="94"/>
      <c r="FQ567" s="94"/>
      <c r="FR567" s="94"/>
      <c r="FS567" s="94"/>
      <c r="FT567" s="94"/>
      <c r="FU567" s="94"/>
      <c r="FV567" s="94"/>
      <c r="FW567" s="94"/>
      <c r="FX567" s="94"/>
      <c r="FY567" s="94"/>
      <c r="FZ567" s="94"/>
      <c r="GA567" s="94"/>
      <c r="GB567" s="94"/>
      <c r="GC567" s="94"/>
      <c r="GD567" s="94"/>
      <c r="GE567" s="94"/>
      <c r="GF567" s="94"/>
      <c r="GG567" s="94"/>
      <c r="GH567" s="94"/>
      <c r="GI567" s="94"/>
      <c r="GJ567" s="94"/>
      <c r="GK567" s="94"/>
      <c r="GL567" s="94"/>
      <c r="GM567" s="94"/>
      <c r="GN567" s="94"/>
      <c r="GO567" s="94"/>
      <c r="GP567" s="94"/>
      <c r="GQ567" s="94"/>
      <c r="GR567" s="94"/>
      <c r="GS567" s="94"/>
      <c r="GT567" s="94"/>
      <c r="GU567" s="94"/>
      <c r="GV567" s="94"/>
      <c r="GW567" s="94"/>
      <c r="GX567" s="94"/>
      <c r="GY567" s="94"/>
      <c r="GZ567" s="94"/>
      <c r="HA567" s="1"/>
      <c r="HB567" s="1"/>
    </row>
    <row r="568" spans="1:210" s="4" customFormat="1">
      <c r="A568" s="3"/>
      <c r="B568" s="259" t="s">
        <v>159</v>
      </c>
      <c r="C568" s="3"/>
      <c r="D568" s="3"/>
      <c r="E568" s="9"/>
      <c r="F568" s="51"/>
      <c r="G568" s="232"/>
      <c r="H568" s="13" t="s">
        <v>580</v>
      </c>
      <c r="I568" s="13"/>
      <c r="J568" s="3"/>
      <c r="K568" s="3"/>
      <c r="L568" s="3"/>
      <c r="M568" s="5"/>
      <c r="N568" s="36" t="s">
        <v>450</v>
      </c>
      <c r="O568" s="36"/>
      <c r="P568" s="5"/>
      <c r="Q568" s="36" t="s">
        <v>26</v>
      </c>
      <c r="R568" s="36"/>
      <c r="S568" s="20" t="s">
        <v>6</v>
      </c>
      <c r="T568" s="308" t="s">
        <v>105</v>
      </c>
      <c r="U568" s="24" t="s">
        <v>7</v>
      </c>
      <c r="V568" s="36"/>
      <c r="W568" s="38">
        <v>10490450.905992348</v>
      </c>
      <c r="X568" s="38"/>
      <c r="Y568" s="46"/>
      <c r="Z568" s="99"/>
      <c r="AA568" s="100">
        <v>0</v>
      </c>
      <c r="AB568" s="100">
        <v>0</v>
      </c>
      <c r="AC568" s="100">
        <v>0</v>
      </c>
      <c r="AD568" s="100">
        <v>0</v>
      </c>
      <c r="AE568" s="100">
        <v>0</v>
      </c>
      <c r="AF568" s="100">
        <v>0</v>
      </c>
      <c r="AG568" s="100">
        <v>0</v>
      </c>
      <c r="AH568" s="100">
        <v>0</v>
      </c>
      <c r="AI568" s="100">
        <v>0</v>
      </c>
      <c r="AJ568" s="100">
        <v>0</v>
      </c>
      <c r="AK568" s="100">
        <v>0</v>
      </c>
      <c r="AL568" s="100">
        <v>0</v>
      </c>
      <c r="AM568" s="100">
        <v>0</v>
      </c>
      <c r="AN568" s="100">
        <v>0</v>
      </c>
      <c r="AO568" s="100">
        <v>0</v>
      </c>
      <c r="AP568" s="100">
        <v>0</v>
      </c>
      <c r="AQ568" s="100">
        <v>0</v>
      </c>
      <c r="AR568" s="100">
        <v>0</v>
      </c>
      <c r="AS568" s="100">
        <v>0</v>
      </c>
      <c r="AT568" s="100">
        <v>0</v>
      </c>
      <c r="AU568" s="100">
        <v>524016.69525842584</v>
      </c>
      <c r="AV568" s="100">
        <v>0</v>
      </c>
      <c r="AW568" s="100">
        <v>0</v>
      </c>
      <c r="AX568" s="100">
        <v>0</v>
      </c>
      <c r="AY568" s="100">
        <v>0</v>
      </c>
      <c r="AZ568" s="100">
        <v>0</v>
      </c>
      <c r="BA568" s="100">
        <v>0</v>
      </c>
      <c r="BB568" s="100">
        <v>981234.94651470915</v>
      </c>
      <c r="BC568" s="100">
        <v>0</v>
      </c>
      <c r="BD568" s="100">
        <v>0</v>
      </c>
      <c r="BE568" s="100">
        <v>0</v>
      </c>
      <c r="BF568" s="100">
        <v>0</v>
      </c>
      <c r="BG568" s="100">
        <v>1833885.3410310275</v>
      </c>
      <c r="BH568" s="100">
        <v>0</v>
      </c>
      <c r="BI568" s="100">
        <v>0</v>
      </c>
      <c r="BJ568" s="100">
        <v>0</v>
      </c>
      <c r="BK568" s="100">
        <v>0</v>
      </c>
      <c r="BL568" s="100">
        <v>0</v>
      </c>
      <c r="BM568" s="100">
        <v>0</v>
      </c>
      <c r="BN568" s="100">
        <v>1715408.1908999253</v>
      </c>
      <c r="BO568" s="100">
        <v>0</v>
      </c>
      <c r="BP568" s="100">
        <v>0</v>
      </c>
      <c r="BQ568" s="100">
        <v>0</v>
      </c>
      <c r="BR568" s="100">
        <v>0</v>
      </c>
      <c r="BS568" s="100">
        <v>2810224.6921684211</v>
      </c>
      <c r="BT568" s="100">
        <v>0</v>
      </c>
      <c r="BU568" s="100">
        <v>0</v>
      </c>
      <c r="BV568" s="100">
        <v>0</v>
      </c>
      <c r="BW568" s="100">
        <v>0</v>
      </c>
      <c r="BX568" s="100">
        <v>0</v>
      </c>
      <c r="BY568" s="100">
        <v>0</v>
      </c>
      <c r="BZ568" s="100">
        <v>2625681.0401198389</v>
      </c>
      <c r="CA568" s="100">
        <v>0</v>
      </c>
      <c r="CB568" s="100">
        <v>0</v>
      </c>
      <c r="CC568" s="100">
        <v>0</v>
      </c>
      <c r="CD568" s="100">
        <v>0</v>
      </c>
      <c r="CE568" s="100">
        <v>0</v>
      </c>
      <c r="CF568" s="100">
        <v>0</v>
      </c>
      <c r="CG568" s="100">
        <v>0</v>
      </c>
      <c r="CH568" s="100">
        <v>0</v>
      </c>
      <c r="CI568" s="100">
        <v>0</v>
      </c>
      <c r="CJ568" s="100">
        <v>0</v>
      </c>
      <c r="CK568" s="100">
        <v>0</v>
      </c>
      <c r="CL568" s="100">
        <v>0</v>
      </c>
      <c r="CM568" s="100">
        <v>0</v>
      </c>
      <c r="CN568" s="100">
        <v>0</v>
      </c>
      <c r="CO568" s="100">
        <v>0</v>
      </c>
      <c r="CP568" s="100">
        <v>0</v>
      </c>
      <c r="CQ568" s="100">
        <v>0</v>
      </c>
      <c r="CR568" s="100">
        <v>0</v>
      </c>
      <c r="CS568" s="100">
        <v>0</v>
      </c>
      <c r="CT568" s="100">
        <v>0</v>
      </c>
      <c r="CU568" s="100">
        <v>0</v>
      </c>
      <c r="CV568" s="100">
        <v>0</v>
      </c>
      <c r="CW568" s="100">
        <v>0</v>
      </c>
      <c r="CX568" s="100">
        <v>0</v>
      </c>
      <c r="CY568" s="100">
        <v>0</v>
      </c>
      <c r="CZ568" s="100">
        <v>0</v>
      </c>
      <c r="DA568" s="100">
        <v>0</v>
      </c>
      <c r="DB568" s="100">
        <v>0</v>
      </c>
      <c r="DC568" s="100">
        <v>0</v>
      </c>
      <c r="DD568" s="100">
        <v>0</v>
      </c>
      <c r="DE568" s="100">
        <v>0</v>
      </c>
      <c r="DF568" s="100">
        <v>0</v>
      </c>
      <c r="DG568" s="100">
        <v>0</v>
      </c>
      <c r="DH568" s="100">
        <v>0</v>
      </c>
      <c r="DI568" s="100">
        <v>0</v>
      </c>
      <c r="DJ568" s="100">
        <v>0</v>
      </c>
      <c r="DK568" s="100">
        <v>0</v>
      </c>
      <c r="DL568" s="100">
        <v>0</v>
      </c>
      <c r="DM568" s="100">
        <v>0</v>
      </c>
      <c r="DN568" s="100">
        <v>0</v>
      </c>
      <c r="DO568" s="100">
        <v>0</v>
      </c>
      <c r="DP568" s="100">
        <v>0</v>
      </c>
      <c r="DQ568" s="100">
        <v>0</v>
      </c>
      <c r="DR568" s="100">
        <v>0</v>
      </c>
      <c r="DS568" s="100">
        <v>0</v>
      </c>
      <c r="DT568" s="100">
        <v>0</v>
      </c>
      <c r="DU568" s="100">
        <v>0</v>
      </c>
      <c r="DV568" s="100">
        <v>0</v>
      </c>
      <c r="DW568" s="100">
        <v>0</v>
      </c>
      <c r="DX568" s="100">
        <v>0</v>
      </c>
      <c r="DY568" s="100">
        <v>0</v>
      </c>
      <c r="DZ568" s="100">
        <v>0</v>
      </c>
      <c r="EA568" s="100">
        <v>0</v>
      </c>
      <c r="EB568" s="100">
        <v>0</v>
      </c>
      <c r="EC568" s="100">
        <v>0</v>
      </c>
      <c r="ED568" s="100">
        <v>0</v>
      </c>
      <c r="EE568" s="100">
        <v>0</v>
      </c>
      <c r="EF568" s="100">
        <v>0</v>
      </c>
      <c r="EG568" s="100">
        <v>0</v>
      </c>
      <c r="EH568" s="100">
        <v>0</v>
      </c>
      <c r="EI568" s="100">
        <v>0</v>
      </c>
      <c r="EJ568" s="100">
        <v>0</v>
      </c>
      <c r="EK568" s="100">
        <v>0</v>
      </c>
      <c r="EL568" s="100">
        <v>0</v>
      </c>
      <c r="EM568" s="100">
        <v>0</v>
      </c>
      <c r="EN568" s="100">
        <v>0</v>
      </c>
      <c r="EO568" s="100">
        <v>0</v>
      </c>
      <c r="EP568" s="100">
        <v>0</v>
      </c>
      <c r="EQ568" s="100">
        <v>0</v>
      </c>
      <c r="ER568" s="100">
        <v>0</v>
      </c>
      <c r="ES568" s="100">
        <v>0</v>
      </c>
      <c r="ET568" s="100">
        <v>0</v>
      </c>
      <c r="EU568" s="100">
        <v>0</v>
      </c>
      <c r="EV568" s="100">
        <v>0</v>
      </c>
      <c r="EW568" s="100">
        <v>0</v>
      </c>
      <c r="EX568" s="100">
        <v>0</v>
      </c>
      <c r="EY568" s="100">
        <v>0</v>
      </c>
      <c r="EZ568" s="100">
        <v>0</v>
      </c>
      <c r="FA568" s="100">
        <v>0</v>
      </c>
      <c r="FB568" s="100">
        <v>0</v>
      </c>
      <c r="FC568" s="100">
        <v>0</v>
      </c>
      <c r="FD568" s="100">
        <v>0</v>
      </c>
      <c r="FE568" s="100">
        <v>0</v>
      </c>
      <c r="FF568" s="100">
        <v>0</v>
      </c>
      <c r="FG568" s="100">
        <v>0</v>
      </c>
      <c r="FH568" s="100">
        <v>0</v>
      </c>
      <c r="FI568" s="100">
        <v>0</v>
      </c>
      <c r="FJ568" s="100">
        <v>0</v>
      </c>
      <c r="FK568" s="100">
        <v>0</v>
      </c>
      <c r="FL568" s="100">
        <v>0</v>
      </c>
      <c r="FM568" s="100">
        <v>0</v>
      </c>
      <c r="FN568" s="100">
        <v>0</v>
      </c>
      <c r="FO568" s="100">
        <v>0</v>
      </c>
      <c r="FP568" s="100">
        <v>0</v>
      </c>
      <c r="FQ568" s="100">
        <v>0</v>
      </c>
      <c r="FR568" s="100">
        <v>0</v>
      </c>
      <c r="FS568" s="100">
        <v>0</v>
      </c>
      <c r="FT568" s="100">
        <v>0</v>
      </c>
      <c r="FU568" s="100">
        <v>0</v>
      </c>
      <c r="FV568" s="100">
        <v>0</v>
      </c>
      <c r="FW568" s="100">
        <v>0</v>
      </c>
      <c r="FX568" s="100">
        <v>0</v>
      </c>
      <c r="FY568" s="100">
        <v>0</v>
      </c>
      <c r="FZ568" s="100">
        <v>0</v>
      </c>
      <c r="GA568" s="100">
        <v>0</v>
      </c>
      <c r="GB568" s="100">
        <v>0</v>
      </c>
      <c r="GC568" s="100">
        <v>0</v>
      </c>
      <c r="GD568" s="100">
        <v>0</v>
      </c>
      <c r="GE568" s="100">
        <v>0</v>
      </c>
      <c r="GF568" s="100">
        <v>0</v>
      </c>
      <c r="GG568" s="100">
        <v>0</v>
      </c>
      <c r="GH568" s="100">
        <v>0</v>
      </c>
      <c r="GI568" s="100">
        <v>0</v>
      </c>
      <c r="GJ568" s="100">
        <v>0</v>
      </c>
      <c r="GK568" s="100">
        <v>0</v>
      </c>
      <c r="GL568" s="100">
        <v>0</v>
      </c>
      <c r="GM568" s="100">
        <v>0</v>
      </c>
      <c r="GN568" s="100">
        <v>0</v>
      </c>
      <c r="GO568" s="100">
        <v>0</v>
      </c>
      <c r="GP568" s="100">
        <v>0</v>
      </c>
      <c r="GQ568" s="100">
        <v>0</v>
      </c>
      <c r="GR568" s="100">
        <v>0</v>
      </c>
      <c r="GS568" s="100">
        <v>0</v>
      </c>
      <c r="GT568" s="100">
        <v>0</v>
      </c>
      <c r="GU568" s="100">
        <v>0</v>
      </c>
      <c r="GV568" s="100">
        <v>0</v>
      </c>
      <c r="GW568" s="100">
        <v>0</v>
      </c>
      <c r="GX568" s="100">
        <v>0</v>
      </c>
      <c r="GY568" s="100">
        <v>0</v>
      </c>
      <c r="GZ568" s="100">
        <v>0</v>
      </c>
      <c r="HA568" s="3"/>
      <c r="HB568" s="3"/>
    </row>
    <row r="569" spans="1:210" ht="4.2" customHeight="1">
      <c r="A569" s="1"/>
      <c r="B569" s="1"/>
      <c r="C569" s="1"/>
      <c r="D569" s="1"/>
      <c r="E569" s="263"/>
      <c r="F569" s="48"/>
      <c r="G569" s="231"/>
      <c r="H569" s="1"/>
      <c r="I569" s="1"/>
      <c r="J569" s="1"/>
      <c r="K569" s="1"/>
      <c r="L569" s="1"/>
      <c r="M569" s="5"/>
      <c r="N569" s="1"/>
      <c r="O569" s="1"/>
      <c r="P569" s="5"/>
      <c r="Q569" s="1"/>
      <c r="R569" s="1"/>
      <c r="S569" s="5"/>
      <c r="T569" s="7"/>
      <c r="U569" s="24"/>
      <c r="V569" s="1"/>
      <c r="W569" s="12"/>
      <c r="X569" s="10"/>
      <c r="Y569" s="46"/>
      <c r="Z569" s="93"/>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1"/>
      <c r="HB569" s="1"/>
    </row>
    <row r="570" spans="1:210" s="239" customFormat="1" ht="10.199999999999999">
      <c r="A570" s="228"/>
      <c r="B570" s="245" t="s">
        <v>157</v>
      </c>
      <c r="C570" s="230"/>
      <c r="D570" s="229"/>
      <c r="E570" s="270"/>
      <c r="F570" s="116"/>
      <c r="G570" s="231" t="s">
        <v>6</v>
      </c>
      <c r="H570" s="228"/>
      <c r="I570" s="228" t="s">
        <v>155</v>
      </c>
      <c r="J570" s="228"/>
      <c r="K570" s="228"/>
      <c r="L570" s="228"/>
      <c r="M570" s="231"/>
      <c r="N570" s="228"/>
      <c r="O570" s="228"/>
      <c r="P570" s="231"/>
      <c r="Q570" s="228" t="s">
        <v>41</v>
      </c>
      <c r="R570" s="228"/>
      <c r="S570" s="231" t="s">
        <v>6</v>
      </c>
      <c r="T570" s="309"/>
      <c r="U570" s="228"/>
      <c r="V570" s="228"/>
      <c r="W570" s="235"/>
      <c r="X570" s="236"/>
      <c r="Y570" s="247"/>
      <c r="Z570" s="248"/>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249"/>
      <c r="EH570" s="249"/>
      <c r="EI570" s="249"/>
      <c r="EJ570" s="249"/>
      <c r="EK570" s="249"/>
      <c r="EL570" s="249"/>
      <c r="EM570" s="249"/>
      <c r="EN570" s="249"/>
      <c r="EO570" s="249"/>
      <c r="EP570" s="249"/>
      <c r="EQ570" s="249"/>
      <c r="ER570" s="249"/>
      <c r="ES570" s="249"/>
      <c r="ET570" s="249"/>
      <c r="EU570" s="249"/>
      <c r="EV570" s="249"/>
      <c r="EW570" s="249"/>
      <c r="EX570" s="249"/>
      <c r="EY570" s="249"/>
      <c r="EZ570" s="249"/>
      <c r="FA570" s="249"/>
      <c r="FB570" s="249"/>
      <c r="FC570" s="249"/>
      <c r="FD570" s="249"/>
      <c r="FE570" s="249"/>
      <c r="FF570" s="249"/>
      <c r="FG570" s="249"/>
      <c r="FH570" s="249"/>
      <c r="FI570" s="249"/>
      <c r="FJ570" s="249"/>
      <c r="FK570" s="249"/>
      <c r="FL570" s="249"/>
      <c r="FM570" s="249"/>
      <c r="FN570" s="249"/>
      <c r="FO570" s="249"/>
      <c r="FP570" s="249"/>
      <c r="FQ570" s="249"/>
      <c r="FR570" s="249"/>
      <c r="FS570" s="249"/>
      <c r="FT570" s="249"/>
      <c r="FU570" s="249"/>
      <c r="FV570" s="249"/>
      <c r="FW570" s="249"/>
      <c r="FX570" s="249"/>
      <c r="FY570" s="249"/>
      <c r="FZ570" s="249"/>
      <c r="GA570" s="249"/>
      <c r="GB570" s="249"/>
      <c r="GC570" s="249"/>
      <c r="GD570" s="249"/>
      <c r="GE570" s="249"/>
      <c r="GF570" s="249"/>
      <c r="GG570" s="249"/>
      <c r="GH570" s="249"/>
      <c r="GI570" s="249"/>
      <c r="GJ570" s="249"/>
      <c r="GK570" s="249"/>
      <c r="GL570" s="249"/>
      <c r="GM570" s="249"/>
      <c r="GN570" s="249"/>
      <c r="GO570" s="249"/>
      <c r="GP570" s="249"/>
      <c r="GQ570" s="249"/>
      <c r="GR570" s="249"/>
      <c r="GS570" s="249"/>
      <c r="GT570" s="249"/>
      <c r="GU570" s="249"/>
      <c r="GV570" s="249"/>
      <c r="GW570" s="249"/>
      <c r="GX570" s="249"/>
      <c r="GY570" s="249"/>
      <c r="GZ570" s="249"/>
      <c r="HA570" s="228"/>
      <c r="HB570" s="228"/>
    </row>
    <row r="571" spans="1:210" ht="4.2" customHeight="1">
      <c r="A571" s="1"/>
      <c r="B571" s="1"/>
      <c r="C571" s="1"/>
      <c r="D571" s="1"/>
      <c r="E571" s="263"/>
      <c r="F571" s="48"/>
      <c r="G571" s="231"/>
      <c r="H571" s="1"/>
      <c r="I571" s="1"/>
      <c r="J571" s="1"/>
      <c r="K571" s="1"/>
      <c r="L571" s="1"/>
      <c r="M571" s="5"/>
      <c r="N571" s="1"/>
      <c r="O571" s="1"/>
      <c r="P571" s="5"/>
      <c r="Q571" s="1"/>
      <c r="R571" s="1"/>
      <c r="S571" s="5"/>
      <c r="T571" s="7"/>
      <c r="U571" s="24"/>
      <c r="V571" s="1"/>
      <c r="W571" s="12"/>
      <c r="X571" s="10"/>
      <c r="Y571" s="46"/>
      <c r="Z571" s="93"/>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94"/>
      <c r="CD571" s="94"/>
      <c r="CE571" s="94"/>
      <c r="CF571" s="94"/>
      <c r="CG571" s="94"/>
      <c r="CH571" s="94"/>
      <c r="CI571" s="94"/>
      <c r="CJ571" s="94"/>
      <c r="CK571" s="94"/>
      <c r="CL571" s="94"/>
      <c r="CM571" s="94"/>
      <c r="CN571" s="94"/>
      <c r="CO571" s="94"/>
      <c r="CP571" s="94"/>
      <c r="CQ571" s="94"/>
      <c r="CR571" s="94"/>
      <c r="CS571" s="94"/>
      <c r="CT571" s="94"/>
      <c r="CU571" s="94"/>
      <c r="CV571" s="94"/>
      <c r="CW571" s="94"/>
      <c r="CX571" s="94"/>
      <c r="CY571" s="94"/>
      <c r="CZ571" s="94"/>
      <c r="DA571" s="94"/>
      <c r="DB571" s="94"/>
      <c r="DC571" s="94"/>
      <c r="DD571" s="94"/>
      <c r="DE571" s="94"/>
      <c r="DF571" s="94"/>
      <c r="DG571" s="94"/>
      <c r="DH571" s="94"/>
      <c r="DI571" s="94"/>
      <c r="DJ571" s="94"/>
      <c r="DK571" s="94"/>
      <c r="DL571" s="94"/>
      <c r="DM571" s="94"/>
      <c r="DN571" s="94"/>
      <c r="DO571" s="94"/>
      <c r="DP571" s="94"/>
      <c r="DQ571" s="94"/>
      <c r="DR571" s="94"/>
      <c r="DS571" s="94"/>
      <c r="DT571" s="94"/>
      <c r="DU571" s="94"/>
      <c r="DV571" s="94"/>
      <c r="DW571" s="94"/>
      <c r="DX571" s="94"/>
      <c r="DY571" s="94"/>
      <c r="DZ571" s="94"/>
      <c r="EA571" s="94"/>
      <c r="EB571" s="94"/>
      <c r="EC571" s="94"/>
      <c r="ED571" s="94"/>
      <c r="EE571" s="94"/>
      <c r="EF571" s="94"/>
      <c r="EG571" s="94"/>
      <c r="EH571" s="94"/>
      <c r="EI571" s="94"/>
      <c r="EJ571" s="94"/>
      <c r="EK571" s="94"/>
      <c r="EL571" s="94"/>
      <c r="EM571" s="94"/>
      <c r="EN571" s="94"/>
      <c r="EO571" s="94"/>
      <c r="EP571" s="94"/>
      <c r="EQ571" s="94"/>
      <c r="ER571" s="94"/>
      <c r="ES571" s="94"/>
      <c r="ET571" s="94"/>
      <c r="EU571" s="94"/>
      <c r="EV571" s="94"/>
      <c r="EW571" s="94"/>
      <c r="EX571" s="94"/>
      <c r="EY571" s="94"/>
      <c r="EZ571" s="94"/>
      <c r="FA571" s="94"/>
      <c r="FB571" s="94"/>
      <c r="FC571" s="94"/>
      <c r="FD571" s="94"/>
      <c r="FE571" s="94"/>
      <c r="FF571" s="94"/>
      <c r="FG571" s="94"/>
      <c r="FH571" s="94"/>
      <c r="FI571" s="94"/>
      <c r="FJ571" s="94"/>
      <c r="FK571" s="94"/>
      <c r="FL571" s="94"/>
      <c r="FM571" s="94"/>
      <c r="FN571" s="94"/>
      <c r="FO571" s="94"/>
      <c r="FP571" s="94"/>
      <c r="FQ571" s="94"/>
      <c r="FR571" s="94"/>
      <c r="FS571" s="94"/>
      <c r="FT571" s="94"/>
      <c r="FU571" s="94"/>
      <c r="FV571" s="94"/>
      <c r="FW571" s="94"/>
      <c r="FX571" s="94"/>
      <c r="FY571" s="94"/>
      <c r="FZ571" s="94"/>
      <c r="GA571" s="94"/>
      <c r="GB571" s="94"/>
      <c r="GC571" s="94"/>
      <c r="GD571" s="94"/>
      <c r="GE571" s="94"/>
      <c r="GF571" s="94"/>
      <c r="GG571" s="94"/>
      <c r="GH571" s="94"/>
      <c r="GI571" s="94"/>
      <c r="GJ571" s="94"/>
      <c r="GK571" s="94"/>
      <c r="GL571" s="94"/>
      <c r="GM571" s="94"/>
      <c r="GN571" s="94"/>
      <c r="GO571" s="94"/>
      <c r="GP571" s="94"/>
      <c r="GQ571" s="94"/>
      <c r="GR571" s="94"/>
      <c r="GS571" s="94"/>
      <c r="GT571" s="94"/>
      <c r="GU571" s="94"/>
      <c r="GV571" s="94"/>
      <c r="GW571" s="94"/>
      <c r="GX571" s="94"/>
      <c r="GY571" s="94"/>
      <c r="GZ571" s="94"/>
      <c r="HA571" s="1"/>
      <c r="HB571" s="1"/>
    </row>
    <row r="572" spans="1:210" s="4" customFormat="1">
      <c r="A572" s="3"/>
      <c r="B572" s="259" t="s">
        <v>156</v>
      </c>
      <c r="C572" s="3"/>
      <c r="D572" s="3"/>
      <c r="E572" s="9" t="s">
        <v>560</v>
      </c>
      <c r="F572" s="51"/>
      <c r="G572" s="232"/>
      <c r="H572" s="13" t="s">
        <v>581</v>
      </c>
      <c r="I572" s="13"/>
      <c r="J572" s="3"/>
      <c r="K572" s="3"/>
      <c r="L572" s="3"/>
      <c r="M572" s="5"/>
      <c r="N572" s="36" t="s">
        <v>450</v>
      </c>
      <c r="O572" s="36"/>
      <c r="P572" s="5"/>
      <c r="Q572" s="36" t="s">
        <v>26</v>
      </c>
      <c r="R572" s="36"/>
      <c r="S572" s="36"/>
      <c r="T572" s="62" t="s">
        <v>105</v>
      </c>
      <c r="U572" s="36"/>
      <c r="V572" s="36"/>
      <c r="W572" s="38">
        <v>10490450.905992348</v>
      </c>
      <c r="X572" s="38"/>
      <c r="Y572" s="46"/>
      <c r="Z572" s="99"/>
      <c r="AA572" s="100">
        <v>0</v>
      </c>
      <c r="AB572" s="100">
        <v>0</v>
      </c>
      <c r="AC572" s="100">
        <v>0</v>
      </c>
      <c r="AD572" s="100">
        <v>0</v>
      </c>
      <c r="AE572" s="100">
        <v>0</v>
      </c>
      <c r="AF572" s="100">
        <v>0</v>
      </c>
      <c r="AG572" s="100">
        <v>0</v>
      </c>
      <c r="AH572" s="100">
        <v>0</v>
      </c>
      <c r="AI572" s="100">
        <v>0</v>
      </c>
      <c r="AJ572" s="100">
        <v>0</v>
      </c>
      <c r="AK572" s="100">
        <v>0</v>
      </c>
      <c r="AL572" s="100">
        <v>0</v>
      </c>
      <c r="AM572" s="100">
        <v>0</v>
      </c>
      <c r="AN572" s="100">
        <v>0</v>
      </c>
      <c r="AO572" s="100">
        <v>0</v>
      </c>
      <c r="AP572" s="100">
        <v>0</v>
      </c>
      <c r="AQ572" s="100">
        <v>0</v>
      </c>
      <c r="AR572" s="100">
        <v>0</v>
      </c>
      <c r="AS572" s="100">
        <v>0</v>
      </c>
      <c r="AT572" s="100">
        <v>0</v>
      </c>
      <c r="AU572" s="100">
        <v>524016.69525842584</v>
      </c>
      <c r="AV572" s="100">
        <v>0</v>
      </c>
      <c r="AW572" s="100">
        <v>0</v>
      </c>
      <c r="AX572" s="100">
        <v>0</v>
      </c>
      <c r="AY572" s="100">
        <v>0</v>
      </c>
      <c r="AZ572" s="100">
        <v>0</v>
      </c>
      <c r="BA572" s="100">
        <v>0</v>
      </c>
      <c r="BB572" s="100">
        <v>981234.94651470915</v>
      </c>
      <c r="BC572" s="100">
        <v>0</v>
      </c>
      <c r="BD572" s="100">
        <v>0</v>
      </c>
      <c r="BE572" s="100">
        <v>0</v>
      </c>
      <c r="BF572" s="100">
        <v>0</v>
      </c>
      <c r="BG572" s="100">
        <v>1833885.3410310275</v>
      </c>
      <c r="BH572" s="100">
        <v>0</v>
      </c>
      <c r="BI572" s="100">
        <v>0</v>
      </c>
      <c r="BJ572" s="100">
        <v>0</v>
      </c>
      <c r="BK572" s="100">
        <v>0</v>
      </c>
      <c r="BL572" s="100">
        <v>0</v>
      </c>
      <c r="BM572" s="100">
        <v>0</v>
      </c>
      <c r="BN572" s="100">
        <v>1715408.1908999253</v>
      </c>
      <c r="BO572" s="100">
        <v>0</v>
      </c>
      <c r="BP572" s="100">
        <v>0</v>
      </c>
      <c r="BQ572" s="100">
        <v>0</v>
      </c>
      <c r="BR572" s="100">
        <v>0</v>
      </c>
      <c r="BS572" s="100">
        <v>2810224.6921684211</v>
      </c>
      <c r="BT572" s="100">
        <v>0</v>
      </c>
      <c r="BU572" s="100">
        <v>0</v>
      </c>
      <c r="BV572" s="100">
        <v>0</v>
      </c>
      <c r="BW572" s="100">
        <v>0</v>
      </c>
      <c r="BX572" s="100">
        <v>0</v>
      </c>
      <c r="BY572" s="100">
        <v>0</v>
      </c>
      <c r="BZ572" s="100">
        <v>2625681.0401198389</v>
      </c>
      <c r="CA572" s="100">
        <v>0</v>
      </c>
      <c r="CB572" s="100">
        <v>0</v>
      </c>
      <c r="CC572" s="100">
        <v>0</v>
      </c>
      <c r="CD572" s="100">
        <v>0</v>
      </c>
      <c r="CE572" s="100">
        <v>0</v>
      </c>
      <c r="CF572" s="100">
        <v>0</v>
      </c>
      <c r="CG572" s="100">
        <v>0</v>
      </c>
      <c r="CH572" s="100">
        <v>0</v>
      </c>
      <c r="CI572" s="100">
        <v>0</v>
      </c>
      <c r="CJ572" s="100">
        <v>0</v>
      </c>
      <c r="CK572" s="100">
        <v>0</v>
      </c>
      <c r="CL572" s="100">
        <v>0</v>
      </c>
      <c r="CM572" s="100">
        <v>0</v>
      </c>
      <c r="CN572" s="100">
        <v>0</v>
      </c>
      <c r="CO572" s="100">
        <v>0</v>
      </c>
      <c r="CP572" s="100">
        <v>0</v>
      </c>
      <c r="CQ572" s="100">
        <v>0</v>
      </c>
      <c r="CR572" s="100">
        <v>0</v>
      </c>
      <c r="CS572" s="100">
        <v>0</v>
      </c>
      <c r="CT572" s="100">
        <v>0</v>
      </c>
      <c r="CU572" s="100">
        <v>0</v>
      </c>
      <c r="CV572" s="100">
        <v>0</v>
      </c>
      <c r="CW572" s="100">
        <v>0</v>
      </c>
      <c r="CX572" s="100">
        <v>0</v>
      </c>
      <c r="CY572" s="100">
        <v>0</v>
      </c>
      <c r="CZ572" s="100">
        <v>0</v>
      </c>
      <c r="DA572" s="100">
        <v>0</v>
      </c>
      <c r="DB572" s="100">
        <v>0</v>
      </c>
      <c r="DC572" s="100">
        <v>0</v>
      </c>
      <c r="DD572" s="100">
        <v>0</v>
      </c>
      <c r="DE572" s="100">
        <v>0</v>
      </c>
      <c r="DF572" s="100">
        <v>0</v>
      </c>
      <c r="DG572" s="100">
        <v>0</v>
      </c>
      <c r="DH572" s="100">
        <v>0</v>
      </c>
      <c r="DI572" s="100">
        <v>0</v>
      </c>
      <c r="DJ572" s="100">
        <v>0</v>
      </c>
      <c r="DK572" s="100">
        <v>0</v>
      </c>
      <c r="DL572" s="100">
        <v>0</v>
      </c>
      <c r="DM572" s="100">
        <v>0</v>
      </c>
      <c r="DN572" s="100">
        <v>0</v>
      </c>
      <c r="DO572" s="100">
        <v>0</v>
      </c>
      <c r="DP572" s="100">
        <v>0</v>
      </c>
      <c r="DQ572" s="100">
        <v>0</v>
      </c>
      <c r="DR572" s="100">
        <v>0</v>
      </c>
      <c r="DS572" s="100">
        <v>0</v>
      </c>
      <c r="DT572" s="100">
        <v>0</v>
      </c>
      <c r="DU572" s="100">
        <v>0</v>
      </c>
      <c r="DV572" s="100">
        <v>0</v>
      </c>
      <c r="DW572" s="100">
        <v>0</v>
      </c>
      <c r="DX572" s="100">
        <v>0</v>
      </c>
      <c r="DY572" s="100">
        <v>0</v>
      </c>
      <c r="DZ572" s="100">
        <v>0</v>
      </c>
      <c r="EA572" s="100">
        <v>0</v>
      </c>
      <c r="EB572" s="100">
        <v>0</v>
      </c>
      <c r="EC572" s="100">
        <v>0</v>
      </c>
      <c r="ED572" s="100">
        <v>0</v>
      </c>
      <c r="EE572" s="100">
        <v>0</v>
      </c>
      <c r="EF572" s="100">
        <v>0</v>
      </c>
      <c r="EG572" s="100">
        <v>0</v>
      </c>
      <c r="EH572" s="100">
        <v>0</v>
      </c>
      <c r="EI572" s="100">
        <v>0</v>
      </c>
      <c r="EJ572" s="100">
        <v>0</v>
      </c>
      <c r="EK572" s="100">
        <v>0</v>
      </c>
      <c r="EL572" s="100">
        <v>0</v>
      </c>
      <c r="EM572" s="100">
        <v>0</v>
      </c>
      <c r="EN572" s="100">
        <v>0</v>
      </c>
      <c r="EO572" s="100">
        <v>0</v>
      </c>
      <c r="EP572" s="100">
        <v>0</v>
      </c>
      <c r="EQ572" s="100">
        <v>0</v>
      </c>
      <c r="ER572" s="100">
        <v>0</v>
      </c>
      <c r="ES572" s="100">
        <v>0</v>
      </c>
      <c r="ET572" s="100">
        <v>0</v>
      </c>
      <c r="EU572" s="100">
        <v>0</v>
      </c>
      <c r="EV572" s="100">
        <v>0</v>
      </c>
      <c r="EW572" s="100">
        <v>0</v>
      </c>
      <c r="EX572" s="100">
        <v>0</v>
      </c>
      <c r="EY572" s="100">
        <v>0</v>
      </c>
      <c r="EZ572" s="100">
        <v>0</v>
      </c>
      <c r="FA572" s="100">
        <v>0</v>
      </c>
      <c r="FB572" s="100">
        <v>0</v>
      </c>
      <c r="FC572" s="100">
        <v>0</v>
      </c>
      <c r="FD572" s="100">
        <v>0</v>
      </c>
      <c r="FE572" s="100">
        <v>0</v>
      </c>
      <c r="FF572" s="100">
        <v>0</v>
      </c>
      <c r="FG572" s="100">
        <v>0</v>
      </c>
      <c r="FH572" s="100">
        <v>0</v>
      </c>
      <c r="FI572" s="100">
        <v>0</v>
      </c>
      <c r="FJ572" s="100">
        <v>0</v>
      </c>
      <c r="FK572" s="100">
        <v>0</v>
      </c>
      <c r="FL572" s="100">
        <v>0</v>
      </c>
      <c r="FM572" s="100">
        <v>0</v>
      </c>
      <c r="FN572" s="100">
        <v>0</v>
      </c>
      <c r="FO572" s="100">
        <v>0</v>
      </c>
      <c r="FP572" s="100">
        <v>0</v>
      </c>
      <c r="FQ572" s="100">
        <v>0</v>
      </c>
      <c r="FR572" s="100">
        <v>0</v>
      </c>
      <c r="FS572" s="100">
        <v>0</v>
      </c>
      <c r="FT572" s="100">
        <v>0</v>
      </c>
      <c r="FU572" s="100">
        <v>0</v>
      </c>
      <c r="FV572" s="100">
        <v>0</v>
      </c>
      <c r="FW572" s="100">
        <v>0</v>
      </c>
      <c r="FX572" s="100">
        <v>0</v>
      </c>
      <c r="FY572" s="100">
        <v>0</v>
      </c>
      <c r="FZ572" s="100">
        <v>0</v>
      </c>
      <c r="GA572" s="100">
        <v>0</v>
      </c>
      <c r="GB572" s="100">
        <v>0</v>
      </c>
      <c r="GC572" s="100">
        <v>0</v>
      </c>
      <c r="GD572" s="100">
        <v>0</v>
      </c>
      <c r="GE572" s="100">
        <v>0</v>
      </c>
      <c r="GF572" s="100">
        <v>0</v>
      </c>
      <c r="GG572" s="100">
        <v>0</v>
      </c>
      <c r="GH572" s="100">
        <v>0</v>
      </c>
      <c r="GI572" s="100">
        <v>0</v>
      </c>
      <c r="GJ572" s="100">
        <v>0</v>
      </c>
      <c r="GK572" s="100">
        <v>0</v>
      </c>
      <c r="GL572" s="100">
        <v>0</v>
      </c>
      <c r="GM572" s="100">
        <v>0</v>
      </c>
      <c r="GN572" s="100">
        <v>0</v>
      </c>
      <c r="GO572" s="100">
        <v>0</v>
      </c>
      <c r="GP572" s="100">
        <v>0</v>
      </c>
      <c r="GQ572" s="100">
        <v>0</v>
      </c>
      <c r="GR572" s="100">
        <v>0</v>
      </c>
      <c r="GS572" s="100">
        <v>0</v>
      </c>
      <c r="GT572" s="100">
        <v>0</v>
      </c>
      <c r="GU572" s="100">
        <v>0</v>
      </c>
      <c r="GV572" s="100">
        <v>0</v>
      </c>
      <c r="GW572" s="100">
        <v>0</v>
      </c>
      <c r="GX572" s="100">
        <v>0</v>
      </c>
      <c r="GY572" s="100">
        <v>0</v>
      </c>
      <c r="GZ572" s="100">
        <v>0</v>
      </c>
      <c r="HA572" s="3"/>
      <c r="HB572" s="3"/>
    </row>
    <row r="573" spans="1:210" ht="4.2" customHeight="1">
      <c r="A573" s="1"/>
      <c r="B573" s="1"/>
      <c r="C573" s="1"/>
      <c r="D573" s="1"/>
      <c r="E573" s="263"/>
      <c r="F573" s="48"/>
      <c r="G573" s="231"/>
      <c r="H573" s="1"/>
      <c r="I573" s="1"/>
      <c r="J573" s="1"/>
      <c r="K573" s="1"/>
      <c r="L573" s="1"/>
      <c r="M573" s="5"/>
      <c r="N573" s="1"/>
      <c r="O573" s="1"/>
      <c r="P573" s="5"/>
      <c r="Q573" s="1"/>
      <c r="R573" s="1"/>
      <c r="S573" s="5"/>
      <c r="T573" s="7"/>
      <c r="U573" s="24"/>
      <c r="V573" s="1"/>
      <c r="W573" s="12"/>
      <c r="X573" s="10"/>
      <c r="Y573" s="46"/>
      <c r="Z573" s="93"/>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1"/>
      <c r="HB573" s="1"/>
    </row>
    <row r="574" spans="1:210" s="239" customFormat="1" ht="10.199999999999999">
      <c r="A574" s="228"/>
      <c r="B574" s="245" t="s">
        <v>163</v>
      </c>
      <c r="C574" s="230"/>
      <c r="D574" s="229"/>
      <c r="E574" s="270"/>
      <c r="F574" s="116"/>
      <c r="G574" s="231"/>
      <c r="H574" s="228"/>
      <c r="I574" s="228" t="s">
        <v>43</v>
      </c>
      <c r="J574" s="228"/>
      <c r="K574" s="228"/>
      <c r="L574" s="228"/>
      <c r="M574" s="231"/>
      <c r="N574" s="228"/>
      <c r="O574" s="228"/>
      <c r="P574" s="231"/>
      <c r="Q574" s="228" t="s">
        <v>41</v>
      </c>
      <c r="R574" s="228"/>
      <c r="S574" s="231" t="s">
        <v>6</v>
      </c>
      <c r="T574" s="309">
        <v>15</v>
      </c>
      <c r="U574" s="228"/>
      <c r="V574" s="228"/>
      <c r="W574" s="235"/>
      <c r="X574" s="236"/>
      <c r="Y574" s="247"/>
      <c r="Z574" s="248"/>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249"/>
      <c r="EH574" s="249"/>
      <c r="EI574" s="249"/>
      <c r="EJ574" s="249"/>
      <c r="EK574" s="249"/>
      <c r="EL574" s="249"/>
      <c r="EM574" s="249"/>
      <c r="EN574" s="249"/>
      <c r="EO574" s="249"/>
      <c r="EP574" s="249"/>
      <c r="EQ574" s="249"/>
      <c r="ER574" s="249"/>
      <c r="ES574" s="249"/>
      <c r="ET574" s="249"/>
      <c r="EU574" s="249"/>
      <c r="EV574" s="249"/>
      <c r="EW574" s="249"/>
      <c r="EX574" s="249"/>
      <c r="EY574" s="249"/>
      <c r="EZ574" s="249"/>
      <c r="FA574" s="249"/>
      <c r="FB574" s="249"/>
      <c r="FC574" s="249"/>
      <c r="FD574" s="249"/>
      <c r="FE574" s="249"/>
      <c r="FF574" s="249"/>
      <c r="FG574" s="249"/>
      <c r="FH574" s="249"/>
      <c r="FI574" s="249"/>
      <c r="FJ574" s="249"/>
      <c r="FK574" s="249"/>
      <c r="FL574" s="249"/>
      <c r="FM574" s="249"/>
      <c r="FN574" s="249"/>
      <c r="FO574" s="249"/>
      <c r="FP574" s="249"/>
      <c r="FQ574" s="249"/>
      <c r="FR574" s="249"/>
      <c r="FS574" s="249"/>
      <c r="FT574" s="249"/>
      <c r="FU574" s="249"/>
      <c r="FV574" s="249"/>
      <c r="FW574" s="249"/>
      <c r="FX574" s="249"/>
      <c r="FY574" s="249"/>
      <c r="FZ574" s="249"/>
      <c r="GA574" s="249"/>
      <c r="GB574" s="249"/>
      <c r="GC574" s="249"/>
      <c r="GD574" s="249"/>
      <c r="GE574" s="249"/>
      <c r="GF574" s="249"/>
      <c r="GG574" s="249"/>
      <c r="GH574" s="249"/>
      <c r="GI574" s="249"/>
      <c r="GJ574" s="249"/>
      <c r="GK574" s="249"/>
      <c r="GL574" s="249"/>
      <c r="GM574" s="249"/>
      <c r="GN574" s="249"/>
      <c r="GO574" s="249"/>
      <c r="GP574" s="249"/>
      <c r="GQ574" s="249"/>
      <c r="GR574" s="249"/>
      <c r="GS574" s="249"/>
      <c r="GT574" s="249"/>
      <c r="GU574" s="249"/>
      <c r="GV574" s="249"/>
      <c r="GW574" s="249"/>
      <c r="GX574" s="249"/>
      <c r="GY574" s="249"/>
      <c r="GZ574" s="249"/>
      <c r="HA574" s="228"/>
      <c r="HB574" s="228"/>
    </row>
    <row r="575" spans="1:210" ht="4.2" customHeight="1">
      <c r="A575" s="1"/>
      <c r="B575" s="1"/>
      <c r="C575" s="1"/>
      <c r="D575" s="1"/>
      <c r="E575" s="263"/>
      <c r="F575" s="48"/>
      <c r="G575" s="231"/>
      <c r="H575" s="1"/>
      <c r="I575" s="1"/>
      <c r="J575" s="1"/>
      <c r="K575" s="1"/>
      <c r="L575" s="1"/>
      <c r="M575" s="5"/>
      <c r="N575" s="1"/>
      <c r="O575" s="1"/>
      <c r="P575" s="5"/>
      <c r="Q575" s="1"/>
      <c r="R575" s="1"/>
      <c r="S575" s="5"/>
      <c r="T575" s="7"/>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c r="EL575" s="94"/>
      <c r="EM575" s="94"/>
      <c r="EN575" s="94"/>
      <c r="EO575" s="94"/>
      <c r="EP575" s="94"/>
      <c r="EQ575" s="94"/>
      <c r="ER575" s="94"/>
      <c r="ES575" s="94"/>
      <c r="ET575" s="94"/>
      <c r="EU575" s="94"/>
      <c r="EV575" s="94"/>
      <c r="EW575" s="94"/>
      <c r="EX575" s="94"/>
      <c r="EY575" s="94"/>
      <c r="EZ575" s="94"/>
      <c r="FA575" s="94"/>
      <c r="FB575" s="94"/>
      <c r="FC575" s="94"/>
      <c r="FD575" s="94"/>
      <c r="FE575" s="94"/>
      <c r="FF575" s="94"/>
      <c r="FG575" s="94"/>
      <c r="FH575" s="94"/>
      <c r="FI575" s="94"/>
      <c r="FJ575" s="94"/>
      <c r="FK575" s="94"/>
      <c r="FL575" s="94"/>
      <c r="FM575" s="94"/>
      <c r="FN575" s="94"/>
      <c r="FO575" s="94"/>
      <c r="FP575" s="94"/>
      <c r="FQ575" s="94"/>
      <c r="FR575" s="94"/>
      <c r="FS575" s="94"/>
      <c r="FT575" s="94"/>
      <c r="FU575" s="94"/>
      <c r="FV575" s="94"/>
      <c r="FW575" s="94"/>
      <c r="FX575" s="94"/>
      <c r="FY575" s="94"/>
      <c r="FZ575" s="94"/>
      <c r="GA575" s="94"/>
      <c r="GB575" s="94"/>
      <c r="GC575" s="94"/>
      <c r="GD575" s="94"/>
      <c r="GE575" s="94"/>
      <c r="GF575" s="94"/>
      <c r="GG575" s="94"/>
      <c r="GH575" s="94"/>
      <c r="GI575" s="94"/>
      <c r="GJ575" s="94"/>
      <c r="GK575" s="94"/>
      <c r="GL575" s="94"/>
      <c r="GM575" s="94"/>
      <c r="GN575" s="94"/>
      <c r="GO575" s="94"/>
      <c r="GP575" s="94"/>
      <c r="GQ575" s="94"/>
      <c r="GR575" s="94"/>
      <c r="GS575" s="94"/>
      <c r="GT575" s="94"/>
      <c r="GU575" s="94"/>
      <c r="GV575" s="94"/>
      <c r="GW575" s="94"/>
      <c r="GX575" s="94"/>
      <c r="GY575" s="94"/>
      <c r="GZ575" s="94"/>
      <c r="HA575" s="1"/>
      <c r="HB575" s="1"/>
    </row>
    <row r="576" spans="1:210" s="4" customFormat="1">
      <c r="A576" s="3"/>
      <c r="B576" s="259" t="s">
        <v>160</v>
      </c>
      <c r="C576" s="3"/>
      <c r="D576" s="3"/>
      <c r="E576" s="9" t="s">
        <v>27</v>
      </c>
      <c r="F576" s="51"/>
      <c r="G576" s="232"/>
      <c r="H576" s="13" t="s">
        <v>582</v>
      </c>
      <c r="I576" s="13"/>
      <c r="J576" s="3"/>
      <c r="K576" s="3"/>
      <c r="L576" s="3"/>
      <c r="M576" s="5"/>
      <c r="N576" s="36" t="s">
        <v>450</v>
      </c>
      <c r="O576" s="36"/>
      <c r="P576" s="5"/>
      <c r="Q576" s="36" t="s">
        <v>26</v>
      </c>
      <c r="R576" s="36"/>
      <c r="S576" s="36"/>
      <c r="T576" s="36"/>
      <c r="U576" s="36"/>
      <c r="V576" s="36"/>
      <c r="W576" s="38">
        <v>10490450.905992348</v>
      </c>
      <c r="X576" s="38"/>
      <c r="Y576" s="46"/>
      <c r="Z576" s="99"/>
      <c r="AA576" s="100">
        <v>0</v>
      </c>
      <c r="AB576" s="100">
        <v>0</v>
      </c>
      <c r="AC576" s="100">
        <v>0</v>
      </c>
      <c r="AD576" s="100">
        <v>0</v>
      </c>
      <c r="AE576" s="100">
        <v>0</v>
      </c>
      <c r="AF576" s="100">
        <v>0</v>
      </c>
      <c r="AG576" s="100">
        <v>0</v>
      </c>
      <c r="AH576" s="100">
        <v>0</v>
      </c>
      <c r="AI576" s="100">
        <v>0</v>
      </c>
      <c r="AJ576" s="100">
        <v>0</v>
      </c>
      <c r="AK576" s="100">
        <v>0</v>
      </c>
      <c r="AL576" s="100">
        <v>0</v>
      </c>
      <c r="AM576" s="100">
        <v>0</v>
      </c>
      <c r="AN576" s="100">
        <v>0</v>
      </c>
      <c r="AO576" s="100">
        <v>0</v>
      </c>
      <c r="AP576" s="100">
        <v>0</v>
      </c>
      <c r="AQ576" s="100">
        <v>0</v>
      </c>
      <c r="AR576" s="100">
        <v>0</v>
      </c>
      <c r="AS576" s="100">
        <v>0</v>
      </c>
      <c r="AT576" s="100">
        <v>0</v>
      </c>
      <c r="AU576" s="100">
        <v>262008.34762921292</v>
      </c>
      <c r="AV576" s="100">
        <v>262008.34762921292</v>
      </c>
      <c r="AW576" s="100">
        <v>0</v>
      </c>
      <c r="AX576" s="100">
        <v>0</v>
      </c>
      <c r="AY576" s="100">
        <v>0</v>
      </c>
      <c r="AZ576" s="100">
        <v>0</v>
      </c>
      <c r="BA576" s="100">
        <v>0</v>
      </c>
      <c r="BB576" s="100">
        <v>490617.47325735458</v>
      </c>
      <c r="BC576" s="100">
        <v>490617.47325735458</v>
      </c>
      <c r="BD576" s="100">
        <v>0</v>
      </c>
      <c r="BE576" s="100">
        <v>0</v>
      </c>
      <c r="BF576" s="100">
        <v>0</v>
      </c>
      <c r="BG576" s="100">
        <v>916942.67051551375</v>
      </c>
      <c r="BH576" s="100">
        <v>916942.67051551375</v>
      </c>
      <c r="BI576" s="100">
        <v>0</v>
      </c>
      <c r="BJ576" s="100">
        <v>0</v>
      </c>
      <c r="BK576" s="100">
        <v>0</v>
      </c>
      <c r="BL576" s="100">
        <v>0</v>
      </c>
      <c r="BM576" s="100">
        <v>0</v>
      </c>
      <c r="BN576" s="100">
        <v>857704.09544996265</v>
      </c>
      <c r="BO576" s="100">
        <v>857704.09544996265</v>
      </c>
      <c r="BP576" s="100">
        <v>0</v>
      </c>
      <c r="BQ576" s="100">
        <v>0</v>
      </c>
      <c r="BR576" s="100">
        <v>0</v>
      </c>
      <c r="BS576" s="100">
        <v>1405112.3460842106</v>
      </c>
      <c r="BT576" s="100">
        <v>1405112.3460842106</v>
      </c>
      <c r="BU576" s="100">
        <v>0</v>
      </c>
      <c r="BV576" s="100">
        <v>0</v>
      </c>
      <c r="BW576" s="100">
        <v>0</v>
      </c>
      <c r="BX576" s="100">
        <v>0</v>
      </c>
      <c r="BY576" s="100">
        <v>0</v>
      </c>
      <c r="BZ576" s="100">
        <v>1312840.5200599195</v>
      </c>
      <c r="CA576" s="100">
        <v>1312840.5200599195</v>
      </c>
      <c r="CB576" s="100">
        <v>0</v>
      </c>
      <c r="CC576" s="100">
        <v>0</v>
      </c>
      <c r="CD576" s="100">
        <v>0</v>
      </c>
      <c r="CE576" s="100">
        <v>0</v>
      </c>
      <c r="CF576" s="100">
        <v>0</v>
      </c>
      <c r="CG576" s="100">
        <v>0</v>
      </c>
      <c r="CH576" s="100">
        <v>0</v>
      </c>
      <c r="CI576" s="100">
        <v>0</v>
      </c>
      <c r="CJ576" s="100">
        <v>0</v>
      </c>
      <c r="CK576" s="100">
        <v>0</v>
      </c>
      <c r="CL576" s="100">
        <v>0</v>
      </c>
      <c r="CM576" s="100">
        <v>0</v>
      </c>
      <c r="CN576" s="100">
        <v>0</v>
      </c>
      <c r="CO576" s="100">
        <v>0</v>
      </c>
      <c r="CP576" s="100">
        <v>0</v>
      </c>
      <c r="CQ576" s="100">
        <v>0</v>
      </c>
      <c r="CR576" s="100">
        <v>0</v>
      </c>
      <c r="CS576" s="100">
        <v>0</v>
      </c>
      <c r="CT576" s="100">
        <v>0</v>
      </c>
      <c r="CU576" s="100">
        <v>0</v>
      </c>
      <c r="CV576" s="100">
        <v>0</v>
      </c>
      <c r="CW576" s="100">
        <v>0</v>
      </c>
      <c r="CX576" s="100">
        <v>0</v>
      </c>
      <c r="CY576" s="100">
        <v>0</v>
      </c>
      <c r="CZ576" s="100">
        <v>0</v>
      </c>
      <c r="DA576" s="100">
        <v>0</v>
      </c>
      <c r="DB576" s="100">
        <v>0</v>
      </c>
      <c r="DC576" s="100">
        <v>0</v>
      </c>
      <c r="DD576" s="100">
        <v>0</v>
      </c>
      <c r="DE576" s="100">
        <v>0</v>
      </c>
      <c r="DF576" s="100">
        <v>0</v>
      </c>
      <c r="DG576" s="100">
        <v>0</v>
      </c>
      <c r="DH576" s="100">
        <v>0</v>
      </c>
      <c r="DI576" s="100">
        <v>0</v>
      </c>
      <c r="DJ576" s="100">
        <v>0</v>
      </c>
      <c r="DK576" s="100">
        <v>0</v>
      </c>
      <c r="DL576" s="100">
        <v>0</v>
      </c>
      <c r="DM576" s="100">
        <v>0</v>
      </c>
      <c r="DN576" s="100">
        <v>0</v>
      </c>
      <c r="DO576" s="100">
        <v>0</v>
      </c>
      <c r="DP576" s="100">
        <v>0</v>
      </c>
      <c r="DQ576" s="100">
        <v>0</v>
      </c>
      <c r="DR576" s="100">
        <v>0</v>
      </c>
      <c r="DS576" s="100">
        <v>0</v>
      </c>
      <c r="DT576" s="100">
        <v>0</v>
      </c>
      <c r="DU576" s="100">
        <v>0</v>
      </c>
      <c r="DV576" s="100">
        <v>0</v>
      </c>
      <c r="DW576" s="100">
        <v>0</v>
      </c>
      <c r="DX576" s="100">
        <v>0</v>
      </c>
      <c r="DY576" s="100">
        <v>0</v>
      </c>
      <c r="DZ576" s="100">
        <v>0</v>
      </c>
      <c r="EA576" s="100">
        <v>0</v>
      </c>
      <c r="EB576" s="100">
        <v>0</v>
      </c>
      <c r="EC576" s="100">
        <v>0</v>
      </c>
      <c r="ED576" s="100">
        <v>0</v>
      </c>
      <c r="EE576" s="100">
        <v>0</v>
      </c>
      <c r="EF576" s="100">
        <v>0</v>
      </c>
      <c r="EG576" s="100">
        <v>0</v>
      </c>
      <c r="EH576" s="100">
        <v>0</v>
      </c>
      <c r="EI576" s="100">
        <v>0</v>
      </c>
      <c r="EJ576" s="100">
        <v>0</v>
      </c>
      <c r="EK576" s="100">
        <v>0</v>
      </c>
      <c r="EL576" s="100">
        <v>0</v>
      </c>
      <c r="EM576" s="100">
        <v>0</v>
      </c>
      <c r="EN576" s="100">
        <v>0</v>
      </c>
      <c r="EO576" s="100">
        <v>0</v>
      </c>
      <c r="EP576" s="100">
        <v>0</v>
      </c>
      <c r="EQ576" s="100">
        <v>0</v>
      </c>
      <c r="ER576" s="100">
        <v>0</v>
      </c>
      <c r="ES576" s="100">
        <v>0</v>
      </c>
      <c r="ET576" s="100">
        <v>0</v>
      </c>
      <c r="EU576" s="100">
        <v>0</v>
      </c>
      <c r="EV576" s="100">
        <v>0</v>
      </c>
      <c r="EW576" s="100">
        <v>0</v>
      </c>
      <c r="EX576" s="100">
        <v>0</v>
      </c>
      <c r="EY576" s="100">
        <v>0</v>
      </c>
      <c r="EZ576" s="100">
        <v>0</v>
      </c>
      <c r="FA576" s="100">
        <v>0</v>
      </c>
      <c r="FB576" s="100">
        <v>0</v>
      </c>
      <c r="FC576" s="100">
        <v>0</v>
      </c>
      <c r="FD576" s="100">
        <v>0</v>
      </c>
      <c r="FE576" s="100">
        <v>0</v>
      </c>
      <c r="FF576" s="100">
        <v>0</v>
      </c>
      <c r="FG576" s="100">
        <v>0</v>
      </c>
      <c r="FH576" s="100">
        <v>0</v>
      </c>
      <c r="FI576" s="100">
        <v>0</v>
      </c>
      <c r="FJ576" s="100">
        <v>0</v>
      </c>
      <c r="FK576" s="100">
        <v>0</v>
      </c>
      <c r="FL576" s="100">
        <v>0</v>
      </c>
      <c r="FM576" s="100">
        <v>0</v>
      </c>
      <c r="FN576" s="100">
        <v>0</v>
      </c>
      <c r="FO576" s="100">
        <v>0</v>
      </c>
      <c r="FP576" s="100">
        <v>0</v>
      </c>
      <c r="FQ576" s="100">
        <v>0</v>
      </c>
      <c r="FR576" s="100">
        <v>0</v>
      </c>
      <c r="FS576" s="100">
        <v>0</v>
      </c>
      <c r="FT576" s="100">
        <v>0</v>
      </c>
      <c r="FU576" s="100">
        <v>0</v>
      </c>
      <c r="FV576" s="100">
        <v>0</v>
      </c>
      <c r="FW576" s="100">
        <v>0</v>
      </c>
      <c r="FX576" s="100">
        <v>0</v>
      </c>
      <c r="FY576" s="100">
        <v>0</v>
      </c>
      <c r="FZ576" s="100">
        <v>0</v>
      </c>
      <c r="GA576" s="100">
        <v>0</v>
      </c>
      <c r="GB576" s="100">
        <v>0</v>
      </c>
      <c r="GC576" s="100">
        <v>0</v>
      </c>
      <c r="GD576" s="100">
        <v>0</v>
      </c>
      <c r="GE576" s="100">
        <v>0</v>
      </c>
      <c r="GF576" s="100">
        <v>0</v>
      </c>
      <c r="GG576" s="100">
        <v>0</v>
      </c>
      <c r="GH576" s="100">
        <v>0</v>
      </c>
      <c r="GI576" s="100">
        <v>0</v>
      </c>
      <c r="GJ576" s="100">
        <v>0</v>
      </c>
      <c r="GK576" s="100">
        <v>0</v>
      </c>
      <c r="GL576" s="100">
        <v>0</v>
      </c>
      <c r="GM576" s="100">
        <v>0</v>
      </c>
      <c r="GN576" s="100">
        <v>0</v>
      </c>
      <c r="GO576" s="100">
        <v>0</v>
      </c>
      <c r="GP576" s="100">
        <v>0</v>
      </c>
      <c r="GQ576" s="100">
        <v>0</v>
      </c>
      <c r="GR576" s="100">
        <v>0</v>
      </c>
      <c r="GS576" s="100">
        <v>0</v>
      </c>
      <c r="GT576" s="100">
        <v>0</v>
      </c>
      <c r="GU576" s="100">
        <v>0</v>
      </c>
      <c r="GV576" s="100">
        <v>0</v>
      </c>
      <c r="GW576" s="100">
        <v>0</v>
      </c>
      <c r="GX576" s="100">
        <v>0</v>
      </c>
      <c r="GY576" s="100">
        <v>0</v>
      </c>
      <c r="GZ576" s="100">
        <v>0</v>
      </c>
      <c r="HA576" s="3"/>
      <c r="HB576" s="3"/>
    </row>
    <row r="577" spans="1:210" ht="4.2" customHeight="1">
      <c r="A577" s="1"/>
      <c r="B577" s="1"/>
      <c r="C577" s="1"/>
      <c r="D577" s="1"/>
      <c r="E577" s="263"/>
      <c r="F577" s="48"/>
      <c r="G577" s="231"/>
      <c r="H577" s="1"/>
      <c r="I577" s="1"/>
      <c r="J577" s="1"/>
      <c r="K577" s="1"/>
      <c r="L577" s="1"/>
      <c r="M577" s="5"/>
      <c r="N577" s="1"/>
      <c r="O577" s="1"/>
      <c r="P577" s="5"/>
      <c r="Q577" s="1"/>
      <c r="R577" s="1"/>
      <c r="S577" s="5"/>
      <c r="T577" s="7"/>
      <c r="U577" s="24"/>
      <c r="V577" s="1"/>
      <c r="W577" s="12"/>
      <c r="X577" s="10"/>
      <c r="Y577" s="46"/>
      <c r="Z577" s="93"/>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94"/>
      <c r="CD577" s="94"/>
      <c r="CE577" s="94"/>
      <c r="CF577" s="94"/>
      <c r="CG577" s="94"/>
      <c r="CH577" s="94"/>
      <c r="CI577" s="94"/>
      <c r="CJ577" s="94"/>
      <c r="CK577" s="94"/>
      <c r="CL577" s="94"/>
      <c r="CM577" s="94"/>
      <c r="CN577" s="94"/>
      <c r="CO577" s="94"/>
      <c r="CP577" s="94"/>
      <c r="CQ577" s="94"/>
      <c r="CR577" s="94"/>
      <c r="CS577" s="94"/>
      <c r="CT577" s="94"/>
      <c r="CU577" s="94"/>
      <c r="CV577" s="94"/>
      <c r="CW577" s="94"/>
      <c r="CX577" s="94"/>
      <c r="CY577" s="94"/>
      <c r="CZ577" s="94"/>
      <c r="DA577" s="94"/>
      <c r="DB577" s="94"/>
      <c r="DC577" s="94"/>
      <c r="DD577" s="94"/>
      <c r="DE577" s="94"/>
      <c r="DF577" s="94"/>
      <c r="DG577" s="94"/>
      <c r="DH577" s="94"/>
      <c r="DI577" s="94"/>
      <c r="DJ577" s="94"/>
      <c r="DK577" s="94"/>
      <c r="DL577" s="94"/>
      <c r="DM577" s="94"/>
      <c r="DN577" s="94"/>
      <c r="DO577" s="94"/>
      <c r="DP577" s="94"/>
      <c r="DQ577" s="94"/>
      <c r="DR577" s="94"/>
      <c r="DS577" s="94"/>
      <c r="DT577" s="94"/>
      <c r="DU577" s="94"/>
      <c r="DV577" s="94"/>
      <c r="DW577" s="94"/>
      <c r="DX577" s="94"/>
      <c r="DY577" s="94"/>
      <c r="DZ577" s="94"/>
      <c r="EA577" s="94"/>
      <c r="EB577" s="94"/>
      <c r="EC577" s="94"/>
      <c r="ED577" s="94"/>
      <c r="EE577" s="94"/>
      <c r="EF577" s="94"/>
      <c r="EG577" s="94"/>
      <c r="EH577" s="94"/>
      <c r="EI577" s="94"/>
      <c r="EJ577" s="94"/>
      <c r="EK577" s="94"/>
      <c r="EL577" s="94"/>
      <c r="EM577" s="94"/>
      <c r="EN577" s="94"/>
      <c r="EO577" s="94"/>
      <c r="EP577" s="94"/>
      <c r="EQ577" s="94"/>
      <c r="ER577" s="94"/>
      <c r="ES577" s="94"/>
      <c r="ET577" s="94"/>
      <c r="EU577" s="94"/>
      <c r="EV577" s="94"/>
      <c r="EW577" s="94"/>
      <c r="EX577" s="94"/>
      <c r="EY577" s="94"/>
      <c r="EZ577" s="94"/>
      <c r="FA577" s="94"/>
      <c r="FB577" s="94"/>
      <c r="FC577" s="94"/>
      <c r="FD577" s="94"/>
      <c r="FE577" s="94"/>
      <c r="FF577" s="94"/>
      <c r="FG577" s="94"/>
      <c r="FH577" s="94"/>
      <c r="FI577" s="94"/>
      <c r="FJ577" s="94"/>
      <c r="FK577" s="94"/>
      <c r="FL577" s="94"/>
      <c r="FM577" s="94"/>
      <c r="FN577" s="94"/>
      <c r="FO577" s="94"/>
      <c r="FP577" s="94"/>
      <c r="FQ577" s="94"/>
      <c r="FR577" s="94"/>
      <c r="FS577" s="94"/>
      <c r="FT577" s="94"/>
      <c r="FU577" s="94"/>
      <c r="FV577" s="94"/>
      <c r="FW577" s="94"/>
      <c r="FX577" s="94"/>
      <c r="FY577" s="94"/>
      <c r="FZ577" s="94"/>
      <c r="GA577" s="94"/>
      <c r="GB577" s="94"/>
      <c r="GC577" s="94"/>
      <c r="GD577" s="94"/>
      <c r="GE577" s="94"/>
      <c r="GF577" s="94"/>
      <c r="GG577" s="94"/>
      <c r="GH577" s="94"/>
      <c r="GI577" s="94"/>
      <c r="GJ577" s="94"/>
      <c r="GK577" s="94"/>
      <c r="GL577" s="94"/>
      <c r="GM577" s="94"/>
      <c r="GN577" s="94"/>
      <c r="GO577" s="94"/>
      <c r="GP577" s="94"/>
      <c r="GQ577" s="94"/>
      <c r="GR577" s="94"/>
      <c r="GS577" s="94"/>
      <c r="GT577" s="94"/>
      <c r="GU577" s="94"/>
      <c r="GV577" s="94"/>
      <c r="GW577" s="94"/>
      <c r="GX577" s="94"/>
      <c r="GY577" s="94"/>
      <c r="GZ577" s="94"/>
      <c r="HA577" s="1"/>
      <c r="HB577" s="1"/>
    </row>
    <row r="578" spans="1:210" ht="4.2" customHeight="1">
      <c r="A578" s="1"/>
      <c r="B578" s="1"/>
      <c r="C578" s="1"/>
      <c r="D578" s="1"/>
      <c r="E578" s="40"/>
      <c r="F578" s="40"/>
      <c r="G578" s="40"/>
      <c r="H578" s="40"/>
      <c r="I578" s="40"/>
      <c r="J578" s="40"/>
      <c r="K578" s="40"/>
      <c r="L578" s="40"/>
      <c r="M578" s="42"/>
      <c r="N578" s="40"/>
      <c r="O578" s="40"/>
      <c r="P578" s="42"/>
      <c r="Q578" s="40"/>
      <c r="R578" s="1"/>
      <c r="S578" s="5"/>
      <c r="T578" s="7"/>
      <c r="U578" s="24"/>
      <c r="V578" s="1"/>
      <c r="W578" s="44"/>
      <c r="X578" s="10"/>
      <c r="Y578" s="46"/>
      <c r="Z578" s="93"/>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
      <c r="HB578" s="1"/>
    </row>
    <row r="579" spans="1:210" ht="7.2" customHeight="1">
      <c r="A579" s="1"/>
      <c r="B579" s="1"/>
      <c r="C579" s="1"/>
      <c r="D579" s="1"/>
      <c r="E579" s="263"/>
      <c r="F579" s="48"/>
      <c r="G579" s="231"/>
      <c r="H579" s="1"/>
      <c r="I579" s="1"/>
      <c r="J579" s="1"/>
      <c r="K579" s="1"/>
      <c r="L579" s="1"/>
      <c r="M579" s="5"/>
      <c r="N579" s="1"/>
      <c r="O579" s="1"/>
      <c r="P579" s="5"/>
      <c r="Q579" s="1"/>
      <c r="R579" s="1"/>
      <c r="S579" s="5"/>
      <c r="T579" s="7"/>
      <c r="U579" s="24"/>
      <c r="V579" s="1"/>
      <c r="W579" s="12"/>
      <c r="X579" s="10"/>
      <c r="Y579" s="46"/>
      <c r="Z579" s="93"/>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c r="EL579" s="94"/>
      <c r="EM579" s="94"/>
      <c r="EN579" s="94"/>
      <c r="EO579" s="94"/>
      <c r="EP579" s="94"/>
      <c r="EQ579" s="94"/>
      <c r="ER579" s="94"/>
      <c r="ES579" s="94"/>
      <c r="ET579" s="94"/>
      <c r="EU579" s="94"/>
      <c r="EV579" s="94"/>
      <c r="EW579" s="94"/>
      <c r="EX579" s="94"/>
      <c r="EY579" s="94"/>
      <c r="EZ579" s="94"/>
      <c r="FA579" s="94"/>
      <c r="FB579" s="94"/>
      <c r="FC579" s="94"/>
      <c r="FD579" s="94"/>
      <c r="FE579" s="94"/>
      <c r="FF579" s="94"/>
      <c r="FG579" s="94"/>
      <c r="FH579" s="94"/>
      <c r="FI579" s="94"/>
      <c r="FJ579" s="94"/>
      <c r="FK579" s="94"/>
      <c r="FL579" s="94"/>
      <c r="FM579" s="94"/>
      <c r="FN579" s="94"/>
      <c r="FO579" s="94"/>
      <c r="FP579" s="94"/>
      <c r="FQ579" s="94"/>
      <c r="FR579" s="94"/>
      <c r="FS579" s="94"/>
      <c r="FT579" s="94"/>
      <c r="FU579" s="94"/>
      <c r="FV579" s="94"/>
      <c r="FW579" s="94"/>
      <c r="FX579" s="94"/>
      <c r="FY579" s="94"/>
      <c r="FZ579" s="94"/>
      <c r="GA579" s="94"/>
      <c r="GB579" s="94"/>
      <c r="GC579" s="94"/>
      <c r="GD579" s="94"/>
      <c r="GE579" s="94"/>
      <c r="GF579" s="94"/>
      <c r="GG579" s="94"/>
      <c r="GH579" s="94"/>
      <c r="GI579" s="94"/>
      <c r="GJ579" s="94"/>
      <c r="GK579" s="94"/>
      <c r="GL579" s="94"/>
      <c r="GM579" s="94"/>
      <c r="GN579" s="94"/>
      <c r="GO579" s="94"/>
      <c r="GP579" s="94"/>
      <c r="GQ579" s="94"/>
      <c r="GR579" s="94"/>
      <c r="GS579" s="94"/>
      <c r="GT579" s="94"/>
      <c r="GU579" s="94"/>
      <c r="GV579" s="94"/>
      <c r="GW579" s="94"/>
      <c r="GX579" s="94"/>
      <c r="GY579" s="94"/>
      <c r="GZ579" s="94"/>
      <c r="HA579" s="1"/>
      <c r="HB579" s="1"/>
    </row>
    <row r="580" spans="1:210" s="23" customFormat="1" ht="12.6" thickBot="1">
      <c r="A580" s="19"/>
      <c r="B580" s="244" t="s">
        <v>154</v>
      </c>
      <c r="C580" s="19"/>
      <c r="D580" s="19"/>
      <c r="E580" s="269"/>
      <c r="F580" s="52"/>
      <c r="G580" s="232"/>
      <c r="H580" s="19"/>
      <c r="I580" s="19" t="s">
        <v>307</v>
      </c>
      <c r="J580" s="19"/>
      <c r="K580" s="19"/>
      <c r="L580" s="19"/>
      <c r="M580" s="5" t="s">
        <v>6</v>
      </c>
      <c r="N580" s="579" t="s">
        <v>364</v>
      </c>
      <c r="O580" s="19"/>
      <c r="P580" s="20"/>
      <c r="Q580" s="19" t="s">
        <v>12</v>
      </c>
      <c r="R580" s="19"/>
      <c r="S580" s="20" t="s">
        <v>6</v>
      </c>
      <c r="T580" s="204"/>
      <c r="U580" s="26" t="s">
        <v>7</v>
      </c>
      <c r="V580" s="19"/>
      <c r="W580" s="21"/>
      <c r="X580" s="22"/>
      <c r="Y580" s="47"/>
      <c r="Z580" s="96"/>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c r="FO580" s="97"/>
      <c r="FP580" s="97"/>
      <c r="FQ580" s="97"/>
      <c r="FR580" s="97"/>
      <c r="FS580" s="97"/>
      <c r="FT580" s="97"/>
      <c r="FU580" s="97"/>
      <c r="FV580" s="97"/>
      <c r="FW580" s="97"/>
      <c r="FX580" s="97"/>
      <c r="FY580" s="97"/>
      <c r="FZ580" s="97"/>
      <c r="GA580" s="97"/>
      <c r="GB580" s="97"/>
      <c r="GC580" s="97"/>
      <c r="GD580" s="97"/>
      <c r="GE580" s="97"/>
      <c r="GF580" s="97"/>
      <c r="GG580" s="97"/>
      <c r="GH580" s="97"/>
      <c r="GI580" s="97"/>
      <c r="GJ580" s="97"/>
      <c r="GK580" s="97"/>
      <c r="GL580" s="97"/>
      <c r="GM580" s="97"/>
      <c r="GN580" s="97"/>
      <c r="GO580" s="97"/>
      <c r="GP580" s="97"/>
      <c r="GQ580" s="97"/>
      <c r="GR580" s="97"/>
      <c r="GS580" s="97"/>
      <c r="GT580" s="97"/>
      <c r="GU580" s="97"/>
      <c r="GV580" s="97"/>
      <c r="GW580" s="97"/>
      <c r="GX580" s="97"/>
      <c r="GY580" s="97"/>
      <c r="GZ580" s="97"/>
      <c r="HA580" s="19"/>
      <c r="HB580" s="19"/>
    </row>
    <row r="581" spans="1:210" ht="4.2" customHeight="1" thickTop="1">
      <c r="A581" s="1"/>
      <c r="B581" s="1"/>
      <c r="C581" s="1"/>
      <c r="D581" s="1"/>
      <c r="E581" s="263"/>
      <c r="F581" s="48"/>
      <c r="G581" s="231"/>
      <c r="H581" s="1"/>
      <c r="I581" s="1"/>
      <c r="J581" s="1"/>
      <c r="K581" s="1"/>
      <c r="L581" s="1"/>
      <c r="M581" s="5"/>
      <c r="N581" s="310"/>
      <c r="O581" s="1"/>
      <c r="P581" s="5"/>
      <c r="Q581" s="1"/>
      <c r="R581" s="1"/>
      <c r="S581" s="5"/>
      <c r="T581" s="7"/>
      <c r="U581" s="24"/>
      <c r="V581" s="1"/>
      <c r="W581" s="12"/>
      <c r="X581" s="10"/>
      <c r="Y581" s="46"/>
      <c r="Z581" s="93"/>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94"/>
      <c r="CD581" s="94"/>
      <c r="CE581" s="94"/>
      <c r="CF581" s="94"/>
      <c r="CG581" s="94"/>
      <c r="CH581" s="94"/>
      <c r="CI581" s="94"/>
      <c r="CJ581" s="94"/>
      <c r="CK581" s="94"/>
      <c r="CL581" s="94"/>
      <c r="CM581" s="94"/>
      <c r="CN581" s="94"/>
      <c r="CO581" s="94"/>
      <c r="CP581" s="94"/>
      <c r="CQ581" s="94"/>
      <c r="CR581" s="94"/>
      <c r="CS581" s="94"/>
      <c r="CT581" s="94"/>
      <c r="CU581" s="94"/>
      <c r="CV581" s="94"/>
      <c r="CW581" s="94"/>
      <c r="CX581" s="94"/>
      <c r="CY581" s="94"/>
      <c r="CZ581" s="94"/>
      <c r="DA581" s="94"/>
      <c r="DB581" s="94"/>
      <c r="DC581" s="94"/>
      <c r="DD581" s="94"/>
      <c r="DE581" s="94"/>
      <c r="DF581" s="94"/>
      <c r="DG581" s="94"/>
      <c r="DH581" s="94"/>
      <c r="DI581" s="94"/>
      <c r="DJ581" s="94"/>
      <c r="DK581" s="94"/>
      <c r="DL581" s="94"/>
      <c r="DM581" s="94"/>
      <c r="DN581" s="94"/>
      <c r="DO581" s="94"/>
      <c r="DP581" s="94"/>
      <c r="DQ581" s="94"/>
      <c r="DR581" s="94"/>
      <c r="DS581" s="94"/>
      <c r="DT581" s="94"/>
      <c r="DU581" s="94"/>
      <c r="DV581" s="94"/>
      <c r="DW581" s="94"/>
      <c r="DX581" s="94"/>
      <c r="DY581" s="94"/>
      <c r="DZ581" s="94"/>
      <c r="EA581" s="94"/>
      <c r="EB581" s="94"/>
      <c r="EC581" s="94"/>
      <c r="ED581" s="94"/>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94"/>
      <c r="FL581" s="94"/>
      <c r="FM581" s="94"/>
      <c r="FN581" s="94"/>
      <c r="FO581" s="94"/>
      <c r="FP581" s="94"/>
      <c r="FQ581" s="94"/>
      <c r="FR581" s="94"/>
      <c r="FS581" s="94"/>
      <c r="FT581" s="94"/>
      <c r="FU581" s="94"/>
      <c r="FV581" s="94"/>
      <c r="FW581" s="94"/>
      <c r="FX581" s="94"/>
      <c r="FY581" s="94"/>
      <c r="FZ581" s="94"/>
      <c r="GA581" s="94"/>
      <c r="GB581" s="94"/>
      <c r="GC581" s="94"/>
      <c r="GD581" s="94"/>
      <c r="GE581" s="94"/>
      <c r="GF581" s="94"/>
      <c r="GG581" s="94"/>
      <c r="GH581" s="94"/>
      <c r="GI581" s="94"/>
      <c r="GJ581" s="94"/>
      <c r="GK581" s="94"/>
      <c r="GL581" s="94"/>
      <c r="GM581" s="94"/>
      <c r="GN581" s="94"/>
      <c r="GO581" s="94"/>
      <c r="GP581" s="94"/>
      <c r="GQ581" s="94"/>
      <c r="GR581" s="94"/>
      <c r="GS581" s="94"/>
      <c r="GT581" s="94"/>
      <c r="GU581" s="94"/>
      <c r="GV581" s="94"/>
      <c r="GW581" s="94"/>
      <c r="GX581" s="94"/>
      <c r="GY581" s="94"/>
      <c r="GZ581" s="94"/>
      <c r="HA581" s="1"/>
      <c r="HB581" s="1"/>
    </row>
    <row r="582" spans="1:210" s="23" customFormat="1">
      <c r="A582" s="19"/>
      <c r="B582" s="244" t="s">
        <v>164</v>
      </c>
      <c r="C582" s="19"/>
      <c r="D582" s="19"/>
      <c r="E582" s="269"/>
      <c r="F582" s="52"/>
      <c r="G582" s="232"/>
      <c r="H582" s="19"/>
      <c r="I582" s="19" t="s">
        <v>542</v>
      </c>
      <c r="J582" s="19"/>
      <c r="K582" s="19"/>
      <c r="L582" s="19"/>
      <c r="M582" s="5"/>
      <c r="N582" s="19"/>
      <c r="O582" s="19"/>
      <c r="P582" s="20"/>
      <c r="Q582" s="19" t="s">
        <v>542</v>
      </c>
      <c r="R582" s="19"/>
      <c r="S582" s="20" t="s">
        <v>542</v>
      </c>
      <c r="T582" s="204"/>
      <c r="U582" s="26" t="s">
        <v>542</v>
      </c>
      <c r="V582" s="19"/>
      <c r="W582" s="21"/>
      <c r="X582" s="22"/>
      <c r="Y582" s="47"/>
      <c r="Z582" s="96"/>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c r="EW582" s="97"/>
      <c r="EX582" s="97"/>
      <c r="EY582" s="97"/>
      <c r="EZ582" s="97"/>
      <c r="FA582" s="97"/>
      <c r="FB582" s="97"/>
      <c r="FC582" s="97"/>
      <c r="FD582" s="97"/>
      <c r="FE582" s="97"/>
      <c r="FF582" s="97"/>
      <c r="FG582" s="97"/>
      <c r="FH582" s="97"/>
      <c r="FI582" s="97"/>
      <c r="FJ582" s="97"/>
      <c r="FK582" s="97"/>
      <c r="FL582" s="97"/>
      <c r="FM582" s="97"/>
      <c r="FN582" s="97"/>
      <c r="FO582" s="97"/>
      <c r="FP582" s="97"/>
      <c r="FQ582" s="97"/>
      <c r="FR582" s="97"/>
      <c r="FS582" s="97"/>
      <c r="FT582" s="97"/>
      <c r="FU582" s="97"/>
      <c r="FV582" s="97"/>
      <c r="FW582" s="97"/>
      <c r="FX582" s="97"/>
      <c r="FY582" s="97"/>
      <c r="FZ582" s="97"/>
      <c r="GA582" s="97"/>
      <c r="GB582" s="97"/>
      <c r="GC582" s="97"/>
      <c r="GD582" s="97"/>
      <c r="GE582" s="97"/>
      <c r="GF582" s="97"/>
      <c r="GG582" s="97"/>
      <c r="GH582" s="97"/>
      <c r="GI582" s="97"/>
      <c r="GJ582" s="97"/>
      <c r="GK582" s="97"/>
      <c r="GL582" s="97"/>
      <c r="GM582" s="97"/>
      <c r="GN582" s="97"/>
      <c r="GO582" s="97"/>
      <c r="GP582" s="97"/>
      <c r="GQ582" s="97"/>
      <c r="GR582" s="97"/>
      <c r="GS582" s="97"/>
      <c r="GT582" s="97"/>
      <c r="GU582" s="97"/>
      <c r="GV582" s="97"/>
      <c r="GW582" s="97"/>
      <c r="GX582" s="97"/>
      <c r="GY582" s="97"/>
      <c r="GZ582" s="97"/>
      <c r="HA582" s="19"/>
      <c r="HB582" s="19"/>
    </row>
    <row r="583" spans="1:210" ht="4.2" customHeight="1">
      <c r="A583" s="1"/>
      <c r="B583" s="1"/>
      <c r="C583" s="1"/>
      <c r="D583" s="1"/>
      <c r="E583" s="263"/>
      <c r="F583" s="48"/>
      <c r="G583" s="231"/>
      <c r="H583" s="1"/>
      <c r="I583" s="1"/>
      <c r="J583" s="1"/>
      <c r="K583" s="1"/>
      <c r="L583" s="1"/>
      <c r="M583" s="5"/>
      <c r="N583" s="19"/>
      <c r="O583" s="1"/>
      <c r="P583" s="5"/>
      <c r="Q583" s="1"/>
      <c r="R583" s="1"/>
      <c r="S583" s="5"/>
      <c r="T583" s="7"/>
      <c r="U583" s="24"/>
      <c r="V583" s="1"/>
      <c r="W583" s="12"/>
      <c r="X583" s="10"/>
      <c r="Y583" s="46"/>
      <c r="Z583" s="93"/>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1"/>
      <c r="HB583" s="1"/>
    </row>
    <row r="584" spans="1:210" s="23" customFormat="1">
      <c r="A584" s="19"/>
      <c r="B584" s="245" t="s">
        <v>162</v>
      </c>
      <c r="C584" s="19"/>
      <c r="D584" s="19"/>
      <c r="E584" s="269"/>
      <c r="F584" s="52"/>
      <c r="G584" s="232"/>
      <c r="H584" s="19"/>
      <c r="I584" s="19" t="s">
        <v>557</v>
      </c>
      <c r="J584" s="19"/>
      <c r="K584" s="19"/>
      <c r="L584" s="19"/>
      <c r="M584" s="20"/>
      <c r="N584" s="19"/>
      <c r="O584" s="19"/>
      <c r="P584" s="20"/>
      <c r="Q584" s="19" t="s">
        <v>557</v>
      </c>
      <c r="R584" s="19"/>
      <c r="S584" s="20" t="s">
        <v>6</v>
      </c>
      <c r="T584" s="212"/>
      <c r="U584" s="26"/>
      <c r="V584" s="19"/>
      <c r="W584" s="21"/>
      <c r="X584" s="22"/>
      <c r="Y584" s="47"/>
      <c r="Z584" s="96"/>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c r="GK584" s="97"/>
      <c r="GL584" s="97"/>
      <c r="GM584" s="97"/>
      <c r="GN584" s="97"/>
      <c r="GO584" s="97"/>
      <c r="GP584" s="97"/>
      <c r="GQ584" s="97"/>
      <c r="GR584" s="97"/>
      <c r="GS584" s="97"/>
      <c r="GT584" s="97"/>
      <c r="GU584" s="97"/>
      <c r="GV584" s="97"/>
      <c r="GW584" s="97"/>
      <c r="GX584" s="97"/>
      <c r="GY584" s="97"/>
      <c r="GZ584" s="97"/>
      <c r="HA584" s="19"/>
      <c r="HB584" s="19"/>
    </row>
    <row r="585" spans="1:210" ht="4.2" customHeight="1">
      <c r="A585" s="1"/>
      <c r="B585" s="1"/>
      <c r="C585" s="1"/>
      <c r="D585" s="1"/>
      <c r="E585" s="263"/>
      <c r="F585" s="48"/>
      <c r="G585" s="231"/>
      <c r="H585" s="1"/>
      <c r="I585" s="1"/>
      <c r="J585" s="1"/>
      <c r="K585" s="1"/>
      <c r="L585" s="1"/>
      <c r="M585" s="5"/>
      <c r="N585" s="1"/>
      <c r="O585" s="1"/>
      <c r="P585" s="5"/>
      <c r="Q585" s="1"/>
      <c r="R585" s="1"/>
      <c r="S585" s="5"/>
      <c r="T585" s="7"/>
      <c r="U585" s="24"/>
      <c r="V585" s="1"/>
      <c r="W585" s="12"/>
      <c r="X585" s="10"/>
      <c r="Y585" s="46"/>
      <c r="Z585" s="93"/>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94"/>
      <c r="CD585" s="94"/>
      <c r="CE585" s="94"/>
      <c r="CF585" s="94"/>
      <c r="CG585" s="94"/>
      <c r="CH585" s="94"/>
      <c r="CI585" s="94"/>
      <c r="CJ585" s="94"/>
      <c r="CK585" s="94"/>
      <c r="CL585" s="94"/>
      <c r="CM585" s="94"/>
      <c r="CN585" s="94"/>
      <c r="CO585" s="94"/>
      <c r="CP585" s="94"/>
      <c r="CQ585" s="94"/>
      <c r="CR585" s="94"/>
      <c r="CS585" s="94"/>
      <c r="CT585" s="94"/>
      <c r="CU585" s="94"/>
      <c r="CV585" s="94"/>
      <c r="CW585" s="94"/>
      <c r="CX585" s="94"/>
      <c r="CY585" s="94"/>
      <c r="CZ585" s="94"/>
      <c r="DA585" s="94"/>
      <c r="DB585" s="94"/>
      <c r="DC585" s="94"/>
      <c r="DD585" s="94"/>
      <c r="DE585" s="94"/>
      <c r="DF585" s="94"/>
      <c r="DG585" s="94"/>
      <c r="DH585" s="94"/>
      <c r="DI585" s="94"/>
      <c r="DJ585" s="94"/>
      <c r="DK585" s="94"/>
      <c r="DL585" s="94"/>
      <c r="DM585" s="94"/>
      <c r="DN585" s="94"/>
      <c r="DO585" s="94"/>
      <c r="DP585" s="94"/>
      <c r="DQ585" s="94"/>
      <c r="DR585" s="94"/>
      <c r="DS585" s="94"/>
      <c r="DT585" s="94"/>
      <c r="DU585" s="94"/>
      <c r="DV585" s="94"/>
      <c r="DW585" s="94"/>
      <c r="DX585" s="94"/>
      <c r="DY585" s="94"/>
      <c r="DZ585" s="94"/>
      <c r="EA585" s="94"/>
      <c r="EB585" s="94"/>
      <c r="EC585" s="94"/>
      <c r="ED585" s="94"/>
      <c r="EE585" s="94"/>
      <c r="EF585" s="94"/>
      <c r="EG585" s="94"/>
      <c r="EH585" s="94"/>
      <c r="EI585" s="94"/>
      <c r="EJ585" s="94"/>
      <c r="EK585" s="94"/>
      <c r="EL585" s="94"/>
      <c r="EM585" s="94"/>
      <c r="EN585" s="94"/>
      <c r="EO585" s="94"/>
      <c r="EP585" s="94"/>
      <c r="EQ585" s="94"/>
      <c r="ER585" s="94"/>
      <c r="ES585" s="94"/>
      <c r="ET585" s="94"/>
      <c r="EU585" s="94"/>
      <c r="EV585" s="94"/>
      <c r="EW585" s="94"/>
      <c r="EX585" s="94"/>
      <c r="EY585" s="94"/>
      <c r="EZ585" s="94"/>
      <c r="FA585" s="94"/>
      <c r="FB585" s="94"/>
      <c r="FC585" s="94"/>
      <c r="FD585" s="94"/>
      <c r="FE585" s="94"/>
      <c r="FF585" s="94"/>
      <c r="FG585" s="94"/>
      <c r="FH585" s="94"/>
      <c r="FI585" s="94"/>
      <c r="FJ585" s="94"/>
      <c r="FK585" s="94"/>
      <c r="FL585" s="94"/>
      <c r="FM585" s="94"/>
      <c r="FN585" s="94"/>
      <c r="FO585" s="94"/>
      <c r="FP585" s="94"/>
      <c r="FQ585" s="94"/>
      <c r="FR585" s="94"/>
      <c r="FS585" s="94"/>
      <c r="FT585" s="94"/>
      <c r="FU585" s="94"/>
      <c r="FV585" s="94"/>
      <c r="FW585" s="94"/>
      <c r="FX585" s="94"/>
      <c r="FY585" s="94"/>
      <c r="FZ585" s="94"/>
      <c r="GA585" s="94"/>
      <c r="GB585" s="94"/>
      <c r="GC585" s="94"/>
      <c r="GD585" s="94"/>
      <c r="GE585" s="94"/>
      <c r="GF585" s="94"/>
      <c r="GG585" s="94"/>
      <c r="GH585" s="94"/>
      <c r="GI585" s="94"/>
      <c r="GJ585" s="94"/>
      <c r="GK585" s="94"/>
      <c r="GL585" s="94"/>
      <c r="GM585" s="94"/>
      <c r="GN585" s="94"/>
      <c r="GO585" s="94"/>
      <c r="GP585" s="94"/>
      <c r="GQ585" s="94"/>
      <c r="GR585" s="94"/>
      <c r="GS585" s="94"/>
      <c r="GT585" s="94"/>
      <c r="GU585" s="94"/>
      <c r="GV585" s="94"/>
      <c r="GW585" s="94"/>
      <c r="GX585" s="94"/>
      <c r="GY585" s="94"/>
      <c r="GZ585" s="94"/>
      <c r="HA585" s="1"/>
      <c r="HB585" s="1"/>
    </row>
    <row r="586" spans="1:210" s="4" customFormat="1">
      <c r="A586" s="3"/>
      <c r="B586" s="259" t="s">
        <v>159</v>
      </c>
      <c r="C586" s="3"/>
      <c r="D586" s="3"/>
      <c r="E586" s="9"/>
      <c r="F586" s="51"/>
      <c r="G586" s="232"/>
      <c r="H586" s="13" t="s">
        <v>583</v>
      </c>
      <c r="I586" s="13"/>
      <c r="J586" s="3"/>
      <c r="K586" s="3"/>
      <c r="L586" s="3"/>
      <c r="M586" s="5"/>
      <c r="N586" s="36" t="s">
        <v>450</v>
      </c>
      <c r="O586" s="36"/>
      <c r="P586" s="5"/>
      <c r="Q586" s="36" t="s">
        <v>26</v>
      </c>
      <c r="R586" s="36"/>
      <c r="S586" s="20" t="s">
        <v>6</v>
      </c>
      <c r="T586" s="308"/>
      <c r="U586" s="24" t="s">
        <v>7</v>
      </c>
      <c r="V586" s="36"/>
      <c r="W586" s="38">
        <v>0</v>
      </c>
      <c r="X586" s="38"/>
      <c r="Y586" s="46"/>
      <c r="Z586" s="99"/>
      <c r="AA586" s="100">
        <v>0</v>
      </c>
      <c r="AB586" s="100">
        <v>0</v>
      </c>
      <c r="AC586" s="100">
        <v>0</v>
      </c>
      <c r="AD586" s="100">
        <v>0</v>
      </c>
      <c r="AE586" s="100">
        <v>0</v>
      </c>
      <c r="AF586" s="100">
        <v>0</v>
      </c>
      <c r="AG586" s="100">
        <v>0</v>
      </c>
      <c r="AH586" s="100">
        <v>0</v>
      </c>
      <c r="AI586" s="100">
        <v>0</v>
      </c>
      <c r="AJ586" s="100">
        <v>0</v>
      </c>
      <c r="AK586" s="100">
        <v>0</v>
      </c>
      <c r="AL586" s="100">
        <v>0</v>
      </c>
      <c r="AM586" s="100">
        <v>0</v>
      </c>
      <c r="AN586" s="100">
        <v>0</v>
      </c>
      <c r="AO586" s="100">
        <v>0</v>
      </c>
      <c r="AP586" s="100">
        <v>0</v>
      </c>
      <c r="AQ586" s="100">
        <v>0</v>
      </c>
      <c r="AR586" s="100">
        <v>0</v>
      </c>
      <c r="AS586" s="100">
        <v>0</v>
      </c>
      <c r="AT586" s="100">
        <v>0</v>
      </c>
      <c r="AU586" s="100">
        <v>0</v>
      </c>
      <c r="AV586" s="100">
        <v>0</v>
      </c>
      <c r="AW586" s="100">
        <v>0</v>
      </c>
      <c r="AX586" s="100">
        <v>0</v>
      </c>
      <c r="AY586" s="100">
        <v>0</v>
      </c>
      <c r="AZ586" s="100">
        <v>0</v>
      </c>
      <c r="BA586" s="100">
        <v>0</v>
      </c>
      <c r="BB586" s="100">
        <v>0</v>
      </c>
      <c r="BC586" s="100">
        <v>0</v>
      </c>
      <c r="BD586" s="100">
        <v>0</v>
      </c>
      <c r="BE586" s="100">
        <v>0</v>
      </c>
      <c r="BF586" s="100">
        <v>0</v>
      </c>
      <c r="BG586" s="100">
        <v>0</v>
      </c>
      <c r="BH586" s="100">
        <v>0</v>
      </c>
      <c r="BI586" s="100">
        <v>0</v>
      </c>
      <c r="BJ586" s="100">
        <v>0</v>
      </c>
      <c r="BK586" s="100">
        <v>0</v>
      </c>
      <c r="BL586" s="100">
        <v>0</v>
      </c>
      <c r="BM586" s="100">
        <v>0</v>
      </c>
      <c r="BN586" s="100">
        <v>0</v>
      </c>
      <c r="BO586" s="100">
        <v>0</v>
      </c>
      <c r="BP586" s="100">
        <v>0</v>
      </c>
      <c r="BQ586" s="100">
        <v>0</v>
      </c>
      <c r="BR586" s="100">
        <v>0</v>
      </c>
      <c r="BS586" s="100">
        <v>0</v>
      </c>
      <c r="BT586" s="100">
        <v>0</v>
      </c>
      <c r="BU586" s="100">
        <v>0</v>
      </c>
      <c r="BV586" s="100">
        <v>0</v>
      </c>
      <c r="BW586" s="100">
        <v>0</v>
      </c>
      <c r="BX586" s="100">
        <v>0</v>
      </c>
      <c r="BY586" s="100">
        <v>0</v>
      </c>
      <c r="BZ586" s="100">
        <v>0</v>
      </c>
      <c r="CA586" s="100">
        <v>0</v>
      </c>
      <c r="CB586" s="100">
        <v>0</v>
      </c>
      <c r="CC586" s="100">
        <v>0</v>
      </c>
      <c r="CD586" s="100">
        <v>0</v>
      </c>
      <c r="CE586" s="100">
        <v>0</v>
      </c>
      <c r="CF586" s="100">
        <v>0</v>
      </c>
      <c r="CG586" s="100">
        <v>0</v>
      </c>
      <c r="CH586" s="100">
        <v>0</v>
      </c>
      <c r="CI586" s="100">
        <v>0</v>
      </c>
      <c r="CJ586" s="100">
        <v>0</v>
      </c>
      <c r="CK586" s="100">
        <v>0</v>
      </c>
      <c r="CL586" s="100">
        <v>0</v>
      </c>
      <c r="CM586" s="100">
        <v>0</v>
      </c>
      <c r="CN586" s="100">
        <v>0</v>
      </c>
      <c r="CO586" s="100">
        <v>0</v>
      </c>
      <c r="CP586" s="100">
        <v>0</v>
      </c>
      <c r="CQ586" s="100">
        <v>0</v>
      </c>
      <c r="CR586" s="100">
        <v>0</v>
      </c>
      <c r="CS586" s="100">
        <v>0</v>
      </c>
      <c r="CT586" s="100">
        <v>0</v>
      </c>
      <c r="CU586" s="100">
        <v>0</v>
      </c>
      <c r="CV586" s="100">
        <v>0</v>
      </c>
      <c r="CW586" s="100">
        <v>0</v>
      </c>
      <c r="CX586" s="100">
        <v>0</v>
      </c>
      <c r="CY586" s="100">
        <v>0</v>
      </c>
      <c r="CZ586" s="100">
        <v>0</v>
      </c>
      <c r="DA586" s="100">
        <v>0</v>
      </c>
      <c r="DB586" s="100">
        <v>0</v>
      </c>
      <c r="DC586" s="100">
        <v>0</v>
      </c>
      <c r="DD586" s="100">
        <v>0</v>
      </c>
      <c r="DE586" s="100">
        <v>0</v>
      </c>
      <c r="DF586" s="100">
        <v>0</v>
      </c>
      <c r="DG586" s="100">
        <v>0</v>
      </c>
      <c r="DH586" s="100">
        <v>0</v>
      </c>
      <c r="DI586" s="100">
        <v>0</v>
      </c>
      <c r="DJ586" s="100">
        <v>0</v>
      </c>
      <c r="DK586" s="100">
        <v>0</v>
      </c>
      <c r="DL586" s="100">
        <v>0</v>
      </c>
      <c r="DM586" s="100">
        <v>0</v>
      </c>
      <c r="DN586" s="100">
        <v>0</v>
      </c>
      <c r="DO586" s="100">
        <v>0</v>
      </c>
      <c r="DP586" s="100">
        <v>0</v>
      </c>
      <c r="DQ586" s="100">
        <v>0</v>
      </c>
      <c r="DR586" s="100">
        <v>0</v>
      </c>
      <c r="DS586" s="100">
        <v>0</v>
      </c>
      <c r="DT586" s="100">
        <v>0</v>
      </c>
      <c r="DU586" s="100">
        <v>0</v>
      </c>
      <c r="DV586" s="100">
        <v>0</v>
      </c>
      <c r="DW586" s="100">
        <v>0</v>
      </c>
      <c r="DX586" s="100">
        <v>0</v>
      </c>
      <c r="DY586" s="100">
        <v>0</v>
      </c>
      <c r="DZ586" s="100">
        <v>0</v>
      </c>
      <c r="EA586" s="100">
        <v>0</v>
      </c>
      <c r="EB586" s="100">
        <v>0</v>
      </c>
      <c r="EC586" s="100">
        <v>0</v>
      </c>
      <c r="ED586" s="100">
        <v>0</v>
      </c>
      <c r="EE586" s="100">
        <v>0</v>
      </c>
      <c r="EF586" s="100">
        <v>0</v>
      </c>
      <c r="EG586" s="100">
        <v>0</v>
      </c>
      <c r="EH586" s="100">
        <v>0</v>
      </c>
      <c r="EI586" s="100">
        <v>0</v>
      </c>
      <c r="EJ586" s="100">
        <v>0</v>
      </c>
      <c r="EK586" s="100">
        <v>0</v>
      </c>
      <c r="EL586" s="100">
        <v>0</v>
      </c>
      <c r="EM586" s="100">
        <v>0</v>
      </c>
      <c r="EN586" s="100">
        <v>0</v>
      </c>
      <c r="EO586" s="100">
        <v>0</v>
      </c>
      <c r="EP586" s="100">
        <v>0</v>
      </c>
      <c r="EQ586" s="100">
        <v>0</v>
      </c>
      <c r="ER586" s="100">
        <v>0</v>
      </c>
      <c r="ES586" s="100">
        <v>0</v>
      </c>
      <c r="ET586" s="100">
        <v>0</v>
      </c>
      <c r="EU586" s="100">
        <v>0</v>
      </c>
      <c r="EV586" s="100">
        <v>0</v>
      </c>
      <c r="EW586" s="100">
        <v>0</v>
      </c>
      <c r="EX586" s="100">
        <v>0</v>
      </c>
      <c r="EY586" s="100">
        <v>0</v>
      </c>
      <c r="EZ586" s="100">
        <v>0</v>
      </c>
      <c r="FA586" s="100">
        <v>0</v>
      </c>
      <c r="FB586" s="100">
        <v>0</v>
      </c>
      <c r="FC586" s="100">
        <v>0</v>
      </c>
      <c r="FD586" s="100">
        <v>0</v>
      </c>
      <c r="FE586" s="100">
        <v>0</v>
      </c>
      <c r="FF586" s="100">
        <v>0</v>
      </c>
      <c r="FG586" s="100">
        <v>0</v>
      </c>
      <c r="FH586" s="100">
        <v>0</v>
      </c>
      <c r="FI586" s="100">
        <v>0</v>
      </c>
      <c r="FJ586" s="100">
        <v>0</v>
      </c>
      <c r="FK586" s="100">
        <v>0</v>
      </c>
      <c r="FL586" s="100">
        <v>0</v>
      </c>
      <c r="FM586" s="100">
        <v>0</v>
      </c>
      <c r="FN586" s="100">
        <v>0</v>
      </c>
      <c r="FO586" s="100">
        <v>0</v>
      </c>
      <c r="FP586" s="100">
        <v>0</v>
      </c>
      <c r="FQ586" s="100">
        <v>0</v>
      </c>
      <c r="FR586" s="100">
        <v>0</v>
      </c>
      <c r="FS586" s="100">
        <v>0</v>
      </c>
      <c r="FT586" s="100">
        <v>0</v>
      </c>
      <c r="FU586" s="100">
        <v>0</v>
      </c>
      <c r="FV586" s="100">
        <v>0</v>
      </c>
      <c r="FW586" s="100">
        <v>0</v>
      </c>
      <c r="FX586" s="100">
        <v>0</v>
      </c>
      <c r="FY586" s="100">
        <v>0</v>
      </c>
      <c r="FZ586" s="100">
        <v>0</v>
      </c>
      <c r="GA586" s="100">
        <v>0</v>
      </c>
      <c r="GB586" s="100">
        <v>0</v>
      </c>
      <c r="GC586" s="100">
        <v>0</v>
      </c>
      <c r="GD586" s="100">
        <v>0</v>
      </c>
      <c r="GE586" s="100">
        <v>0</v>
      </c>
      <c r="GF586" s="100">
        <v>0</v>
      </c>
      <c r="GG586" s="100">
        <v>0</v>
      </c>
      <c r="GH586" s="100">
        <v>0</v>
      </c>
      <c r="GI586" s="100">
        <v>0</v>
      </c>
      <c r="GJ586" s="100">
        <v>0</v>
      </c>
      <c r="GK586" s="100">
        <v>0</v>
      </c>
      <c r="GL586" s="100">
        <v>0</v>
      </c>
      <c r="GM586" s="100">
        <v>0</v>
      </c>
      <c r="GN586" s="100">
        <v>0</v>
      </c>
      <c r="GO586" s="100">
        <v>0</v>
      </c>
      <c r="GP586" s="100">
        <v>0</v>
      </c>
      <c r="GQ586" s="100">
        <v>0</v>
      </c>
      <c r="GR586" s="100">
        <v>0</v>
      </c>
      <c r="GS586" s="100">
        <v>0</v>
      </c>
      <c r="GT586" s="100">
        <v>0</v>
      </c>
      <c r="GU586" s="100">
        <v>0</v>
      </c>
      <c r="GV586" s="100">
        <v>0</v>
      </c>
      <c r="GW586" s="100">
        <v>0</v>
      </c>
      <c r="GX586" s="100">
        <v>0</v>
      </c>
      <c r="GY586" s="100">
        <v>0</v>
      </c>
      <c r="GZ586" s="100">
        <v>0</v>
      </c>
      <c r="HA586" s="3"/>
      <c r="HB586" s="3"/>
    </row>
    <row r="587" spans="1:210" ht="4.2" customHeight="1">
      <c r="A587" s="1"/>
      <c r="B587" s="1"/>
      <c r="C587" s="1"/>
      <c r="D587" s="1"/>
      <c r="E587" s="263"/>
      <c r="F587" s="48"/>
      <c r="G587" s="231"/>
      <c r="H587" s="1"/>
      <c r="I587" s="1"/>
      <c r="J587" s="1"/>
      <c r="K587" s="1"/>
      <c r="L587" s="1"/>
      <c r="M587" s="5"/>
      <c r="N587" s="1"/>
      <c r="O587" s="1"/>
      <c r="P587" s="5"/>
      <c r="Q587" s="1"/>
      <c r="R587" s="1"/>
      <c r="S587" s="5"/>
      <c r="T587" s="7"/>
      <c r="U587" s="24"/>
      <c r="V587" s="1"/>
      <c r="W587" s="12"/>
      <c r="X587" s="10"/>
      <c r="Y587" s="46"/>
      <c r="Z587" s="93"/>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1"/>
      <c r="HB587" s="1"/>
    </row>
    <row r="588" spans="1:210" s="239" customFormat="1" ht="10.199999999999999">
      <c r="A588" s="228"/>
      <c r="B588" s="245" t="s">
        <v>157</v>
      </c>
      <c r="C588" s="230"/>
      <c r="D588" s="229"/>
      <c r="E588" s="270"/>
      <c r="F588" s="116"/>
      <c r="G588" s="231"/>
      <c r="H588" s="228"/>
      <c r="I588" s="228" t="s">
        <v>155</v>
      </c>
      <c r="J588" s="228"/>
      <c r="K588" s="228"/>
      <c r="L588" s="228"/>
      <c r="M588" s="231"/>
      <c r="N588" s="228"/>
      <c r="O588" s="228"/>
      <c r="P588" s="231"/>
      <c r="Q588" s="228" t="s">
        <v>41</v>
      </c>
      <c r="R588" s="228"/>
      <c r="S588" s="231" t="s">
        <v>6</v>
      </c>
      <c r="T588" s="309"/>
      <c r="U588" s="228"/>
      <c r="V588" s="228"/>
      <c r="W588" s="235"/>
      <c r="X588" s="236"/>
      <c r="Y588" s="247"/>
      <c r="Z588" s="248"/>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249"/>
      <c r="EH588" s="249"/>
      <c r="EI588" s="249"/>
      <c r="EJ588" s="249"/>
      <c r="EK588" s="249"/>
      <c r="EL588" s="249"/>
      <c r="EM588" s="249"/>
      <c r="EN588" s="249"/>
      <c r="EO588" s="249"/>
      <c r="EP588" s="249"/>
      <c r="EQ588" s="249"/>
      <c r="ER588" s="249"/>
      <c r="ES588" s="249"/>
      <c r="ET588" s="249"/>
      <c r="EU588" s="249"/>
      <c r="EV588" s="249"/>
      <c r="EW588" s="249"/>
      <c r="EX588" s="249"/>
      <c r="EY588" s="249"/>
      <c r="EZ588" s="249"/>
      <c r="FA588" s="249"/>
      <c r="FB588" s="249"/>
      <c r="FC588" s="249"/>
      <c r="FD588" s="249"/>
      <c r="FE588" s="249"/>
      <c r="FF588" s="249"/>
      <c r="FG588" s="249"/>
      <c r="FH588" s="249"/>
      <c r="FI588" s="249"/>
      <c r="FJ588" s="249"/>
      <c r="FK588" s="249"/>
      <c r="FL588" s="249"/>
      <c r="FM588" s="249"/>
      <c r="FN588" s="249"/>
      <c r="FO588" s="249"/>
      <c r="FP588" s="249"/>
      <c r="FQ588" s="249"/>
      <c r="FR588" s="249"/>
      <c r="FS588" s="249"/>
      <c r="FT588" s="249"/>
      <c r="FU588" s="249"/>
      <c r="FV588" s="249"/>
      <c r="FW588" s="249"/>
      <c r="FX588" s="249"/>
      <c r="FY588" s="249"/>
      <c r="FZ588" s="249"/>
      <c r="GA588" s="249"/>
      <c r="GB588" s="249"/>
      <c r="GC588" s="249"/>
      <c r="GD588" s="249"/>
      <c r="GE588" s="249"/>
      <c r="GF588" s="249"/>
      <c r="GG588" s="249"/>
      <c r="GH588" s="249"/>
      <c r="GI588" s="249"/>
      <c r="GJ588" s="249"/>
      <c r="GK588" s="249"/>
      <c r="GL588" s="249"/>
      <c r="GM588" s="249"/>
      <c r="GN588" s="249"/>
      <c r="GO588" s="249"/>
      <c r="GP588" s="249"/>
      <c r="GQ588" s="249"/>
      <c r="GR588" s="249"/>
      <c r="GS588" s="249"/>
      <c r="GT588" s="249"/>
      <c r="GU588" s="249"/>
      <c r="GV588" s="249"/>
      <c r="GW588" s="249"/>
      <c r="GX588" s="249"/>
      <c r="GY588" s="249"/>
      <c r="GZ588" s="249"/>
      <c r="HA588" s="228"/>
      <c r="HB588" s="228"/>
    </row>
    <row r="589" spans="1:210" ht="4.2" customHeight="1">
      <c r="A589" s="1"/>
      <c r="B589" s="1"/>
      <c r="C589" s="1"/>
      <c r="D589" s="1"/>
      <c r="E589" s="263"/>
      <c r="F589" s="48"/>
      <c r="G589" s="231"/>
      <c r="H589" s="1"/>
      <c r="I589" s="1"/>
      <c r="J589" s="1"/>
      <c r="K589" s="1"/>
      <c r="L589" s="1"/>
      <c r="M589" s="5"/>
      <c r="N589" s="1"/>
      <c r="O589" s="1"/>
      <c r="P589" s="5"/>
      <c r="Q589" s="1"/>
      <c r="R589" s="1"/>
      <c r="S589" s="5"/>
      <c r="T589" s="7"/>
      <c r="U589" s="24"/>
      <c r="V589" s="1"/>
      <c r="W589" s="12"/>
      <c r="X589" s="10"/>
      <c r="Y589" s="46"/>
      <c r="Z589" s="93"/>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1"/>
      <c r="HB589" s="1"/>
    </row>
    <row r="590" spans="1:210" s="4" customFormat="1">
      <c r="A590" s="3"/>
      <c r="B590" s="259" t="s">
        <v>156</v>
      </c>
      <c r="C590" s="3"/>
      <c r="D590" s="3"/>
      <c r="E590" s="9" t="s">
        <v>560</v>
      </c>
      <c r="F590" s="51"/>
      <c r="G590" s="232"/>
      <c r="H590" s="13" t="s">
        <v>584</v>
      </c>
      <c r="I590" s="13"/>
      <c r="J590" s="3"/>
      <c r="K590" s="3"/>
      <c r="L590" s="3"/>
      <c r="M590" s="5"/>
      <c r="N590" s="36" t="s">
        <v>450</v>
      </c>
      <c r="O590" s="36"/>
      <c r="P590" s="5"/>
      <c r="Q590" s="36" t="s">
        <v>26</v>
      </c>
      <c r="R590" s="36"/>
      <c r="S590" s="36"/>
      <c r="T590" s="62">
        <v>0</v>
      </c>
      <c r="U590" s="36"/>
      <c r="V590" s="36"/>
      <c r="W590" s="38">
        <v>0</v>
      </c>
      <c r="X590" s="38"/>
      <c r="Y590" s="46"/>
      <c r="Z590" s="99"/>
      <c r="AA590" s="100">
        <v>0</v>
      </c>
      <c r="AB590" s="100">
        <v>0</v>
      </c>
      <c r="AC590" s="100">
        <v>0</v>
      </c>
      <c r="AD590" s="100">
        <v>0</v>
      </c>
      <c r="AE590" s="100">
        <v>0</v>
      </c>
      <c r="AF590" s="100">
        <v>0</v>
      </c>
      <c r="AG590" s="100">
        <v>0</v>
      </c>
      <c r="AH590" s="100">
        <v>0</v>
      </c>
      <c r="AI590" s="100">
        <v>0</v>
      </c>
      <c r="AJ590" s="100">
        <v>0</v>
      </c>
      <c r="AK590" s="100">
        <v>0</v>
      </c>
      <c r="AL590" s="100">
        <v>0</v>
      </c>
      <c r="AM590" s="100">
        <v>0</v>
      </c>
      <c r="AN590" s="100">
        <v>0</v>
      </c>
      <c r="AO590" s="100">
        <v>0</v>
      </c>
      <c r="AP590" s="100">
        <v>0</v>
      </c>
      <c r="AQ590" s="100">
        <v>0</v>
      </c>
      <c r="AR590" s="100">
        <v>0</v>
      </c>
      <c r="AS590" s="100">
        <v>0</v>
      </c>
      <c r="AT590" s="100">
        <v>0</v>
      </c>
      <c r="AU590" s="100">
        <v>0</v>
      </c>
      <c r="AV590" s="100">
        <v>0</v>
      </c>
      <c r="AW590" s="100">
        <v>0</v>
      </c>
      <c r="AX590" s="100">
        <v>0</v>
      </c>
      <c r="AY590" s="100">
        <v>0</v>
      </c>
      <c r="AZ590" s="100">
        <v>0</v>
      </c>
      <c r="BA590" s="100">
        <v>0</v>
      </c>
      <c r="BB590" s="100">
        <v>0</v>
      </c>
      <c r="BC590" s="100">
        <v>0</v>
      </c>
      <c r="BD590" s="100">
        <v>0</v>
      </c>
      <c r="BE590" s="100">
        <v>0</v>
      </c>
      <c r="BF590" s="100">
        <v>0</v>
      </c>
      <c r="BG590" s="100">
        <v>0</v>
      </c>
      <c r="BH590" s="100">
        <v>0</v>
      </c>
      <c r="BI590" s="100">
        <v>0</v>
      </c>
      <c r="BJ590" s="100">
        <v>0</v>
      </c>
      <c r="BK590" s="100">
        <v>0</v>
      </c>
      <c r="BL590" s="100">
        <v>0</v>
      </c>
      <c r="BM590" s="100">
        <v>0</v>
      </c>
      <c r="BN590" s="100">
        <v>0</v>
      </c>
      <c r="BO590" s="100">
        <v>0</v>
      </c>
      <c r="BP590" s="100">
        <v>0</v>
      </c>
      <c r="BQ590" s="100">
        <v>0</v>
      </c>
      <c r="BR590" s="100">
        <v>0</v>
      </c>
      <c r="BS590" s="100">
        <v>0</v>
      </c>
      <c r="BT590" s="100">
        <v>0</v>
      </c>
      <c r="BU590" s="100">
        <v>0</v>
      </c>
      <c r="BV590" s="100">
        <v>0</v>
      </c>
      <c r="BW590" s="100">
        <v>0</v>
      </c>
      <c r="BX590" s="100">
        <v>0</v>
      </c>
      <c r="BY590" s="100">
        <v>0</v>
      </c>
      <c r="BZ590" s="100">
        <v>0</v>
      </c>
      <c r="CA590" s="100">
        <v>0</v>
      </c>
      <c r="CB590" s="100">
        <v>0</v>
      </c>
      <c r="CC590" s="100">
        <v>0</v>
      </c>
      <c r="CD590" s="100">
        <v>0</v>
      </c>
      <c r="CE590" s="100">
        <v>0</v>
      </c>
      <c r="CF590" s="100">
        <v>0</v>
      </c>
      <c r="CG590" s="100">
        <v>0</v>
      </c>
      <c r="CH590" s="100">
        <v>0</v>
      </c>
      <c r="CI590" s="100">
        <v>0</v>
      </c>
      <c r="CJ590" s="100">
        <v>0</v>
      </c>
      <c r="CK590" s="100">
        <v>0</v>
      </c>
      <c r="CL590" s="100">
        <v>0</v>
      </c>
      <c r="CM590" s="100">
        <v>0</v>
      </c>
      <c r="CN590" s="100">
        <v>0</v>
      </c>
      <c r="CO590" s="100">
        <v>0</v>
      </c>
      <c r="CP590" s="100">
        <v>0</v>
      </c>
      <c r="CQ590" s="100">
        <v>0</v>
      </c>
      <c r="CR590" s="100">
        <v>0</v>
      </c>
      <c r="CS590" s="100">
        <v>0</v>
      </c>
      <c r="CT590" s="100">
        <v>0</v>
      </c>
      <c r="CU590" s="100">
        <v>0</v>
      </c>
      <c r="CV590" s="100">
        <v>0</v>
      </c>
      <c r="CW590" s="100">
        <v>0</v>
      </c>
      <c r="CX590" s="100">
        <v>0</v>
      </c>
      <c r="CY590" s="100">
        <v>0</v>
      </c>
      <c r="CZ590" s="100">
        <v>0</v>
      </c>
      <c r="DA590" s="100">
        <v>0</v>
      </c>
      <c r="DB590" s="100">
        <v>0</v>
      </c>
      <c r="DC590" s="100">
        <v>0</v>
      </c>
      <c r="DD590" s="100">
        <v>0</v>
      </c>
      <c r="DE590" s="100">
        <v>0</v>
      </c>
      <c r="DF590" s="100">
        <v>0</v>
      </c>
      <c r="DG590" s="100">
        <v>0</v>
      </c>
      <c r="DH590" s="100">
        <v>0</v>
      </c>
      <c r="DI590" s="100">
        <v>0</v>
      </c>
      <c r="DJ590" s="100">
        <v>0</v>
      </c>
      <c r="DK590" s="100">
        <v>0</v>
      </c>
      <c r="DL590" s="100">
        <v>0</v>
      </c>
      <c r="DM590" s="100">
        <v>0</v>
      </c>
      <c r="DN590" s="100">
        <v>0</v>
      </c>
      <c r="DO590" s="100">
        <v>0</v>
      </c>
      <c r="DP590" s="100">
        <v>0</v>
      </c>
      <c r="DQ590" s="100">
        <v>0</v>
      </c>
      <c r="DR590" s="100">
        <v>0</v>
      </c>
      <c r="DS590" s="100">
        <v>0</v>
      </c>
      <c r="DT590" s="100">
        <v>0</v>
      </c>
      <c r="DU590" s="100">
        <v>0</v>
      </c>
      <c r="DV590" s="100">
        <v>0</v>
      </c>
      <c r="DW590" s="100">
        <v>0</v>
      </c>
      <c r="DX590" s="100">
        <v>0</v>
      </c>
      <c r="DY590" s="100">
        <v>0</v>
      </c>
      <c r="DZ590" s="100">
        <v>0</v>
      </c>
      <c r="EA590" s="100">
        <v>0</v>
      </c>
      <c r="EB590" s="100">
        <v>0</v>
      </c>
      <c r="EC590" s="100">
        <v>0</v>
      </c>
      <c r="ED590" s="100">
        <v>0</v>
      </c>
      <c r="EE590" s="100">
        <v>0</v>
      </c>
      <c r="EF590" s="100">
        <v>0</v>
      </c>
      <c r="EG590" s="100">
        <v>0</v>
      </c>
      <c r="EH590" s="100">
        <v>0</v>
      </c>
      <c r="EI590" s="100">
        <v>0</v>
      </c>
      <c r="EJ590" s="100">
        <v>0</v>
      </c>
      <c r="EK590" s="100">
        <v>0</v>
      </c>
      <c r="EL590" s="100">
        <v>0</v>
      </c>
      <c r="EM590" s="100">
        <v>0</v>
      </c>
      <c r="EN590" s="100">
        <v>0</v>
      </c>
      <c r="EO590" s="100">
        <v>0</v>
      </c>
      <c r="EP590" s="100">
        <v>0</v>
      </c>
      <c r="EQ590" s="100">
        <v>0</v>
      </c>
      <c r="ER590" s="100">
        <v>0</v>
      </c>
      <c r="ES590" s="100">
        <v>0</v>
      </c>
      <c r="ET590" s="100">
        <v>0</v>
      </c>
      <c r="EU590" s="100">
        <v>0</v>
      </c>
      <c r="EV590" s="100">
        <v>0</v>
      </c>
      <c r="EW590" s="100">
        <v>0</v>
      </c>
      <c r="EX590" s="100">
        <v>0</v>
      </c>
      <c r="EY590" s="100">
        <v>0</v>
      </c>
      <c r="EZ590" s="100">
        <v>0</v>
      </c>
      <c r="FA590" s="100">
        <v>0</v>
      </c>
      <c r="FB590" s="100">
        <v>0</v>
      </c>
      <c r="FC590" s="100">
        <v>0</v>
      </c>
      <c r="FD590" s="100">
        <v>0</v>
      </c>
      <c r="FE590" s="100">
        <v>0</v>
      </c>
      <c r="FF590" s="100">
        <v>0</v>
      </c>
      <c r="FG590" s="100">
        <v>0</v>
      </c>
      <c r="FH590" s="100">
        <v>0</v>
      </c>
      <c r="FI590" s="100">
        <v>0</v>
      </c>
      <c r="FJ590" s="100">
        <v>0</v>
      </c>
      <c r="FK590" s="100">
        <v>0</v>
      </c>
      <c r="FL590" s="100">
        <v>0</v>
      </c>
      <c r="FM590" s="100">
        <v>0</v>
      </c>
      <c r="FN590" s="100">
        <v>0</v>
      </c>
      <c r="FO590" s="100">
        <v>0</v>
      </c>
      <c r="FP590" s="100">
        <v>0</v>
      </c>
      <c r="FQ590" s="100">
        <v>0</v>
      </c>
      <c r="FR590" s="100">
        <v>0</v>
      </c>
      <c r="FS590" s="100">
        <v>0</v>
      </c>
      <c r="FT590" s="100">
        <v>0</v>
      </c>
      <c r="FU590" s="100">
        <v>0</v>
      </c>
      <c r="FV590" s="100">
        <v>0</v>
      </c>
      <c r="FW590" s="100">
        <v>0</v>
      </c>
      <c r="FX590" s="100">
        <v>0</v>
      </c>
      <c r="FY590" s="100">
        <v>0</v>
      </c>
      <c r="FZ590" s="100">
        <v>0</v>
      </c>
      <c r="GA590" s="100">
        <v>0</v>
      </c>
      <c r="GB590" s="100">
        <v>0</v>
      </c>
      <c r="GC590" s="100">
        <v>0</v>
      </c>
      <c r="GD590" s="100">
        <v>0</v>
      </c>
      <c r="GE590" s="100">
        <v>0</v>
      </c>
      <c r="GF590" s="100">
        <v>0</v>
      </c>
      <c r="GG590" s="100">
        <v>0</v>
      </c>
      <c r="GH590" s="100">
        <v>0</v>
      </c>
      <c r="GI590" s="100">
        <v>0</v>
      </c>
      <c r="GJ590" s="100">
        <v>0</v>
      </c>
      <c r="GK590" s="100">
        <v>0</v>
      </c>
      <c r="GL590" s="100">
        <v>0</v>
      </c>
      <c r="GM590" s="100">
        <v>0</v>
      </c>
      <c r="GN590" s="100">
        <v>0</v>
      </c>
      <c r="GO590" s="100">
        <v>0</v>
      </c>
      <c r="GP590" s="100">
        <v>0</v>
      </c>
      <c r="GQ590" s="100">
        <v>0</v>
      </c>
      <c r="GR590" s="100">
        <v>0</v>
      </c>
      <c r="GS590" s="100">
        <v>0</v>
      </c>
      <c r="GT590" s="100">
        <v>0</v>
      </c>
      <c r="GU590" s="100">
        <v>0</v>
      </c>
      <c r="GV590" s="100">
        <v>0</v>
      </c>
      <c r="GW590" s="100">
        <v>0</v>
      </c>
      <c r="GX590" s="100">
        <v>0</v>
      </c>
      <c r="GY590" s="100">
        <v>0</v>
      </c>
      <c r="GZ590" s="100">
        <v>0</v>
      </c>
      <c r="HA590" s="3"/>
      <c r="HB590" s="3"/>
    </row>
    <row r="591" spans="1:210" ht="4.2" customHeight="1">
      <c r="A591" s="1"/>
      <c r="B591" s="1"/>
      <c r="C591" s="1"/>
      <c r="D591" s="1"/>
      <c r="E591" s="263"/>
      <c r="F591" s="48"/>
      <c r="G591" s="231"/>
      <c r="H591" s="1"/>
      <c r="I591" s="1"/>
      <c r="J591" s="1"/>
      <c r="K591" s="1"/>
      <c r="L591" s="1"/>
      <c r="M591" s="5"/>
      <c r="N591" s="1"/>
      <c r="O591" s="1"/>
      <c r="P591" s="5"/>
      <c r="Q591" s="1"/>
      <c r="R591" s="1"/>
      <c r="S591" s="5"/>
      <c r="T591" s="7"/>
      <c r="U591" s="24"/>
      <c r="V591" s="1"/>
      <c r="W591" s="12"/>
      <c r="X591" s="10"/>
      <c r="Y591" s="46"/>
      <c r="Z591" s="93"/>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c r="DF591" s="94"/>
      <c r="DG591" s="94"/>
      <c r="DH591" s="94"/>
      <c r="DI591" s="94"/>
      <c r="DJ591" s="94"/>
      <c r="DK591" s="94"/>
      <c r="DL591" s="94"/>
      <c r="DM591" s="94"/>
      <c r="DN591" s="94"/>
      <c r="DO591" s="94"/>
      <c r="DP591" s="94"/>
      <c r="DQ591" s="94"/>
      <c r="DR591" s="94"/>
      <c r="DS591" s="94"/>
      <c r="DT591" s="94"/>
      <c r="DU591" s="94"/>
      <c r="DV591" s="94"/>
      <c r="DW591" s="94"/>
      <c r="DX591" s="94"/>
      <c r="DY591" s="94"/>
      <c r="DZ591" s="94"/>
      <c r="EA591" s="94"/>
      <c r="EB591" s="94"/>
      <c r="EC591" s="94"/>
      <c r="ED591" s="94"/>
      <c r="EE591" s="94"/>
      <c r="EF591" s="94"/>
      <c r="EG591" s="94"/>
      <c r="EH591" s="94"/>
      <c r="EI591" s="94"/>
      <c r="EJ591" s="94"/>
      <c r="EK591" s="94"/>
      <c r="EL591" s="94"/>
      <c r="EM591" s="94"/>
      <c r="EN591" s="94"/>
      <c r="EO591" s="94"/>
      <c r="EP591" s="94"/>
      <c r="EQ591" s="94"/>
      <c r="ER591" s="94"/>
      <c r="ES591" s="94"/>
      <c r="ET591" s="94"/>
      <c r="EU591" s="94"/>
      <c r="EV591" s="94"/>
      <c r="EW591" s="94"/>
      <c r="EX591" s="94"/>
      <c r="EY591" s="94"/>
      <c r="EZ591" s="94"/>
      <c r="FA591" s="94"/>
      <c r="FB591" s="94"/>
      <c r="FC591" s="94"/>
      <c r="FD591" s="94"/>
      <c r="FE591" s="94"/>
      <c r="FF591" s="94"/>
      <c r="FG591" s="94"/>
      <c r="FH591" s="94"/>
      <c r="FI591" s="94"/>
      <c r="FJ591" s="94"/>
      <c r="FK591" s="94"/>
      <c r="FL591" s="94"/>
      <c r="FM591" s="94"/>
      <c r="FN591" s="94"/>
      <c r="FO591" s="94"/>
      <c r="FP591" s="94"/>
      <c r="FQ591" s="94"/>
      <c r="FR591" s="94"/>
      <c r="FS591" s="94"/>
      <c r="FT591" s="94"/>
      <c r="FU591" s="94"/>
      <c r="FV591" s="94"/>
      <c r="FW591" s="94"/>
      <c r="FX591" s="94"/>
      <c r="FY591" s="94"/>
      <c r="FZ591" s="94"/>
      <c r="GA591" s="94"/>
      <c r="GB591" s="94"/>
      <c r="GC591" s="94"/>
      <c r="GD591" s="94"/>
      <c r="GE591" s="94"/>
      <c r="GF591" s="94"/>
      <c r="GG591" s="94"/>
      <c r="GH591" s="94"/>
      <c r="GI591" s="94"/>
      <c r="GJ591" s="94"/>
      <c r="GK591" s="94"/>
      <c r="GL591" s="94"/>
      <c r="GM591" s="94"/>
      <c r="GN591" s="94"/>
      <c r="GO591" s="94"/>
      <c r="GP591" s="94"/>
      <c r="GQ591" s="94"/>
      <c r="GR591" s="94"/>
      <c r="GS591" s="94"/>
      <c r="GT591" s="94"/>
      <c r="GU591" s="94"/>
      <c r="GV591" s="94"/>
      <c r="GW591" s="94"/>
      <c r="GX591" s="94"/>
      <c r="GY591" s="94"/>
      <c r="GZ591" s="94"/>
      <c r="HA591" s="1"/>
      <c r="HB591" s="1"/>
    </row>
    <row r="592" spans="1:210" s="239" customFormat="1" ht="10.199999999999999">
      <c r="A592" s="228"/>
      <c r="B592" s="245" t="s">
        <v>163</v>
      </c>
      <c r="C592" s="230"/>
      <c r="D592" s="229"/>
      <c r="E592" s="270"/>
      <c r="F592" s="116"/>
      <c r="G592" s="231"/>
      <c r="H592" s="228"/>
      <c r="I592" s="228" t="s">
        <v>43</v>
      </c>
      <c r="J592" s="228"/>
      <c r="K592" s="228"/>
      <c r="L592" s="228"/>
      <c r="M592" s="231"/>
      <c r="N592" s="228"/>
      <c r="O592" s="228"/>
      <c r="P592" s="231"/>
      <c r="Q592" s="228" t="s">
        <v>41</v>
      </c>
      <c r="R592" s="228"/>
      <c r="S592" s="231" t="s">
        <v>6</v>
      </c>
      <c r="T592" s="309"/>
      <c r="U592" s="228"/>
      <c r="V592" s="228"/>
      <c r="W592" s="235"/>
      <c r="X592" s="236"/>
      <c r="Y592" s="247"/>
      <c r="Z592" s="248"/>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c r="DV592" s="249"/>
      <c r="DW592" s="249"/>
      <c r="DX592" s="249"/>
      <c r="DY592" s="249"/>
      <c r="DZ592" s="249"/>
      <c r="EA592" s="249"/>
      <c r="EB592" s="249"/>
      <c r="EC592" s="249"/>
      <c r="ED592" s="249"/>
      <c r="EE592" s="249"/>
      <c r="EF592" s="249"/>
      <c r="EG592" s="249"/>
      <c r="EH592" s="249"/>
      <c r="EI592" s="249"/>
      <c r="EJ592" s="249"/>
      <c r="EK592" s="249"/>
      <c r="EL592" s="249"/>
      <c r="EM592" s="249"/>
      <c r="EN592" s="249"/>
      <c r="EO592" s="249"/>
      <c r="EP592" s="249"/>
      <c r="EQ592" s="249"/>
      <c r="ER592" s="249"/>
      <c r="ES592" s="249"/>
      <c r="ET592" s="249"/>
      <c r="EU592" s="249"/>
      <c r="EV592" s="249"/>
      <c r="EW592" s="249"/>
      <c r="EX592" s="249"/>
      <c r="EY592" s="249"/>
      <c r="EZ592" s="249"/>
      <c r="FA592" s="249"/>
      <c r="FB592" s="249"/>
      <c r="FC592" s="249"/>
      <c r="FD592" s="249"/>
      <c r="FE592" s="249"/>
      <c r="FF592" s="249"/>
      <c r="FG592" s="249"/>
      <c r="FH592" s="249"/>
      <c r="FI592" s="249"/>
      <c r="FJ592" s="249"/>
      <c r="FK592" s="249"/>
      <c r="FL592" s="249"/>
      <c r="FM592" s="249"/>
      <c r="FN592" s="249"/>
      <c r="FO592" s="249"/>
      <c r="FP592" s="249"/>
      <c r="FQ592" s="249"/>
      <c r="FR592" s="249"/>
      <c r="FS592" s="249"/>
      <c r="FT592" s="249"/>
      <c r="FU592" s="249"/>
      <c r="FV592" s="249"/>
      <c r="FW592" s="249"/>
      <c r="FX592" s="249"/>
      <c r="FY592" s="249"/>
      <c r="FZ592" s="249"/>
      <c r="GA592" s="249"/>
      <c r="GB592" s="249"/>
      <c r="GC592" s="249"/>
      <c r="GD592" s="249"/>
      <c r="GE592" s="249"/>
      <c r="GF592" s="249"/>
      <c r="GG592" s="249"/>
      <c r="GH592" s="249"/>
      <c r="GI592" s="249"/>
      <c r="GJ592" s="249"/>
      <c r="GK592" s="249"/>
      <c r="GL592" s="249"/>
      <c r="GM592" s="249"/>
      <c r="GN592" s="249"/>
      <c r="GO592" s="249"/>
      <c r="GP592" s="249"/>
      <c r="GQ592" s="249"/>
      <c r="GR592" s="249"/>
      <c r="GS592" s="249"/>
      <c r="GT592" s="249"/>
      <c r="GU592" s="249"/>
      <c r="GV592" s="249"/>
      <c r="GW592" s="249"/>
      <c r="GX592" s="249"/>
      <c r="GY592" s="249"/>
      <c r="GZ592" s="249"/>
      <c r="HA592" s="228"/>
      <c r="HB592" s="228"/>
    </row>
    <row r="593" spans="1:210" ht="4.2" customHeight="1">
      <c r="A593" s="1"/>
      <c r="B593" s="1"/>
      <c r="C593" s="1"/>
      <c r="D593" s="1"/>
      <c r="E593" s="263"/>
      <c r="F593" s="48"/>
      <c r="G593" s="231"/>
      <c r="H593" s="1"/>
      <c r="I593" s="1"/>
      <c r="J593" s="1"/>
      <c r="K593" s="1"/>
      <c r="L593" s="1"/>
      <c r="M593" s="5"/>
      <c r="N593" s="1"/>
      <c r="O593" s="1"/>
      <c r="P593" s="5"/>
      <c r="Q593" s="1"/>
      <c r="R593" s="1"/>
      <c r="S593" s="5"/>
      <c r="T593" s="7"/>
      <c r="U593" s="24"/>
      <c r="V593" s="1"/>
      <c r="W593" s="12"/>
      <c r="X593" s="10"/>
      <c r="Y593" s="46"/>
      <c r="Z593" s="93"/>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1"/>
      <c r="HB593" s="1"/>
    </row>
    <row r="594" spans="1:210" s="4" customFormat="1">
      <c r="A594" s="3"/>
      <c r="B594" s="259" t="s">
        <v>160</v>
      </c>
      <c r="C594" s="3"/>
      <c r="D594" s="3"/>
      <c r="E594" s="9" t="s">
        <v>27</v>
      </c>
      <c r="F594" s="51"/>
      <c r="G594" s="232"/>
      <c r="H594" s="13" t="s">
        <v>585</v>
      </c>
      <c r="I594" s="13"/>
      <c r="J594" s="3"/>
      <c r="K594" s="3"/>
      <c r="L594" s="3"/>
      <c r="M594" s="5"/>
      <c r="N594" s="36" t="s">
        <v>450</v>
      </c>
      <c r="O594" s="36"/>
      <c r="P594" s="5"/>
      <c r="Q594" s="36" t="s">
        <v>26</v>
      </c>
      <c r="R594" s="36"/>
      <c r="S594" s="36"/>
      <c r="T594" s="36"/>
      <c r="U594" s="36"/>
      <c r="V594" s="36"/>
      <c r="W594" s="38">
        <v>0</v>
      </c>
      <c r="X594" s="38"/>
      <c r="Y594" s="46"/>
      <c r="Z594" s="99"/>
      <c r="AA594" s="100">
        <v>0</v>
      </c>
      <c r="AB594" s="100">
        <v>0</v>
      </c>
      <c r="AC594" s="100">
        <v>0</v>
      </c>
      <c r="AD594" s="100">
        <v>0</v>
      </c>
      <c r="AE594" s="100">
        <v>0</v>
      </c>
      <c r="AF594" s="100">
        <v>0</v>
      </c>
      <c r="AG594" s="100">
        <v>0</v>
      </c>
      <c r="AH594" s="100">
        <v>0</v>
      </c>
      <c r="AI594" s="100">
        <v>0</v>
      </c>
      <c r="AJ594" s="100">
        <v>0</v>
      </c>
      <c r="AK594" s="100">
        <v>0</v>
      </c>
      <c r="AL594" s="100">
        <v>0</v>
      </c>
      <c r="AM594" s="100">
        <v>0</v>
      </c>
      <c r="AN594" s="100">
        <v>0</v>
      </c>
      <c r="AO594" s="100">
        <v>0</v>
      </c>
      <c r="AP594" s="100">
        <v>0</v>
      </c>
      <c r="AQ594" s="100">
        <v>0</v>
      </c>
      <c r="AR594" s="100">
        <v>0</v>
      </c>
      <c r="AS594" s="100">
        <v>0</v>
      </c>
      <c r="AT594" s="100">
        <v>0</v>
      </c>
      <c r="AU594" s="100">
        <v>0</v>
      </c>
      <c r="AV594" s="100">
        <v>0</v>
      </c>
      <c r="AW594" s="100">
        <v>0</v>
      </c>
      <c r="AX594" s="100">
        <v>0</v>
      </c>
      <c r="AY594" s="100">
        <v>0</v>
      </c>
      <c r="AZ594" s="100">
        <v>0</v>
      </c>
      <c r="BA594" s="100">
        <v>0</v>
      </c>
      <c r="BB594" s="100">
        <v>0</v>
      </c>
      <c r="BC594" s="100">
        <v>0</v>
      </c>
      <c r="BD594" s="100">
        <v>0</v>
      </c>
      <c r="BE594" s="100">
        <v>0</v>
      </c>
      <c r="BF594" s="100">
        <v>0</v>
      </c>
      <c r="BG594" s="100">
        <v>0</v>
      </c>
      <c r="BH594" s="100">
        <v>0</v>
      </c>
      <c r="BI594" s="100">
        <v>0</v>
      </c>
      <c r="BJ594" s="100">
        <v>0</v>
      </c>
      <c r="BK594" s="100">
        <v>0</v>
      </c>
      <c r="BL594" s="100">
        <v>0</v>
      </c>
      <c r="BM594" s="100">
        <v>0</v>
      </c>
      <c r="BN594" s="100">
        <v>0</v>
      </c>
      <c r="BO594" s="100">
        <v>0</v>
      </c>
      <c r="BP594" s="100">
        <v>0</v>
      </c>
      <c r="BQ594" s="100">
        <v>0</v>
      </c>
      <c r="BR594" s="100">
        <v>0</v>
      </c>
      <c r="BS594" s="100">
        <v>0</v>
      </c>
      <c r="BT594" s="100">
        <v>0</v>
      </c>
      <c r="BU594" s="100">
        <v>0</v>
      </c>
      <c r="BV594" s="100">
        <v>0</v>
      </c>
      <c r="BW594" s="100">
        <v>0</v>
      </c>
      <c r="BX594" s="100">
        <v>0</v>
      </c>
      <c r="BY594" s="100">
        <v>0</v>
      </c>
      <c r="BZ594" s="100">
        <v>0</v>
      </c>
      <c r="CA594" s="100">
        <v>0</v>
      </c>
      <c r="CB594" s="100">
        <v>0</v>
      </c>
      <c r="CC594" s="100">
        <v>0</v>
      </c>
      <c r="CD594" s="100">
        <v>0</v>
      </c>
      <c r="CE594" s="100">
        <v>0</v>
      </c>
      <c r="CF594" s="100">
        <v>0</v>
      </c>
      <c r="CG594" s="100">
        <v>0</v>
      </c>
      <c r="CH594" s="100">
        <v>0</v>
      </c>
      <c r="CI594" s="100">
        <v>0</v>
      </c>
      <c r="CJ594" s="100">
        <v>0</v>
      </c>
      <c r="CK594" s="100">
        <v>0</v>
      </c>
      <c r="CL594" s="100">
        <v>0</v>
      </c>
      <c r="CM594" s="100">
        <v>0</v>
      </c>
      <c r="CN594" s="100">
        <v>0</v>
      </c>
      <c r="CO594" s="100">
        <v>0</v>
      </c>
      <c r="CP594" s="100">
        <v>0</v>
      </c>
      <c r="CQ594" s="100">
        <v>0</v>
      </c>
      <c r="CR594" s="100">
        <v>0</v>
      </c>
      <c r="CS594" s="100">
        <v>0</v>
      </c>
      <c r="CT594" s="100">
        <v>0</v>
      </c>
      <c r="CU594" s="100">
        <v>0</v>
      </c>
      <c r="CV594" s="100">
        <v>0</v>
      </c>
      <c r="CW594" s="100">
        <v>0</v>
      </c>
      <c r="CX594" s="100">
        <v>0</v>
      </c>
      <c r="CY594" s="100">
        <v>0</v>
      </c>
      <c r="CZ594" s="100">
        <v>0</v>
      </c>
      <c r="DA594" s="100">
        <v>0</v>
      </c>
      <c r="DB594" s="100">
        <v>0</v>
      </c>
      <c r="DC594" s="100">
        <v>0</v>
      </c>
      <c r="DD594" s="100">
        <v>0</v>
      </c>
      <c r="DE594" s="100">
        <v>0</v>
      </c>
      <c r="DF594" s="100">
        <v>0</v>
      </c>
      <c r="DG594" s="100">
        <v>0</v>
      </c>
      <c r="DH594" s="100">
        <v>0</v>
      </c>
      <c r="DI594" s="100">
        <v>0</v>
      </c>
      <c r="DJ594" s="100">
        <v>0</v>
      </c>
      <c r="DK594" s="100">
        <v>0</v>
      </c>
      <c r="DL594" s="100">
        <v>0</v>
      </c>
      <c r="DM594" s="100">
        <v>0</v>
      </c>
      <c r="DN594" s="100">
        <v>0</v>
      </c>
      <c r="DO594" s="100">
        <v>0</v>
      </c>
      <c r="DP594" s="100">
        <v>0</v>
      </c>
      <c r="DQ594" s="100">
        <v>0</v>
      </c>
      <c r="DR594" s="100">
        <v>0</v>
      </c>
      <c r="DS594" s="100">
        <v>0</v>
      </c>
      <c r="DT594" s="100">
        <v>0</v>
      </c>
      <c r="DU594" s="100">
        <v>0</v>
      </c>
      <c r="DV594" s="100">
        <v>0</v>
      </c>
      <c r="DW594" s="100">
        <v>0</v>
      </c>
      <c r="DX594" s="100">
        <v>0</v>
      </c>
      <c r="DY594" s="100">
        <v>0</v>
      </c>
      <c r="DZ594" s="100">
        <v>0</v>
      </c>
      <c r="EA594" s="100">
        <v>0</v>
      </c>
      <c r="EB594" s="100">
        <v>0</v>
      </c>
      <c r="EC594" s="100">
        <v>0</v>
      </c>
      <c r="ED594" s="100">
        <v>0</v>
      </c>
      <c r="EE594" s="100">
        <v>0</v>
      </c>
      <c r="EF594" s="100">
        <v>0</v>
      </c>
      <c r="EG594" s="100">
        <v>0</v>
      </c>
      <c r="EH594" s="100">
        <v>0</v>
      </c>
      <c r="EI594" s="100">
        <v>0</v>
      </c>
      <c r="EJ594" s="100">
        <v>0</v>
      </c>
      <c r="EK594" s="100">
        <v>0</v>
      </c>
      <c r="EL594" s="100">
        <v>0</v>
      </c>
      <c r="EM594" s="100">
        <v>0</v>
      </c>
      <c r="EN594" s="100">
        <v>0</v>
      </c>
      <c r="EO594" s="100">
        <v>0</v>
      </c>
      <c r="EP594" s="100">
        <v>0</v>
      </c>
      <c r="EQ594" s="100">
        <v>0</v>
      </c>
      <c r="ER594" s="100">
        <v>0</v>
      </c>
      <c r="ES594" s="100">
        <v>0</v>
      </c>
      <c r="ET594" s="100">
        <v>0</v>
      </c>
      <c r="EU594" s="100">
        <v>0</v>
      </c>
      <c r="EV594" s="100">
        <v>0</v>
      </c>
      <c r="EW594" s="100">
        <v>0</v>
      </c>
      <c r="EX594" s="100">
        <v>0</v>
      </c>
      <c r="EY594" s="100">
        <v>0</v>
      </c>
      <c r="EZ594" s="100">
        <v>0</v>
      </c>
      <c r="FA594" s="100">
        <v>0</v>
      </c>
      <c r="FB594" s="100">
        <v>0</v>
      </c>
      <c r="FC594" s="100">
        <v>0</v>
      </c>
      <c r="FD594" s="100">
        <v>0</v>
      </c>
      <c r="FE594" s="100">
        <v>0</v>
      </c>
      <c r="FF594" s="100">
        <v>0</v>
      </c>
      <c r="FG594" s="100">
        <v>0</v>
      </c>
      <c r="FH594" s="100">
        <v>0</v>
      </c>
      <c r="FI594" s="100">
        <v>0</v>
      </c>
      <c r="FJ594" s="100">
        <v>0</v>
      </c>
      <c r="FK594" s="100">
        <v>0</v>
      </c>
      <c r="FL594" s="100">
        <v>0</v>
      </c>
      <c r="FM594" s="100">
        <v>0</v>
      </c>
      <c r="FN594" s="100">
        <v>0</v>
      </c>
      <c r="FO594" s="100">
        <v>0</v>
      </c>
      <c r="FP594" s="100">
        <v>0</v>
      </c>
      <c r="FQ594" s="100">
        <v>0</v>
      </c>
      <c r="FR594" s="100">
        <v>0</v>
      </c>
      <c r="FS594" s="100">
        <v>0</v>
      </c>
      <c r="FT594" s="100">
        <v>0</v>
      </c>
      <c r="FU594" s="100">
        <v>0</v>
      </c>
      <c r="FV594" s="100">
        <v>0</v>
      </c>
      <c r="FW594" s="100">
        <v>0</v>
      </c>
      <c r="FX594" s="100">
        <v>0</v>
      </c>
      <c r="FY594" s="100">
        <v>0</v>
      </c>
      <c r="FZ594" s="100">
        <v>0</v>
      </c>
      <c r="GA594" s="100">
        <v>0</v>
      </c>
      <c r="GB594" s="100">
        <v>0</v>
      </c>
      <c r="GC594" s="100">
        <v>0</v>
      </c>
      <c r="GD594" s="100">
        <v>0</v>
      </c>
      <c r="GE594" s="100">
        <v>0</v>
      </c>
      <c r="GF594" s="100">
        <v>0</v>
      </c>
      <c r="GG594" s="100">
        <v>0</v>
      </c>
      <c r="GH594" s="100">
        <v>0</v>
      </c>
      <c r="GI594" s="100">
        <v>0</v>
      </c>
      <c r="GJ594" s="100">
        <v>0</v>
      </c>
      <c r="GK594" s="100">
        <v>0</v>
      </c>
      <c r="GL594" s="100">
        <v>0</v>
      </c>
      <c r="GM594" s="100">
        <v>0</v>
      </c>
      <c r="GN594" s="100">
        <v>0</v>
      </c>
      <c r="GO594" s="100">
        <v>0</v>
      </c>
      <c r="GP594" s="100">
        <v>0</v>
      </c>
      <c r="GQ594" s="100">
        <v>0</v>
      </c>
      <c r="GR594" s="100">
        <v>0</v>
      </c>
      <c r="GS594" s="100">
        <v>0</v>
      </c>
      <c r="GT594" s="100">
        <v>0</v>
      </c>
      <c r="GU594" s="100">
        <v>0</v>
      </c>
      <c r="GV594" s="100">
        <v>0</v>
      </c>
      <c r="GW594" s="100">
        <v>0</v>
      </c>
      <c r="GX594" s="100">
        <v>0</v>
      </c>
      <c r="GY594" s="100">
        <v>0</v>
      </c>
      <c r="GZ594" s="100">
        <v>0</v>
      </c>
      <c r="HA594" s="3"/>
      <c r="HB594" s="3"/>
    </row>
    <row r="595" spans="1:210" ht="4.2" customHeight="1">
      <c r="A595" s="1"/>
      <c r="B595" s="1"/>
      <c r="C595" s="1"/>
      <c r="D595" s="1"/>
      <c r="E595" s="263"/>
      <c r="F595" s="48"/>
      <c r="G595" s="231"/>
      <c r="H595" s="1"/>
      <c r="I595" s="1"/>
      <c r="J595" s="1"/>
      <c r="K595" s="1"/>
      <c r="L595" s="1"/>
      <c r="M595" s="5"/>
      <c r="N595" s="1"/>
      <c r="O595" s="1"/>
      <c r="P595" s="5"/>
      <c r="Q595" s="1"/>
      <c r="R595" s="1"/>
      <c r="S595" s="5"/>
      <c r="T595" s="7"/>
      <c r="U595" s="24"/>
      <c r="V595" s="1"/>
      <c r="W595" s="12"/>
      <c r="X595" s="10"/>
      <c r="Y595" s="46"/>
      <c r="Z595" s="93"/>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94"/>
      <c r="FR595" s="94"/>
      <c r="FS595" s="94"/>
      <c r="FT595" s="94"/>
      <c r="FU595" s="94"/>
      <c r="FV595" s="94"/>
      <c r="FW595" s="94"/>
      <c r="FX595" s="94"/>
      <c r="FY595" s="94"/>
      <c r="FZ595" s="94"/>
      <c r="GA595" s="94"/>
      <c r="GB595" s="94"/>
      <c r="GC595" s="94"/>
      <c r="GD595" s="94"/>
      <c r="GE595" s="94"/>
      <c r="GF595" s="94"/>
      <c r="GG595" s="94"/>
      <c r="GH595" s="94"/>
      <c r="GI595" s="94"/>
      <c r="GJ595" s="94"/>
      <c r="GK595" s="94"/>
      <c r="GL595" s="94"/>
      <c r="GM595" s="94"/>
      <c r="GN595" s="94"/>
      <c r="GO595" s="94"/>
      <c r="GP595" s="94"/>
      <c r="GQ595" s="94"/>
      <c r="GR595" s="94"/>
      <c r="GS595" s="94"/>
      <c r="GT595" s="94"/>
      <c r="GU595" s="94"/>
      <c r="GV595" s="94"/>
      <c r="GW595" s="94"/>
      <c r="GX595" s="94"/>
      <c r="GY595" s="94"/>
      <c r="GZ595" s="94"/>
      <c r="HA595" s="1"/>
      <c r="HB595" s="1"/>
    </row>
    <row r="596" spans="1:210" ht="4.2" customHeight="1">
      <c r="A596" s="1"/>
      <c r="B596" s="1"/>
      <c r="C596" s="1"/>
      <c r="D596" s="1"/>
      <c r="E596" s="40"/>
      <c r="F596" s="40"/>
      <c r="G596" s="40"/>
      <c r="H596" s="40"/>
      <c r="I596" s="40"/>
      <c r="J596" s="40"/>
      <c r="K596" s="40"/>
      <c r="L596" s="40"/>
      <c r="M596" s="42"/>
      <c r="N596" s="40"/>
      <c r="O596" s="40"/>
      <c r="P596" s="42"/>
      <c r="Q596" s="40"/>
      <c r="R596" s="1"/>
      <c r="S596" s="5"/>
      <c r="T596" s="7"/>
      <c r="U596" s="24"/>
      <c r="V596" s="1"/>
      <c r="W596" s="44"/>
      <c r="X596" s="10"/>
      <c r="Y596" s="46"/>
      <c r="Z596" s="93"/>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
      <c r="HB596" s="1"/>
    </row>
    <row r="597" spans="1:210" ht="7.2" customHeight="1">
      <c r="A597" s="1"/>
      <c r="B597" s="1"/>
      <c r="C597" s="1"/>
      <c r="D597" s="1"/>
      <c r="E597" s="263"/>
      <c r="F597" s="48"/>
      <c r="G597" s="231"/>
      <c r="H597" s="1"/>
      <c r="I597" s="1"/>
      <c r="J597" s="1"/>
      <c r="K597" s="1"/>
      <c r="L597" s="1"/>
      <c r="M597" s="5"/>
      <c r="N597" s="1"/>
      <c r="O597" s="1"/>
      <c r="P597" s="5"/>
      <c r="Q597" s="1"/>
      <c r="R597" s="1"/>
      <c r="S597" s="5"/>
      <c r="T597" s="7"/>
      <c r="U597" s="24"/>
      <c r="V597" s="1"/>
      <c r="W597" s="12"/>
      <c r="X597" s="10"/>
      <c r="Y597" s="46"/>
      <c r="Z597" s="93"/>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94"/>
      <c r="CD597" s="94"/>
      <c r="CE597" s="94"/>
      <c r="CF597" s="94"/>
      <c r="CG597" s="94"/>
      <c r="CH597" s="94"/>
      <c r="CI597" s="94"/>
      <c r="CJ597" s="94"/>
      <c r="CK597" s="94"/>
      <c r="CL597" s="94"/>
      <c r="CM597" s="94"/>
      <c r="CN597" s="94"/>
      <c r="CO597" s="94"/>
      <c r="CP597" s="94"/>
      <c r="CQ597" s="94"/>
      <c r="CR597" s="94"/>
      <c r="CS597" s="94"/>
      <c r="CT597" s="94"/>
      <c r="CU597" s="94"/>
      <c r="CV597" s="94"/>
      <c r="CW597" s="94"/>
      <c r="CX597" s="94"/>
      <c r="CY597" s="94"/>
      <c r="CZ597" s="94"/>
      <c r="DA597" s="94"/>
      <c r="DB597" s="94"/>
      <c r="DC597" s="94"/>
      <c r="DD597" s="94"/>
      <c r="DE597" s="94"/>
      <c r="DF597" s="94"/>
      <c r="DG597" s="94"/>
      <c r="DH597" s="94"/>
      <c r="DI597" s="94"/>
      <c r="DJ597" s="94"/>
      <c r="DK597" s="94"/>
      <c r="DL597" s="94"/>
      <c r="DM597" s="94"/>
      <c r="DN597" s="94"/>
      <c r="DO597" s="94"/>
      <c r="DP597" s="94"/>
      <c r="DQ597" s="94"/>
      <c r="DR597" s="94"/>
      <c r="DS597" s="94"/>
      <c r="DT597" s="94"/>
      <c r="DU597" s="94"/>
      <c r="DV597" s="94"/>
      <c r="DW597" s="94"/>
      <c r="DX597" s="94"/>
      <c r="DY597" s="94"/>
      <c r="DZ597" s="94"/>
      <c r="EA597" s="94"/>
      <c r="EB597" s="94"/>
      <c r="EC597" s="94"/>
      <c r="ED597" s="94"/>
      <c r="EE597" s="94"/>
      <c r="EF597" s="94"/>
      <c r="EG597" s="94"/>
      <c r="EH597" s="94"/>
      <c r="EI597" s="94"/>
      <c r="EJ597" s="94"/>
      <c r="EK597" s="94"/>
      <c r="EL597" s="94"/>
      <c r="EM597" s="94"/>
      <c r="EN597" s="94"/>
      <c r="EO597" s="94"/>
      <c r="EP597" s="94"/>
      <c r="EQ597" s="94"/>
      <c r="ER597" s="94"/>
      <c r="ES597" s="94"/>
      <c r="ET597" s="94"/>
      <c r="EU597" s="94"/>
      <c r="EV597" s="94"/>
      <c r="EW597" s="94"/>
      <c r="EX597" s="94"/>
      <c r="EY597" s="94"/>
      <c r="EZ597" s="94"/>
      <c r="FA597" s="94"/>
      <c r="FB597" s="94"/>
      <c r="FC597" s="94"/>
      <c r="FD597" s="94"/>
      <c r="FE597" s="94"/>
      <c r="FF597" s="94"/>
      <c r="FG597" s="94"/>
      <c r="FH597" s="94"/>
      <c r="FI597" s="94"/>
      <c r="FJ597" s="94"/>
      <c r="FK597" s="94"/>
      <c r="FL597" s="94"/>
      <c r="FM597" s="94"/>
      <c r="FN597" s="94"/>
      <c r="FO597" s="94"/>
      <c r="FP597" s="94"/>
      <c r="FQ597" s="94"/>
      <c r="FR597" s="94"/>
      <c r="FS597" s="94"/>
      <c r="FT597" s="94"/>
      <c r="FU597" s="94"/>
      <c r="FV597" s="94"/>
      <c r="FW597" s="94"/>
      <c r="FX597" s="94"/>
      <c r="FY597" s="94"/>
      <c r="FZ597" s="94"/>
      <c r="GA597" s="94"/>
      <c r="GB597" s="94"/>
      <c r="GC597" s="94"/>
      <c r="GD597" s="94"/>
      <c r="GE597" s="94"/>
      <c r="GF597" s="94"/>
      <c r="GG597" s="94"/>
      <c r="GH597" s="94"/>
      <c r="GI597" s="94"/>
      <c r="GJ597" s="94"/>
      <c r="GK597" s="94"/>
      <c r="GL597" s="94"/>
      <c r="GM597" s="94"/>
      <c r="GN597" s="94"/>
      <c r="GO597" s="94"/>
      <c r="GP597" s="94"/>
      <c r="GQ597" s="94"/>
      <c r="GR597" s="94"/>
      <c r="GS597" s="94"/>
      <c r="GT597" s="94"/>
      <c r="GU597" s="94"/>
      <c r="GV597" s="94"/>
      <c r="GW597" s="94"/>
      <c r="GX597" s="94"/>
      <c r="GY597" s="94"/>
      <c r="GZ597" s="94"/>
      <c r="HA597" s="1"/>
      <c r="HB597" s="1"/>
    </row>
    <row r="598" spans="1:210" s="23" customFormat="1" ht="12.6" thickBot="1">
      <c r="A598" s="19"/>
      <c r="B598" s="244" t="s">
        <v>154</v>
      </c>
      <c r="C598" s="19"/>
      <c r="D598" s="19"/>
      <c r="E598" s="269"/>
      <c r="F598" s="52"/>
      <c r="G598" s="232"/>
      <c r="H598" s="19"/>
      <c r="I598" s="19" t="s">
        <v>307</v>
      </c>
      <c r="J598" s="19"/>
      <c r="K598" s="19"/>
      <c r="L598" s="19"/>
      <c r="M598" s="5" t="s">
        <v>6</v>
      </c>
      <c r="N598" s="579" t="s">
        <v>364</v>
      </c>
      <c r="O598" s="19"/>
      <c r="P598" s="20"/>
      <c r="Q598" s="19" t="s">
        <v>12</v>
      </c>
      <c r="R598" s="19"/>
      <c r="S598" s="20" t="s">
        <v>6</v>
      </c>
      <c r="T598" s="204"/>
      <c r="U598" s="26" t="s">
        <v>7</v>
      </c>
      <c r="V598" s="19"/>
      <c r="W598" s="21"/>
      <c r="X598" s="22"/>
      <c r="Y598" s="47"/>
      <c r="Z598" s="96"/>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c r="CO598" s="97"/>
      <c r="CP598" s="97"/>
      <c r="CQ598" s="97"/>
      <c r="CR598" s="97"/>
      <c r="CS598" s="97"/>
      <c r="CT598" s="97"/>
      <c r="CU598" s="97"/>
      <c r="CV598" s="97"/>
      <c r="CW598" s="97"/>
      <c r="CX598" s="97"/>
      <c r="CY598" s="97"/>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97"/>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c r="EW598" s="97"/>
      <c r="EX598" s="97"/>
      <c r="EY598" s="97"/>
      <c r="EZ598" s="97"/>
      <c r="FA598" s="97"/>
      <c r="FB598" s="97"/>
      <c r="FC598" s="97"/>
      <c r="FD598" s="97"/>
      <c r="FE598" s="97"/>
      <c r="FF598" s="97"/>
      <c r="FG598" s="97"/>
      <c r="FH598" s="97"/>
      <c r="FI598" s="97"/>
      <c r="FJ598" s="97"/>
      <c r="FK598" s="97"/>
      <c r="FL598" s="97"/>
      <c r="FM598" s="97"/>
      <c r="FN598" s="97"/>
      <c r="FO598" s="97"/>
      <c r="FP598" s="97"/>
      <c r="FQ598" s="97"/>
      <c r="FR598" s="97"/>
      <c r="FS598" s="97"/>
      <c r="FT598" s="97"/>
      <c r="FU598" s="97"/>
      <c r="FV598" s="97"/>
      <c r="FW598" s="97"/>
      <c r="FX598" s="97"/>
      <c r="FY598" s="97"/>
      <c r="FZ598" s="97"/>
      <c r="GA598" s="97"/>
      <c r="GB598" s="97"/>
      <c r="GC598" s="97"/>
      <c r="GD598" s="97"/>
      <c r="GE598" s="97"/>
      <c r="GF598" s="97"/>
      <c r="GG598" s="97"/>
      <c r="GH598" s="97"/>
      <c r="GI598" s="97"/>
      <c r="GJ598" s="97"/>
      <c r="GK598" s="97"/>
      <c r="GL598" s="97"/>
      <c r="GM598" s="97"/>
      <c r="GN598" s="97"/>
      <c r="GO598" s="97"/>
      <c r="GP598" s="97"/>
      <c r="GQ598" s="97"/>
      <c r="GR598" s="97"/>
      <c r="GS598" s="97"/>
      <c r="GT598" s="97"/>
      <c r="GU598" s="97"/>
      <c r="GV598" s="97"/>
      <c r="GW598" s="97"/>
      <c r="GX598" s="97"/>
      <c r="GY598" s="97"/>
      <c r="GZ598" s="97"/>
      <c r="HA598" s="19"/>
      <c r="HB598" s="19"/>
    </row>
    <row r="599" spans="1:210" ht="4.2" customHeight="1" thickTop="1">
      <c r="A599" s="1"/>
      <c r="B599" s="1"/>
      <c r="C599" s="1"/>
      <c r="D599" s="1"/>
      <c r="E599" s="263"/>
      <c r="F599" s="48"/>
      <c r="G599" s="231"/>
      <c r="H599" s="1"/>
      <c r="I599" s="1"/>
      <c r="J599" s="1"/>
      <c r="K599" s="1"/>
      <c r="L599" s="1"/>
      <c r="M599" s="5"/>
      <c r="N599" s="310"/>
      <c r="O599" s="1"/>
      <c r="P599" s="5"/>
      <c r="Q599" s="1"/>
      <c r="R599" s="1"/>
      <c r="S599" s="5"/>
      <c r="T599" s="7"/>
      <c r="U599" s="24"/>
      <c r="V599" s="1"/>
      <c r="W599" s="12"/>
      <c r="X599" s="10"/>
      <c r="Y599" s="46"/>
      <c r="Z599" s="93"/>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94"/>
      <c r="CD599" s="94"/>
      <c r="CE599" s="94"/>
      <c r="CF599" s="94"/>
      <c r="CG599" s="94"/>
      <c r="CH599" s="94"/>
      <c r="CI599" s="94"/>
      <c r="CJ599" s="94"/>
      <c r="CK599" s="94"/>
      <c r="CL599" s="94"/>
      <c r="CM599" s="94"/>
      <c r="CN599" s="94"/>
      <c r="CO599" s="94"/>
      <c r="CP599" s="94"/>
      <c r="CQ599" s="94"/>
      <c r="CR599" s="94"/>
      <c r="CS599" s="94"/>
      <c r="CT599" s="94"/>
      <c r="CU599" s="94"/>
      <c r="CV599" s="94"/>
      <c r="CW599" s="94"/>
      <c r="CX599" s="94"/>
      <c r="CY599" s="94"/>
      <c r="CZ599" s="94"/>
      <c r="DA599" s="94"/>
      <c r="DB599" s="94"/>
      <c r="DC599" s="94"/>
      <c r="DD599" s="94"/>
      <c r="DE599" s="94"/>
      <c r="DF599" s="94"/>
      <c r="DG599" s="94"/>
      <c r="DH599" s="94"/>
      <c r="DI599" s="94"/>
      <c r="DJ599" s="94"/>
      <c r="DK599" s="94"/>
      <c r="DL599" s="94"/>
      <c r="DM599" s="94"/>
      <c r="DN599" s="94"/>
      <c r="DO599" s="94"/>
      <c r="DP599" s="94"/>
      <c r="DQ599" s="94"/>
      <c r="DR599" s="94"/>
      <c r="DS599" s="94"/>
      <c r="DT599" s="94"/>
      <c r="DU599" s="94"/>
      <c r="DV599" s="94"/>
      <c r="DW599" s="94"/>
      <c r="DX599" s="94"/>
      <c r="DY599" s="94"/>
      <c r="DZ599" s="94"/>
      <c r="EA599" s="94"/>
      <c r="EB599" s="94"/>
      <c r="EC599" s="94"/>
      <c r="ED599" s="94"/>
      <c r="EE599" s="94"/>
      <c r="EF599" s="94"/>
      <c r="EG599" s="94"/>
      <c r="EH599" s="94"/>
      <c r="EI599" s="94"/>
      <c r="EJ599" s="94"/>
      <c r="EK599" s="94"/>
      <c r="EL599" s="94"/>
      <c r="EM599" s="94"/>
      <c r="EN599" s="94"/>
      <c r="EO599" s="94"/>
      <c r="EP599" s="94"/>
      <c r="EQ599" s="94"/>
      <c r="ER599" s="94"/>
      <c r="ES599" s="94"/>
      <c r="ET599" s="94"/>
      <c r="EU599" s="94"/>
      <c r="EV599" s="94"/>
      <c r="EW599" s="94"/>
      <c r="EX599" s="94"/>
      <c r="EY599" s="94"/>
      <c r="EZ599" s="94"/>
      <c r="FA599" s="94"/>
      <c r="FB599" s="94"/>
      <c r="FC599" s="94"/>
      <c r="FD599" s="94"/>
      <c r="FE599" s="94"/>
      <c r="FF599" s="94"/>
      <c r="FG599" s="94"/>
      <c r="FH599" s="94"/>
      <c r="FI599" s="94"/>
      <c r="FJ599" s="94"/>
      <c r="FK599" s="94"/>
      <c r="FL599" s="94"/>
      <c r="FM599" s="94"/>
      <c r="FN599" s="94"/>
      <c r="FO599" s="94"/>
      <c r="FP599" s="94"/>
      <c r="FQ599" s="94"/>
      <c r="FR599" s="94"/>
      <c r="FS599" s="94"/>
      <c r="FT599" s="94"/>
      <c r="FU599" s="94"/>
      <c r="FV599" s="94"/>
      <c r="FW599" s="94"/>
      <c r="FX599" s="94"/>
      <c r="FY599" s="94"/>
      <c r="FZ599" s="94"/>
      <c r="GA599" s="94"/>
      <c r="GB599" s="94"/>
      <c r="GC599" s="94"/>
      <c r="GD599" s="94"/>
      <c r="GE599" s="94"/>
      <c r="GF599" s="94"/>
      <c r="GG599" s="94"/>
      <c r="GH599" s="94"/>
      <c r="GI599" s="94"/>
      <c r="GJ599" s="94"/>
      <c r="GK599" s="94"/>
      <c r="GL599" s="94"/>
      <c r="GM599" s="94"/>
      <c r="GN599" s="94"/>
      <c r="GO599" s="94"/>
      <c r="GP599" s="94"/>
      <c r="GQ599" s="94"/>
      <c r="GR599" s="94"/>
      <c r="GS599" s="94"/>
      <c r="GT599" s="94"/>
      <c r="GU599" s="94"/>
      <c r="GV599" s="94"/>
      <c r="GW599" s="94"/>
      <c r="GX599" s="94"/>
      <c r="GY599" s="94"/>
      <c r="GZ599" s="94"/>
      <c r="HA599" s="1"/>
      <c r="HB599" s="1"/>
    </row>
    <row r="600" spans="1:210" s="23" customFormat="1">
      <c r="A600" s="19"/>
      <c r="B600" s="244" t="s">
        <v>165</v>
      </c>
      <c r="C600" s="19"/>
      <c r="D600" s="19"/>
      <c r="E600" s="269"/>
      <c r="F600" s="52"/>
      <c r="G600" s="232"/>
      <c r="H600" s="19"/>
      <c r="I600" s="19" t="s">
        <v>542</v>
      </c>
      <c r="J600" s="19"/>
      <c r="K600" s="19"/>
      <c r="L600" s="19"/>
      <c r="M600" s="5"/>
      <c r="N600" s="19"/>
      <c r="O600" s="19"/>
      <c r="P600" s="20"/>
      <c r="Q600" s="19" t="s">
        <v>542</v>
      </c>
      <c r="R600" s="19"/>
      <c r="S600" s="20" t="s">
        <v>542</v>
      </c>
      <c r="T600" s="204"/>
      <c r="U600" s="26" t="s">
        <v>542</v>
      </c>
      <c r="V600" s="19"/>
      <c r="W600" s="21"/>
      <c r="X600" s="22"/>
      <c r="Y600" s="47"/>
      <c r="Z600" s="96"/>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c r="CJ600" s="97"/>
      <c r="CK600" s="97"/>
      <c r="CL600" s="97"/>
      <c r="CM600" s="97"/>
      <c r="CN600" s="97"/>
      <c r="CO600" s="97"/>
      <c r="CP600" s="97"/>
      <c r="CQ600" s="97"/>
      <c r="CR600" s="97"/>
      <c r="CS600" s="97"/>
      <c r="CT600" s="97"/>
      <c r="CU600" s="97"/>
      <c r="CV600" s="97"/>
      <c r="CW600" s="97"/>
      <c r="CX600" s="97"/>
      <c r="CY600" s="97"/>
      <c r="CZ600" s="97"/>
      <c r="DA600" s="97"/>
      <c r="DB600" s="97"/>
      <c r="DC600" s="97"/>
      <c r="DD600" s="97"/>
      <c r="DE600" s="97"/>
      <c r="DF600" s="97"/>
      <c r="DG600" s="97"/>
      <c r="DH600" s="97"/>
      <c r="DI600" s="97"/>
      <c r="DJ600" s="97"/>
      <c r="DK600" s="97"/>
      <c r="DL600" s="97"/>
      <c r="DM600" s="97"/>
      <c r="DN600" s="97"/>
      <c r="DO600" s="97"/>
      <c r="DP600" s="97"/>
      <c r="DQ600" s="97"/>
      <c r="DR600" s="97"/>
      <c r="DS600" s="97"/>
      <c r="DT600" s="97"/>
      <c r="DU600" s="97"/>
      <c r="DV600" s="97"/>
      <c r="DW600" s="97"/>
      <c r="DX600" s="97"/>
      <c r="DY600" s="97"/>
      <c r="DZ600" s="97"/>
      <c r="EA600" s="97"/>
      <c r="EB600" s="97"/>
      <c r="EC600" s="97"/>
      <c r="ED600" s="97"/>
      <c r="EE600" s="97"/>
      <c r="EF600" s="97"/>
      <c r="EG600" s="97"/>
      <c r="EH600" s="97"/>
      <c r="EI600" s="97"/>
      <c r="EJ600" s="97"/>
      <c r="EK600" s="97"/>
      <c r="EL600" s="97"/>
      <c r="EM600" s="97"/>
      <c r="EN600" s="97"/>
      <c r="EO600" s="97"/>
      <c r="EP600" s="97"/>
      <c r="EQ600" s="97"/>
      <c r="ER600" s="97"/>
      <c r="ES600" s="97"/>
      <c r="ET600" s="97"/>
      <c r="EU600" s="97"/>
      <c r="EV600" s="97"/>
      <c r="EW600" s="97"/>
      <c r="EX600" s="97"/>
      <c r="EY600" s="97"/>
      <c r="EZ600" s="97"/>
      <c r="FA600" s="97"/>
      <c r="FB600" s="97"/>
      <c r="FC600" s="97"/>
      <c r="FD600" s="97"/>
      <c r="FE600" s="97"/>
      <c r="FF600" s="97"/>
      <c r="FG600" s="97"/>
      <c r="FH600" s="97"/>
      <c r="FI600" s="97"/>
      <c r="FJ600" s="97"/>
      <c r="FK600" s="97"/>
      <c r="FL600" s="97"/>
      <c r="FM600" s="97"/>
      <c r="FN600" s="97"/>
      <c r="FO600" s="97"/>
      <c r="FP600" s="97"/>
      <c r="FQ600" s="97"/>
      <c r="FR600" s="97"/>
      <c r="FS600" s="97"/>
      <c r="FT600" s="97"/>
      <c r="FU600" s="97"/>
      <c r="FV600" s="97"/>
      <c r="FW600" s="97"/>
      <c r="FX600" s="97"/>
      <c r="FY600" s="97"/>
      <c r="FZ600" s="97"/>
      <c r="GA600" s="97"/>
      <c r="GB600" s="97"/>
      <c r="GC600" s="97"/>
      <c r="GD600" s="97"/>
      <c r="GE600" s="97"/>
      <c r="GF600" s="97"/>
      <c r="GG600" s="97"/>
      <c r="GH600" s="97"/>
      <c r="GI600" s="97"/>
      <c r="GJ600" s="97"/>
      <c r="GK600" s="97"/>
      <c r="GL600" s="97"/>
      <c r="GM600" s="97"/>
      <c r="GN600" s="97"/>
      <c r="GO600" s="97"/>
      <c r="GP600" s="97"/>
      <c r="GQ600" s="97"/>
      <c r="GR600" s="97"/>
      <c r="GS600" s="97"/>
      <c r="GT600" s="97"/>
      <c r="GU600" s="97"/>
      <c r="GV600" s="97"/>
      <c r="GW600" s="97"/>
      <c r="GX600" s="97"/>
      <c r="GY600" s="97"/>
      <c r="GZ600" s="97"/>
      <c r="HA600" s="19"/>
      <c r="HB600" s="19"/>
    </row>
    <row r="601" spans="1:210" ht="4.2" customHeight="1">
      <c r="A601" s="1"/>
      <c r="B601" s="1"/>
      <c r="C601" s="1"/>
      <c r="D601" s="1"/>
      <c r="E601" s="263"/>
      <c r="F601" s="48"/>
      <c r="G601" s="231"/>
      <c r="H601" s="1"/>
      <c r="I601" s="1"/>
      <c r="J601" s="1"/>
      <c r="K601" s="1"/>
      <c r="L601" s="1"/>
      <c r="M601" s="5"/>
      <c r="N601" s="19"/>
      <c r="O601" s="1"/>
      <c r="P601" s="5"/>
      <c r="Q601" s="1"/>
      <c r="R601" s="1"/>
      <c r="S601" s="5"/>
      <c r="T601" s="7"/>
      <c r="U601" s="24"/>
      <c r="V601" s="1"/>
      <c r="W601" s="12"/>
      <c r="X601" s="10"/>
      <c r="Y601" s="46"/>
      <c r="Z601" s="93"/>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1"/>
      <c r="HB601" s="1"/>
    </row>
    <row r="602" spans="1:210" s="23" customFormat="1">
      <c r="A602" s="19"/>
      <c r="B602" s="245" t="s">
        <v>162</v>
      </c>
      <c r="C602" s="19"/>
      <c r="D602" s="19"/>
      <c r="E602" s="269"/>
      <c r="F602" s="52"/>
      <c r="G602" s="232"/>
      <c r="H602" s="19"/>
      <c r="I602" s="19" t="s">
        <v>557</v>
      </c>
      <c r="J602" s="19"/>
      <c r="K602" s="19"/>
      <c r="L602" s="19"/>
      <c r="M602" s="20"/>
      <c r="N602" s="19"/>
      <c r="O602" s="19"/>
      <c r="P602" s="20"/>
      <c r="Q602" s="19" t="s">
        <v>557</v>
      </c>
      <c r="R602" s="19"/>
      <c r="S602" s="20" t="s">
        <v>6</v>
      </c>
      <c r="T602" s="212"/>
      <c r="U602" s="26"/>
      <c r="V602" s="19"/>
      <c r="W602" s="21"/>
      <c r="X602" s="22"/>
      <c r="Y602" s="47"/>
      <c r="Z602" s="96"/>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c r="CJ602" s="97"/>
      <c r="CK602" s="97"/>
      <c r="CL602" s="97"/>
      <c r="CM602" s="97"/>
      <c r="CN602" s="97"/>
      <c r="CO602" s="97"/>
      <c r="CP602" s="97"/>
      <c r="CQ602" s="97"/>
      <c r="CR602" s="97"/>
      <c r="CS602" s="97"/>
      <c r="CT602" s="97"/>
      <c r="CU602" s="97"/>
      <c r="CV602" s="97"/>
      <c r="CW602" s="97"/>
      <c r="CX602" s="97"/>
      <c r="CY602" s="97"/>
      <c r="CZ602" s="97"/>
      <c r="DA602" s="97"/>
      <c r="DB602" s="97"/>
      <c r="DC602" s="97"/>
      <c r="DD602" s="97"/>
      <c r="DE602" s="97"/>
      <c r="DF602" s="97"/>
      <c r="DG602" s="97"/>
      <c r="DH602" s="97"/>
      <c r="DI602" s="97"/>
      <c r="DJ602" s="97"/>
      <c r="DK602" s="97"/>
      <c r="DL602" s="97"/>
      <c r="DM602" s="97"/>
      <c r="DN602" s="97"/>
      <c r="DO602" s="97"/>
      <c r="DP602" s="97"/>
      <c r="DQ602" s="97"/>
      <c r="DR602" s="97"/>
      <c r="DS602" s="97"/>
      <c r="DT602" s="97"/>
      <c r="DU602" s="97"/>
      <c r="DV602" s="97"/>
      <c r="DW602" s="97"/>
      <c r="DX602" s="97"/>
      <c r="DY602" s="97"/>
      <c r="DZ602" s="97"/>
      <c r="EA602" s="97"/>
      <c r="EB602" s="97"/>
      <c r="EC602" s="97"/>
      <c r="ED602" s="97"/>
      <c r="EE602" s="97"/>
      <c r="EF602" s="97"/>
      <c r="EG602" s="97"/>
      <c r="EH602" s="97"/>
      <c r="EI602" s="97"/>
      <c r="EJ602" s="97"/>
      <c r="EK602" s="97"/>
      <c r="EL602" s="97"/>
      <c r="EM602" s="97"/>
      <c r="EN602" s="97"/>
      <c r="EO602" s="97"/>
      <c r="EP602" s="97"/>
      <c r="EQ602" s="97"/>
      <c r="ER602" s="97"/>
      <c r="ES602" s="97"/>
      <c r="ET602" s="97"/>
      <c r="EU602" s="97"/>
      <c r="EV602" s="97"/>
      <c r="EW602" s="97"/>
      <c r="EX602" s="97"/>
      <c r="EY602" s="97"/>
      <c r="EZ602" s="97"/>
      <c r="FA602" s="97"/>
      <c r="FB602" s="97"/>
      <c r="FC602" s="97"/>
      <c r="FD602" s="97"/>
      <c r="FE602" s="97"/>
      <c r="FF602" s="97"/>
      <c r="FG602" s="97"/>
      <c r="FH602" s="97"/>
      <c r="FI602" s="97"/>
      <c r="FJ602" s="97"/>
      <c r="FK602" s="97"/>
      <c r="FL602" s="97"/>
      <c r="FM602" s="97"/>
      <c r="FN602" s="97"/>
      <c r="FO602" s="97"/>
      <c r="FP602" s="97"/>
      <c r="FQ602" s="97"/>
      <c r="FR602" s="97"/>
      <c r="FS602" s="97"/>
      <c r="FT602" s="97"/>
      <c r="FU602" s="97"/>
      <c r="FV602" s="97"/>
      <c r="FW602" s="97"/>
      <c r="FX602" s="97"/>
      <c r="FY602" s="97"/>
      <c r="FZ602" s="97"/>
      <c r="GA602" s="97"/>
      <c r="GB602" s="97"/>
      <c r="GC602" s="97"/>
      <c r="GD602" s="97"/>
      <c r="GE602" s="97"/>
      <c r="GF602" s="97"/>
      <c r="GG602" s="97"/>
      <c r="GH602" s="97"/>
      <c r="GI602" s="97"/>
      <c r="GJ602" s="97"/>
      <c r="GK602" s="97"/>
      <c r="GL602" s="97"/>
      <c r="GM602" s="97"/>
      <c r="GN602" s="97"/>
      <c r="GO602" s="97"/>
      <c r="GP602" s="97"/>
      <c r="GQ602" s="97"/>
      <c r="GR602" s="97"/>
      <c r="GS602" s="97"/>
      <c r="GT602" s="97"/>
      <c r="GU602" s="97"/>
      <c r="GV602" s="97"/>
      <c r="GW602" s="97"/>
      <c r="GX602" s="97"/>
      <c r="GY602" s="97"/>
      <c r="GZ602" s="97"/>
      <c r="HA602" s="19"/>
      <c r="HB602" s="19"/>
    </row>
    <row r="603" spans="1:210" ht="4.2" customHeight="1">
      <c r="A603" s="1"/>
      <c r="B603" s="1"/>
      <c r="C603" s="1"/>
      <c r="D603" s="1"/>
      <c r="E603" s="263"/>
      <c r="F603" s="48"/>
      <c r="G603" s="231"/>
      <c r="H603" s="1"/>
      <c r="I603" s="1"/>
      <c r="J603" s="1"/>
      <c r="K603" s="1"/>
      <c r="L603" s="1"/>
      <c r="M603" s="5"/>
      <c r="N603" s="1"/>
      <c r="O603" s="1"/>
      <c r="P603" s="5"/>
      <c r="Q603" s="1"/>
      <c r="R603" s="1"/>
      <c r="S603" s="5"/>
      <c r="T603" s="7"/>
      <c r="U603" s="24"/>
      <c r="V603" s="1"/>
      <c r="W603" s="12"/>
      <c r="X603" s="10"/>
      <c r="Y603" s="46"/>
      <c r="Z603" s="93"/>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94"/>
      <c r="CD603" s="94"/>
      <c r="CE603" s="94"/>
      <c r="CF603" s="94"/>
      <c r="CG603" s="94"/>
      <c r="CH603" s="94"/>
      <c r="CI603" s="94"/>
      <c r="CJ603" s="94"/>
      <c r="CK603" s="94"/>
      <c r="CL603" s="94"/>
      <c r="CM603" s="94"/>
      <c r="CN603" s="94"/>
      <c r="CO603" s="94"/>
      <c r="CP603" s="94"/>
      <c r="CQ603" s="94"/>
      <c r="CR603" s="94"/>
      <c r="CS603" s="94"/>
      <c r="CT603" s="94"/>
      <c r="CU603" s="94"/>
      <c r="CV603" s="94"/>
      <c r="CW603" s="94"/>
      <c r="CX603" s="94"/>
      <c r="CY603" s="94"/>
      <c r="CZ603" s="94"/>
      <c r="DA603" s="94"/>
      <c r="DB603" s="94"/>
      <c r="DC603" s="94"/>
      <c r="DD603" s="94"/>
      <c r="DE603" s="94"/>
      <c r="DF603" s="94"/>
      <c r="DG603" s="94"/>
      <c r="DH603" s="94"/>
      <c r="DI603" s="94"/>
      <c r="DJ603" s="94"/>
      <c r="DK603" s="94"/>
      <c r="DL603" s="94"/>
      <c r="DM603" s="94"/>
      <c r="DN603" s="94"/>
      <c r="DO603" s="94"/>
      <c r="DP603" s="94"/>
      <c r="DQ603" s="94"/>
      <c r="DR603" s="94"/>
      <c r="DS603" s="94"/>
      <c r="DT603" s="94"/>
      <c r="DU603" s="94"/>
      <c r="DV603" s="94"/>
      <c r="DW603" s="94"/>
      <c r="DX603" s="94"/>
      <c r="DY603" s="94"/>
      <c r="DZ603" s="94"/>
      <c r="EA603" s="94"/>
      <c r="EB603" s="94"/>
      <c r="EC603" s="94"/>
      <c r="ED603" s="94"/>
      <c r="EE603" s="94"/>
      <c r="EF603" s="94"/>
      <c r="EG603" s="94"/>
      <c r="EH603" s="94"/>
      <c r="EI603" s="94"/>
      <c r="EJ603" s="94"/>
      <c r="EK603" s="94"/>
      <c r="EL603" s="94"/>
      <c r="EM603" s="94"/>
      <c r="EN603" s="94"/>
      <c r="EO603" s="94"/>
      <c r="EP603" s="94"/>
      <c r="EQ603" s="94"/>
      <c r="ER603" s="94"/>
      <c r="ES603" s="94"/>
      <c r="ET603" s="94"/>
      <c r="EU603" s="94"/>
      <c r="EV603" s="94"/>
      <c r="EW603" s="94"/>
      <c r="EX603" s="94"/>
      <c r="EY603" s="94"/>
      <c r="EZ603" s="94"/>
      <c r="FA603" s="94"/>
      <c r="FB603" s="94"/>
      <c r="FC603" s="94"/>
      <c r="FD603" s="94"/>
      <c r="FE603" s="94"/>
      <c r="FF603" s="94"/>
      <c r="FG603" s="94"/>
      <c r="FH603" s="94"/>
      <c r="FI603" s="94"/>
      <c r="FJ603" s="94"/>
      <c r="FK603" s="94"/>
      <c r="FL603" s="94"/>
      <c r="FM603" s="94"/>
      <c r="FN603" s="94"/>
      <c r="FO603" s="94"/>
      <c r="FP603" s="94"/>
      <c r="FQ603" s="94"/>
      <c r="FR603" s="94"/>
      <c r="FS603" s="94"/>
      <c r="FT603" s="94"/>
      <c r="FU603" s="94"/>
      <c r="FV603" s="94"/>
      <c r="FW603" s="94"/>
      <c r="FX603" s="94"/>
      <c r="FY603" s="94"/>
      <c r="FZ603" s="94"/>
      <c r="GA603" s="94"/>
      <c r="GB603" s="94"/>
      <c r="GC603" s="94"/>
      <c r="GD603" s="94"/>
      <c r="GE603" s="94"/>
      <c r="GF603" s="94"/>
      <c r="GG603" s="94"/>
      <c r="GH603" s="94"/>
      <c r="GI603" s="94"/>
      <c r="GJ603" s="94"/>
      <c r="GK603" s="94"/>
      <c r="GL603" s="94"/>
      <c r="GM603" s="94"/>
      <c r="GN603" s="94"/>
      <c r="GO603" s="94"/>
      <c r="GP603" s="94"/>
      <c r="GQ603" s="94"/>
      <c r="GR603" s="94"/>
      <c r="GS603" s="94"/>
      <c r="GT603" s="94"/>
      <c r="GU603" s="94"/>
      <c r="GV603" s="94"/>
      <c r="GW603" s="94"/>
      <c r="GX603" s="94"/>
      <c r="GY603" s="94"/>
      <c r="GZ603" s="94"/>
      <c r="HA603" s="1"/>
      <c r="HB603" s="1"/>
    </row>
    <row r="604" spans="1:210" s="4" customFormat="1">
      <c r="A604" s="3"/>
      <c r="B604" s="259" t="s">
        <v>159</v>
      </c>
      <c r="C604" s="3"/>
      <c r="D604" s="3"/>
      <c r="E604" s="9"/>
      <c r="F604" s="51"/>
      <c r="G604" s="232"/>
      <c r="H604" s="13" t="s">
        <v>583</v>
      </c>
      <c r="I604" s="13"/>
      <c r="J604" s="3"/>
      <c r="K604" s="3"/>
      <c r="L604" s="3"/>
      <c r="M604" s="5"/>
      <c r="N604" s="36" t="s">
        <v>450</v>
      </c>
      <c r="O604" s="36"/>
      <c r="P604" s="5"/>
      <c r="Q604" s="36" t="s">
        <v>26</v>
      </c>
      <c r="R604" s="36"/>
      <c r="S604" s="20" t="s">
        <v>6</v>
      </c>
      <c r="T604" s="308"/>
      <c r="U604" s="24" t="s">
        <v>7</v>
      </c>
      <c r="V604" s="36"/>
      <c r="W604" s="38">
        <v>0</v>
      </c>
      <c r="X604" s="38"/>
      <c r="Y604" s="46"/>
      <c r="Z604" s="99"/>
      <c r="AA604" s="100">
        <v>0</v>
      </c>
      <c r="AB604" s="100">
        <v>0</v>
      </c>
      <c r="AC604" s="100">
        <v>0</v>
      </c>
      <c r="AD604" s="100">
        <v>0</v>
      </c>
      <c r="AE604" s="100">
        <v>0</v>
      </c>
      <c r="AF604" s="100">
        <v>0</v>
      </c>
      <c r="AG604" s="100">
        <v>0</v>
      </c>
      <c r="AH604" s="100">
        <v>0</v>
      </c>
      <c r="AI604" s="100">
        <v>0</v>
      </c>
      <c r="AJ604" s="100">
        <v>0</v>
      </c>
      <c r="AK604" s="100">
        <v>0</v>
      </c>
      <c r="AL604" s="100">
        <v>0</v>
      </c>
      <c r="AM604" s="100">
        <v>0</v>
      </c>
      <c r="AN604" s="100">
        <v>0</v>
      </c>
      <c r="AO604" s="100">
        <v>0</v>
      </c>
      <c r="AP604" s="100">
        <v>0</v>
      </c>
      <c r="AQ604" s="100">
        <v>0</v>
      </c>
      <c r="AR604" s="100">
        <v>0</v>
      </c>
      <c r="AS604" s="100">
        <v>0</v>
      </c>
      <c r="AT604" s="100">
        <v>0</v>
      </c>
      <c r="AU604" s="100">
        <v>0</v>
      </c>
      <c r="AV604" s="100">
        <v>0</v>
      </c>
      <c r="AW604" s="100">
        <v>0</v>
      </c>
      <c r="AX604" s="100">
        <v>0</v>
      </c>
      <c r="AY604" s="100">
        <v>0</v>
      </c>
      <c r="AZ604" s="100">
        <v>0</v>
      </c>
      <c r="BA604" s="100">
        <v>0</v>
      </c>
      <c r="BB604" s="100">
        <v>0</v>
      </c>
      <c r="BC604" s="100">
        <v>0</v>
      </c>
      <c r="BD604" s="100">
        <v>0</v>
      </c>
      <c r="BE604" s="100">
        <v>0</v>
      </c>
      <c r="BF604" s="100">
        <v>0</v>
      </c>
      <c r="BG604" s="100">
        <v>0</v>
      </c>
      <c r="BH604" s="100">
        <v>0</v>
      </c>
      <c r="BI604" s="100">
        <v>0</v>
      </c>
      <c r="BJ604" s="100">
        <v>0</v>
      </c>
      <c r="BK604" s="100">
        <v>0</v>
      </c>
      <c r="BL604" s="100">
        <v>0</v>
      </c>
      <c r="BM604" s="100">
        <v>0</v>
      </c>
      <c r="BN604" s="100">
        <v>0</v>
      </c>
      <c r="BO604" s="100">
        <v>0</v>
      </c>
      <c r="BP604" s="100">
        <v>0</v>
      </c>
      <c r="BQ604" s="100">
        <v>0</v>
      </c>
      <c r="BR604" s="100">
        <v>0</v>
      </c>
      <c r="BS604" s="100">
        <v>0</v>
      </c>
      <c r="BT604" s="100">
        <v>0</v>
      </c>
      <c r="BU604" s="100">
        <v>0</v>
      </c>
      <c r="BV604" s="100">
        <v>0</v>
      </c>
      <c r="BW604" s="100">
        <v>0</v>
      </c>
      <c r="BX604" s="100">
        <v>0</v>
      </c>
      <c r="BY604" s="100">
        <v>0</v>
      </c>
      <c r="BZ604" s="100">
        <v>0</v>
      </c>
      <c r="CA604" s="100">
        <v>0</v>
      </c>
      <c r="CB604" s="100">
        <v>0</v>
      </c>
      <c r="CC604" s="100">
        <v>0</v>
      </c>
      <c r="CD604" s="100">
        <v>0</v>
      </c>
      <c r="CE604" s="100">
        <v>0</v>
      </c>
      <c r="CF604" s="100">
        <v>0</v>
      </c>
      <c r="CG604" s="100">
        <v>0</v>
      </c>
      <c r="CH604" s="100">
        <v>0</v>
      </c>
      <c r="CI604" s="100">
        <v>0</v>
      </c>
      <c r="CJ604" s="100">
        <v>0</v>
      </c>
      <c r="CK604" s="100">
        <v>0</v>
      </c>
      <c r="CL604" s="100">
        <v>0</v>
      </c>
      <c r="CM604" s="100">
        <v>0</v>
      </c>
      <c r="CN604" s="100">
        <v>0</v>
      </c>
      <c r="CO604" s="100">
        <v>0</v>
      </c>
      <c r="CP604" s="100">
        <v>0</v>
      </c>
      <c r="CQ604" s="100">
        <v>0</v>
      </c>
      <c r="CR604" s="100">
        <v>0</v>
      </c>
      <c r="CS604" s="100">
        <v>0</v>
      </c>
      <c r="CT604" s="100">
        <v>0</v>
      </c>
      <c r="CU604" s="100">
        <v>0</v>
      </c>
      <c r="CV604" s="100">
        <v>0</v>
      </c>
      <c r="CW604" s="100">
        <v>0</v>
      </c>
      <c r="CX604" s="100">
        <v>0</v>
      </c>
      <c r="CY604" s="100">
        <v>0</v>
      </c>
      <c r="CZ604" s="100">
        <v>0</v>
      </c>
      <c r="DA604" s="100">
        <v>0</v>
      </c>
      <c r="DB604" s="100">
        <v>0</v>
      </c>
      <c r="DC604" s="100">
        <v>0</v>
      </c>
      <c r="DD604" s="100">
        <v>0</v>
      </c>
      <c r="DE604" s="100">
        <v>0</v>
      </c>
      <c r="DF604" s="100">
        <v>0</v>
      </c>
      <c r="DG604" s="100">
        <v>0</v>
      </c>
      <c r="DH604" s="100">
        <v>0</v>
      </c>
      <c r="DI604" s="100">
        <v>0</v>
      </c>
      <c r="DJ604" s="100">
        <v>0</v>
      </c>
      <c r="DK604" s="100">
        <v>0</v>
      </c>
      <c r="DL604" s="100">
        <v>0</v>
      </c>
      <c r="DM604" s="100">
        <v>0</v>
      </c>
      <c r="DN604" s="100">
        <v>0</v>
      </c>
      <c r="DO604" s="100">
        <v>0</v>
      </c>
      <c r="DP604" s="100">
        <v>0</v>
      </c>
      <c r="DQ604" s="100">
        <v>0</v>
      </c>
      <c r="DR604" s="100">
        <v>0</v>
      </c>
      <c r="DS604" s="100">
        <v>0</v>
      </c>
      <c r="DT604" s="100">
        <v>0</v>
      </c>
      <c r="DU604" s="100">
        <v>0</v>
      </c>
      <c r="DV604" s="100">
        <v>0</v>
      </c>
      <c r="DW604" s="100">
        <v>0</v>
      </c>
      <c r="DX604" s="100">
        <v>0</v>
      </c>
      <c r="DY604" s="100">
        <v>0</v>
      </c>
      <c r="DZ604" s="100">
        <v>0</v>
      </c>
      <c r="EA604" s="100">
        <v>0</v>
      </c>
      <c r="EB604" s="100">
        <v>0</v>
      </c>
      <c r="EC604" s="100">
        <v>0</v>
      </c>
      <c r="ED604" s="100">
        <v>0</v>
      </c>
      <c r="EE604" s="100">
        <v>0</v>
      </c>
      <c r="EF604" s="100">
        <v>0</v>
      </c>
      <c r="EG604" s="100">
        <v>0</v>
      </c>
      <c r="EH604" s="100">
        <v>0</v>
      </c>
      <c r="EI604" s="100">
        <v>0</v>
      </c>
      <c r="EJ604" s="100">
        <v>0</v>
      </c>
      <c r="EK604" s="100">
        <v>0</v>
      </c>
      <c r="EL604" s="100">
        <v>0</v>
      </c>
      <c r="EM604" s="100">
        <v>0</v>
      </c>
      <c r="EN604" s="100">
        <v>0</v>
      </c>
      <c r="EO604" s="100">
        <v>0</v>
      </c>
      <c r="EP604" s="100">
        <v>0</v>
      </c>
      <c r="EQ604" s="100">
        <v>0</v>
      </c>
      <c r="ER604" s="100">
        <v>0</v>
      </c>
      <c r="ES604" s="100">
        <v>0</v>
      </c>
      <c r="ET604" s="100">
        <v>0</v>
      </c>
      <c r="EU604" s="100">
        <v>0</v>
      </c>
      <c r="EV604" s="100">
        <v>0</v>
      </c>
      <c r="EW604" s="100">
        <v>0</v>
      </c>
      <c r="EX604" s="100">
        <v>0</v>
      </c>
      <c r="EY604" s="100">
        <v>0</v>
      </c>
      <c r="EZ604" s="100">
        <v>0</v>
      </c>
      <c r="FA604" s="100">
        <v>0</v>
      </c>
      <c r="FB604" s="100">
        <v>0</v>
      </c>
      <c r="FC604" s="100">
        <v>0</v>
      </c>
      <c r="FD604" s="100">
        <v>0</v>
      </c>
      <c r="FE604" s="100">
        <v>0</v>
      </c>
      <c r="FF604" s="100">
        <v>0</v>
      </c>
      <c r="FG604" s="100">
        <v>0</v>
      </c>
      <c r="FH604" s="100">
        <v>0</v>
      </c>
      <c r="FI604" s="100">
        <v>0</v>
      </c>
      <c r="FJ604" s="100">
        <v>0</v>
      </c>
      <c r="FK604" s="100">
        <v>0</v>
      </c>
      <c r="FL604" s="100">
        <v>0</v>
      </c>
      <c r="FM604" s="100">
        <v>0</v>
      </c>
      <c r="FN604" s="100">
        <v>0</v>
      </c>
      <c r="FO604" s="100">
        <v>0</v>
      </c>
      <c r="FP604" s="100">
        <v>0</v>
      </c>
      <c r="FQ604" s="100">
        <v>0</v>
      </c>
      <c r="FR604" s="100">
        <v>0</v>
      </c>
      <c r="FS604" s="100">
        <v>0</v>
      </c>
      <c r="FT604" s="100">
        <v>0</v>
      </c>
      <c r="FU604" s="100">
        <v>0</v>
      </c>
      <c r="FV604" s="100">
        <v>0</v>
      </c>
      <c r="FW604" s="100">
        <v>0</v>
      </c>
      <c r="FX604" s="100">
        <v>0</v>
      </c>
      <c r="FY604" s="100">
        <v>0</v>
      </c>
      <c r="FZ604" s="100">
        <v>0</v>
      </c>
      <c r="GA604" s="100">
        <v>0</v>
      </c>
      <c r="GB604" s="100">
        <v>0</v>
      </c>
      <c r="GC604" s="100">
        <v>0</v>
      </c>
      <c r="GD604" s="100">
        <v>0</v>
      </c>
      <c r="GE604" s="100">
        <v>0</v>
      </c>
      <c r="GF604" s="100">
        <v>0</v>
      </c>
      <c r="GG604" s="100">
        <v>0</v>
      </c>
      <c r="GH604" s="100">
        <v>0</v>
      </c>
      <c r="GI604" s="100">
        <v>0</v>
      </c>
      <c r="GJ604" s="100">
        <v>0</v>
      </c>
      <c r="GK604" s="100">
        <v>0</v>
      </c>
      <c r="GL604" s="100">
        <v>0</v>
      </c>
      <c r="GM604" s="100">
        <v>0</v>
      </c>
      <c r="GN604" s="100">
        <v>0</v>
      </c>
      <c r="GO604" s="100">
        <v>0</v>
      </c>
      <c r="GP604" s="100">
        <v>0</v>
      </c>
      <c r="GQ604" s="100">
        <v>0</v>
      </c>
      <c r="GR604" s="100">
        <v>0</v>
      </c>
      <c r="GS604" s="100">
        <v>0</v>
      </c>
      <c r="GT604" s="100">
        <v>0</v>
      </c>
      <c r="GU604" s="100">
        <v>0</v>
      </c>
      <c r="GV604" s="100">
        <v>0</v>
      </c>
      <c r="GW604" s="100">
        <v>0</v>
      </c>
      <c r="GX604" s="100">
        <v>0</v>
      </c>
      <c r="GY604" s="100">
        <v>0</v>
      </c>
      <c r="GZ604" s="100">
        <v>0</v>
      </c>
      <c r="HA604" s="3"/>
      <c r="HB604" s="3"/>
    </row>
    <row r="605" spans="1:210" ht="4.2" customHeight="1">
      <c r="A605" s="1"/>
      <c r="B605" s="1"/>
      <c r="C605" s="1"/>
      <c r="D605" s="1"/>
      <c r="E605" s="263"/>
      <c r="F605" s="48"/>
      <c r="G605" s="231"/>
      <c r="H605" s="1"/>
      <c r="I605" s="1"/>
      <c r="J605" s="1"/>
      <c r="K605" s="1"/>
      <c r="L605" s="1"/>
      <c r="M605" s="5"/>
      <c r="N605" s="1"/>
      <c r="O605" s="1"/>
      <c r="P605" s="5"/>
      <c r="Q605" s="1"/>
      <c r="R605" s="1"/>
      <c r="S605" s="5"/>
      <c r="T605" s="7"/>
      <c r="U605" s="24"/>
      <c r="V605" s="1"/>
      <c r="W605" s="12"/>
      <c r="X605" s="10"/>
      <c r="Y605" s="46"/>
      <c r="Z605" s="93"/>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94"/>
      <c r="CD605" s="94"/>
      <c r="CE605" s="94"/>
      <c r="CF605" s="94"/>
      <c r="CG605" s="94"/>
      <c r="CH605" s="94"/>
      <c r="CI605" s="94"/>
      <c r="CJ605" s="94"/>
      <c r="CK605" s="94"/>
      <c r="CL605" s="94"/>
      <c r="CM605" s="94"/>
      <c r="CN605" s="94"/>
      <c r="CO605" s="94"/>
      <c r="CP605" s="94"/>
      <c r="CQ605" s="94"/>
      <c r="CR605" s="94"/>
      <c r="CS605" s="94"/>
      <c r="CT605" s="94"/>
      <c r="CU605" s="94"/>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94"/>
      <c r="ED605" s="94"/>
      <c r="EE605" s="94"/>
      <c r="EF605" s="94"/>
      <c r="EG605" s="94"/>
      <c r="EH605" s="94"/>
      <c r="EI605" s="94"/>
      <c r="EJ605" s="94"/>
      <c r="EK605" s="94"/>
      <c r="EL605" s="94"/>
      <c r="EM605" s="94"/>
      <c r="EN605" s="94"/>
      <c r="EO605" s="94"/>
      <c r="EP605" s="94"/>
      <c r="EQ605" s="94"/>
      <c r="ER605" s="94"/>
      <c r="ES605" s="94"/>
      <c r="ET605" s="94"/>
      <c r="EU605" s="94"/>
      <c r="EV605" s="94"/>
      <c r="EW605" s="94"/>
      <c r="EX605" s="94"/>
      <c r="EY605" s="94"/>
      <c r="EZ605" s="94"/>
      <c r="FA605" s="94"/>
      <c r="FB605" s="94"/>
      <c r="FC605" s="94"/>
      <c r="FD605" s="94"/>
      <c r="FE605" s="94"/>
      <c r="FF605" s="94"/>
      <c r="FG605" s="94"/>
      <c r="FH605" s="94"/>
      <c r="FI605" s="94"/>
      <c r="FJ605" s="94"/>
      <c r="FK605" s="94"/>
      <c r="FL605" s="94"/>
      <c r="FM605" s="94"/>
      <c r="FN605" s="94"/>
      <c r="FO605" s="94"/>
      <c r="FP605" s="94"/>
      <c r="FQ605" s="94"/>
      <c r="FR605" s="94"/>
      <c r="FS605" s="94"/>
      <c r="FT605" s="94"/>
      <c r="FU605" s="94"/>
      <c r="FV605" s="94"/>
      <c r="FW605" s="94"/>
      <c r="FX605" s="94"/>
      <c r="FY605" s="94"/>
      <c r="FZ605" s="94"/>
      <c r="GA605" s="94"/>
      <c r="GB605" s="94"/>
      <c r="GC605" s="94"/>
      <c r="GD605" s="94"/>
      <c r="GE605" s="94"/>
      <c r="GF605" s="94"/>
      <c r="GG605" s="94"/>
      <c r="GH605" s="94"/>
      <c r="GI605" s="94"/>
      <c r="GJ605" s="94"/>
      <c r="GK605" s="94"/>
      <c r="GL605" s="94"/>
      <c r="GM605" s="94"/>
      <c r="GN605" s="94"/>
      <c r="GO605" s="94"/>
      <c r="GP605" s="94"/>
      <c r="GQ605" s="94"/>
      <c r="GR605" s="94"/>
      <c r="GS605" s="94"/>
      <c r="GT605" s="94"/>
      <c r="GU605" s="94"/>
      <c r="GV605" s="94"/>
      <c r="GW605" s="94"/>
      <c r="GX605" s="94"/>
      <c r="GY605" s="94"/>
      <c r="GZ605" s="94"/>
      <c r="HA605" s="1"/>
      <c r="HB605" s="1"/>
    </row>
    <row r="606" spans="1:210" s="239" customFormat="1" ht="10.199999999999999">
      <c r="A606" s="228"/>
      <c r="B606" s="245" t="s">
        <v>157</v>
      </c>
      <c r="C606" s="230"/>
      <c r="D606" s="229"/>
      <c r="E606" s="270"/>
      <c r="F606" s="116"/>
      <c r="G606" s="231"/>
      <c r="H606" s="228"/>
      <c r="I606" s="228" t="s">
        <v>155</v>
      </c>
      <c r="J606" s="228"/>
      <c r="K606" s="228"/>
      <c r="L606" s="228"/>
      <c r="M606" s="231"/>
      <c r="N606" s="228"/>
      <c r="O606" s="228"/>
      <c r="P606" s="231"/>
      <c r="Q606" s="228" t="s">
        <v>41</v>
      </c>
      <c r="R606" s="228"/>
      <c r="S606" s="231" t="s">
        <v>6</v>
      </c>
      <c r="T606" s="309"/>
      <c r="U606" s="228"/>
      <c r="V606" s="228"/>
      <c r="W606" s="235"/>
      <c r="X606" s="236"/>
      <c r="Y606" s="247"/>
      <c r="Z606" s="248"/>
      <c r="AA606" s="249"/>
      <c r="AB606" s="249"/>
      <c r="AC606" s="249"/>
      <c r="AD606" s="249"/>
      <c r="AE606" s="249"/>
      <c r="AF606" s="249"/>
      <c r="AG606" s="249"/>
      <c r="AH606" s="249"/>
      <c r="AI606" s="249"/>
      <c r="AJ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c r="DV606" s="249"/>
      <c r="DW606" s="249"/>
      <c r="DX606" s="249"/>
      <c r="DY606" s="249"/>
      <c r="DZ606" s="249"/>
      <c r="EA606" s="249"/>
      <c r="EB606" s="249"/>
      <c r="EC606" s="249"/>
      <c r="ED606" s="249"/>
      <c r="EE606" s="249"/>
      <c r="EF606" s="249"/>
      <c r="EG606" s="249"/>
      <c r="EH606" s="249"/>
      <c r="EI606" s="249"/>
      <c r="EJ606" s="249"/>
      <c r="EK606" s="249"/>
      <c r="EL606" s="249"/>
      <c r="EM606" s="249"/>
      <c r="EN606" s="249"/>
      <c r="EO606" s="249"/>
      <c r="EP606" s="249"/>
      <c r="EQ606" s="249"/>
      <c r="ER606" s="249"/>
      <c r="ES606" s="249"/>
      <c r="ET606" s="249"/>
      <c r="EU606" s="249"/>
      <c r="EV606" s="249"/>
      <c r="EW606" s="249"/>
      <c r="EX606" s="249"/>
      <c r="EY606" s="249"/>
      <c r="EZ606" s="249"/>
      <c r="FA606" s="249"/>
      <c r="FB606" s="249"/>
      <c r="FC606" s="249"/>
      <c r="FD606" s="249"/>
      <c r="FE606" s="249"/>
      <c r="FF606" s="249"/>
      <c r="FG606" s="249"/>
      <c r="FH606" s="249"/>
      <c r="FI606" s="249"/>
      <c r="FJ606" s="249"/>
      <c r="FK606" s="249"/>
      <c r="FL606" s="249"/>
      <c r="FM606" s="249"/>
      <c r="FN606" s="249"/>
      <c r="FO606" s="249"/>
      <c r="FP606" s="249"/>
      <c r="FQ606" s="249"/>
      <c r="FR606" s="249"/>
      <c r="FS606" s="249"/>
      <c r="FT606" s="249"/>
      <c r="FU606" s="249"/>
      <c r="FV606" s="249"/>
      <c r="FW606" s="249"/>
      <c r="FX606" s="249"/>
      <c r="FY606" s="249"/>
      <c r="FZ606" s="249"/>
      <c r="GA606" s="249"/>
      <c r="GB606" s="249"/>
      <c r="GC606" s="249"/>
      <c r="GD606" s="249"/>
      <c r="GE606" s="249"/>
      <c r="GF606" s="249"/>
      <c r="GG606" s="249"/>
      <c r="GH606" s="249"/>
      <c r="GI606" s="249"/>
      <c r="GJ606" s="249"/>
      <c r="GK606" s="249"/>
      <c r="GL606" s="249"/>
      <c r="GM606" s="249"/>
      <c r="GN606" s="249"/>
      <c r="GO606" s="249"/>
      <c r="GP606" s="249"/>
      <c r="GQ606" s="249"/>
      <c r="GR606" s="249"/>
      <c r="GS606" s="249"/>
      <c r="GT606" s="249"/>
      <c r="GU606" s="249"/>
      <c r="GV606" s="249"/>
      <c r="GW606" s="249"/>
      <c r="GX606" s="249"/>
      <c r="GY606" s="249"/>
      <c r="GZ606" s="249"/>
      <c r="HA606" s="228"/>
      <c r="HB606" s="228"/>
    </row>
    <row r="607" spans="1:210" ht="4.2" customHeight="1">
      <c r="A607" s="1"/>
      <c r="B607" s="1"/>
      <c r="C607" s="1"/>
      <c r="D607" s="1"/>
      <c r="E607" s="263"/>
      <c r="F607" s="48"/>
      <c r="G607" s="231"/>
      <c r="H607" s="1"/>
      <c r="I607" s="1"/>
      <c r="J607" s="1"/>
      <c r="K607" s="1"/>
      <c r="L607" s="1"/>
      <c r="M607" s="5"/>
      <c r="N607" s="1"/>
      <c r="O607" s="1"/>
      <c r="P607" s="5"/>
      <c r="Q607" s="1"/>
      <c r="R607" s="1"/>
      <c r="S607" s="5"/>
      <c r="T607" s="7"/>
      <c r="U607" s="24"/>
      <c r="V607" s="1"/>
      <c r="W607" s="12"/>
      <c r="X607" s="10"/>
      <c r="Y607" s="46"/>
      <c r="Z607" s="93"/>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94"/>
      <c r="CD607" s="94"/>
      <c r="CE607" s="94"/>
      <c r="CF607" s="94"/>
      <c r="CG607" s="94"/>
      <c r="CH607" s="94"/>
      <c r="CI607" s="94"/>
      <c r="CJ607" s="94"/>
      <c r="CK607" s="94"/>
      <c r="CL607" s="94"/>
      <c r="CM607" s="94"/>
      <c r="CN607" s="94"/>
      <c r="CO607" s="94"/>
      <c r="CP607" s="94"/>
      <c r="CQ607" s="94"/>
      <c r="CR607" s="94"/>
      <c r="CS607" s="94"/>
      <c r="CT607" s="94"/>
      <c r="CU607" s="94"/>
      <c r="CV607" s="94"/>
      <c r="CW607" s="94"/>
      <c r="CX607" s="94"/>
      <c r="CY607" s="94"/>
      <c r="CZ607" s="94"/>
      <c r="DA607" s="94"/>
      <c r="DB607" s="94"/>
      <c r="DC607" s="94"/>
      <c r="DD607" s="94"/>
      <c r="DE607" s="94"/>
      <c r="DF607" s="94"/>
      <c r="DG607" s="94"/>
      <c r="DH607" s="94"/>
      <c r="DI607" s="94"/>
      <c r="DJ607" s="94"/>
      <c r="DK607" s="94"/>
      <c r="DL607" s="94"/>
      <c r="DM607" s="94"/>
      <c r="DN607" s="94"/>
      <c r="DO607" s="94"/>
      <c r="DP607" s="94"/>
      <c r="DQ607" s="94"/>
      <c r="DR607" s="94"/>
      <c r="DS607" s="94"/>
      <c r="DT607" s="94"/>
      <c r="DU607" s="94"/>
      <c r="DV607" s="94"/>
      <c r="DW607" s="94"/>
      <c r="DX607" s="94"/>
      <c r="DY607" s="94"/>
      <c r="DZ607" s="94"/>
      <c r="EA607" s="94"/>
      <c r="EB607" s="94"/>
      <c r="EC607" s="94"/>
      <c r="ED607" s="94"/>
      <c r="EE607" s="94"/>
      <c r="EF607" s="94"/>
      <c r="EG607" s="94"/>
      <c r="EH607" s="94"/>
      <c r="EI607" s="94"/>
      <c r="EJ607" s="94"/>
      <c r="EK607" s="94"/>
      <c r="EL607" s="94"/>
      <c r="EM607" s="94"/>
      <c r="EN607" s="94"/>
      <c r="EO607" s="94"/>
      <c r="EP607" s="94"/>
      <c r="EQ607" s="94"/>
      <c r="ER607" s="94"/>
      <c r="ES607" s="94"/>
      <c r="ET607" s="94"/>
      <c r="EU607" s="94"/>
      <c r="EV607" s="94"/>
      <c r="EW607" s="94"/>
      <c r="EX607" s="94"/>
      <c r="EY607" s="94"/>
      <c r="EZ607" s="94"/>
      <c r="FA607" s="94"/>
      <c r="FB607" s="94"/>
      <c r="FC607" s="94"/>
      <c r="FD607" s="94"/>
      <c r="FE607" s="94"/>
      <c r="FF607" s="94"/>
      <c r="FG607" s="94"/>
      <c r="FH607" s="94"/>
      <c r="FI607" s="94"/>
      <c r="FJ607" s="94"/>
      <c r="FK607" s="94"/>
      <c r="FL607" s="94"/>
      <c r="FM607" s="94"/>
      <c r="FN607" s="94"/>
      <c r="FO607" s="94"/>
      <c r="FP607" s="94"/>
      <c r="FQ607" s="94"/>
      <c r="FR607" s="94"/>
      <c r="FS607" s="94"/>
      <c r="FT607" s="94"/>
      <c r="FU607" s="94"/>
      <c r="FV607" s="94"/>
      <c r="FW607" s="94"/>
      <c r="FX607" s="94"/>
      <c r="FY607" s="94"/>
      <c r="FZ607" s="94"/>
      <c r="GA607" s="94"/>
      <c r="GB607" s="94"/>
      <c r="GC607" s="94"/>
      <c r="GD607" s="94"/>
      <c r="GE607" s="94"/>
      <c r="GF607" s="94"/>
      <c r="GG607" s="94"/>
      <c r="GH607" s="94"/>
      <c r="GI607" s="94"/>
      <c r="GJ607" s="94"/>
      <c r="GK607" s="94"/>
      <c r="GL607" s="94"/>
      <c r="GM607" s="94"/>
      <c r="GN607" s="94"/>
      <c r="GO607" s="94"/>
      <c r="GP607" s="94"/>
      <c r="GQ607" s="94"/>
      <c r="GR607" s="94"/>
      <c r="GS607" s="94"/>
      <c r="GT607" s="94"/>
      <c r="GU607" s="94"/>
      <c r="GV607" s="94"/>
      <c r="GW607" s="94"/>
      <c r="GX607" s="94"/>
      <c r="GY607" s="94"/>
      <c r="GZ607" s="94"/>
      <c r="HA607" s="1"/>
      <c r="HB607" s="1"/>
    </row>
    <row r="608" spans="1:210" s="4" customFormat="1">
      <c r="A608" s="3"/>
      <c r="B608" s="259" t="s">
        <v>156</v>
      </c>
      <c r="C608" s="3"/>
      <c r="D608" s="3"/>
      <c r="E608" s="9" t="s">
        <v>560</v>
      </c>
      <c r="F608" s="51"/>
      <c r="G608" s="232"/>
      <c r="H608" s="13" t="s">
        <v>584</v>
      </c>
      <c r="I608" s="13"/>
      <c r="J608" s="3"/>
      <c r="K608" s="3"/>
      <c r="L608" s="3"/>
      <c r="M608" s="5"/>
      <c r="N608" s="36" t="s">
        <v>450</v>
      </c>
      <c r="O608" s="36"/>
      <c r="P608" s="5"/>
      <c r="Q608" s="36" t="s">
        <v>26</v>
      </c>
      <c r="R608" s="36"/>
      <c r="S608" s="36"/>
      <c r="T608" s="62">
        <v>0</v>
      </c>
      <c r="U608" s="36"/>
      <c r="V608" s="36"/>
      <c r="W608" s="38">
        <v>0</v>
      </c>
      <c r="X608" s="38"/>
      <c r="Y608" s="46"/>
      <c r="Z608" s="99"/>
      <c r="AA608" s="100">
        <v>0</v>
      </c>
      <c r="AB608" s="100">
        <v>0</v>
      </c>
      <c r="AC608" s="100">
        <v>0</v>
      </c>
      <c r="AD608" s="100">
        <v>0</v>
      </c>
      <c r="AE608" s="100">
        <v>0</v>
      </c>
      <c r="AF608" s="100">
        <v>0</v>
      </c>
      <c r="AG608" s="100">
        <v>0</v>
      </c>
      <c r="AH608" s="100">
        <v>0</v>
      </c>
      <c r="AI608" s="100">
        <v>0</v>
      </c>
      <c r="AJ608" s="100">
        <v>0</v>
      </c>
      <c r="AK608" s="100">
        <v>0</v>
      </c>
      <c r="AL608" s="100">
        <v>0</v>
      </c>
      <c r="AM608" s="100">
        <v>0</v>
      </c>
      <c r="AN608" s="100">
        <v>0</v>
      </c>
      <c r="AO608" s="100">
        <v>0</v>
      </c>
      <c r="AP608" s="100">
        <v>0</v>
      </c>
      <c r="AQ608" s="100">
        <v>0</v>
      </c>
      <c r="AR608" s="100">
        <v>0</v>
      </c>
      <c r="AS608" s="100">
        <v>0</v>
      </c>
      <c r="AT608" s="100">
        <v>0</v>
      </c>
      <c r="AU608" s="100">
        <v>0</v>
      </c>
      <c r="AV608" s="100">
        <v>0</v>
      </c>
      <c r="AW608" s="100">
        <v>0</v>
      </c>
      <c r="AX608" s="100">
        <v>0</v>
      </c>
      <c r="AY608" s="100">
        <v>0</v>
      </c>
      <c r="AZ608" s="100">
        <v>0</v>
      </c>
      <c r="BA608" s="100">
        <v>0</v>
      </c>
      <c r="BB608" s="100">
        <v>0</v>
      </c>
      <c r="BC608" s="100">
        <v>0</v>
      </c>
      <c r="BD608" s="100">
        <v>0</v>
      </c>
      <c r="BE608" s="100">
        <v>0</v>
      </c>
      <c r="BF608" s="100">
        <v>0</v>
      </c>
      <c r="BG608" s="100">
        <v>0</v>
      </c>
      <c r="BH608" s="100">
        <v>0</v>
      </c>
      <c r="BI608" s="100">
        <v>0</v>
      </c>
      <c r="BJ608" s="100">
        <v>0</v>
      </c>
      <c r="BK608" s="100">
        <v>0</v>
      </c>
      <c r="BL608" s="100">
        <v>0</v>
      </c>
      <c r="BM608" s="100">
        <v>0</v>
      </c>
      <c r="BN608" s="100">
        <v>0</v>
      </c>
      <c r="BO608" s="100">
        <v>0</v>
      </c>
      <c r="BP608" s="100">
        <v>0</v>
      </c>
      <c r="BQ608" s="100">
        <v>0</v>
      </c>
      <c r="BR608" s="100">
        <v>0</v>
      </c>
      <c r="BS608" s="100">
        <v>0</v>
      </c>
      <c r="BT608" s="100">
        <v>0</v>
      </c>
      <c r="BU608" s="100">
        <v>0</v>
      </c>
      <c r="BV608" s="100">
        <v>0</v>
      </c>
      <c r="BW608" s="100">
        <v>0</v>
      </c>
      <c r="BX608" s="100">
        <v>0</v>
      </c>
      <c r="BY608" s="100">
        <v>0</v>
      </c>
      <c r="BZ608" s="100">
        <v>0</v>
      </c>
      <c r="CA608" s="100">
        <v>0</v>
      </c>
      <c r="CB608" s="100">
        <v>0</v>
      </c>
      <c r="CC608" s="100">
        <v>0</v>
      </c>
      <c r="CD608" s="100">
        <v>0</v>
      </c>
      <c r="CE608" s="100">
        <v>0</v>
      </c>
      <c r="CF608" s="100">
        <v>0</v>
      </c>
      <c r="CG608" s="100">
        <v>0</v>
      </c>
      <c r="CH608" s="100">
        <v>0</v>
      </c>
      <c r="CI608" s="100">
        <v>0</v>
      </c>
      <c r="CJ608" s="100">
        <v>0</v>
      </c>
      <c r="CK608" s="100">
        <v>0</v>
      </c>
      <c r="CL608" s="100">
        <v>0</v>
      </c>
      <c r="CM608" s="100">
        <v>0</v>
      </c>
      <c r="CN608" s="100">
        <v>0</v>
      </c>
      <c r="CO608" s="100">
        <v>0</v>
      </c>
      <c r="CP608" s="100">
        <v>0</v>
      </c>
      <c r="CQ608" s="100">
        <v>0</v>
      </c>
      <c r="CR608" s="100">
        <v>0</v>
      </c>
      <c r="CS608" s="100">
        <v>0</v>
      </c>
      <c r="CT608" s="100">
        <v>0</v>
      </c>
      <c r="CU608" s="100">
        <v>0</v>
      </c>
      <c r="CV608" s="100">
        <v>0</v>
      </c>
      <c r="CW608" s="100">
        <v>0</v>
      </c>
      <c r="CX608" s="100">
        <v>0</v>
      </c>
      <c r="CY608" s="100">
        <v>0</v>
      </c>
      <c r="CZ608" s="100">
        <v>0</v>
      </c>
      <c r="DA608" s="100">
        <v>0</v>
      </c>
      <c r="DB608" s="100">
        <v>0</v>
      </c>
      <c r="DC608" s="100">
        <v>0</v>
      </c>
      <c r="DD608" s="100">
        <v>0</v>
      </c>
      <c r="DE608" s="100">
        <v>0</v>
      </c>
      <c r="DF608" s="100">
        <v>0</v>
      </c>
      <c r="DG608" s="100">
        <v>0</v>
      </c>
      <c r="DH608" s="100">
        <v>0</v>
      </c>
      <c r="DI608" s="100">
        <v>0</v>
      </c>
      <c r="DJ608" s="100">
        <v>0</v>
      </c>
      <c r="DK608" s="100">
        <v>0</v>
      </c>
      <c r="DL608" s="100">
        <v>0</v>
      </c>
      <c r="DM608" s="100">
        <v>0</v>
      </c>
      <c r="DN608" s="100">
        <v>0</v>
      </c>
      <c r="DO608" s="100">
        <v>0</v>
      </c>
      <c r="DP608" s="100">
        <v>0</v>
      </c>
      <c r="DQ608" s="100">
        <v>0</v>
      </c>
      <c r="DR608" s="100">
        <v>0</v>
      </c>
      <c r="DS608" s="100">
        <v>0</v>
      </c>
      <c r="DT608" s="100">
        <v>0</v>
      </c>
      <c r="DU608" s="100">
        <v>0</v>
      </c>
      <c r="DV608" s="100">
        <v>0</v>
      </c>
      <c r="DW608" s="100">
        <v>0</v>
      </c>
      <c r="DX608" s="100">
        <v>0</v>
      </c>
      <c r="DY608" s="100">
        <v>0</v>
      </c>
      <c r="DZ608" s="100">
        <v>0</v>
      </c>
      <c r="EA608" s="100">
        <v>0</v>
      </c>
      <c r="EB608" s="100">
        <v>0</v>
      </c>
      <c r="EC608" s="100">
        <v>0</v>
      </c>
      <c r="ED608" s="100">
        <v>0</v>
      </c>
      <c r="EE608" s="100">
        <v>0</v>
      </c>
      <c r="EF608" s="100">
        <v>0</v>
      </c>
      <c r="EG608" s="100">
        <v>0</v>
      </c>
      <c r="EH608" s="100">
        <v>0</v>
      </c>
      <c r="EI608" s="100">
        <v>0</v>
      </c>
      <c r="EJ608" s="100">
        <v>0</v>
      </c>
      <c r="EK608" s="100">
        <v>0</v>
      </c>
      <c r="EL608" s="100">
        <v>0</v>
      </c>
      <c r="EM608" s="100">
        <v>0</v>
      </c>
      <c r="EN608" s="100">
        <v>0</v>
      </c>
      <c r="EO608" s="100">
        <v>0</v>
      </c>
      <c r="EP608" s="100">
        <v>0</v>
      </c>
      <c r="EQ608" s="100">
        <v>0</v>
      </c>
      <c r="ER608" s="100">
        <v>0</v>
      </c>
      <c r="ES608" s="100">
        <v>0</v>
      </c>
      <c r="ET608" s="100">
        <v>0</v>
      </c>
      <c r="EU608" s="100">
        <v>0</v>
      </c>
      <c r="EV608" s="100">
        <v>0</v>
      </c>
      <c r="EW608" s="100">
        <v>0</v>
      </c>
      <c r="EX608" s="100">
        <v>0</v>
      </c>
      <c r="EY608" s="100">
        <v>0</v>
      </c>
      <c r="EZ608" s="100">
        <v>0</v>
      </c>
      <c r="FA608" s="100">
        <v>0</v>
      </c>
      <c r="FB608" s="100">
        <v>0</v>
      </c>
      <c r="FC608" s="100">
        <v>0</v>
      </c>
      <c r="FD608" s="100">
        <v>0</v>
      </c>
      <c r="FE608" s="100">
        <v>0</v>
      </c>
      <c r="FF608" s="100">
        <v>0</v>
      </c>
      <c r="FG608" s="100">
        <v>0</v>
      </c>
      <c r="FH608" s="100">
        <v>0</v>
      </c>
      <c r="FI608" s="100">
        <v>0</v>
      </c>
      <c r="FJ608" s="100">
        <v>0</v>
      </c>
      <c r="FK608" s="100">
        <v>0</v>
      </c>
      <c r="FL608" s="100">
        <v>0</v>
      </c>
      <c r="FM608" s="100">
        <v>0</v>
      </c>
      <c r="FN608" s="100">
        <v>0</v>
      </c>
      <c r="FO608" s="100">
        <v>0</v>
      </c>
      <c r="FP608" s="100">
        <v>0</v>
      </c>
      <c r="FQ608" s="100">
        <v>0</v>
      </c>
      <c r="FR608" s="100">
        <v>0</v>
      </c>
      <c r="FS608" s="100">
        <v>0</v>
      </c>
      <c r="FT608" s="100">
        <v>0</v>
      </c>
      <c r="FU608" s="100">
        <v>0</v>
      </c>
      <c r="FV608" s="100">
        <v>0</v>
      </c>
      <c r="FW608" s="100">
        <v>0</v>
      </c>
      <c r="FX608" s="100">
        <v>0</v>
      </c>
      <c r="FY608" s="100">
        <v>0</v>
      </c>
      <c r="FZ608" s="100">
        <v>0</v>
      </c>
      <c r="GA608" s="100">
        <v>0</v>
      </c>
      <c r="GB608" s="100">
        <v>0</v>
      </c>
      <c r="GC608" s="100">
        <v>0</v>
      </c>
      <c r="GD608" s="100">
        <v>0</v>
      </c>
      <c r="GE608" s="100">
        <v>0</v>
      </c>
      <c r="GF608" s="100">
        <v>0</v>
      </c>
      <c r="GG608" s="100">
        <v>0</v>
      </c>
      <c r="GH608" s="100">
        <v>0</v>
      </c>
      <c r="GI608" s="100">
        <v>0</v>
      </c>
      <c r="GJ608" s="100">
        <v>0</v>
      </c>
      <c r="GK608" s="100">
        <v>0</v>
      </c>
      <c r="GL608" s="100">
        <v>0</v>
      </c>
      <c r="GM608" s="100">
        <v>0</v>
      </c>
      <c r="GN608" s="100">
        <v>0</v>
      </c>
      <c r="GO608" s="100">
        <v>0</v>
      </c>
      <c r="GP608" s="100">
        <v>0</v>
      </c>
      <c r="GQ608" s="100">
        <v>0</v>
      </c>
      <c r="GR608" s="100">
        <v>0</v>
      </c>
      <c r="GS608" s="100">
        <v>0</v>
      </c>
      <c r="GT608" s="100">
        <v>0</v>
      </c>
      <c r="GU608" s="100">
        <v>0</v>
      </c>
      <c r="GV608" s="100">
        <v>0</v>
      </c>
      <c r="GW608" s="100">
        <v>0</v>
      </c>
      <c r="GX608" s="100">
        <v>0</v>
      </c>
      <c r="GY608" s="100">
        <v>0</v>
      </c>
      <c r="GZ608" s="100">
        <v>0</v>
      </c>
      <c r="HA608" s="3"/>
      <c r="HB608" s="3"/>
    </row>
    <row r="609" spans="1:210" ht="4.2" customHeight="1">
      <c r="A609" s="1"/>
      <c r="B609" s="1"/>
      <c r="C609" s="1"/>
      <c r="D609" s="1"/>
      <c r="E609" s="263"/>
      <c r="F609" s="48"/>
      <c r="G609" s="231"/>
      <c r="H609" s="1"/>
      <c r="I609" s="1"/>
      <c r="J609" s="1"/>
      <c r="K609" s="1"/>
      <c r="L609" s="1"/>
      <c r="M609" s="5"/>
      <c r="N609" s="1"/>
      <c r="O609" s="1"/>
      <c r="P609" s="5"/>
      <c r="Q609" s="1"/>
      <c r="R609" s="1"/>
      <c r="S609" s="5"/>
      <c r="T609" s="7"/>
      <c r="U609" s="24"/>
      <c r="V609" s="1"/>
      <c r="W609" s="12"/>
      <c r="X609" s="10"/>
      <c r="Y609" s="46"/>
      <c r="Z609" s="93"/>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c r="GN609" s="94"/>
      <c r="GO609" s="94"/>
      <c r="GP609" s="94"/>
      <c r="GQ609" s="94"/>
      <c r="GR609" s="94"/>
      <c r="GS609" s="94"/>
      <c r="GT609" s="94"/>
      <c r="GU609" s="94"/>
      <c r="GV609" s="94"/>
      <c r="GW609" s="94"/>
      <c r="GX609" s="94"/>
      <c r="GY609" s="94"/>
      <c r="GZ609" s="94"/>
      <c r="HA609" s="1"/>
      <c r="HB609" s="1"/>
    </row>
    <row r="610" spans="1:210" s="239" customFormat="1" ht="10.199999999999999">
      <c r="A610" s="228"/>
      <c r="B610" s="245" t="s">
        <v>163</v>
      </c>
      <c r="C610" s="230"/>
      <c r="D610" s="229"/>
      <c r="E610" s="270"/>
      <c r="F610" s="116"/>
      <c r="G610" s="231"/>
      <c r="H610" s="228"/>
      <c r="I610" s="228" t="s">
        <v>43</v>
      </c>
      <c r="J610" s="228"/>
      <c r="K610" s="228"/>
      <c r="L610" s="228"/>
      <c r="M610" s="231"/>
      <c r="N610" s="228"/>
      <c r="O610" s="228"/>
      <c r="P610" s="231"/>
      <c r="Q610" s="228" t="s">
        <v>41</v>
      </c>
      <c r="R610" s="228"/>
      <c r="S610" s="231" t="s">
        <v>6</v>
      </c>
      <c r="T610" s="309"/>
      <c r="U610" s="228"/>
      <c r="V610" s="228"/>
      <c r="W610" s="235"/>
      <c r="X610" s="236"/>
      <c r="Y610" s="247"/>
      <c r="Z610" s="248"/>
      <c r="AA610" s="249"/>
      <c r="AB610" s="249"/>
      <c r="AC610" s="249"/>
      <c r="AD610" s="249"/>
      <c r="AE610" s="249"/>
      <c r="AF610" s="249"/>
      <c r="AG610" s="249"/>
      <c r="AH610" s="249"/>
      <c r="AI610" s="249"/>
      <c r="AJ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c r="DV610" s="249"/>
      <c r="DW610" s="249"/>
      <c r="DX610" s="249"/>
      <c r="DY610" s="249"/>
      <c r="DZ610" s="249"/>
      <c r="EA610" s="249"/>
      <c r="EB610" s="249"/>
      <c r="EC610" s="249"/>
      <c r="ED610" s="249"/>
      <c r="EE610" s="249"/>
      <c r="EF610" s="249"/>
      <c r="EG610" s="249"/>
      <c r="EH610" s="249"/>
      <c r="EI610" s="249"/>
      <c r="EJ610" s="249"/>
      <c r="EK610" s="249"/>
      <c r="EL610" s="249"/>
      <c r="EM610" s="249"/>
      <c r="EN610" s="249"/>
      <c r="EO610" s="249"/>
      <c r="EP610" s="249"/>
      <c r="EQ610" s="249"/>
      <c r="ER610" s="249"/>
      <c r="ES610" s="249"/>
      <c r="ET610" s="249"/>
      <c r="EU610" s="249"/>
      <c r="EV610" s="249"/>
      <c r="EW610" s="249"/>
      <c r="EX610" s="249"/>
      <c r="EY610" s="249"/>
      <c r="EZ610" s="249"/>
      <c r="FA610" s="249"/>
      <c r="FB610" s="249"/>
      <c r="FC610" s="249"/>
      <c r="FD610" s="249"/>
      <c r="FE610" s="249"/>
      <c r="FF610" s="249"/>
      <c r="FG610" s="249"/>
      <c r="FH610" s="249"/>
      <c r="FI610" s="249"/>
      <c r="FJ610" s="249"/>
      <c r="FK610" s="249"/>
      <c r="FL610" s="249"/>
      <c r="FM610" s="249"/>
      <c r="FN610" s="249"/>
      <c r="FO610" s="249"/>
      <c r="FP610" s="249"/>
      <c r="FQ610" s="249"/>
      <c r="FR610" s="249"/>
      <c r="FS610" s="249"/>
      <c r="FT610" s="249"/>
      <c r="FU610" s="249"/>
      <c r="FV610" s="249"/>
      <c r="FW610" s="249"/>
      <c r="FX610" s="249"/>
      <c r="FY610" s="249"/>
      <c r="FZ610" s="249"/>
      <c r="GA610" s="249"/>
      <c r="GB610" s="249"/>
      <c r="GC610" s="249"/>
      <c r="GD610" s="249"/>
      <c r="GE610" s="249"/>
      <c r="GF610" s="249"/>
      <c r="GG610" s="249"/>
      <c r="GH610" s="249"/>
      <c r="GI610" s="249"/>
      <c r="GJ610" s="249"/>
      <c r="GK610" s="249"/>
      <c r="GL610" s="249"/>
      <c r="GM610" s="249"/>
      <c r="GN610" s="249"/>
      <c r="GO610" s="249"/>
      <c r="GP610" s="249"/>
      <c r="GQ610" s="249"/>
      <c r="GR610" s="249"/>
      <c r="GS610" s="249"/>
      <c r="GT610" s="249"/>
      <c r="GU610" s="249"/>
      <c r="GV610" s="249"/>
      <c r="GW610" s="249"/>
      <c r="GX610" s="249"/>
      <c r="GY610" s="249"/>
      <c r="GZ610" s="249"/>
      <c r="HA610" s="228"/>
      <c r="HB610" s="228"/>
    </row>
    <row r="611" spans="1:210" ht="4.2" customHeight="1">
      <c r="A611" s="1"/>
      <c r="B611" s="1"/>
      <c r="C611" s="1"/>
      <c r="D611" s="1"/>
      <c r="E611" s="263"/>
      <c r="F611" s="48"/>
      <c r="G611" s="231"/>
      <c r="H611" s="1"/>
      <c r="I611" s="1"/>
      <c r="J611" s="1"/>
      <c r="K611" s="1"/>
      <c r="L611" s="1"/>
      <c r="M611" s="5"/>
      <c r="N611" s="1"/>
      <c r="O611" s="1"/>
      <c r="P611" s="5"/>
      <c r="Q611" s="1"/>
      <c r="R611" s="1"/>
      <c r="S611" s="5"/>
      <c r="T611" s="7"/>
      <c r="U611" s="24"/>
      <c r="V611" s="1"/>
      <c r="W611" s="12"/>
      <c r="X611" s="10"/>
      <c r="Y611" s="46"/>
      <c r="Z611" s="93"/>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1"/>
      <c r="HB611" s="1"/>
    </row>
    <row r="612" spans="1:210" s="4" customFormat="1">
      <c r="A612" s="3"/>
      <c r="B612" s="259" t="s">
        <v>160</v>
      </c>
      <c r="C612" s="3"/>
      <c r="D612" s="3"/>
      <c r="E612" s="9" t="s">
        <v>27</v>
      </c>
      <c r="F612" s="51"/>
      <c r="G612" s="232"/>
      <c r="H612" s="13" t="s">
        <v>585</v>
      </c>
      <c r="I612" s="13"/>
      <c r="J612" s="3"/>
      <c r="K612" s="3"/>
      <c r="L612" s="3"/>
      <c r="M612" s="5"/>
      <c r="N612" s="36" t="s">
        <v>450</v>
      </c>
      <c r="O612" s="36"/>
      <c r="P612" s="5"/>
      <c r="Q612" s="36" t="s">
        <v>26</v>
      </c>
      <c r="R612" s="36"/>
      <c r="S612" s="36"/>
      <c r="T612" s="36"/>
      <c r="U612" s="36"/>
      <c r="V612" s="36"/>
      <c r="W612" s="38">
        <v>0</v>
      </c>
      <c r="X612" s="38"/>
      <c r="Y612" s="46"/>
      <c r="Z612" s="99"/>
      <c r="AA612" s="100">
        <v>0</v>
      </c>
      <c r="AB612" s="100">
        <v>0</v>
      </c>
      <c r="AC612" s="100">
        <v>0</v>
      </c>
      <c r="AD612" s="100">
        <v>0</v>
      </c>
      <c r="AE612" s="100">
        <v>0</v>
      </c>
      <c r="AF612" s="100">
        <v>0</v>
      </c>
      <c r="AG612" s="100">
        <v>0</v>
      </c>
      <c r="AH612" s="100">
        <v>0</v>
      </c>
      <c r="AI612" s="100">
        <v>0</v>
      </c>
      <c r="AJ612" s="100">
        <v>0</v>
      </c>
      <c r="AK612" s="100">
        <v>0</v>
      </c>
      <c r="AL612" s="100">
        <v>0</v>
      </c>
      <c r="AM612" s="100">
        <v>0</v>
      </c>
      <c r="AN612" s="100">
        <v>0</v>
      </c>
      <c r="AO612" s="100">
        <v>0</v>
      </c>
      <c r="AP612" s="100">
        <v>0</v>
      </c>
      <c r="AQ612" s="100">
        <v>0</v>
      </c>
      <c r="AR612" s="100">
        <v>0</v>
      </c>
      <c r="AS612" s="100">
        <v>0</v>
      </c>
      <c r="AT612" s="100">
        <v>0</v>
      </c>
      <c r="AU612" s="100">
        <v>0</v>
      </c>
      <c r="AV612" s="100">
        <v>0</v>
      </c>
      <c r="AW612" s="100">
        <v>0</v>
      </c>
      <c r="AX612" s="100">
        <v>0</v>
      </c>
      <c r="AY612" s="100">
        <v>0</v>
      </c>
      <c r="AZ612" s="100">
        <v>0</v>
      </c>
      <c r="BA612" s="100">
        <v>0</v>
      </c>
      <c r="BB612" s="100">
        <v>0</v>
      </c>
      <c r="BC612" s="100">
        <v>0</v>
      </c>
      <c r="BD612" s="100">
        <v>0</v>
      </c>
      <c r="BE612" s="100">
        <v>0</v>
      </c>
      <c r="BF612" s="100">
        <v>0</v>
      </c>
      <c r="BG612" s="100">
        <v>0</v>
      </c>
      <c r="BH612" s="100">
        <v>0</v>
      </c>
      <c r="BI612" s="100">
        <v>0</v>
      </c>
      <c r="BJ612" s="100">
        <v>0</v>
      </c>
      <c r="BK612" s="100">
        <v>0</v>
      </c>
      <c r="BL612" s="100">
        <v>0</v>
      </c>
      <c r="BM612" s="100">
        <v>0</v>
      </c>
      <c r="BN612" s="100">
        <v>0</v>
      </c>
      <c r="BO612" s="100">
        <v>0</v>
      </c>
      <c r="BP612" s="100">
        <v>0</v>
      </c>
      <c r="BQ612" s="100">
        <v>0</v>
      </c>
      <c r="BR612" s="100">
        <v>0</v>
      </c>
      <c r="BS612" s="100">
        <v>0</v>
      </c>
      <c r="BT612" s="100">
        <v>0</v>
      </c>
      <c r="BU612" s="100">
        <v>0</v>
      </c>
      <c r="BV612" s="100">
        <v>0</v>
      </c>
      <c r="BW612" s="100">
        <v>0</v>
      </c>
      <c r="BX612" s="100">
        <v>0</v>
      </c>
      <c r="BY612" s="100">
        <v>0</v>
      </c>
      <c r="BZ612" s="100">
        <v>0</v>
      </c>
      <c r="CA612" s="100">
        <v>0</v>
      </c>
      <c r="CB612" s="100">
        <v>0</v>
      </c>
      <c r="CC612" s="100">
        <v>0</v>
      </c>
      <c r="CD612" s="100">
        <v>0</v>
      </c>
      <c r="CE612" s="100">
        <v>0</v>
      </c>
      <c r="CF612" s="100">
        <v>0</v>
      </c>
      <c r="CG612" s="100">
        <v>0</v>
      </c>
      <c r="CH612" s="100">
        <v>0</v>
      </c>
      <c r="CI612" s="100">
        <v>0</v>
      </c>
      <c r="CJ612" s="100">
        <v>0</v>
      </c>
      <c r="CK612" s="100">
        <v>0</v>
      </c>
      <c r="CL612" s="100">
        <v>0</v>
      </c>
      <c r="CM612" s="100">
        <v>0</v>
      </c>
      <c r="CN612" s="100">
        <v>0</v>
      </c>
      <c r="CO612" s="100">
        <v>0</v>
      </c>
      <c r="CP612" s="100">
        <v>0</v>
      </c>
      <c r="CQ612" s="100">
        <v>0</v>
      </c>
      <c r="CR612" s="100">
        <v>0</v>
      </c>
      <c r="CS612" s="100">
        <v>0</v>
      </c>
      <c r="CT612" s="100">
        <v>0</v>
      </c>
      <c r="CU612" s="100">
        <v>0</v>
      </c>
      <c r="CV612" s="100">
        <v>0</v>
      </c>
      <c r="CW612" s="100">
        <v>0</v>
      </c>
      <c r="CX612" s="100">
        <v>0</v>
      </c>
      <c r="CY612" s="100">
        <v>0</v>
      </c>
      <c r="CZ612" s="100">
        <v>0</v>
      </c>
      <c r="DA612" s="100">
        <v>0</v>
      </c>
      <c r="DB612" s="100">
        <v>0</v>
      </c>
      <c r="DC612" s="100">
        <v>0</v>
      </c>
      <c r="DD612" s="100">
        <v>0</v>
      </c>
      <c r="DE612" s="100">
        <v>0</v>
      </c>
      <c r="DF612" s="100">
        <v>0</v>
      </c>
      <c r="DG612" s="100">
        <v>0</v>
      </c>
      <c r="DH612" s="100">
        <v>0</v>
      </c>
      <c r="DI612" s="100">
        <v>0</v>
      </c>
      <c r="DJ612" s="100">
        <v>0</v>
      </c>
      <c r="DK612" s="100">
        <v>0</v>
      </c>
      <c r="DL612" s="100">
        <v>0</v>
      </c>
      <c r="DM612" s="100">
        <v>0</v>
      </c>
      <c r="DN612" s="100">
        <v>0</v>
      </c>
      <c r="DO612" s="100">
        <v>0</v>
      </c>
      <c r="DP612" s="100">
        <v>0</v>
      </c>
      <c r="DQ612" s="100">
        <v>0</v>
      </c>
      <c r="DR612" s="100">
        <v>0</v>
      </c>
      <c r="DS612" s="100">
        <v>0</v>
      </c>
      <c r="DT612" s="100">
        <v>0</v>
      </c>
      <c r="DU612" s="100">
        <v>0</v>
      </c>
      <c r="DV612" s="100">
        <v>0</v>
      </c>
      <c r="DW612" s="100">
        <v>0</v>
      </c>
      <c r="DX612" s="100">
        <v>0</v>
      </c>
      <c r="DY612" s="100">
        <v>0</v>
      </c>
      <c r="DZ612" s="100">
        <v>0</v>
      </c>
      <c r="EA612" s="100">
        <v>0</v>
      </c>
      <c r="EB612" s="100">
        <v>0</v>
      </c>
      <c r="EC612" s="100">
        <v>0</v>
      </c>
      <c r="ED612" s="100">
        <v>0</v>
      </c>
      <c r="EE612" s="100">
        <v>0</v>
      </c>
      <c r="EF612" s="100">
        <v>0</v>
      </c>
      <c r="EG612" s="100">
        <v>0</v>
      </c>
      <c r="EH612" s="100">
        <v>0</v>
      </c>
      <c r="EI612" s="100">
        <v>0</v>
      </c>
      <c r="EJ612" s="100">
        <v>0</v>
      </c>
      <c r="EK612" s="100">
        <v>0</v>
      </c>
      <c r="EL612" s="100">
        <v>0</v>
      </c>
      <c r="EM612" s="100">
        <v>0</v>
      </c>
      <c r="EN612" s="100">
        <v>0</v>
      </c>
      <c r="EO612" s="100">
        <v>0</v>
      </c>
      <c r="EP612" s="100">
        <v>0</v>
      </c>
      <c r="EQ612" s="100">
        <v>0</v>
      </c>
      <c r="ER612" s="100">
        <v>0</v>
      </c>
      <c r="ES612" s="100">
        <v>0</v>
      </c>
      <c r="ET612" s="100">
        <v>0</v>
      </c>
      <c r="EU612" s="100">
        <v>0</v>
      </c>
      <c r="EV612" s="100">
        <v>0</v>
      </c>
      <c r="EW612" s="100">
        <v>0</v>
      </c>
      <c r="EX612" s="100">
        <v>0</v>
      </c>
      <c r="EY612" s="100">
        <v>0</v>
      </c>
      <c r="EZ612" s="100">
        <v>0</v>
      </c>
      <c r="FA612" s="100">
        <v>0</v>
      </c>
      <c r="FB612" s="100">
        <v>0</v>
      </c>
      <c r="FC612" s="100">
        <v>0</v>
      </c>
      <c r="FD612" s="100">
        <v>0</v>
      </c>
      <c r="FE612" s="100">
        <v>0</v>
      </c>
      <c r="FF612" s="100">
        <v>0</v>
      </c>
      <c r="FG612" s="100">
        <v>0</v>
      </c>
      <c r="FH612" s="100">
        <v>0</v>
      </c>
      <c r="FI612" s="100">
        <v>0</v>
      </c>
      <c r="FJ612" s="100">
        <v>0</v>
      </c>
      <c r="FK612" s="100">
        <v>0</v>
      </c>
      <c r="FL612" s="100">
        <v>0</v>
      </c>
      <c r="FM612" s="100">
        <v>0</v>
      </c>
      <c r="FN612" s="100">
        <v>0</v>
      </c>
      <c r="FO612" s="100">
        <v>0</v>
      </c>
      <c r="FP612" s="100">
        <v>0</v>
      </c>
      <c r="FQ612" s="100">
        <v>0</v>
      </c>
      <c r="FR612" s="100">
        <v>0</v>
      </c>
      <c r="FS612" s="100">
        <v>0</v>
      </c>
      <c r="FT612" s="100">
        <v>0</v>
      </c>
      <c r="FU612" s="100">
        <v>0</v>
      </c>
      <c r="FV612" s="100">
        <v>0</v>
      </c>
      <c r="FW612" s="100">
        <v>0</v>
      </c>
      <c r="FX612" s="100">
        <v>0</v>
      </c>
      <c r="FY612" s="100">
        <v>0</v>
      </c>
      <c r="FZ612" s="100">
        <v>0</v>
      </c>
      <c r="GA612" s="100">
        <v>0</v>
      </c>
      <c r="GB612" s="100">
        <v>0</v>
      </c>
      <c r="GC612" s="100">
        <v>0</v>
      </c>
      <c r="GD612" s="100">
        <v>0</v>
      </c>
      <c r="GE612" s="100">
        <v>0</v>
      </c>
      <c r="GF612" s="100">
        <v>0</v>
      </c>
      <c r="GG612" s="100">
        <v>0</v>
      </c>
      <c r="GH612" s="100">
        <v>0</v>
      </c>
      <c r="GI612" s="100">
        <v>0</v>
      </c>
      <c r="GJ612" s="100">
        <v>0</v>
      </c>
      <c r="GK612" s="100">
        <v>0</v>
      </c>
      <c r="GL612" s="100">
        <v>0</v>
      </c>
      <c r="GM612" s="100">
        <v>0</v>
      </c>
      <c r="GN612" s="100">
        <v>0</v>
      </c>
      <c r="GO612" s="100">
        <v>0</v>
      </c>
      <c r="GP612" s="100">
        <v>0</v>
      </c>
      <c r="GQ612" s="100">
        <v>0</v>
      </c>
      <c r="GR612" s="100">
        <v>0</v>
      </c>
      <c r="GS612" s="100">
        <v>0</v>
      </c>
      <c r="GT612" s="100">
        <v>0</v>
      </c>
      <c r="GU612" s="100">
        <v>0</v>
      </c>
      <c r="GV612" s="100">
        <v>0</v>
      </c>
      <c r="GW612" s="100">
        <v>0</v>
      </c>
      <c r="GX612" s="100">
        <v>0</v>
      </c>
      <c r="GY612" s="100">
        <v>0</v>
      </c>
      <c r="GZ612" s="100">
        <v>0</v>
      </c>
      <c r="HA612" s="3"/>
      <c r="HB612" s="3"/>
    </row>
    <row r="613" spans="1:210" ht="4.2" customHeight="1">
      <c r="A613" s="1"/>
      <c r="B613" s="1"/>
      <c r="C613" s="1"/>
      <c r="D613" s="1"/>
      <c r="E613" s="263"/>
      <c r="F613" s="48"/>
      <c r="G613" s="231"/>
      <c r="H613" s="1"/>
      <c r="I613" s="1"/>
      <c r="J613" s="1"/>
      <c r="K613" s="1"/>
      <c r="L613" s="1"/>
      <c r="M613" s="5"/>
      <c r="N613" s="1"/>
      <c r="O613" s="1"/>
      <c r="P613" s="5"/>
      <c r="Q613" s="1"/>
      <c r="R613" s="1"/>
      <c r="S613" s="5"/>
      <c r="T613" s="7"/>
      <c r="U613" s="24"/>
      <c r="V613" s="1"/>
      <c r="W613" s="12"/>
      <c r="X613" s="10"/>
      <c r="Y613" s="46"/>
      <c r="Z613" s="93"/>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1"/>
      <c r="HB613" s="1"/>
    </row>
    <row r="614" spans="1:210" ht="4.2" customHeight="1">
      <c r="A614" s="1"/>
      <c r="B614" s="1"/>
      <c r="C614" s="1"/>
      <c r="D614" s="1"/>
      <c r="E614" s="40"/>
      <c r="F614" s="40"/>
      <c r="G614" s="40"/>
      <c r="H614" s="40"/>
      <c r="I614" s="40"/>
      <c r="J614" s="40"/>
      <c r="K614" s="40"/>
      <c r="L614" s="40"/>
      <c r="M614" s="42"/>
      <c r="N614" s="40"/>
      <c r="O614" s="40"/>
      <c r="P614" s="42"/>
      <c r="Q614" s="40"/>
      <c r="R614" s="1"/>
      <c r="S614" s="5"/>
      <c r="T614" s="7"/>
      <c r="U614" s="24"/>
      <c r="V614" s="1"/>
      <c r="W614" s="44"/>
      <c r="X614" s="10"/>
      <c r="Y614" s="46"/>
      <c r="Z614" s="93"/>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
      <c r="HB614" s="1"/>
    </row>
    <row r="615" spans="1:210" ht="7.2" customHeight="1">
      <c r="A615" s="1"/>
      <c r="B615" s="1"/>
      <c r="C615" s="1"/>
      <c r="D615" s="1"/>
      <c r="E615" s="263"/>
      <c r="F615" s="48"/>
      <c r="G615" s="231"/>
      <c r="H615" s="1"/>
      <c r="I615" s="1"/>
      <c r="J615" s="1"/>
      <c r="K615" s="1"/>
      <c r="L615" s="1"/>
      <c r="M615" s="5"/>
      <c r="N615" s="1"/>
      <c r="O615" s="1"/>
      <c r="P615" s="5"/>
      <c r="Q615" s="1"/>
      <c r="R615" s="1"/>
      <c r="S615" s="5"/>
      <c r="T615" s="7"/>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1"/>
      <c r="HB615" s="1"/>
    </row>
    <row r="616" spans="1:210" ht="12.6" thickBot="1">
      <c r="A616" s="1"/>
      <c r="B616" s="244" t="s">
        <v>153</v>
      </c>
      <c r="C616" s="197"/>
      <c r="D616" s="196"/>
      <c r="E616" s="263"/>
      <c r="F616" s="48"/>
      <c r="G616" s="232"/>
      <c r="H616" s="19"/>
      <c r="I616" s="19" t="s">
        <v>308</v>
      </c>
      <c r="J616" s="1"/>
      <c r="K616" s="1"/>
      <c r="L616" s="1"/>
      <c r="M616" s="5" t="s">
        <v>6</v>
      </c>
      <c r="N616" s="580" t="s">
        <v>311</v>
      </c>
      <c r="O616" s="1"/>
      <c r="P616" s="5"/>
      <c r="Q616" s="1" t="s">
        <v>26</v>
      </c>
      <c r="R616" s="1"/>
      <c r="S616" s="5" t="s">
        <v>6</v>
      </c>
      <c r="T616" s="202"/>
      <c r="U616" s="24"/>
      <c r="V616" s="1"/>
      <c r="W616" s="12"/>
      <c r="X616" s="10"/>
      <c r="Y616" s="46"/>
      <c r="Z616" s="93"/>
      <c r="AA616" s="576" t="s">
        <v>573</v>
      </c>
      <c r="AB616" s="576" t="s">
        <v>542</v>
      </c>
      <c r="AC616" s="576" t="s">
        <v>542</v>
      </c>
      <c r="AD616" s="576" t="s">
        <v>542</v>
      </c>
      <c r="AE616" s="576" t="s">
        <v>542</v>
      </c>
      <c r="AF616" s="576" t="s">
        <v>542</v>
      </c>
      <c r="AG616" s="576" t="s">
        <v>542</v>
      </c>
      <c r="AH616" s="576" t="s">
        <v>542</v>
      </c>
      <c r="AI616" s="576" t="s">
        <v>542</v>
      </c>
      <c r="AJ616" s="576" t="s">
        <v>542</v>
      </c>
      <c r="AK616" s="576" t="s">
        <v>542</v>
      </c>
      <c r="AL616" s="576" t="s">
        <v>542</v>
      </c>
      <c r="AM616" s="576" t="s">
        <v>542</v>
      </c>
      <c r="AN616" s="576" t="s">
        <v>542</v>
      </c>
      <c r="AO616" s="576" t="s">
        <v>542</v>
      </c>
      <c r="AP616" s="576" t="s">
        <v>542</v>
      </c>
      <c r="AQ616" s="576" t="s">
        <v>542</v>
      </c>
      <c r="AR616" s="576" t="s">
        <v>542</v>
      </c>
      <c r="AS616" s="576" t="s">
        <v>542</v>
      </c>
      <c r="AT616" s="576" t="s">
        <v>542</v>
      </c>
      <c r="AU616" s="576" t="s">
        <v>542</v>
      </c>
      <c r="AV616" s="576" t="s">
        <v>542</v>
      </c>
      <c r="AW616" s="576" t="s">
        <v>542</v>
      </c>
      <c r="AX616" s="576" t="s">
        <v>542</v>
      </c>
      <c r="AY616" s="576" t="s">
        <v>542</v>
      </c>
      <c r="AZ616" s="576" t="s">
        <v>542</v>
      </c>
      <c r="BA616" s="576" t="s">
        <v>542</v>
      </c>
      <c r="BB616" s="576" t="s">
        <v>542</v>
      </c>
      <c r="BC616" s="576" t="s">
        <v>542</v>
      </c>
      <c r="BD616" s="576" t="s">
        <v>542</v>
      </c>
      <c r="BE616" s="576" t="s">
        <v>542</v>
      </c>
      <c r="BF616" s="576" t="s">
        <v>542</v>
      </c>
      <c r="BG616" s="576" t="s">
        <v>542</v>
      </c>
      <c r="BH616" s="576" t="s">
        <v>542</v>
      </c>
      <c r="BI616" s="576" t="s">
        <v>542</v>
      </c>
      <c r="BJ616" s="576" t="s">
        <v>542</v>
      </c>
      <c r="BK616" s="576" t="s">
        <v>542</v>
      </c>
      <c r="BL616" s="576" t="s">
        <v>542</v>
      </c>
      <c r="BM616" s="576" t="s">
        <v>542</v>
      </c>
      <c r="BN616" s="576" t="s">
        <v>542</v>
      </c>
      <c r="BO616" s="576" t="s">
        <v>542</v>
      </c>
      <c r="BP616" s="576" t="s">
        <v>542</v>
      </c>
      <c r="BQ616" s="576" t="s">
        <v>542</v>
      </c>
      <c r="BR616" s="576" t="s">
        <v>542</v>
      </c>
      <c r="BS616" s="576" t="s">
        <v>542</v>
      </c>
      <c r="BT616" s="576" t="s">
        <v>542</v>
      </c>
      <c r="BU616" s="576" t="s">
        <v>542</v>
      </c>
      <c r="BV616" s="576" t="s">
        <v>542</v>
      </c>
      <c r="BW616" s="576" t="s">
        <v>542</v>
      </c>
      <c r="BX616" s="576" t="s">
        <v>542</v>
      </c>
      <c r="BY616" s="576" t="s">
        <v>542</v>
      </c>
      <c r="BZ616" s="576" t="s">
        <v>542</v>
      </c>
      <c r="CA616" s="576" t="s">
        <v>542</v>
      </c>
      <c r="CB616" s="576" t="s">
        <v>542</v>
      </c>
      <c r="CC616" s="576" t="s">
        <v>542</v>
      </c>
      <c r="CD616" s="576" t="s">
        <v>542</v>
      </c>
      <c r="CE616" s="576" t="s">
        <v>542</v>
      </c>
      <c r="CF616" s="576" t="s">
        <v>542</v>
      </c>
      <c r="CG616" s="576" t="s">
        <v>542</v>
      </c>
      <c r="CH616" s="576" t="s">
        <v>542</v>
      </c>
      <c r="CI616" s="576" t="s">
        <v>542</v>
      </c>
      <c r="CJ616" s="576" t="s">
        <v>542</v>
      </c>
      <c r="CK616" s="576" t="s">
        <v>542</v>
      </c>
      <c r="CL616" s="576" t="s">
        <v>542</v>
      </c>
      <c r="CM616" s="576" t="s">
        <v>542</v>
      </c>
      <c r="CN616" s="576" t="s">
        <v>542</v>
      </c>
      <c r="CO616" s="576" t="s">
        <v>542</v>
      </c>
      <c r="CP616" s="576" t="s">
        <v>542</v>
      </c>
      <c r="CQ616" s="576" t="s">
        <v>542</v>
      </c>
      <c r="CR616" s="576" t="s">
        <v>542</v>
      </c>
      <c r="CS616" s="576" t="s">
        <v>542</v>
      </c>
      <c r="CT616" s="576" t="s">
        <v>542</v>
      </c>
      <c r="CU616" s="576" t="s">
        <v>542</v>
      </c>
      <c r="CV616" s="576" t="s">
        <v>542</v>
      </c>
      <c r="CW616" s="576" t="s">
        <v>542</v>
      </c>
      <c r="CX616" s="576" t="s">
        <v>542</v>
      </c>
      <c r="CY616" s="576" t="s">
        <v>542</v>
      </c>
      <c r="CZ616" s="576" t="s">
        <v>542</v>
      </c>
      <c r="DA616" s="576" t="s">
        <v>542</v>
      </c>
      <c r="DB616" s="576" t="s">
        <v>542</v>
      </c>
      <c r="DC616" s="576" t="s">
        <v>542</v>
      </c>
      <c r="DD616" s="576" t="s">
        <v>542</v>
      </c>
      <c r="DE616" s="576" t="s">
        <v>542</v>
      </c>
      <c r="DF616" s="576" t="s">
        <v>542</v>
      </c>
      <c r="DG616" s="576" t="s">
        <v>542</v>
      </c>
      <c r="DH616" s="576" t="s">
        <v>542</v>
      </c>
      <c r="DI616" s="576" t="s">
        <v>542</v>
      </c>
      <c r="DJ616" s="576" t="s">
        <v>542</v>
      </c>
      <c r="DK616" s="576" t="s">
        <v>542</v>
      </c>
      <c r="DL616" s="576" t="s">
        <v>542</v>
      </c>
      <c r="DM616" s="576" t="s">
        <v>542</v>
      </c>
      <c r="DN616" s="576" t="s">
        <v>542</v>
      </c>
      <c r="DO616" s="576" t="s">
        <v>542</v>
      </c>
      <c r="DP616" s="576" t="s">
        <v>542</v>
      </c>
      <c r="DQ616" s="576" t="s">
        <v>542</v>
      </c>
      <c r="DR616" s="576" t="s">
        <v>542</v>
      </c>
      <c r="DS616" s="576" t="s">
        <v>542</v>
      </c>
      <c r="DT616" s="576" t="s">
        <v>542</v>
      </c>
      <c r="DU616" s="576" t="s">
        <v>542</v>
      </c>
      <c r="DV616" s="576" t="s">
        <v>542</v>
      </c>
      <c r="DW616" s="576" t="s">
        <v>542</v>
      </c>
      <c r="DX616" s="576" t="s">
        <v>542</v>
      </c>
      <c r="DY616" s="576" t="s">
        <v>542</v>
      </c>
      <c r="DZ616" s="576" t="s">
        <v>542</v>
      </c>
      <c r="EA616" s="576" t="s">
        <v>542</v>
      </c>
      <c r="EB616" s="576" t="s">
        <v>542</v>
      </c>
      <c r="EC616" s="576" t="s">
        <v>542</v>
      </c>
      <c r="ED616" s="576" t="s">
        <v>542</v>
      </c>
      <c r="EE616" s="576" t="s">
        <v>542</v>
      </c>
      <c r="EF616" s="576" t="s">
        <v>542</v>
      </c>
      <c r="EG616" s="576" t="s">
        <v>542</v>
      </c>
      <c r="EH616" s="576" t="s">
        <v>542</v>
      </c>
      <c r="EI616" s="576" t="s">
        <v>542</v>
      </c>
      <c r="EJ616" s="576" t="s">
        <v>542</v>
      </c>
      <c r="EK616" s="576" t="s">
        <v>542</v>
      </c>
      <c r="EL616" s="576" t="s">
        <v>542</v>
      </c>
      <c r="EM616" s="576" t="s">
        <v>542</v>
      </c>
      <c r="EN616" s="576" t="s">
        <v>542</v>
      </c>
      <c r="EO616" s="576" t="s">
        <v>542</v>
      </c>
      <c r="EP616" s="576" t="s">
        <v>542</v>
      </c>
      <c r="EQ616" s="576" t="s">
        <v>542</v>
      </c>
      <c r="ER616" s="576" t="s">
        <v>542</v>
      </c>
      <c r="ES616" s="576" t="s">
        <v>542</v>
      </c>
      <c r="ET616" s="576" t="s">
        <v>542</v>
      </c>
      <c r="EU616" s="576" t="s">
        <v>542</v>
      </c>
      <c r="EV616" s="576" t="s">
        <v>542</v>
      </c>
      <c r="EW616" s="576" t="s">
        <v>542</v>
      </c>
      <c r="EX616" s="576" t="s">
        <v>542</v>
      </c>
      <c r="EY616" s="576" t="s">
        <v>542</v>
      </c>
      <c r="EZ616" s="576" t="s">
        <v>542</v>
      </c>
      <c r="FA616" s="576" t="s">
        <v>542</v>
      </c>
      <c r="FB616" s="576" t="s">
        <v>542</v>
      </c>
      <c r="FC616" s="576" t="s">
        <v>542</v>
      </c>
      <c r="FD616" s="576" t="s">
        <v>542</v>
      </c>
      <c r="FE616" s="576" t="s">
        <v>542</v>
      </c>
      <c r="FF616" s="576" t="s">
        <v>542</v>
      </c>
      <c r="FG616" s="576" t="s">
        <v>542</v>
      </c>
      <c r="FH616" s="576" t="s">
        <v>542</v>
      </c>
      <c r="FI616" s="576" t="s">
        <v>542</v>
      </c>
      <c r="FJ616" s="576" t="s">
        <v>542</v>
      </c>
      <c r="FK616" s="576" t="s">
        <v>542</v>
      </c>
      <c r="FL616" s="576" t="s">
        <v>542</v>
      </c>
      <c r="FM616" s="576" t="s">
        <v>542</v>
      </c>
      <c r="FN616" s="576" t="s">
        <v>542</v>
      </c>
      <c r="FO616" s="576" t="s">
        <v>542</v>
      </c>
      <c r="FP616" s="576" t="s">
        <v>542</v>
      </c>
      <c r="FQ616" s="576" t="s">
        <v>542</v>
      </c>
      <c r="FR616" s="576" t="s">
        <v>542</v>
      </c>
      <c r="FS616" s="576" t="s">
        <v>542</v>
      </c>
      <c r="FT616" s="576" t="s">
        <v>542</v>
      </c>
      <c r="FU616" s="576" t="s">
        <v>542</v>
      </c>
      <c r="FV616" s="576" t="s">
        <v>542</v>
      </c>
      <c r="FW616" s="576" t="s">
        <v>542</v>
      </c>
      <c r="FX616" s="576" t="s">
        <v>542</v>
      </c>
      <c r="FY616" s="576" t="s">
        <v>542</v>
      </c>
      <c r="FZ616" s="576" t="s">
        <v>542</v>
      </c>
      <c r="GA616" s="576" t="s">
        <v>542</v>
      </c>
      <c r="GB616" s="576" t="s">
        <v>542</v>
      </c>
      <c r="GC616" s="576" t="s">
        <v>542</v>
      </c>
      <c r="GD616" s="576" t="s">
        <v>542</v>
      </c>
      <c r="GE616" s="576" t="s">
        <v>542</v>
      </c>
      <c r="GF616" s="576" t="s">
        <v>542</v>
      </c>
      <c r="GG616" s="576" t="s">
        <v>542</v>
      </c>
      <c r="GH616" s="576" t="s">
        <v>542</v>
      </c>
      <c r="GI616" s="576" t="s">
        <v>542</v>
      </c>
      <c r="GJ616" s="576" t="s">
        <v>542</v>
      </c>
      <c r="GK616" s="576" t="s">
        <v>542</v>
      </c>
      <c r="GL616" s="576" t="s">
        <v>542</v>
      </c>
      <c r="GM616" s="576" t="s">
        <v>542</v>
      </c>
      <c r="GN616" s="576" t="s">
        <v>542</v>
      </c>
      <c r="GO616" s="576" t="s">
        <v>542</v>
      </c>
      <c r="GP616" s="576" t="s">
        <v>542</v>
      </c>
      <c r="GQ616" s="576" t="s">
        <v>542</v>
      </c>
      <c r="GR616" s="576" t="s">
        <v>542</v>
      </c>
      <c r="GS616" s="576" t="s">
        <v>542</v>
      </c>
      <c r="GT616" s="576" t="s">
        <v>542</v>
      </c>
      <c r="GU616" s="576" t="s">
        <v>542</v>
      </c>
      <c r="GV616" s="576" t="s">
        <v>542</v>
      </c>
      <c r="GW616" s="576" t="s">
        <v>542</v>
      </c>
      <c r="GX616" s="576" t="s">
        <v>542</v>
      </c>
      <c r="GY616" s="576" t="s">
        <v>542</v>
      </c>
      <c r="GZ616" s="576" t="s">
        <v>542</v>
      </c>
      <c r="HA616" s="1"/>
      <c r="HB616" s="1"/>
    </row>
    <row r="617" spans="1:210" ht="4.2" customHeight="1" thickTop="1">
      <c r="A617" s="1"/>
      <c r="B617" s="1"/>
      <c r="C617" s="1"/>
      <c r="D617" s="1"/>
      <c r="E617" s="263"/>
      <c r="F617" s="48"/>
      <c r="G617" s="231"/>
      <c r="H617" s="1"/>
      <c r="I617" s="1"/>
      <c r="J617" s="1"/>
      <c r="K617" s="1"/>
      <c r="L617" s="1"/>
      <c r="M617" s="5"/>
      <c r="N617" s="310"/>
      <c r="O617" s="1"/>
      <c r="P617" s="5"/>
      <c r="Q617" s="1"/>
      <c r="R617" s="1"/>
      <c r="S617" s="5"/>
      <c r="T617" s="7"/>
      <c r="U617" s="24"/>
      <c r="V617" s="1"/>
      <c r="W617" s="12"/>
      <c r="X617" s="10"/>
      <c r="Y617" s="46"/>
      <c r="Z617" s="93"/>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c r="GN617" s="94"/>
      <c r="GO617" s="94"/>
      <c r="GP617" s="94"/>
      <c r="GQ617" s="94"/>
      <c r="GR617" s="94"/>
      <c r="GS617" s="94"/>
      <c r="GT617" s="94"/>
      <c r="GU617" s="94"/>
      <c r="GV617" s="94"/>
      <c r="GW617" s="94"/>
      <c r="GX617" s="94"/>
      <c r="GY617" s="94"/>
      <c r="GZ617" s="94"/>
      <c r="HA617" s="1"/>
      <c r="HB617" s="1"/>
    </row>
    <row r="618" spans="1:210" s="23" customFormat="1">
      <c r="A618" s="19"/>
      <c r="B618" s="5"/>
      <c r="C618" s="34" t="s">
        <v>309</v>
      </c>
      <c r="D618" s="196"/>
      <c r="E618" s="269"/>
      <c r="F618" s="52"/>
      <c r="G618" s="232"/>
      <c r="H618" s="19"/>
      <c r="I618" s="19"/>
      <c r="J618" s="5" t="s">
        <v>6</v>
      </c>
      <c r="K618" s="574"/>
      <c r="L618" s="24" t="s">
        <v>7</v>
      </c>
      <c r="M618" s="20"/>
      <c r="N618" s="196" t="s">
        <v>170</v>
      </c>
      <c r="O618" s="19"/>
      <c r="P618" s="20"/>
      <c r="Q618" s="19" t="s">
        <v>12</v>
      </c>
      <c r="R618" s="19"/>
      <c r="S618" s="20" t="s">
        <v>6</v>
      </c>
      <c r="T618" s="204"/>
      <c r="U618" s="26" t="s">
        <v>7</v>
      </c>
      <c r="V618" s="19"/>
      <c r="W618" s="21"/>
      <c r="X618" s="22"/>
      <c r="Y618" s="47"/>
      <c r="Z618" s="96"/>
      <c r="AA618" s="577">
        <v>1</v>
      </c>
      <c r="AB618" s="577">
        <v>2</v>
      </c>
      <c r="AC618" s="577">
        <v>3</v>
      </c>
      <c r="AD618" s="577">
        <v>4</v>
      </c>
      <c r="AE618" s="577">
        <v>5</v>
      </c>
      <c r="AF618" s="577">
        <v>6</v>
      </c>
      <c r="AG618" s="577">
        <v>7</v>
      </c>
      <c r="AH618" s="577">
        <v>8</v>
      </c>
      <c r="AI618" s="577">
        <v>9</v>
      </c>
      <c r="AJ618" s="577">
        <v>10</v>
      </c>
      <c r="AK618" s="577">
        <v>11</v>
      </c>
      <c r="AL618" s="577">
        <v>12</v>
      </c>
      <c r="AM618" s="577">
        <v>13</v>
      </c>
      <c r="AN618" s="577">
        <v>14</v>
      </c>
      <c r="AO618" s="577">
        <v>15</v>
      </c>
      <c r="AP618" s="577">
        <v>16</v>
      </c>
      <c r="AQ618" s="577">
        <v>17</v>
      </c>
      <c r="AR618" s="577">
        <v>18</v>
      </c>
      <c r="AS618" s="577">
        <v>19</v>
      </c>
      <c r="AT618" s="577">
        <v>20</v>
      </c>
      <c r="AU618" s="577">
        <v>21</v>
      </c>
      <c r="AV618" s="577">
        <v>22</v>
      </c>
      <c r="AW618" s="577">
        <v>23</v>
      </c>
      <c r="AX618" s="577">
        <v>24</v>
      </c>
      <c r="AY618" s="577">
        <v>25</v>
      </c>
      <c r="AZ618" s="577">
        <v>26</v>
      </c>
      <c r="BA618" s="577">
        <v>27</v>
      </c>
      <c r="BB618" s="577">
        <v>28</v>
      </c>
      <c r="BC618" s="577">
        <v>29</v>
      </c>
      <c r="BD618" s="577">
        <v>30</v>
      </c>
      <c r="BE618" s="577">
        <v>31</v>
      </c>
      <c r="BF618" s="577">
        <v>32</v>
      </c>
      <c r="BG618" s="577">
        <v>33</v>
      </c>
      <c r="BH618" s="577">
        <v>34</v>
      </c>
      <c r="BI618" s="577">
        <v>35</v>
      </c>
      <c r="BJ618" s="577">
        <v>36</v>
      </c>
      <c r="BK618" s="577">
        <v>37</v>
      </c>
      <c r="BL618" s="577">
        <v>38</v>
      </c>
      <c r="BM618" s="577">
        <v>39</v>
      </c>
      <c r="BN618" s="577">
        <v>40</v>
      </c>
      <c r="BO618" s="577">
        <v>41</v>
      </c>
      <c r="BP618" s="577">
        <v>42</v>
      </c>
      <c r="BQ618" s="577">
        <v>43</v>
      </c>
      <c r="BR618" s="577">
        <v>44</v>
      </c>
      <c r="BS618" s="577">
        <v>45</v>
      </c>
      <c r="BT618" s="577">
        <v>46</v>
      </c>
      <c r="BU618" s="577">
        <v>47</v>
      </c>
      <c r="BV618" s="577">
        <v>48</v>
      </c>
      <c r="BW618" s="577">
        <v>49</v>
      </c>
      <c r="BX618" s="577">
        <v>50</v>
      </c>
      <c r="BY618" s="577">
        <v>51</v>
      </c>
      <c r="BZ618" s="577">
        <v>52</v>
      </c>
      <c r="CA618" s="577">
        <v>53</v>
      </c>
      <c r="CB618" s="577">
        <v>54</v>
      </c>
      <c r="CC618" s="577">
        <v>55</v>
      </c>
      <c r="CD618" s="577">
        <v>56</v>
      </c>
      <c r="CE618" s="577">
        <v>57</v>
      </c>
      <c r="CF618" s="577">
        <v>58</v>
      </c>
      <c r="CG618" s="577">
        <v>59</v>
      </c>
      <c r="CH618" s="577">
        <v>60</v>
      </c>
      <c r="CI618" s="577">
        <v>61</v>
      </c>
      <c r="CJ618" s="577">
        <v>62</v>
      </c>
      <c r="CK618" s="577">
        <v>63</v>
      </c>
      <c r="CL618" s="577">
        <v>64</v>
      </c>
      <c r="CM618" s="577">
        <v>65</v>
      </c>
      <c r="CN618" s="577">
        <v>66</v>
      </c>
      <c r="CO618" s="577">
        <v>67</v>
      </c>
      <c r="CP618" s="577">
        <v>68</v>
      </c>
      <c r="CQ618" s="577">
        <v>69</v>
      </c>
      <c r="CR618" s="577">
        <v>70</v>
      </c>
      <c r="CS618" s="577">
        <v>71</v>
      </c>
      <c r="CT618" s="577">
        <v>72</v>
      </c>
      <c r="CU618" s="577">
        <v>73</v>
      </c>
      <c r="CV618" s="577">
        <v>74</v>
      </c>
      <c r="CW618" s="577">
        <v>75</v>
      </c>
      <c r="CX618" s="577">
        <v>76</v>
      </c>
      <c r="CY618" s="577">
        <v>77</v>
      </c>
      <c r="CZ618" s="577">
        <v>78</v>
      </c>
      <c r="DA618" s="577">
        <v>79</v>
      </c>
      <c r="DB618" s="577">
        <v>80</v>
      </c>
      <c r="DC618" s="577">
        <v>81</v>
      </c>
      <c r="DD618" s="577">
        <v>82</v>
      </c>
      <c r="DE618" s="577">
        <v>83</v>
      </c>
      <c r="DF618" s="577">
        <v>84</v>
      </c>
      <c r="DG618" s="577">
        <v>85</v>
      </c>
      <c r="DH618" s="577">
        <v>86</v>
      </c>
      <c r="DI618" s="577">
        <v>87</v>
      </c>
      <c r="DJ618" s="577">
        <v>88</v>
      </c>
      <c r="DK618" s="577">
        <v>89</v>
      </c>
      <c r="DL618" s="577">
        <v>90</v>
      </c>
      <c r="DM618" s="577">
        <v>91</v>
      </c>
      <c r="DN618" s="577">
        <v>92</v>
      </c>
      <c r="DO618" s="577">
        <v>93</v>
      </c>
      <c r="DP618" s="577">
        <v>94</v>
      </c>
      <c r="DQ618" s="577">
        <v>95</v>
      </c>
      <c r="DR618" s="577">
        <v>96</v>
      </c>
      <c r="DS618" s="577">
        <v>97</v>
      </c>
      <c r="DT618" s="577">
        <v>98</v>
      </c>
      <c r="DU618" s="577">
        <v>99</v>
      </c>
      <c r="DV618" s="577">
        <v>100</v>
      </c>
      <c r="DW618" s="577">
        <v>101</v>
      </c>
      <c r="DX618" s="577">
        <v>102</v>
      </c>
      <c r="DY618" s="577">
        <v>103</v>
      </c>
      <c r="DZ618" s="577">
        <v>104</v>
      </c>
      <c r="EA618" s="577">
        <v>105</v>
      </c>
      <c r="EB618" s="577">
        <v>106</v>
      </c>
      <c r="EC618" s="577">
        <v>107</v>
      </c>
      <c r="ED618" s="577">
        <v>108</v>
      </c>
      <c r="EE618" s="577">
        <v>109</v>
      </c>
      <c r="EF618" s="577">
        <v>110</v>
      </c>
      <c r="EG618" s="577">
        <v>111</v>
      </c>
      <c r="EH618" s="577">
        <v>112</v>
      </c>
      <c r="EI618" s="577">
        <v>113</v>
      </c>
      <c r="EJ618" s="577">
        <v>114</v>
      </c>
      <c r="EK618" s="577">
        <v>115</v>
      </c>
      <c r="EL618" s="577">
        <v>116</v>
      </c>
      <c r="EM618" s="577">
        <v>117</v>
      </c>
      <c r="EN618" s="577">
        <v>118</v>
      </c>
      <c r="EO618" s="577">
        <v>119</v>
      </c>
      <c r="EP618" s="577">
        <v>120</v>
      </c>
      <c r="EQ618" s="577">
        <v>121</v>
      </c>
      <c r="ER618" s="577">
        <v>122</v>
      </c>
      <c r="ES618" s="577">
        <v>123</v>
      </c>
      <c r="ET618" s="577">
        <v>124</v>
      </c>
      <c r="EU618" s="577">
        <v>125</v>
      </c>
      <c r="EV618" s="577">
        <v>126</v>
      </c>
      <c r="EW618" s="577">
        <v>127</v>
      </c>
      <c r="EX618" s="577">
        <v>128</v>
      </c>
      <c r="EY618" s="577">
        <v>129</v>
      </c>
      <c r="EZ618" s="577">
        <v>130</v>
      </c>
      <c r="FA618" s="577">
        <v>131</v>
      </c>
      <c r="FB618" s="577">
        <v>132</v>
      </c>
      <c r="FC618" s="577">
        <v>133</v>
      </c>
      <c r="FD618" s="577">
        <v>134</v>
      </c>
      <c r="FE618" s="577">
        <v>135</v>
      </c>
      <c r="FF618" s="577">
        <v>136</v>
      </c>
      <c r="FG618" s="577">
        <v>137</v>
      </c>
      <c r="FH618" s="577">
        <v>138</v>
      </c>
      <c r="FI618" s="577">
        <v>139</v>
      </c>
      <c r="FJ618" s="577">
        <v>140</v>
      </c>
      <c r="FK618" s="577">
        <v>141</v>
      </c>
      <c r="FL618" s="577">
        <v>142</v>
      </c>
      <c r="FM618" s="577">
        <v>143</v>
      </c>
      <c r="FN618" s="577">
        <v>144</v>
      </c>
      <c r="FO618" s="577" t="s">
        <v>542</v>
      </c>
      <c r="FP618" s="577" t="s">
        <v>542</v>
      </c>
      <c r="FQ618" s="577" t="s">
        <v>542</v>
      </c>
      <c r="FR618" s="577" t="s">
        <v>542</v>
      </c>
      <c r="FS618" s="577" t="s">
        <v>542</v>
      </c>
      <c r="FT618" s="577" t="s">
        <v>542</v>
      </c>
      <c r="FU618" s="577" t="s">
        <v>542</v>
      </c>
      <c r="FV618" s="577" t="s">
        <v>542</v>
      </c>
      <c r="FW618" s="577" t="s">
        <v>542</v>
      </c>
      <c r="FX618" s="577" t="s">
        <v>542</v>
      </c>
      <c r="FY618" s="577" t="s">
        <v>542</v>
      </c>
      <c r="FZ618" s="577" t="s">
        <v>542</v>
      </c>
      <c r="GA618" s="577" t="s">
        <v>542</v>
      </c>
      <c r="GB618" s="577" t="s">
        <v>542</v>
      </c>
      <c r="GC618" s="577" t="s">
        <v>542</v>
      </c>
      <c r="GD618" s="577" t="s">
        <v>542</v>
      </c>
      <c r="GE618" s="577" t="s">
        <v>542</v>
      </c>
      <c r="GF618" s="577" t="s">
        <v>542</v>
      </c>
      <c r="GG618" s="577" t="s">
        <v>542</v>
      </c>
      <c r="GH618" s="577" t="s">
        <v>542</v>
      </c>
      <c r="GI618" s="577" t="s">
        <v>542</v>
      </c>
      <c r="GJ618" s="577" t="s">
        <v>542</v>
      </c>
      <c r="GK618" s="577" t="s">
        <v>542</v>
      </c>
      <c r="GL618" s="577" t="s">
        <v>542</v>
      </c>
      <c r="GM618" s="577" t="s">
        <v>542</v>
      </c>
      <c r="GN618" s="577" t="s">
        <v>542</v>
      </c>
      <c r="GO618" s="577" t="s">
        <v>542</v>
      </c>
      <c r="GP618" s="577" t="s">
        <v>542</v>
      </c>
      <c r="GQ618" s="577" t="s">
        <v>542</v>
      </c>
      <c r="GR618" s="577" t="s">
        <v>542</v>
      </c>
      <c r="GS618" s="577" t="s">
        <v>542</v>
      </c>
      <c r="GT618" s="577" t="s">
        <v>542</v>
      </c>
      <c r="GU618" s="577" t="s">
        <v>542</v>
      </c>
      <c r="GV618" s="577" t="s">
        <v>542</v>
      </c>
      <c r="GW618" s="577" t="s">
        <v>542</v>
      </c>
      <c r="GX618" s="577" t="s">
        <v>542</v>
      </c>
      <c r="GY618" s="577" t="s">
        <v>542</v>
      </c>
      <c r="GZ618" s="577" t="s">
        <v>542</v>
      </c>
      <c r="HA618" s="19"/>
      <c r="HB618" s="19"/>
    </row>
    <row r="619" spans="1:210" ht="4.2" customHeight="1">
      <c r="A619" s="1"/>
      <c r="B619" s="5"/>
      <c r="C619" s="1"/>
      <c r="D619" s="1"/>
      <c r="E619" s="263"/>
      <c r="F619" s="48"/>
      <c r="G619" s="231"/>
      <c r="H619" s="1"/>
      <c r="I619" s="1"/>
      <c r="J619" s="1"/>
      <c r="K619" s="1"/>
      <c r="L619" s="1"/>
      <c r="M619" s="5"/>
      <c r="N619" s="19"/>
      <c r="O619" s="1"/>
      <c r="P619" s="5"/>
      <c r="Q619" s="1"/>
      <c r="R619" s="1"/>
      <c r="S619" s="5"/>
      <c r="T619" s="7"/>
      <c r="U619" s="24"/>
      <c r="V619" s="1"/>
      <c r="W619" s="12"/>
      <c r="X619" s="10"/>
      <c r="Y619" s="46"/>
      <c r="Z619" s="93"/>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1"/>
      <c r="HB619" s="1"/>
    </row>
    <row r="620" spans="1:210" s="23" customFormat="1">
      <c r="A620" s="19"/>
      <c r="B620" s="5"/>
      <c r="C620" s="34" t="s">
        <v>310</v>
      </c>
      <c r="D620" s="19"/>
      <c r="E620" s="269"/>
      <c r="F620" s="52"/>
      <c r="G620" s="232"/>
      <c r="H620" s="19"/>
      <c r="I620" s="19"/>
      <c r="J620" s="5" t="s">
        <v>6</v>
      </c>
      <c r="K620" s="574"/>
      <c r="L620" s="24" t="s">
        <v>7</v>
      </c>
      <c r="M620" s="20"/>
      <c r="N620" s="196" t="s">
        <v>172</v>
      </c>
      <c r="O620" s="19"/>
      <c r="P620" s="20"/>
      <c r="Q620" s="19" t="s">
        <v>557</v>
      </c>
      <c r="R620" s="19"/>
      <c r="S620" s="20" t="s">
        <v>6</v>
      </c>
      <c r="T620" s="213"/>
      <c r="U620" s="26"/>
      <c r="V620" s="19"/>
      <c r="W620" s="21"/>
      <c r="X620" s="22"/>
      <c r="Y620" s="47"/>
      <c r="Z620" s="96"/>
      <c r="AA620" s="578">
        <v>44013</v>
      </c>
      <c r="AB620" s="578">
        <v>44044</v>
      </c>
      <c r="AC620" s="578">
        <v>44075</v>
      </c>
      <c r="AD620" s="578">
        <v>44105</v>
      </c>
      <c r="AE620" s="578">
        <v>44136</v>
      </c>
      <c r="AF620" s="578">
        <v>44166</v>
      </c>
      <c r="AG620" s="578">
        <v>44197</v>
      </c>
      <c r="AH620" s="578">
        <v>44228</v>
      </c>
      <c r="AI620" s="578">
        <v>44256</v>
      </c>
      <c r="AJ620" s="578">
        <v>44287</v>
      </c>
      <c r="AK620" s="578">
        <v>44317</v>
      </c>
      <c r="AL620" s="578">
        <v>44348</v>
      </c>
      <c r="AM620" s="578">
        <v>44378</v>
      </c>
      <c r="AN620" s="578">
        <v>44409</v>
      </c>
      <c r="AO620" s="578">
        <v>44440</v>
      </c>
      <c r="AP620" s="578">
        <v>44470</v>
      </c>
      <c r="AQ620" s="578">
        <v>44501</v>
      </c>
      <c r="AR620" s="578">
        <v>44531</v>
      </c>
      <c r="AS620" s="578">
        <v>44562</v>
      </c>
      <c r="AT620" s="578">
        <v>44593</v>
      </c>
      <c r="AU620" s="578">
        <v>44621</v>
      </c>
      <c r="AV620" s="578">
        <v>44652</v>
      </c>
      <c r="AW620" s="578">
        <v>44682</v>
      </c>
      <c r="AX620" s="578">
        <v>44713</v>
      </c>
      <c r="AY620" s="578">
        <v>44743</v>
      </c>
      <c r="AZ620" s="578">
        <v>44774</v>
      </c>
      <c r="BA620" s="578">
        <v>44805</v>
      </c>
      <c r="BB620" s="578">
        <v>44835</v>
      </c>
      <c r="BC620" s="578">
        <v>44866</v>
      </c>
      <c r="BD620" s="578">
        <v>44896</v>
      </c>
      <c r="BE620" s="578">
        <v>44927</v>
      </c>
      <c r="BF620" s="578">
        <v>44958</v>
      </c>
      <c r="BG620" s="578">
        <v>44986</v>
      </c>
      <c r="BH620" s="578">
        <v>45017</v>
      </c>
      <c r="BI620" s="578">
        <v>45047</v>
      </c>
      <c r="BJ620" s="578">
        <v>45078</v>
      </c>
      <c r="BK620" s="578">
        <v>45108</v>
      </c>
      <c r="BL620" s="578">
        <v>45139</v>
      </c>
      <c r="BM620" s="578">
        <v>45170</v>
      </c>
      <c r="BN620" s="578">
        <v>45200</v>
      </c>
      <c r="BO620" s="578">
        <v>45231</v>
      </c>
      <c r="BP620" s="578">
        <v>45261</v>
      </c>
      <c r="BQ620" s="578">
        <v>45292</v>
      </c>
      <c r="BR620" s="578">
        <v>45323</v>
      </c>
      <c r="BS620" s="578">
        <v>45352</v>
      </c>
      <c r="BT620" s="578">
        <v>45383</v>
      </c>
      <c r="BU620" s="578">
        <v>45413</v>
      </c>
      <c r="BV620" s="578">
        <v>45444</v>
      </c>
      <c r="BW620" s="578">
        <v>45474</v>
      </c>
      <c r="BX620" s="578">
        <v>45505</v>
      </c>
      <c r="BY620" s="578">
        <v>45536</v>
      </c>
      <c r="BZ620" s="578">
        <v>45566</v>
      </c>
      <c r="CA620" s="578">
        <v>45597</v>
      </c>
      <c r="CB620" s="578">
        <v>45627</v>
      </c>
      <c r="CC620" s="578">
        <v>45658</v>
      </c>
      <c r="CD620" s="578">
        <v>45689</v>
      </c>
      <c r="CE620" s="578">
        <v>45717</v>
      </c>
      <c r="CF620" s="578">
        <v>45748</v>
      </c>
      <c r="CG620" s="578">
        <v>45778</v>
      </c>
      <c r="CH620" s="578">
        <v>45809</v>
      </c>
      <c r="CI620" s="578">
        <v>45839</v>
      </c>
      <c r="CJ620" s="578">
        <v>45870</v>
      </c>
      <c r="CK620" s="578">
        <v>45901</v>
      </c>
      <c r="CL620" s="578">
        <v>45931</v>
      </c>
      <c r="CM620" s="578">
        <v>45962</v>
      </c>
      <c r="CN620" s="578">
        <v>45992</v>
      </c>
      <c r="CO620" s="578">
        <v>46023</v>
      </c>
      <c r="CP620" s="578">
        <v>46054</v>
      </c>
      <c r="CQ620" s="578">
        <v>46082</v>
      </c>
      <c r="CR620" s="578">
        <v>46113</v>
      </c>
      <c r="CS620" s="578">
        <v>46143</v>
      </c>
      <c r="CT620" s="578">
        <v>46174</v>
      </c>
      <c r="CU620" s="578">
        <v>46204</v>
      </c>
      <c r="CV620" s="578">
        <v>46235</v>
      </c>
      <c r="CW620" s="578">
        <v>46266</v>
      </c>
      <c r="CX620" s="578">
        <v>46296</v>
      </c>
      <c r="CY620" s="578">
        <v>46327</v>
      </c>
      <c r="CZ620" s="578">
        <v>46357</v>
      </c>
      <c r="DA620" s="578">
        <v>46388</v>
      </c>
      <c r="DB620" s="578">
        <v>46419</v>
      </c>
      <c r="DC620" s="578">
        <v>46447</v>
      </c>
      <c r="DD620" s="578">
        <v>46478</v>
      </c>
      <c r="DE620" s="578">
        <v>46508</v>
      </c>
      <c r="DF620" s="578">
        <v>46539</v>
      </c>
      <c r="DG620" s="578">
        <v>46569</v>
      </c>
      <c r="DH620" s="578">
        <v>46600</v>
      </c>
      <c r="DI620" s="578">
        <v>46631</v>
      </c>
      <c r="DJ620" s="578">
        <v>46661</v>
      </c>
      <c r="DK620" s="578">
        <v>46692</v>
      </c>
      <c r="DL620" s="578">
        <v>46722</v>
      </c>
      <c r="DM620" s="578">
        <v>46753</v>
      </c>
      <c r="DN620" s="578">
        <v>46784</v>
      </c>
      <c r="DO620" s="578">
        <v>46813</v>
      </c>
      <c r="DP620" s="578">
        <v>46844</v>
      </c>
      <c r="DQ620" s="578">
        <v>46874</v>
      </c>
      <c r="DR620" s="578">
        <v>46905</v>
      </c>
      <c r="DS620" s="578">
        <v>46935</v>
      </c>
      <c r="DT620" s="578">
        <v>46966</v>
      </c>
      <c r="DU620" s="578">
        <v>46997</v>
      </c>
      <c r="DV620" s="578">
        <v>47027</v>
      </c>
      <c r="DW620" s="578">
        <v>47058</v>
      </c>
      <c r="DX620" s="578">
        <v>47088</v>
      </c>
      <c r="DY620" s="578">
        <v>47119</v>
      </c>
      <c r="DZ620" s="578">
        <v>47150</v>
      </c>
      <c r="EA620" s="578">
        <v>47178</v>
      </c>
      <c r="EB620" s="578">
        <v>47209</v>
      </c>
      <c r="EC620" s="578">
        <v>47239</v>
      </c>
      <c r="ED620" s="578">
        <v>47270</v>
      </c>
      <c r="EE620" s="578">
        <v>47300</v>
      </c>
      <c r="EF620" s="578">
        <v>47331</v>
      </c>
      <c r="EG620" s="578">
        <v>47362</v>
      </c>
      <c r="EH620" s="578">
        <v>47392</v>
      </c>
      <c r="EI620" s="578">
        <v>47423</v>
      </c>
      <c r="EJ620" s="578">
        <v>47453</v>
      </c>
      <c r="EK620" s="578">
        <v>47484</v>
      </c>
      <c r="EL620" s="578">
        <v>47515</v>
      </c>
      <c r="EM620" s="578">
        <v>47543</v>
      </c>
      <c r="EN620" s="578">
        <v>47574</v>
      </c>
      <c r="EO620" s="578">
        <v>47604</v>
      </c>
      <c r="EP620" s="578">
        <v>47635</v>
      </c>
      <c r="EQ620" s="578">
        <v>47665</v>
      </c>
      <c r="ER620" s="578">
        <v>47696</v>
      </c>
      <c r="ES620" s="578">
        <v>47727</v>
      </c>
      <c r="ET620" s="578">
        <v>47757</v>
      </c>
      <c r="EU620" s="578">
        <v>47788</v>
      </c>
      <c r="EV620" s="578">
        <v>47818</v>
      </c>
      <c r="EW620" s="578">
        <v>47849</v>
      </c>
      <c r="EX620" s="578">
        <v>47880</v>
      </c>
      <c r="EY620" s="578">
        <v>47908</v>
      </c>
      <c r="EZ620" s="578">
        <v>47939</v>
      </c>
      <c r="FA620" s="578">
        <v>47969</v>
      </c>
      <c r="FB620" s="578">
        <v>48000</v>
      </c>
      <c r="FC620" s="578">
        <v>48030</v>
      </c>
      <c r="FD620" s="578">
        <v>48061</v>
      </c>
      <c r="FE620" s="578">
        <v>48092</v>
      </c>
      <c r="FF620" s="578">
        <v>48122</v>
      </c>
      <c r="FG620" s="578">
        <v>48153</v>
      </c>
      <c r="FH620" s="578">
        <v>48183</v>
      </c>
      <c r="FI620" s="578">
        <v>48214</v>
      </c>
      <c r="FJ620" s="578">
        <v>48245</v>
      </c>
      <c r="FK620" s="578">
        <v>48274</v>
      </c>
      <c r="FL620" s="578">
        <v>48305</v>
      </c>
      <c r="FM620" s="578">
        <v>48335</v>
      </c>
      <c r="FN620" s="578">
        <v>48366</v>
      </c>
      <c r="FO620" s="578" t="s">
        <v>542</v>
      </c>
      <c r="FP620" s="578" t="s">
        <v>542</v>
      </c>
      <c r="FQ620" s="578" t="s">
        <v>542</v>
      </c>
      <c r="FR620" s="578" t="s">
        <v>542</v>
      </c>
      <c r="FS620" s="578" t="s">
        <v>542</v>
      </c>
      <c r="FT620" s="578" t="s">
        <v>542</v>
      </c>
      <c r="FU620" s="578" t="s">
        <v>542</v>
      </c>
      <c r="FV620" s="578" t="s">
        <v>542</v>
      </c>
      <c r="FW620" s="578" t="s">
        <v>542</v>
      </c>
      <c r="FX620" s="578" t="s">
        <v>542</v>
      </c>
      <c r="FY620" s="578" t="s">
        <v>542</v>
      </c>
      <c r="FZ620" s="578" t="s">
        <v>542</v>
      </c>
      <c r="GA620" s="578" t="s">
        <v>542</v>
      </c>
      <c r="GB620" s="578" t="s">
        <v>542</v>
      </c>
      <c r="GC620" s="578" t="s">
        <v>542</v>
      </c>
      <c r="GD620" s="578" t="s">
        <v>542</v>
      </c>
      <c r="GE620" s="578" t="s">
        <v>542</v>
      </c>
      <c r="GF620" s="578" t="s">
        <v>542</v>
      </c>
      <c r="GG620" s="578" t="s">
        <v>542</v>
      </c>
      <c r="GH620" s="578" t="s">
        <v>542</v>
      </c>
      <c r="GI620" s="578" t="s">
        <v>542</v>
      </c>
      <c r="GJ620" s="578" t="s">
        <v>542</v>
      </c>
      <c r="GK620" s="578" t="s">
        <v>542</v>
      </c>
      <c r="GL620" s="578" t="s">
        <v>542</v>
      </c>
      <c r="GM620" s="578" t="s">
        <v>542</v>
      </c>
      <c r="GN620" s="578" t="s">
        <v>542</v>
      </c>
      <c r="GO620" s="578" t="s">
        <v>542</v>
      </c>
      <c r="GP620" s="578" t="s">
        <v>542</v>
      </c>
      <c r="GQ620" s="578" t="s">
        <v>542</v>
      </c>
      <c r="GR620" s="578" t="s">
        <v>542</v>
      </c>
      <c r="GS620" s="578" t="s">
        <v>542</v>
      </c>
      <c r="GT620" s="578" t="s">
        <v>542</v>
      </c>
      <c r="GU620" s="578" t="s">
        <v>542</v>
      </c>
      <c r="GV620" s="578" t="s">
        <v>542</v>
      </c>
      <c r="GW620" s="578" t="s">
        <v>542</v>
      </c>
      <c r="GX620" s="578" t="s">
        <v>542</v>
      </c>
      <c r="GY620" s="578" t="s">
        <v>542</v>
      </c>
      <c r="GZ620" s="578" t="s">
        <v>542</v>
      </c>
      <c r="HA620" s="19"/>
      <c r="HB620" s="19"/>
    </row>
    <row r="621" spans="1:210" ht="4.2" customHeight="1">
      <c r="A621" s="1"/>
      <c r="B621" s="1"/>
      <c r="C621" s="1"/>
      <c r="D621" s="1"/>
      <c r="E621" s="263"/>
      <c r="F621" s="48"/>
      <c r="G621" s="231"/>
      <c r="H621" s="1"/>
      <c r="I621" s="1"/>
      <c r="J621" s="1"/>
      <c r="K621" s="1"/>
      <c r="L621" s="1"/>
      <c r="M621" s="5"/>
      <c r="N621" s="1"/>
      <c r="O621" s="1"/>
      <c r="P621" s="5"/>
      <c r="Q621" s="1"/>
      <c r="R621" s="1"/>
      <c r="S621" s="5"/>
      <c r="T621" s="7"/>
      <c r="U621" s="24"/>
      <c r="V621" s="1"/>
      <c r="W621" s="12"/>
      <c r="X621" s="10"/>
      <c r="Y621" s="46"/>
      <c r="Z621" s="93"/>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1"/>
      <c r="HB621" s="1"/>
    </row>
    <row r="622" spans="1:210" s="23" customFormat="1">
      <c r="A622" s="19"/>
      <c r="B622" s="244" t="s">
        <v>161</v>
      </c>
      <c r="C622" s="19"/>
      <c r="D622" s="19"/>
      <c r="E622" s="269"/>
      <c r="F622" s="52"/>
      <c r="G622" s="232"/>
      <c r="H622" s="19"/>
      <c r="I622" s="245" t="s">
        <v>162</v>
      </c>
      <c r="J622" s="19"/>
      <c r="K622" s="19"/>
      <c r="L622" s="19"/>
      <c r="M622" s="20"/>
      <c r="N622" s="196" t="s">
        <v>171</v>
      </c>
      <c r="O622" s="19"/>
      <c r="P622" s="20"/>
      <c r="Q622" s="19" t="s">
        <v>72</v>
      </c>
      <c r="R622" s="19"/>
      <c r="S622" s="20" t="s">
        <v>6</v>
      </c>
      <c r="T622" s="205"/>
      <c r="U622" s="26" t="s">
        <v>7</v>
      </c>
      <c r="V622" s="19"/>
      <c r="W622" s="21"/>
      <c r="X622" s="22"/>
      <c r="Y622" s="47"/>
      <c r="Z622" s="96"/>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c r="CJ622" s="97"/>
      <c r="CK622" s="97"/>
      <c r="CL622" s="97"/>
      <c r="CM622" s="97"/>
      <c r="CN622" s="97"/>
      <c r="CO622" s="97"/>
      <c r="CP622" s="97"/>
      <c r="CQ622" s="97"/>
      <c r="CR622" s="97"/>
      <c r="CS622" s="97"/>
      <c r="CT622" s="97"/>
      <c r="CU622" s="97"/>
      <c r="CV622" s="97"/>
      <c r="CW622" s="97"/>
      <c r="CX622" s="97"/>
      <c r="CY622" s="97"/>
      <c r="CZ622" s="97"/>
      <c r="DA622" s="97"/>
      <c r="DB622" s="97"/>
      <c r="DC622" s="97"/>
      <c r="DD622" s="97"/>
      <c r="DE622" s="97"/>
      <c r="DF622" s="97"/>
      <c r="DG622" s="97"/>
      <c r="DH622" s="97"/>
      <c r="DI622" s="97"/>
      <c r="DJ622" s="97"/>
      <c r="DK622" s="97"/>
      <c r="DL622" s="97"/>
      <c r="DM622" s="97"/>
      <c r="DN622" s="97"/>
      <c r="DO622" s="97"/>
      <c r="DP622" s="97"/>
      <c r="DQ622" s="97"/>
      <c r="DR622" s="97"/>
      <c r="DS622" s="97"/>
      <c r="DT622" s="97"/>
      <c r="DU622" s="97"/>
      <c r="DV622" s="97"/>
      <c r="DW622" s="97"/>
      <c r="DX622" s="97"/>
      <c r="DY622" s="97"/>
      <c r="DZ622" s="97"/>
      <c r="EA622" s="97"/>
      <c r="EB622" s="97"/>
      <c r="EC622" s="97"/>
      <c r="ED622" s="97"/>
      <c r="EE622" s="97"/>
      <c r="EF622" s="97"/>
      <c r="EG622" s="97"/>
      <c r="EH622" s="97"/>
      <c r="EI622" s="97"/>
      <c r="EJ622" s="97"/>
      <c r="EK622" s="97"/>
      <c r="EL622" s="97"/>
      <c r="EM622" s="97"/>
      <c r="EN622" s="97"/>
      <c r="EO622" s="97"/>
      <c r="EP622" s="97"/>
      <c r="EQ622" s="97"/>
      <c r="ER622" s="97"/>
      <c r="ES622" s="97"/>
      <c r="ET622" s="97"/>
      <c r="EU622" s="97"/>
      <c r="EV622" s="97"/>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c r="GN622" s="97"/>
      <c r="GO622" s="97"/>
      <c r="GP622" s="97"/>
      <c r="GQ622" s="97"/>
      <c r="GR622" s="97"/>
      <c r="GS622" s="97"/>
      <c r="GT622" s="97"/>
      <c r="GU622" s="97"/>
      <c r="GV622" s="97"/>
      <c r="GW622" s="97"/>
      <c r="GX622" s="97"/>
      <c r="GY622" s="97"/>
      <c r="GZ622" s="97"/>
      <c r="HA622" s="19"/>
      <c r="HB622" s="19"/>
    </row>
    <row r="623" spans="1:210" ht="4.2" customHeight="1">
      <c r="A623" s="1"/>
      <c r="B623" s="1"/>
      <c r="C623" s="1"/>
      <c r="D623" s="1"/>
      <c r="E623" s="263"/>
      <c r="F623" s="48"/>
      <c r="G623" s="231"/>
      <c r="H623" s="1"/>
      <c r="I623" s="1"/>
      <c r="J623" s="1"/>
      <c r="K623" s="1"/>
      <c r="L623" s="1"/>
      <c r="M623" s="5"/>
      <c r="N623" s="1"/>
      <c r="O623" s="1"/>
      <c r="P623" s="5"/>
      <c r="Q623" s="1"/>
      <c r="R623" s="1"/>
      <c r="S623" s="5"/>
      <c r="T623" s="7"/>
      <c r="U623" s="24"/>
      <c r="V623" s="1"/>
      <c r="W623" s="12"/>
      <c r="X623" s="10"/>
      <c r="Y623" s="46"/>
      <c r="Z623" s="93"/>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1"/>
      <c r="HB623" s="1"/>
    </row>
    <row r="624" spans="1:210" s="4" customFormat="1">
      <c r="A624" s="3"/>
      <c r="B624" s="259" t="s">
        <v>159</v>
      </c>
      <c r="C624" s="3"/>
      <c r="D624" s="3"/>
      <c r="E624" s="9"/>
      <c r="F624" s="51"/>
      <c r="G624" s="232"/>
      <c r="H624" s="13" t="s">
        <v>586</v>
      </c>
      <c r="I624" s="13"/>
      <c r="J624" s="3"/>
      <c r="K624" s="3"/>
      <c r="L624" s="3"/>
      <c r="M624" s="5"/>
      <c r="N624" s="36" t="s">
        <v>450</v>
      </c>
      <c r="O624" s="36"/>
      <c r="P624" s="5"/>
      <c r="Q624" s="36" t="s">
        <v>26</v>
      </c>
      <c r="R624" s="36"/>
      <c r="S624" s="20" t="s">
        <v>6</v>
      </c>
      <c r="T624" s="308"/>
      <c r="U624" s="24" t="s">
        <v>7</v>
      </c>
      <c r="V624" s="36"/>
      <c r="W624" s="38">
        <v>0</v>
      </c>
      <c r="X624" s="38"/>
      <c r="Y624" s="46"/>
      <c r="Z624" s="99"/>
      <c r="AA624" s="100">
        <v>0</v>
      </c>
      <c r="AB624" s="100">
        <v>0</v>
      </c>
      <c r="AC624" s="100">
        <v>0</v>
      </c>
      <c r="AD624" s="100">
        <v>0</v>
      </c>
      <c r="AE624" s="100">
        <v>0</v>
      </c>
      <c r="AF624" s="100">
        <v>0</v>
      </c>
      <c r="AG624" s="100">
        <v>0</v>
      </c>
      <c r="AH624" s="100">
        <v>0</v>
      </c>
      <c r="AI624" s="100">
        <v>0</v>
      </c>
      <c r="AJ624" s="100">
        <v>0</v>
      </c>
      <c r="AK624" s="100">
        <v>0</v>
      </c>
      <c r="AL624" s="100">
        <v>0</v>
      </c>
      <c r="AM624" s="100">
        <v>0</v>
      </c>
      <c r="AN624" s="100">
        <v>0</v>
      </c>
      <c r="AO624" s="100">
        <v>0</v>
      </c>
      <c r="AP624" s="100">
        <v>0</v>
      </c>
      <c r="AQ624" s="100">
        <v>0</v>
      </c>
      <c r="AR624" s="100">
        <v>0</v>
      </c>
      <c r="AS624" s="100">
        <v>0</v>
      </c>
      <c r="AT624" s="100">
        <v>0</v>
      </c>
      <c r="AU624" s="100">
        <v>0</v>
      </c>
      <c r="AV624" s="100">
        <v>0</v>
      </c>
      <c r="AW624" s="100">
        <v>0</v>
      </c>
      <c r="AX624" s="100">
        <v>0</v>
      </c>
      <c r="AY624" s="100">
        <v>0</v>
      </c>
      <c r="AZ624" s="100">
        <v>0</v>
      </c>
      <c r="BA624" s="100">
        <v>0</v>
      </c>
      <c r="BB624" s="100">
        <v>0</v>
      </c>
      <c r="BC624" s="100">
        <v>0</v>
      </c>
      <c r="BD624" s="100">
        <v>0</v>
      </c>
      <c r="BE624" s="100">
        <v>0</v>
      </c>
      <c r="BF624" s="100">
        <v>0</v>
      </c>
      <c r="BG624" s="100">
        <v>0</v>
      </c>
      <c r="BH624" s="100">
        <v>0</v>
      </c>
      <c r="BI624" s="100">
        <v>0</v>
      </c>
      <c r="BJ624" s="100">
        <v>0</v>
      </c>
      <c r="BK624" s="100">
        <v>0</v>
      </c>
      <c r="BL624" s="100">
        <v>0</v>
      </c>
      <c r="BM624" s="100">
        <v>0</v>
      </c>
      <c r="BN624" s="100">
        <v>0</v>
      </c>
      <c r="BO624" s="100">
        <v>0</v>
      </c>
      <c r="BP624" s="100">
        <v>0</v>
      </c>
      <c r="BQ624" s="100">
        <v>0</v>
      </c>
      <c r="BR624" s="100">
        <v>0</v>
      </c>
      <c r="BS624" s="100">
        <v>0</v>
      </c>
      <c r="BT624" s="100">
        <v>0</v>
      </c>
      <c r="BU624" s="100">
        <v>0</v>
      </c>
      <c r="BV624" s="100">
        <v>0</v>
      </c>
      <c r="BW624" s="100">
        <v>0</v>
      </c>
      <c r="BX624" s="100">
        <v>0</v>
      </c>
      <c r="BY624" s="100">
        <v>0</v>
      </c>
      <c r="BZ624" s="100">
        <v>0</v>
      </c>
      <c r="CA624" s="100">
        <v>0</v>
      </c>
      <c r="CB624" s="100">
        <v>0</v>
      </c>
      <c r="CC624" s="100">
        <v>0</v>
      </c>
      <c r="CD624" s="100">
        <v>0</v>
      </c>
      <c r="CE624" s="100">
        <v>0</v>
      </c>
      <c r="CF624" s="100">
        <v>0</v>
      </c>
      <c r="CG624" s="100">
        <v>0</v>
      </c>
      <c r="CH624" s="100">
        <v>0</v>
      </c>
      <c r="CI624" s="100">
        <v>0</v>
      </c>
      <c r="CJ624" s="100">
        <v>0</v>
      </c>
      <c r="CK624" s="100">
        <v>0</v>
      </c>
      <c r="CL624" s="100">
        <v>0</v>
      </c>
      <c r="CM624" s="100">
        <v>0</v>
      </c>
      <c r="CN624" s="100">
        <v>0</v>
      </c>
      <c r="CO624" s="100">
        <v>0</v>
      </c>
      <c r="CP624" s="100">
        <v>0</v>
      </c>
      <c r="CQ624" s="100">
        <v>0</v>
      </c>
      <c r="CR624" s="100">
        <v>0</v>
      </c>
      <c r="CS624" s="100">
        <v>0</v>
      </c>
      <c r="CT624" s="100">
        <v>0</v>
      </c>
      <c r="CU624" s="100">
        <v>0</v>
      </c>
      <c r="CV624" s="100">
        <v>0</v>
      </c>
      <c r="CW624" s="100">
        <v>0</v>
      </c>
      <c r="CX624" s="100">
        <v>0</v>
      </c>
      <c r="CY624" s="100">
        <v>0</v>
      </c>
      <c r="CZ624" s="100">
        <v>0</v>
      </c>
      <c r="DA624" s="100">
        <v>0</v>
      </c>
      <c r="DB624" s="100">
        <v>0</v>
      </c>
      <c r="DC624" s="100">
        <v>0</v>
      </c>
      <c r="DD624" s="100">
        <v>0</v>
      </c>
      <c r="DE624" s="100">
        <v>0</v>
      </c>
      <c r="DF624" s="100">
        <v>0</v>
      </c>
      <c r="DG624" s="100">
        <v>0</v>
      </c>
      <c r="DH624" s="100">
        <v>0</v>
      </c>
      <c r="DI624" s="100">
        <v>0</v>
      </c>
      <c r="DJ624" s="100">
        <v>0</v>
      </c>
      <c r="DK624" s="100">
        <v>0</v>
      </c>
      <c r="DL624" s="100">
        <v>0</v>
      </c>
      <c r="DM624" s="100">
        <v>0</v>
      </c>
      <c r="DN624" s="100">
        <v>0</v>
      </c>
      <c r="DO624" s="100">
        <v>0</v>
      </c>
      <c r="DP624" s="100">
        <v>0</v>
      </c>
      <c r="DQ624" s="100">
        <v>0</v>
      </c>
      <c r="DR624" s="100">
        <v>0</v>
      </c>
      <c r="DS624" s="100">
        <v>0</v>
      </c>
      <c r="DT624" s="100">
        <v>0</v>
      </c>
      <c r="DU624" s="100">
        <v>0</v>
      </c>
      <c r="DV624" s="100">
        <v>0</v>
      </c>
      <c r="DW624" s="100">
        <v>0</v>
      </c>
      <c r="DX624" s="100">
        <v>0</v>
      </c>
      <c r="DY624" s="100">
        <v>0</v>
      </c>
      <c r="DZ624" s="100">
        <v>0</v>
      </c>
      <c r="EA624" s="100">
        <v>0</v>
      </c>
      <c r="EB624" s="100">
        <v>0</v>
      </c>
      <c r="EC624" s="100">
        <v>0</v>
      </c>
      <c r="ED624" s="100">
        <v>0</v>
      </c>
      <c r="EE624" s="100">
        <v>0</v>
      </c>
      <c r="EF624" s="100">
        <v>0</v>
      </c>
      <c r="EG624" s="100">
        <v>0</v>
      </c>
      <c r="EH624" s="100">
        <v>0</v>
      </c>
      <c r="EI624" s="100">
        <v>0</v>
      </c>
      <c r="EJ624" s="100">
        <v>0</v>
      </c>
      <c r="EK624" s="100">
        <v>0</v>
      </c>
      <c r="EL624" s="100">
        <v>0</v>
      </c>
      <c r="EM624" s="100">
        <v>0</v>
      </c>
      <c r="EN624" s="100">
        <v>0</v>
      </c>
      <c r="EO624" s="100">
        <v>0</v>
      </c>
      <c r="EP624" s="100">
        <v>0</v>
      </c>
      <c r="EQ624" s="100">
        <v>0</v>
      </c>
      <c r="ER624" s="100">
        <v>0</v>
      </c>
      <c r="ES624" s="100">
        <v>0</v>
      </c>
      <c r="ET624" s="100">
        <v>0</v>
      </c>
      <c r="EU624" s="100">
        <v>0</v>
      </c>
      <c r="EV624" s="100">
        <v>0</v>
      </c>
      <c r="EW624" s="100">
        <v>0</v>
      </c>
      <c r="EX624" s="100">
        <v>0</v>
      </c>
      <c r="EY624" s="100">
        <v>0</v>
      </c>
      <c r="EZ624" s="100">
        <v>0</v>
      </c>
      <c r="FA624" s="100">
        <v>0</v>
      </c>
      <c r="FB624" s="100">
        <v>0</v>
      </c>
      <c r="FC624" s="100">
        <v>0</v>
      </c>
      <c r="FD624" s="100">
        <v>0</v>
      </c>
      <c r="FE624" s="100">
        <v>0</v>
      </c>
      <c r="FF624" s="100">
        <v>0</v>
      </c>
      <c r="FG624" s="100">
        <v>0</v>
      </c>
      <c r="FH624" s="100">
        <v>0</v>
      </c>
      <c r="FI624" s="100">
        <v>0</v>
      </c>
      <c r="FJ624" s="100">
        <v>0</v>
      </c>
      <c r="FK624" s="100">
        <v>0</v>
      </c>
      <c r="FL624" s="100">
        <v>0</v>
      </c>
      <c r="FM624" s="100">
        <v>0</v>
      </c>
      <c r="FN624" s="100">
        <v>0</v>
      </c>
      <c r="FO624" s="100">
        <v>0</v>
      </c>
      <c r="FP624" s="100">
        <v>0</v>
      </c>
      <c r="FQ624" s="100">
        <v>0</v>
      </c>
      <c r="FR624" s="100">
        <v>0</v>
      </c>
      <c r="FS624" s="100">
        <v>0</v>
      </c>
      <c r="FT624" s="100">
        <v>0</v>
      </c>
      <c r="FU624" s="100">
        <v>0</v>
      </c>
      <c r="FV624" s="100">
        <v>0</v>
      </c>
      <c r="FW624" s="100">
        <v>0</v>
      </c>
      <c r="FX624" s="100">
        <v>0</v>
      </c>
      <c r="FY624" s="100">
        <v>0</v>
      </c>
      <c r="FZ624" s="100">
        <v>0</v>
      </c>
      <c r="GA624" s="100">
        <v>0</v>
      </c>
      <c r="GB624" s="100">
        <v>0</v>
      </c>
      <c r="GC624" s="100">
        <v>0</v>
      </c>
      <c r="GD624" s="100">
        <v>0</v>
      </c>
      <c r="GE624" s="100">
        <v>0</v>
      </c>
      <c r="GF624" s="100">
        <v>0</v>
      </c>
      <c r="GG624" s="100">
        <v>0</v>
      </c>
      <c r="GH624" s="100">
        <v>0</v>
      </c>
      <c r="GI624" s="100">
        <v>0</v>
      </c>
      <c r="GJ624" s="100">
        <v>0</v>
      </c>
      <c r="GK624" s="100">
        <v>0</v>
      </c>
      <c r="GL624" s="100">
        <v>0</v>
      </c>
      <c r="GM624" s="100">
        <v>0</v>
      </c>
      <c r="GN624" s="100">
        <v>0</v>
      </c>
      <c r="GO624" s="100">
        <v>0</v>
      </c>
      <c r="GP624" s="100">
        <v>0</v>
      </c>
      <c r="GQ624" s="100">
        <v>0</v>
      </c>
      <c r="GR624" s="100">
        <v>0</v>
      </c>
      <c r="GS624" s="100">
        <v>0</v>
      </c>
      <c r="GT624" s="100">
        <v>0</v>
      </c>
      <c r="GU624" s="100">
        <v>0</v>
      </c>
      <c r="GV624" s="100">
        <v>0</v>
      </c>
      <c r="GW624" s="100">
        <v>0</v>
      </c>
      <c r="GX624" s="100">
        <v>0</v>
      </c>
      <c r="GY624" s="100">
        <v>0</v>
      </c>
      <c r="GZ624" s="100">
        <v>0</v>
      </c>
      <c r="HA624" s="3"/>
      <c r="HB624" s="3"/>
    </row>
    <row r="625" spans="1:210" ht="4.2" customHeight="1">
      <c r="A625" s="1"/>
      <c r="B625" s="1"/>
      <c r="C625" s="1"/>
      <c r="D625" s="1"/>
      <c r="E625" s="263"/>
      <c r="F625" s="48"/>
      <c r="G625" s="231"/>
      <c r="H625" s="1"/>
      <c r="I625" s="1"/>
      <c r="J625" s="1"/>
      <c r="K625" s="1"/>
      <c r="L625" s="1"/>
      <c r="M625" s="5"/>
      <c r="N625" s="1"/>
      <c r="O625" s="1"/>
      <c r="P625" s="5"/>
      <c r="Q625" s="1"/>
      <c r="R625" s="1"/>
      <c r="S625" s="5"/>
      <c r="T625" s="7"/>
      <c r="U625" s="24"/>
      <c r="V625" s="1"/>
      <c r="W625" s="12"/>
      <c r="X625" s="10"/>
      <c r="Y625" s="46"/>
      <c r="Z625" s="93"/>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1"/>
      <c r="HB625" s="1"/>
    </row>
    <row r="626" spans="1:210" s="239" customFormat="1" ht="10.199999999999999">
      <c r="A626" s="228"/>
      <c r="B626" s="245" t="s">
        <v>157</v>
      </c>
      <c r="C626" s="230"/>
      <c r="D626" s="229"/>
      <c r="E626" s="270"/>
      <c r="F626" s="116"/>
      <c r="G626" s="231"/>
      <c r="H626" s="228"/>
      <c r="I626" s="228" t="s">
        <v>155</v>
      </c>
      <c r="J626" s="228"/>
      <c r="K626" s="228"/>
      <c r="L626" s="228"/>
      <c r="M626" s="231"/>
      <c r="N626" s="228"/>
      <c r="O626" s="228"/>
      <c r="P626" s="231"/>
      <c r="Q626" s="228" t="s">
        <v>41</v>
      </c>
      <c r="R626" s="228"/>
      <c r="S626" s="231" t="s">
        <v>6</v>
      </c>
      <c r="T626" s="309"/>
      <c r="U626" s="228"/>
      <c r="V626" s="228"/>
      <c r="W626" s="235"/>
      <c r="X626" s="236"/>
      <c r="Y626" s="247"/>
      <c r="Z626" s="248"/>
      <c r="AA626" s="249"/>
      <c r="AB626" s="249"/>
      <c r="AC626" s="249"/>
      <c r="AD626" s="249"/>
      <c r="AE626" s="249"/>
      <c r="AF626" s="249"/>
      <c r="AG626" s="249"/>
      <c r="AH626" s="249"/>
      <c r="AI626" s="249"/>
      <c r="AJ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c r="DV626" s="249"/>
      <c r="DW626" s="249"/>
      <c r="DX626" s="249"/>
      <c r="DY626" s="249"/>
      <c r="DZ626" s="249"/>
      <c r="EA626" s="249"/>
      <c r="EB626" s="249"/>
      <c r="EC626" s="249"/>
      <c r="ED626" s="249"/>
      <c r="EE626" s="249"/>
      <c r="EF626" s="249"/>
      <c r="EG626" s="249"/>
      <c r="EH626" s="249"/>
      <c r="EI626" s="249"/>
      <c r="EJ626" s="249"/>
      <c r="EK626" s="249"/>
      <c r="EL626" s="249"/>
      <c r="EM626" s="249"/>
      <c r="EN626" s="249"/>
      <c r="EO626" s="249"/>
      <c r="EP626" s="249"/>
      <c r="EQ626" s="249"/>
      <c r="ER626" s="249"/>
      <c r="ES626" s="249"/>
      <c r="ET626" s="249"/>
      <c r="EU626" s="249"/>
      <c r="EV626" s="249"/>
      <c r="EW626" s="249"/>
      <c r="EX626" s="249"/>
      <c r="EY626" s="249"/>
      <c r="EZ626" s="249"/>
      <c r="FA626" s="249"/>
      <c r="FB626" s="249"/>
      <c r="FC626" s="249"/>
      <c r="FD626" s="249"/>
      <c r="FE626" s="249"/>
      <c r="FF626" s="249"/>
      <c r="FG626" s="249"/>
      <c r="FH626" s="249"/>
      <c r="FI626" s="249"/>
      <c r="FJ626" s="249"/>
      <c r="FK626" s="249"/>
      <c r="FL626" s="249"/>
      <c r="FM626" s="249"/>
      <c r="FN626" s="249"/>
      <c r="FO626" s="249"/>
      <c r="FP626" s="249"/>
      <c r="FQ626" s="249"/>
      <c r="FR626" s="249"/>
      <c r="FS626" s="249"/>
      <c r="FT626" s="249"/>
      <c r="FU626" s="249"/>
      <c r="FV626" s="249"/>
      <c r="FW626" s="249"/>
      <c r="FX626" s="249"/>
      <c r="FY626" s="249"/>
      <c r="FZ626" s="249"/>
      <c r="GA626" s="249"/>
      <c r="GB626" s="249"/>
      <c r="GC626" s="249"/>
      <c r="GD626" s="249"/>
      <c r="GE626" s="249"/>
      <c r="GF626" s="249"/>
      <c r="GG626" s="249"/>
      <c r="GH626" s="249"/>
      <c r="GI626" s="249"/>
      <c r="GJ626" s="249"/>
      <c r="GK626" s="249"/>
      <c r="GL626" s="249"/>
      <c r="GM626" s="249"/>
      <c r="GN626" s="249"/>
      <c r="GO626" s="249"/>
      <c r="GP626" s="249"/>
      <c r="GQ626" s="249"/>
      <c r="GR626" s="249"/>
      <c r="GS626" s="249"/>
      <c r="GT626" s="249"/>
      <c r="GU626" s="249"/>
      <c r="GV626" s="249"/>
      <c r="GW626" s="249"/>
      <c r="GX626" s="249"/>
      <c r="GY626" s="249"/>
      <c r="GZ626" s="249"/>
      <c r="HA626" s="228"/>
      <c r="HB626" s="228"/>
    </row>
    <row r="627" spans="1:210" ht="4.2" customHeight="1">
      <c r="A627" s="1"/>
      <c r="B627" s="1"/>
      <c r="C627" s="1"/>
      <c r="D627" s="1"/>
      <c r="E627" s="263"/>
      <c r="F627" s="48"/>
      <c r="G627" s="231"/>
      <c r="H627" s="1"/>
      <c r="I627" s="1"/>
      <c r="J627" s="1"/>
      <c r="K627" s="1"/>
      <c r="L627" s="1"/>
      <c r="M627" s="5"/>
      <c r="N627" s="1"/>
      <c r="O627" s="1"/>
      <c r="P627" s="5"/>
      <c r="Q627" s="1"/>
      <c r="R627" s="1"/>
      <c r="S627" s="5"/>
      <c r="T627" s="7"/>
      <c r="U627" s="24"/>
      <c r="V627" s="1"/>
      <c r="W627" s="12"/>
      <c r="X627" s="10"/>
      <c r="Y627" s="46"/>
      <c r="Z627" s="93"/>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1"/>
      <c r="HB627" s="1"/>
    </row>
    <row r="628" spans="1:210" s="4" customFormat="1">
      <c r="A628" s="3"/>
      <c r="B628" s="259" t="s">
        <v>156</v>
      </c>
      <c r="C628" s="3"/>
      <c r="D628" s="3"/>
      <c r="E628" s="9" t="s">
        <v>560</v>
      </c>
      <c r="F628" s="51"/>
      <c r="G628" s="232"/>
      <c r="H628" s="13" t="s">
        <v>587</v>
      </c>
      <c r="I628" s="13"/>
      <c r="J628" s="3"/>
      <c r="K628" s="3"/>
      <c r="L628" s="3"/>
      <c r="M628" s="5"/>
      <c r="N628" s="36" t="s">
        <v>450</v>
      </c>
      <c r="O628" s="36"/>
      <c r="P628" s="5"/>
      <c r="Q628" s="36" t="s">
        <v>26</v>
      </c>
      <c r="R628" s="36"/>
      <c r="S628" s="36"/>
      <c r="T628" s="62">
        <v>0</v>
      </c>
      <c r="U628" s="36"/>
      <c r="V628" s="36"/>
      <c r="W628" s="38">
        <v>0</v>
      </c>
      <c r="X628" s="38"/>
      <c r="Y628" s="46"/>
      <c r="Z628" s="99"/>
      <c r="AA628" s="100">
        <v>0</v>
      </c>
      <c r="AB628" s="100">
        <v>0</v>
      </c>
      <c r="AC628" s="100">
        <v>0</v>
      </c>
      <c r="AD628" s="100">
        <v>0</v>
      </c>
      <c r="AE628" s="100">
        <v>0</v>
      </c>
      <c r="AF628" s="100">
        <v>0</v>
      </c>
      <c r="AG628" s="100">
        <v>0</v>
      </c>
      <c r="AH628" s="100">
        <v>0</v>
      </c>
      <c r="AI628" s="100">
        <v>0</v>
      </c>
      <c r="AJ628" s="100">
        <v>0</v>
      </c>
      <c r="AK628" s="100">
        <v>0</v>
      </c>
      <c r="AL628" s="100">
        <v>0</v>
      </c>
      <c r="AM628" s="100">
        <v>0</v>
      </c>
      <c r="AN628" s="100">
        <v>0</v>
      </c>
      <c r="AO628" s="100">
        <v>0</v>
      </c>
      <c r="AP628" s="100">
        <v>0</v>
      </c>
      <c r="AQ628" s="100">
        <v>0</v>
      </c>
      <c r="AR628" s="100">
        <v>0</v>
      </c>
      <c r="AS628" s="100">
        <v>0</v>
      </c>
      <c r="AT628" s="100">
        <v>0</v>
      </c>
      <c r="AU628" s="100">
        <v>0</v>
      </c>
      <c r="AV628" s="100">
        <v>0</v>
      </c>
      <c r="AW628" s="100">
        <v>0</v>
      </c>
      <c r="AX628" s="100">
        <v>0</v>
      </c>
      <c r="AY628" s="100">
        <v>0</v>
      </c>
      <c r="AZ628" s="100">
        <v>0</v>
      </c>
      <c r="BA628" s="100">
        <v>0</v>
      </c>
      <c r="BB628" s="100">
        <v>0</v>
      </c>
      <c r="BC628" s="100">
        <v>0</v>
      </c>
      <c r="BD628" s="100">
        <v>0</v>
      </c>
      <c r="BE628" s="100">
        <v>0</v>
      </c>
      <c r="BF628" s="100">
        <v>0</v>
      </c>
      <c r="BG628" s="100">
        <v>0</v>
      </c>
      <c r="BH628" s="100">
        <v>0</v>
      </c>
      <c r="BI628" s="100">
        <v>0</v>
      </c>
      <c r="BJ628" s="100">
        <v>0</v>
      </c>
      <c r="BK628" s="100">
        <v>0</v>
      </c>
      <c r="BL628" s="100">
        <v>0</v>
      </c>
      <c r="BM628" s="100">
        <v>0</v>
      </c>
      <c r="BN628" s="100">
        <v>0</v>
      </c>
      <c r="BO628" s="100">
        <v>0</v>
      </c>
      <c r="BP628" s="100">
        <v>0</v>
      </c>
      <c r="BQ628" s="100">
        <v>0</v>
      </c>
      <c r="BR628" s="100">
        <v>0</v>
      </c>
      <c r="BS628" s="100">
        <v>0</v>
      </c>
      <c r="BT628" s="100">
        <v>0</v>
      </c>
      <c r="BU628" s="100">
        <v>0</v>
      </c>
      <c r="BV628" s="100">
        <v>0</v>
      </c>
      <c r="BW628" s="100">
        <v>0</v>
      </c>
      <c r="BX628" s="100">
        <v>0</v>
      </c>
      <c r="BY628" s="100">
        <v>0</v>
      </c>
      <c r="BZ628" s="100">
        <v>0</v>
      </c>
      <c r="CA628" s="100">
        <v>0</v>
      </c>
      <c r="CB628" s="100">
        <v>0</v>
      </c>
      <c r="CC628" s="100">
        <v>0</v>
      </c>
      <c r="CD628" s="100">
        <v>0</v>
      </c>
      <c r="CE628" s="100">
        <v>0</v>
      </c>
      <c r="CF628" s="100">
        <v>0</v>
      </c>
      <c r="CG628" s="100">
        <v>0</v>
      </c>
      <c r="CH628" s="100">
        <v>0</v>
      </c>
      <c r="CI628" s="100">
        <v>0</v>
      </c>
      <c r="CJ628" s="100">
        <v>0</v>
      </c>
      <c r="CK628" s="100">
        <v>0</v>
      </c>
      <c r="CL628" s="100">
        <v>0</v>
      </c>
      <c r="CM628" s="100">
        <v>0</v>
      </c>
      <c r="CN628" s="100">
        <v>0</v>
      </c>
      <c r="CO628" s="100">
        <v>0</v>
      </c>
      <c r="CP628" s="100">
        <v>0</v>
      </c>
      <c r="CQ628" s="100">
        <v>0</v>
      </c>
      <c r="CR628" s="100">
        <v>0</v>
      </c>
      <c r="CS628" s="100">
        <v>0</v>
      </c>
      <c r="CT628" s="100">
        <v>0</v>
      </c>
      <c r="CU628" s="100">
        <v>0</v>
      </c>
      <c r="CV628" s="100">
        <v>0</v>
      </c>
      <c r="CW628" s="100">
        <v>0</v>
      </c>
      <c r="CX628" s="100">
        <v>0</v>
      </c>
      <c r="CY628" s="100">
        <v>0</v>
      </c>
      <c r="CZ628" s="100">
        <v>0</v>
      </c>
      <c r="DA628" s="100">
        <v>0</v>
      </c>
      <c r="DB628" s="100">
        <v>0</v>
      </c>
      <c r="DC628" s="100">
        <v>0</v>
      </c>
      <c r="DD628" s="100">
        <v>0</v>
      </c>
      <c r="DE628" s="100">
        <v>0</v>
      </c>
      <c r="DF628" s="100">
        <v>0</v>
      </c>
      <c r="DG628" s="100">
        <v>0</v>
      </c>
      <c r="DH628" s="100">
        <v>0</v>
      </c>
      <c r="DI628" s="100">
        <v>0</v>
      </c>
      <c r="DJ628" s="100">
        <v>0</v>
      </c>
      <c r="DK628" s="100">
        <v>0</v>
      </c>
      <c r="DL628" s="100">
        <v>0</v>
      </c>
      <c r="DM628" s="100">
        <v>0</v>
      </c>
      <c r="DN628" s="100">
        <v>0</v>
      </c>
      <c r="DO628" s="100">
        <v>0</v>
      </c>
      <c r="DP628" s="100">
        <v>0</v>
      </c>
      <c r="DQ628" s="100">
        <v>0</v>
      </c>
      <c r="DR628" s="100">
        <v>0</v>
      </c>
      <c r="DS628" s="100">
        <v>0</v>
      </c>
      <c r="DT628" s="100">
        <v>0</v>
      </c>
      <c r="DU628" s="100">
        <v>0</v>
      </c>
      <c r="DV628" s="100">
        <v>0</v>
      </c>
      <c r="DW628" s="100">
        <v>0</v>
      </c>
      <c r="DX628" s="100">
        <v>0</v>
      </c>
      <c r="DY628" s="100">
        <v>0</v>
      </c>
      <c r="DZ628" s="100">
        <v>0</v>
      </c>
      <c r="EA628" s="100">
        <v>0</v>
      </c>
      <c r="EB628" s="100">
        <v>0</v>
      </c>
      <c r="EC628" s="100">
        <v>0</v>
      </c>
      <c r="ED628" s="100">
        <v>0</v>
      </c>
      <c r="EE628" s="100">
        <v>0</v>
      </c>
      <c r="EF628" s="100">
        <v>0</v>
      </c>
      <c r="EG628" s="100">
        <v>0</v>
      </c>
      <c r="EH628" s="100">
        <v>0</v>
      </c>
      <c r="EI628" s="100">
        <v>0</v>
      </c>
      <c r="EJ628" s="100">
        <v>0</v>
      </c>
      <c r="EK628" s="100">
        <v>0</v>
      </c>
      <c r="EL628" s="100">
        <v>0</v>
      </c>
      <c r="EM628" s="100">
        <v>0</v>
      </c>
      <c r="EN628" s="100">
        <v>0</v>
      </c>
      <c r="EO628" s="100">
        <v>0</v>
      </c>
      <c r="EP628" s="100">
        <v>0</v>
      </c>
      <c r="EQ628" s="100">
        <v>0</v>
      </c>
      <c r="ER628" s="100">
        <v>0</v>
      </c>
      <c r="ES628" s="100">
        <v>0</v>
      </c>
      <c r="ET628" s="100">
        <v>0</v>
      </c>
      <c r="EU628" s="100">
        <v>0</v>
      </c>
      <c r="EV628" s="100">
        <v>0</v>
      </c>
      <c r="EW628" s="100">
        <v>0</v>
      </c>
      <c r="EX628" s="100">
        <v>0</v>
      </c>
      <c r="EY628" s="100">
        <v>0</v>
      </c>
      <c r="EZ628" s="100">
        <v>0</v>
      </c>
      <c r="FA628" s="100">
        <v>0</v>
      </c>
      <c r="FB628" s="100">
        <v>0</v>
      </c>
      <c r="FC628" s="100">
        <v>0</v>
      </c>
      <c r="FD628" s="100">
        <v>0</v>
      </c>
      <c r="FE628" s="100">
        <v>0</v>
      </c>
      <c r="FF628" s="100">
        <v>0</v>
      </c>
      <c r="FG628" s="100">
        <v>0</v>
      </c>
      <c r="FH628" s="100">
        <v>0</v>
      </c>
      <c r="FI628" s="100">
        <v>0</v>
      </c>
      <c r="FJ628" s="100">
        <v>0</v>
      </c>
      <c r="FK628" s="100">
        <v>0</v>
      </c>
      <c r="FL628" s="100">
        <v>0</v>
      </c>
      <c r="FM628" s="100">
        <v>0</v>
      </c>
      <c r="FN628" s="100">
        <v>0</v>
      </c>
      <c r="FO628" s="100">
        <v>0</v>
      </c>
      <c r="FP628" s="100">
        <v>0</v>
      </c>
      <c r="FQ628" s="100">
        <v>0</v>
      </c>
      <c r="FR628" s="100">
        <v>0</v>
      </c>
      <c r="FS628" s="100">
        <v>0</v>
      </c>
      <c r="FT628" s="100">
        <v>0</v>
      </c>
      <c r="FU628" s="100">
        <v>0</v>
      </c>
      <c r="FV628" s="100">
        <v>0</v>
      </c>
      <c r="FW628" s="100">
        <v>0</v>
      </c>
      <c r="FX628" s="100">
        <v>0</v>
      </c>
      <c r="FY628" s="100">
        <v>0</v>
      </c>
      <c r="FZ628" s="100">
        <v>0</v>
      </c>
      <c r="GA628" s="100">
        <v>0</v>
      </c>
      <c r="GB628" s="100">
        <v>0</v>
      </c>
      <c r="GC628" s="100">
        <v>0</v>
      </c>
      <c r="GD628" s="100">
        <v>0</v>
      </c>
      <c r="GE628" s="100">
        <v>0</v>
      </c>
      <c r="GF628" s="100">
        <v>0</v>
      </c>
      <c r="GG628" s="100">
        <v>0</v>
      </c>
      <c r="GH628" s="100">
        <v>0</v>
      </c>
      <c r="GI628" s="100">
        <v>0</v>
      </c>
      <c r="GJ628" s="100">
        <v>0</v>
      </c>
      <c r="GK628" s="100">
        <v>0</v>
      </c>
      <c r="GL628" s="100">
        <v>0</v>
      </c>
      <c r="GM628" s="100">
        <v>0</v>
      </c>
      <c r="GN628" s="100">
        <v>0</v>
      </c>
      <c r="GO628" s="100">
        <v>0</v>
      </c>
      <c r="GP628" s="100">
        <v>0</v>
      </c>
      <c r="GQ628" s="100">
        <v>0</v>
      </c>
      <c r="GR628" s="100">
        <v>0</v>
      </c>
      <c r="GS628" s="100">
        <v>0</v>
      </c>
      <c r="GT628" s="100">
        <v>0</v>
      </c>
      <c r="GU628" s="100">
        <v>0</v>
      </c>
      <c r="GV628" s="100">
        <v>0</v>
      </c>
      <c r="GW628" s="100">
        <v>0</v>
      </c>
      <c r="GX628" s="100">
        <v>0</v>
      </c>
      <c r="GY628" s="100">
        <v>0</v>
      </c>
      <c r="GZ628" s="100">
        <v>0</v>
      </c>
      <c r="HA628" s="3"/>
      <c r="HB628" s="3"/>
    </row>
    <row r="629" spans="1:210" ht="4.2" customHeight="1">
      <c r="A629" s="1"/>
      <c r="B629" s="1"/>
      <c r="C629" s="1"/>
      <c r="D629" s="1"/>
      <c r="E629" s="263"/>
      <c r="F629" s="48"/>
      <c r="G629" s="231"/>
      <c r="H629" s="1"/>
      <c r="I629" s="1"/>
      <c r="J629" s="1"/>
      <c r="K629" s="1"/>
      <c r="L629" s="1"/>
      <c r="M629" s="5"/>
      <c r="N629" s="1"/>
      <c r="O629" s="1"/>
      <c r="P629" s="5"/>
      <c r="Q629" s="1"/>
      <c r="R629" s="1"/>
      <c r="S629" s="5"/>
      <c r="T629" s="7"/>
      <c r="U629" s="24"/>
      <c r="V629" s="1"/>
      <c r="W629" s="12"/>
      <c r="X629" s="10"/>
      <c r="Y629" s="46"/>
      <c r="Z629" s="93"/>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1"/>
      <c r="HB629" s="1"/>
    </row>
    <row r="630" spans="1:210" s="239" customFormat="1" ht="10.199999999999999">
      <c r="A630" s="228"/>
      <c r="B630" s="245" t="s">
        <v>163</v>
      </c>
      <c r="C630" s="230"/>
      <c r="D630" s="229"/>
      <c r="E630" s="270"/>
      <c r="F630" s="116"/>
      <c r="G630" s="231"/>
      <c r="H630" s="228"/>
      <c r="I630" s="228" t="s">
        <v>43</v>
      </c>
      <c r="J630" s="228"/>
      <c r="K630" s="228"/>
      <c r="L630" s="228"/>
      <c r="M630" s="231"/>
      <c r="N630" s="228"/>
      <c r="O630" s="228"/>
      <c r="P630" s="231"/>
      <c r="Q630" s="228" t="s">
        <v>41</v>
      </c>
      <c r="R630" s="228"/>
      <c r="S630" s="231" t="s">
        <v>6</v>
      </c>
      <c r="T630" s="309"/>
      <c r="U630" s="228"/>
      <c r="V630" s="228"/>
      <c r="W630" s="235"/>
      <c r="X630" s="236"/>
      <c r="Y630" s="247"/>
      <c r="Z630" s="248"/>
      <c r="AA630" s="249"/>
      <c r="AB630" s="249"/>
      <c r="AC630" s="249"/>
      <c r="AD630" s="249"/>
      <c r="AE630" s="249"/>
      <c r="AF630" s="249"/>
      <c r="AG630" s="249"/>
      <c r="AH630" s="249"/>
      <c r="AI630" s="249"/>
      <c r="AJ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c r="DV630" s="249"/>
      <c r="DW630" s="249"/>
      <c r="DX630" s="249"/>
      <c r="DY630" s="249"/>
      <c r="DZ630" s="249"/>
      <c r="EA630" s="249"/>
      <c r="EB630" s="249"/>
      <c r="EC630" s="249"/>
      <c r="ED630" s="249"/>
      <c r="EE630" s="249"/>
      <c r="EF630" s="249"/>
      <c r="EG630" s="249"/>
      <c r="EH630" s="249"/>
      <c r="EI630" s="249"/>
      <c r="EJ630" s="249"/>
      <c r="EK630" s="249"/>
      <c r="EL630" s="249"/>
      <c r="EM630" s="249"/>
      <c r="EN630" s="249"/>
      <c r="EO630" s="249"/>
      <c r="EP630" s="249"/>
      <c r="EQ630" s="249"/>
      <c r="ER630" s="249"/>
      <c r="ES630" s="249"/>
      <c r="ET630" s="249"/>
      <c r="EU630" s="249"/>
      <c r="EV630" s="249"/>
      <c r="EW630" s="249"/>
      <c r="EX630" s="249"/>
      <c r="EY630" s="249"/>
      <c r="EZ630" s="249"/>
      <c r="FA630" s="249"/>
      <c r="FB630" s="249"/>
      <c r="FC630" s="249"/>
      <c r="FD630" s="249"/>
      <c r="FE630" s="249"/>
      <c r="FF630" s="249"/>
      <c r="FG630" s="249"/>
      <c r="FH630" s="249"/>
      <c r="FI630" s="249"/>
      <c r="FJ630" s="249"/>
      <c r="FK630" s="249"/>
      <c r="FL630" s="249"/>
      <c r="FM630" s="249"/>
      <c r="FN630" s="249"/>
      <c r="FO630" s="249"/>
      <c r="FP630" s="249"/>
      <c r="FQ630" s="249"/>
      <c r="FR630" s="249"/>
      <c r="FS630" s="249"/>
      <c r="FT630" s="249"/>
      <c r="FU630" s="249"/>
      <c r="FV630" s="249"/>
      <c r="FW630" s="249"/>
      <c r="FX630" s="249"/>
      <c r="FY630" s="249"/>
      <c r="FZ630" s="249"/>
      <c r="GA630" s="249"/>
      <c r="GB630" s="249"/>
      <c r="GC630" s="249"/>
      <c r="GD630" s="249"/>
      <c r="GE630" s="249"/>
      <c r="GF630" s="249"/>
      <c r="GG630" s="249"/>
      <c r="GH630" s="249"/>
      <c r="GI630" s="249"/>
      <c r="GJ630" s="249"/>
      <c r="GK630" s="249"/>
      <c r="GL630" s="249"/>
      <c r="GM630" s="249"/>
      <c r="GN630" s="249"/>
      <c r="GO630" s="249"/>
      <c r="GP630" s="249"/>
      <c r="GQ630" s="249"/>
      <c r="GR630" s="249"/>
      <c r="GS630" s="249"/>
      <c r="GT630" s="249"/>
      <c r="GU630" s="249"/>
      <c r="GV630" s="249"/>
      <c r="GW630" s="249"/>
      <c r="GX630" s="249"/>
      <c r="GY630" s="249"/>
      <c r="GZ630" s="249"/>
      <c r="HA630" s="228"/>
      <c r="HB630" s="228"/>
    </row>
    <row r="631" spans="1:210" ht="4.2" customHeight="1">
      <c r="A631" s="1"/>
      <c r="B631" s="1"/>
      <c r="C631" s="1"/>
      <c r="D631" s="1"/>
      <c r="E631" s="263"/>
      <c r="F631" s="48"/>
      <c r="G631" s="231"/>
      <c r="H631" s="1"/>
      <c r="I631" s="1"/>
      <c r="J631" s="1"/>
      <c r="K631" s="1"/>
      <c r="L631" s="1"/>
      <c r="M631" s="5"/>
      <c r="N631" s="1"/>
      <c r="O631" s="1"/>
      <c r="P631" s="5"/>
      <c r="Q631" s="1"/>
      <c r="R631" s="1"/>
      <c r="S631" s="5"/>
      <c r="T631" s="7"/>
      <c r="U631" s="24"/>
      <c r="V631" s="1"/>
      <c r="W631" s="12"/>
      <c r="X631" s="10"/>
      <c r="Y631" s="46"/>
      <c r="Z631" s="93"/>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1"/>
      <c r="HB631" s="1"/>
    </row>
    <row r="632" spans="1:210" s="4" customFormat="1">
      <c r="A632" s="3"/>
      <c r="B632" s="259" t="s">
        <v>160</v>
      </c>
      <c r="C632" s="3"/>
      <c r="D632" s="3"/>
      <c r="E632" s="9" t="s">
        <v>27</v>
      </c>
      <c r="F632" s="51"/>
      <c r="G632" s="232"/>
      <c r="H632" s="13" t="s">
        <v>588</v>
      </c>
      <c r="I632" s="13"/>
      <c r="J632" s="3"/>
      <c r="K632" s="3"/>
      <c r="L632" s="3"/>
      <c r="M632" s="5"/>
      <c r="N632" s="36" t="s">
        <v>450</v>
      </c>
      <c r="O632" s="36"/>
      <c r="P632" s="5"/>
      <c r="Q632" s="36" t="s">
        <v>26</v>
      </c>
      <c r="R632" s="36"/>
      <c r="S632" s="36"/>
      <c r="T632" s="36"/>
      <c r="U632" s="36"/>
      <c r="V632" s="36"/>
      <c r="W632" s="38">
        <v>0</v>
      </c>
      <c r="X632" s="38"/>
      <c r="Y632" s="46"/>
      <c r="Z632" s="99"/>
      <c r="AA632" s="100">
        <v>0</v>
      </c>
      <c r="AB632" s="100">
        <v>0</v>
      </c>
      <c r="AC632" s="100">
        <v>0</v>
      </c>
      <c r="AD632" s="100">
        <v>0</v>
      </c>
      <c r="AE632" s="100">
        <v>0</v>
      </c>
      <c r="AF632" s="100">
        <v>0</v>
      </c>
      <c r="AG632" s="100">
        <v>0</v>
      </c>
      <c r="AH632" s="100">
        <v>0</v>
      </c>
      <c r="AI632" s="100">
        <v>0</v>
      </c>
      <c r="AJ632" s="100">
        <v>0</v>
      </c>
      <c r="AK632" s="100">
        <v>0</v>
      </c>
      <c r="AL632" s="100">
        <v>0</v>
      </c>
      <c r="AM632" s="100">
        <v>0</v>
      </c>
      <c r="AN632" s="100">
        <v>0</v>
      </c>
      <c r="AO632" s="100">
        <v>0</v>
      </c>
      <c r="AP632" s="100">
        <v>0</v>
      </c>
      <c r="AQ632" s="100">
        <v>0</v>
      </c>
      <c r="AR632" s="100">
        <v>0</v>
      </c>
      <c r="AS632" s="100">
        <v>0</v>
      </c>
      <c r="AT632" s="100">
        <v>0</v>
      </c>
      <c r="AU632" s="100">
        <v>0</v>
      </c>
      <c r="AV632" s="100">
        <v>0</v>
      </c>
      <c r="AW632" s="100">
        <v>0</v>
      </c>
      <c r="AX632" s="100">
        <v>0</v>
      </c>
      <c r="AY632" s="100">
        <v>0</v>
      </c>
      <c r="AZ632" s="100">
        <v>0</v>
      </c>
      <c r="BA632" s="100">
        <v>0</v>
      </c>
      <c r="BB632" s="100">
        <v>0</v>
      </c>
      <c r="BC632" s="100">
        <v>0</v>
      </c>
      <c r="BD632" s="100">
        <v>0</v>
      </c>
      <c r="BE632" s="100">
        <v>0</v>
      </c>
      <c r="BF632" s="100">
        <v>0</v>
      </c>
      <c r="BG632" s="100">
        <v>0</v>
      </c>
      <c r="BH632" s="100">
        <v>0</v>
      </c>
      <c r="BI632" s="100">
        <v>0</v>
      </c>
      <c r="BJ632" s="100">
        <v>0</v>
      </c>
      <c r="BK632" s="100">
        <v>0</v>
      </c>
      <c r="BL632" s="100">
        <v>0</v>
      </c>
      <c r="BM632" s="100">
        <v>0</v>
      </c>
      <c r="BN632" s="100">
        <v>0</v>
      </c>
      <c r="BO632" s="100">
        <v>0</v>
      </c>
      <c r="BP632" s="100">
        <v>0</v>
      </c>
      <c r="BQ632" s="100">
        <v>0</v>
      </c>
      <c r="BR632" s="100">
        <v>0</v>
      </c>
      <c r="BS632" s="100">
        <v>0</v>
      </c>
      <c r="BT632" s="100">
        <v>0</v>
      </c>
      <c r="BU632" s="100">
        <v>0</v>
      </c>
      <c r="BV632" s="100">
        <v>0</v>
      </c>
      <c r="BW632" s="100">
        <v>0</v>
      </c>
      <c r="BX632" s="100">
        <v>0</v>
      </c>
      <c r="BY632" s="100">
        <v>0</v>
      </c>
      <c r="BZ632" s="100">
        <v>0</v>
      </c>
      <c r="CA632" s="100">
        <v>0</v>
      </c>
      <c r="CB632" s="100">
        <v>0</v>
      </c>
      <c r="CC632" s="100">
        <v>0</v>
      </c>
      <c r="CD632" s="100">
        <v>0</v>
      </c>
      <c r="CE632" s="100">
        <v>0</v>
      </c>
      <c r="CF632" s="100">
        <v>0</v>
      </c>
      <c r="CG632" s="100">
        <v>0</v>
      </c>
      <c r="CH632" s="100">
        <v>0</v>
      </c>
      <c r="CI632" s="100">
        <v>0</v>
      </c>
      <c r="CJ632" s="100">
        <v>0</v>
      </c>
      <c r="CK632" s="100">
        <v>0</v>
      </c>
      <c r="CL632" s="100">
        <v>0</v>
      </c>
      <c r="CM632" s="100">
        <v>0</v>
      </c>
      <c r="CN632" s="100">
        <v>0</v>
      </c>
      <c r="CO632" s="100">
        <v>0</v>
      </c>
      <c r="CP632" s="100">
        <v>0</v>
      </c>
      <c r="CQ632" s="100">
        <v>0</v>
      </c>
      <c r="CR632" s="100">
        <v>0</v>
      </c>
      <c r="CS632" s="100">
        <v>0</v>
      </c>
      <c r="CT632" s="100">
        <v>0</v>
      </c>
      <c r="CU632" s="100">
        <v>0</v>
      </c>
      <c r="CV632" s="100">
        <v>0</v>
      </c>
      <c r="CW632" s="100">
        <v>0</v>
      </c>
      <c r="CX632" s="100">
        <v>0</v>
      </c>
      <c r="CY632" s="100">
        <v>0</v>
      </c>
      <c r="CZ632" s="100">
        <v>0</v>
      </c>
      <c r="DA632" s="100">
        <v>0</v>
      </c>
      <c r="DB632" s="100">
        <v>0</v>
      </c>
      <c r="DC632" s="100">
        <v>0</v>
      </c>
      <c r="DD632" s="100">
        <v>0</v>
      </c>
      <c r="DE632" s="100">
        <v>0</v>
      </c>
      <c r="DF632" s="100">
        <v>0</v>
      </c>
      <c r="DG632" s="100">
        <v>0</v>
      </c>
      <c r="DH632" s="100">
        <v>0</v>
      </c>
      <c r="DI632" s="100">
        <v>0</v>
      </c>
      <c r="DJ632" s="100">
        <v>0</v>
      </c>
      <c r="DK632" s="100">
        <v>0</v>
      </c>
      <c r="DL632" s="100">
        <v>0</v>
      </c>
      <c r="DM632" s="100">
        <v>0</v>
      </c>
      <c r="DN632" s="100">
        <v>0</v>
      </c>
      <c r="DO632" s="100">
        <v>0</v>
      </c>
      <c r="DP632" s="100">
        <v>0</v>
      </c>
      <c r="DQ632" s="100">
        <v>0</v>
      </c>
      <c r="DR632" s="100">
        <v>0</v>
      </c>
      <c r="DS632" s="100">
        <v>0</v>
      </c>
      <c r="DT632" s="100">
        <v>0</v>
      </c>
      <c r="DU632" s="100">
        <v>0</v>
      </c>
      <c r="DV632" s="100">
        <v>0</v>
      </c>
      <c r="DW632" s="100">
        <v>0</v>
      </c>
      <c r="DX632" s="100">
        <v>0</v>
      </c>
      <c r="DY632" s="100">
        <v>0</v>
      </c>
      <c r="DZ632" s="100">
        <v>0</v>
      </c>
      <c r="EA632" s="100">
        <v>0</v>
      </c>
      <c r="EB632" s="100">
        <v>0</v>
      </c>
      <c r="EC632" s="100">
        <v>0</v>
      </c>
      <c r="ED632" s="100">
        <v>0</v>
      </c>
      <c r="EE632" s="100">
        <v>0</v>
      </c>
      <c r="EF632" s="100">
        <v>0</v>
      </c>
      <c r="EG632" s="100">
        <v>0</v>
      </c>
      <c r="EH632" s="100">
        <v>0</v>
      </c>
      <c r="EI632" s="100">
        <v>0</v>
      </c>
      <c r="EJ632" s="100">
        <v>0</v>
      </c>
      <c r="EK632" s="100">
        <v>0</v>
      </c>
      <c r="EL632" s="100">
        <v>0</v>
      </c>
      <c r="EM632" s="100">
        <v>0</v>
      </c>
      <c r="EN632" s="100">
        <v>0</v>
      </c>
      <c r="EO632" s="100">
        <v>0</v>
      </c>
      <c r="EP632" s="100">
        <v>0</v>
      </c>
      <c r="EQ632" s="100">
        <v>0</v>
      </c>
      <c r="ER632" s="100">
        <v>0</v>
      </c>
      <c r="ES632" s="100">
        <v>0</v>
      </c>
      <c r="ET632" s="100">
        <v>0</v>
      </c>
      <c r="EU632" s="100">
        <v>0</v>
      </c>
      <c r="EV632" s="100">
        <v>0</v>
      </c>
      <c r="EW632" s="100">
        <v>0</v>
      </c>
      <c r="EX632" s="100">
        <v>0</v>
      </c>
      <c r="EY632" s="100">
        <v>0</v>
      </c>
      <c r="EZ632" s="100">
        <v>0</v>
      </c>
      <c r="FA632" s="100">
        <v>0</v>
      </c>
      <c r="FB632" s="100">
        <v>0</v>
      </c>
      <c r="FC632" s="100">
        <v>0</v>
      </c>
      <c r="FD632" s="100">
        <v>0</v>
      </c>
      <c r="FE632" s="100">
        <v>0</v>
      </c>
      <c r="FF632" s="100">
        <v>0</v>
      </c>
      <c r="FG632" s="100">
        <v>0</v>
      </c>
      <c r="FH632" s="100">
        <v>0</v>
      </c>
      <c r="FI632" s="100">
        <v>0</v>
      </c>
      <c r="FJ632" s="100">
        <v>0</v>
      </c>
      <c r="FK632" s="100">
        <v>0</v>
      </c>
      <c r="FL632" s="100">
        <v>0</v>
      </c>
      <c r="FM632" s="100">
        <v>0</v>
      </c>
      <c r="FN632" s="100">
        <v>0</v>
      </c>
      <c r="FO632" s="100">
        <v>0</v>
      </c>
      <c r="FP632" s="100">
        <v>0</v>
      </c>
      <c r="FQ632" s="100">
        <v>0</v>
      </c>
      <c r="FR632" s="100">
        <v>0</v>
      </c>
      <c r="FS632" s="100">
        <v>0</v>
      </c>
      <c r="FT632" s="100">
        <v>0</v>
      </c>
      <c r="FU632" s="100">
        <v>0</v>
      </c>
      <c r="FV632" s="100">
        <v>0</v>
      </c>
      <c r="FW632" s="100">
        <v>0</v>
      </c>
      <c r="FX632" s="100">
        <v>0</v>
      </c>
      <c r="FY632" s="100">
        <v>0</v>
      </c>
      <c r="FZ632" s="100">
        <v>0</v>
      </c>
      <c r="GA632" s="100">
        <v>0</v>
      </c>
      <c r="GB632" s="100">
        <v>0</v>
      </c>
      <c r="GC632" s="100">
        <v>0</v>
      </c>
      <c r="GD632" s="100">
        <v>0</v>
      </c>
      <c r="GE632" s="100">
        <v>0</v>
      </c>
      <c r="GF632" s="100">
        <v>0</v>
      </c>
      <c r="GG632" s="100">
        <v>0</v>
      </c>
      <c r="GH632" s="100">
        <v>0</v>
      </c>
      <c r="GI632" s="100">
        <v>0</v>
      </c>
      <c r="GJ632" s="100">
        <v>0</v>
      </c>
      <c r="GK632" s="100">
        <v>0</v>
      </c>
      <c r="GL632" s="100">
        <v>0</v>
      </c>
      <c r="GM632" s="100">
        <v>0</v>
      </c>
      <c r="GN632" s="100">
        <v>0</v>
      </c>
      <c r="GO632" s="100">
        <v>0</v>
      </c>
      <c r="GP632" s="100">
        <v>0</v>
      </c>
      <c r="GQ632" s="100">
        <v>0</v>
      </c>
      <c r="GR632" s="100">
        <v>0</v>
      </c>
      <c r="GS632" s="100">
        <v>0</v>
      </c>
      <c r="GT632" s="100">
        <v>0</v>
      </c>
      <c r="GU632" s="100">
        <v>0</v>
      </c>
      <c r="GV632" s="100">
        <v>0</v>
      </c>
      <c r="GW632" s="100">
        <v>0</v>
      </c>
      <c r="GX632" s="100">
        <v>0</v>
      </c>
      <c r="GY632" s="100">
        <v>0</v>
      </c>
      <c r="GZ632" s="100">
        <v>0</v>
      </c>
      <c r="HA632" s="3"/>
      <c r="HB632" s="3"/>
    </row>
    <row r="633" spans="1:210" ht="4.2" customHeight="1">
      <c r="A633" s="1"/>
      <c r="B633" s="1"/>
      <c r="C633" s="1"/>
      <c r="D633" s="1"/>
      <c r="E633" s="263"/>
      <c r="F633" s="48"/>
      <c r="G633" s="231"/>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94"/>
      <c r="DV633" s="94"/>
      <c r="DW633" s="94"/>
      <c r="DX633" s="94"/>
      <c r="DY633" s="94"/>
      <c r="DZ633" s="94"/>
      <c r="EA633" s="94"/>
      <c r="EB633" s="94"/>
      <c r="EC633" s="94"/>
      <c r="ED633" s="94"/>
      <c r="EE633" s="94"/>
      <c r="EF633" s="94"/>
      <c r="EG633" s="94"/>
      <c r="EH633" s="94"/>
      <c r="EI633" s="94"/>
      <c r="EJ633" s="94"/>
      <c r="EK633" s="94"/>
      <c r="EL633" s="94"/>
      <c r="EM633" s="94"/>
      <c r="EN633" s="94"/>
      <c r="EO633" s="94"/>
      <c r="EP633" s="94"/>
      <c r="EQ633" s="94"/>
      <c r="ER633" s="94"/>
      <c r="ES633" s="94"/>
      <c r="ET633" s="94"/>
      <c r="EU633" s="94"/>
      <c r="EV633" s="94"/>
      <c r="EW633" s="94"/>
      <c r="EX633" s="94"/>
      <c r="EY633" s="94"/>
      <c r="EZ633" s="94"/>
      <c r="FA633" s="94"/>
      <c r="FB633" s="94"/>
      <c r="FC633" s="94"/>
      <c r="FD633" s="94"/>
      <c r="FE633" s="94"/>
      <c r="FF633" s="94"/>
      <c r="FG633" s="94"/>
      <c r="FH633" s="94"/>
      <c r="FI633" s="94"/>
      <c r="FJ633" s="94"/>
      <c r="FK633" s="94"/>
      <c r="FL633" s="94"/>
      <c r="FM633" s="94"/>
      <c r="FN633" s="94"/>
      <c r="FO633" s="94"/>
      <c r="FP633" s="94"/>
      <c r="FQ633" s="94"/>
      <c r="FR633" s="94"/>
      <c r="FS633" s="94"/>
      <c r="FT633" s="94"/>
      <c r="FU633" s="94"/>
      <c r="FV633" s="94"/>
      <c r="FW633" s="94"/>
      <c r="FX633" s="94"/>
      <c r="FY633" s="94"/>
      <c r="FZ633" s="94"/>
      <c r="GA633" s="94"/>
      <c r="GB633" s="94"/>
      <c r="GC633" s="94"/>
      <c r="GD633" s="94"/>
      <c r="GE633" s="94"/>
      <c r="GF633" s="94"/>
      <c r="GG633" s="94"/>
      <c r="GH633" s="94"/>
      <c r="GI633" s="94"/>
      <c r="GJ633" s="94"/>
      <c r="GK633" s="94"/>
      <c r="GL633" s="94"/>
      <c r="GM633" s="94"/>
      <c r="GN633" s="94"/>
      <c r="GO633" s="94"/>
      <c r="GP633" s="94"/>
      <c r="GQ633" s="94"/>
      <c r="GR633" s="94"/>
      <c r="GS633" s="94"/>
      <c r="GT633" s="94"/>
      <c r="GU633" s="94"/>
      <c r="GV633" s="94"/>
      <c r="GW633" s="94"/>
      <c r="GX633" s="94"/>
      <c r="GY633" s="94"/>
      <c r="GZ633" s="94"/>
      <c r="HA633" s="1"/>
      <c r="HB633" s="1"/>
    </row>
    <row r="634" spans="1:210" ht="4.2" customHeight="1">
      <c r="A634" s="1"/>
      <c r="B634" s="1"/>
      <c r="C634" s="1"/>
      <c r="D634" s="40"/>
      <c r="E634" s="40"/>
      <c r="F634" s="40"/>
      <c r="G634" s="40"/>
      <c r="H634" s="40"/>
      <c r="I634" s="40"/>
      <c r="J634" s="40"/>
      <c r="K634" s="40"/>
      <c r="L634" s="40"/>
      <c r="M634" s="42"/>
      <c r="N634" s="40"/>
      <c r="O634" s="40"/>
      <c r="P634" s="42"/>
      <c r="Q634" s="40"/>
      <c r="R634" s="1"/>
      <c r="S634" s="5"/>
      <c r="T634" s="7"/>
      <c r="U634" s="24"/>
      <c r="V634" s="1"/>
      <c r="W634" s="44"/>
      <c r="X634" s="10"/>
      <c r="Y634" s="46"/>
      <c r="Z634" s="93"/>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
      <c r="HB634" s="1"/>
    </row>
    <row r="635" spans="1:210" ht="7.2" customHeight="1">
      <c r="A635" s="1"/>
      <c r="B635" s="1"/>
      <c r="C635" s="1"/>
      <c r="D635" s="1"/>
      <c r="E635" s="263"/>
      <c r="F635" s="48"/>
      <c r="G635" s="231"/>
      <c r="H635" s="1"/>
      <c r="I635" s="1"/>
      <c r="J635" s="1"/>
      <c r="K635" s="1"/>
      <c r="L635" s="1"/>
      <c r="M635" s="5"/>
      <c r="N635" s="1"/>
      <c r="O635" s="1"/>
      <c r="P635" s="5"/>
      <c r="Q635" s="1"/>
      <c r="R635" s="1"/>
      <c r="S635" s="5"/>
      <c r="T635" s="7"/>
      <c r="U635" s="24"/>
      <c r="V635" s="1"/>
      <c r="W635" s="12"/>
      <c r="X635" s="10"/>
      <c r="Y635" s="46"/>
      <c r="Z635" s="93"/>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c r="EL635" s="94"/>
      <c r="EM635" s="94"/>
      <c r="EN635" s="94"/>
      <c r="EO635" s="94"/>
      <c r="EP635" s="94"/>
      <c r="EQ635" s="94"/>
      <c r="ER635" s="94"/>
      <c r="ES635" s="94"/>
      <c r="ET635" s="94"/>
      <c r="EU635" s="94"/>
      <c r="EV635" s="94"/>
      <c r="EW635" s="94"/>
      <c r="EX635" s="94"/>
      <c r="EY635" s="94"/>
      <c r="EZ635" s="94"/>
      <c r="FA635" s="94"/>
      <c r="FB635" s="94"/>
      <c r="FC635" s="94"/>
      <c r="FD635" s="94"/>
      <c r="FE635" s="94"/>
      <c r="FF635" s="94"/>
      <c r="FG635" s="94"/>
      <c r="FH635" s="94"/>
      <c r="FI635" s="94"/>
      <c r="FJ635" s="94"/>
      <c r="FK635" s="94"/>
      <c r="FL635" s="94"/>
      <c r="FM635" s="94"/>
      <c r="FN635" s="94"/>
      <c r="FO635" s="94"/>
      <c r="FP635" s="94"/>
      <c r="FQ635" s="94"/>
      <c r="FR635" s="94"/>
      <c r="FS635" s="94"/>
      <c r="FT635" s="94"/>
      <c r="FU635" s="94"/>
      <c r="FV635" s="94"/>
      <c r="FW635" s="94"/>
      <c r="FX635" s="94"/>
      <c r="FY635" s="94"/>
      <c r="FZ635" s="94"/>
      <c r="GA635" s="94"/>
      <c r="GB635" s="94"/>
      <c r="GC635" s="94"/>
      <c r="GD635" s="94"/>
      <c r="GE635" s="94"/>
      <c r="GF635" s="94"/>
      <c r="GG635" s="94"/>
      <c r="GH635" s="94"/>
      <c r="GI635" s="94"/>
      <c r="GJ635" s="94"/>
      <c r="GK635" s="94"/>
      <c r="GL635" s="94"/>
      <c r="GM635" s="94"/>
      <c r="GN635" s="94"/>
      <c r="GO635" s="94"/>
      <c r="GP635" s="94"/>
      <c r="GQ635" s="94"/>
      <c r="GR635" s="94"/>
      <c r="GS635" s="94"/>
      <c r="GT635" s="94"/>
      <c r="GU635" s="94"/>
      <c r="GV635" s="94"/>
      <c r="GW635" s="94"/>
      <c r="GX635" s="94"/>
      <c r="GY635" s="94"/>
      <c r="GZ635" s="94"/>
      <c r="HA635" s="1"/>
      <c r="HB635" s="1"/>
    </row>
    <row r="636" spans="1:210" ht="12.6" thickBot="1">
      <c r="A636" s="1"/>
      <c r="B636" s="244" t="s">
        <v>154</v>
      </c>
      <c r="C636" s="197"/>
      <c r="D636" s="196"/>
      <c r="E636" s="263"/>
      <c r="F636" s="48"/>
      <c r="G636" s="232"/>
      <c r="H636" s="19"/>
      <c r="I636" s="19" t="s">
        <v>308</v>
      </c>
      <c r="J636" s="1"/>
      <c r="K636" s="1"/>
      <c r="L636" s="1"/>
      <c r="M636" s="5" t="s">
        <v>6</v>
      </c>
      <c r="N636" s="580" t="s">
        <v>311</v>
      </c>
      <c r="O636" s="1"/>
      <c r="P636" s="5"/>
      <c r="Q636" s="1" t="s">
        <v>26</v>
      </c>
      <c r="R636" s="1"/>
      <c r="S636" s="5" t="s">
        <v>6</v>
      </c>
      <c r="T636" s="202"/>
      <c r="U636" s="24"/>
      <c r="V636" s="1"/>
      <c r="W636" s="12"/>
      <c r="X636" s="10"/>
      <c r="Y636" s="46"/>
      <c r="Z636" s="93"/>
      <c r="AA636" s="576" t="s">
        <v>573</v>
      </c>
      <c r="AB636" s="576" t="s">
        <v>542</v>
      </c>
      <c r="AC636" s="576" t="s">
        <v>542</v>
      </c>
      <c r="AD636" s="576" t="s">
        <v>542</v>
      </c>
      <c r="AE636" s="576" t="s">
        <v>542</v>
      </c>
      <c r="AF636" s="576" t="s">
        <v>542</v>
      </c>
      <c r="AG636" s="576" t="s">
        <v>542</v>
      </c>
      <c r="AH636" s="576" t="s">
        <v>542</v>
      </c>
      <c r="AI636" s="576" t="s">
        <v>542</v>
      </c>
      <c r="AJ636" s="576" t="s">
        <v>542</v>
      </c>
      <c r="AK636" s="576" t="s">
        <v>542</v>
      </c>
      <c r="AL636" s="576" t="s">
        <v>542</v>
      </c>
      <c r="AM636" s="576" t="s">
        <v>542</v>
      </c>
      <c r="AN636" s="576" t="s">
        <v>542</v>
      </c>
      <c r="AO636" s="576" t="s">
        <v>542</v>
      </c>
      <c r="AP636" s="576" t="s">
        <v>542</v>
      </c>
      <c r="AQ636" s="576" t="s">
        <v>542</v>
      </c>
      <c r="AR636" s="576" t="s">
        <v>542</v>
      </c>
      <c r="AS636" s="576" t="s">
        <v>542</v>
      </c>
      <c r="AT636" s="576" t="s">
        <v>542</v>
      </c>
      <c r="AU636" s="576" t="s">
        <v>542</v>
      </c>
      <c r="AV636" s="576" t="s">
        <v>542</v>
      </c>
      <c r="AW636" s="576" t="s">
        <v>542</v>
      </c>
      <c r="AX636" s="576" t="s">
        <v>542</v>
      </c>
      <c r="AY636" s="576" t="s">
        <v>542</v>
      </c>
      <c r="AZ636" s="576" t="s">
        <v>542</v>
      </c>
      <c r="BA636" s="576" t="s">
        <v>542</v>
      </c>
      <c r="BB636" s="576" t="s">
        <v>542</v>
      </c>
      <c r="BC636" s="576" t="s">
        <v>542</v>
      </c>
      <c r="BD636" s="576" t="s">
        <v>542</v>
      </c>
      <c r="BE636" s="576" t="s">
        <v>542</v>
      </c>
      <c r="BF636" s="576" t="s">
        <v>542</v>
      </c>
      <c r="BG636" s="576" t="s">
        <v>542</v>
      </c>
      <c r="BH636" s="576" t="s">
        <v>542</v>
      </c>
      <c r="BI636" s="576" t="s">
        <v>542</v>
      </c>
      <c r="BJ636" s="576" t="s">
        <v>542</v>
      </c>
      <c r="BK636" s="576" t="s">
        <v>542</v>
      </c>
      <c r="BL636" s="576" t="s">
        <v>542</v>
      </c>
      <c r="BM636" s="576" t="s">
        <v>542</v>
      </c>
      <c r="BN636" s="576" t="s">
        <v>542</v>
      </c>
      <c r="BO636" s="576" t="s">
        <v>542</v>
      </c>
      <c r="BP636" s="576" t="s">
        <v>542</v>
      </c>
      <c r="BQ636" s="576" t="s">
        <v>542</v>
      </c>
      <c r="BR636" s="576" t="s">
        <v>542</v>
      </c>
      <c r="BS636" s="576" t="s">
        <v>542</v>
      </c>
      <c r="BT636" s="576" t="s">
        <v>542</v>
      </c>
      <c r="BU636" s="576" t="s">
        <v>542</v>
      </c>
      <c r="BV636" s="576" t="s">
        <v>542</v>
      </c>
      <c r="BW636" s="576" t="s">
        <v>542</v>
      </c>
      <c r="BX636" s="576" t="s">
        <v>542</v>
      </c>
      <c r="BY636" s="576" t="s">
        <v>542</v>
      </c>
      <c r="BZ636" s="576" t="s">
        <v>542</v>
      </c>
      <c r="CA636" s="576" t="s">
        <v>542</v>
      </c>
      <c r="CB636" s="576" t="s">
        <v>542</v>
      </c>
      <c r="CC636" s="576" t="s">
        <v>542</v>
      </c>
      <c r="CD636" s="576" t="s">
        <v>542</v>
      </c>
      <c r="CE636" s="576" t="s">
        <v>542</v>
      </c>
      <c r="CF636" s="576" t="s">
        <v>542</v>
      </c>
      <c r="CG636" s="576" t="s">
        <v>542</v>
      </c>
      <c r="CH636" s="576" t="s">
        <v>542</v>
      </c>
      <c r="CI636" s="576" t="s">
        <v>542</v>
      </c>
      <c r="CJ636" s="576" t="s">
        <v>542</v>
      </c>
      <c r="CK636" s="576" t="s">
        <v>542</v>
      </c>
      <c r="CL636" s="576" t="s">
        <v>542</v>
      </c>
      <c r="CM636" s="576" t="s">
        <v>542</v>
      </c>
      <c r="CN636" s="576" t="s">
        <v>542</v>
      </c>
      <c r="CO636" s="576" t="s">
        <v>542</v>
      </c>
      <c r="CP636" s="576" t="s">
        <v>542</v>
      </c>
      <c r="CQ636" s="576" t="s">
        <v>542</v>
      </c>
      <c r="CR636" s="576" t="s">
        <v>542</v>
      </c>
      <c r="CS636" s="576" t="s">
        <v>542</v>
      </c>
      <c r="CT636" s="576" t="s">
        <v>542</v>
      </c>
      <c r="CU636" s="576" t="s">
        <v>542</v>
      </c>
      <c r="CV636" s="576" t="s">
        <v>542</v>
      </c>
      <c r="CW636" s="576" t="s">
        <v>542</v>
      </c>
      <c r="CX636" s="576" t="s">
        <v>542</v>
      </c>
      <c r="CY636" s="576" t="s">
        <v>542</v>
      </c>
      <c r="CZ636" s="576" t="s">
        <v>542</v>
      </c>
      <c r="DA636" s="576" t="s">
        <v>542</v>
      </c>
      <c r="DB636" s="576" t="s">
        <v>542</v>
      </c>
      <c r="DC636" s="576" t="s">
        <v>542</v>
      </c>
      <c r="DD636" s="576" t="s">
        <v>542</v>
      </c>
      <c r="DE636" s="576" t="s">
        <v>542</v>
      </c>
      <c r="DF636" s="576" t="s">
        <v>542</v>
      </c>
      <c r="DG636" s="576" t="s">
        <v>542</v>
      </c>
      <c r="DH636" s="576" t="s">
        <v>542</v>
      </c>
      <c r="DI636" s="576" t="s">
        <v>542</v>
      </c>
      <c r="DJ636" s="576" t="s">
        <v>542</v>
      </c>
      <c r="DK636" s="576" t="s">
        <v>542</v>
      </c>
      <c r="DL636" s="576" t="s">
        <v>542</v>
      </c>
      <c r="DM636" s="576" t="s">
        <v>542</v>
      </c>
      <c r="DN636" s="576" t="s">
        <v>542</v>
      </c>
      <c r="DO636" s="576" t="s">
        <v>542</v>
      </c>
      <c r="DP636" s="576" t="s">
        <v>542</v>
      </c>
      <c r="DQ636" s="576" t="s">
        <v>542</v>
      </c>
      <c r="DR636" s="576" t="s">
        <v>542</v>
      </c>
      <c r="DS636" s="576" t="s">
        <v>542</v>
      </c>
      <c r="DT636" s="576" t="s">
        <v>542</v>
      </c>
      <c r="DU636" s="576" t="s">
        <v>542</v>
      </c>
      <c r="DV636" s="576" t="s">
        <v>542</v>
      </c>
      <c r="DW636" s="576" t="s">
        <v>542</v>
      </c>
      <c r="DX636" s="576" t="s">
        <v>542</v>
      </c>
      <c r="DY636" s="576" t="s">
        <v>542</v>
      </c>
      <c r="DZ636" s="576" t="s">
        <v>542</v>
      </c>
      <c r="EA636" s="576" t="s">
        <v>542</v>
      </c>
      <c r="EB636" s="576" t="s">
        <v>542</v>
      </c>
      <c r="EC636" s="576" t="s">
        <v>542</v>
      </c>
      <c r="ED636" s="576" t="s">
        <v>542</v>
      </c>
      <c r="EE636" s="576" t="s">
        <v>542</v>
      </c>
      <c r="EF636" s="576" t="s">
        <v>542</v>
      </c>
      <c r="EG636" s="576" t="s">
        <v>542</v>
      </c>
      <c r="EH636" s="576" t="s">
        <v>542</v>
      </c>
      <c r="EI636" s="576" t="s">
        <v>542</v>
      </c>
      <c r="EJ636" s="576" t="s">
        <v>542</v>
      </c>
      <c r="EK636" s="576" t="s">
        <v>542</v>
      </c>
      <c r="EL636" s="576" t="s">
        <v>542</v>
      </c>
      <c r="EM636" s="576" t="s">
        <v>542</v>
      </c>
      <c r="EN636" s="576" t="s">
        <v>542</v>
      </c>
      <c r="EO636" s="576" t="s">
        <v>542</v>
      </c>
      <c r="EP636" s="576" t="s">
        <v>542</v>
      </c>
      <c r="EQ636" s="576" t="s">
        <v>542</v>
      </c>
      <c r="ER636" s="576" t="s">
        <v>542</v>
      </c>
      <c r="ES636" s="576" t="s">
        <v>542</v>
      </c>
      <c r="ET636" s="576" t="s">
        <v>542</v>
      </c>
      <c r="EU636" s="576" t="s">
        <v>542</v>
      </c>
      <c r="EV636" s="576" t="s">
        <v>542</v>
      </c>
      <c r="EW636" s="576" t="s">
        <v>542</v>
      </c>
      <c r="EX636" s="576" t="s">
        <v>542</v>
      </c>
      <c r="EY636" s="576" t="s">
        <v>542</v>
      </c>
      <c r="EZ636" s="576" t="s">
        <v>542</v>
      </c>
      <c r="FA636" s="576" t="s">
        <v>542</v>
      </c>
      <c r="FB636" s="576" t="s">
        <v>542</v>
      </c>
      <c r="FC636" s="576" t="s">
        <v>542</v>
      </c>
      <c r="FD636" s="576" t="s">
        <v>542</v>
      </c>
      <c r="FE636" s="576" t="s">
        <v>542</v>
      </c>
      <c r="FF636" s="576" t="s">
        <v>542</v>
      </c>
      <c r="FG636" s="576" t="s">
        <v>542</v>
      </c>
      <c r="FH636" s="576" t="s">
        <v>542</v>
      </c>
      <c r="FI636" s="576" t="s">
        <v>542</v>
      </c>
      <c r="FJ636" s="576" t="s">
        <v>542</v>
      </c>
      <c r="FK636" s="576" t="s">
        <v>542</v>
      </c>
      <c r="FL636" s="576" t="s">
        <v>542</v>
      </c>
      <c r="FM636" s="576" t="s">
        <v>542</v>
      </c>
      <c r="FN636" s="576" t="s">
        <v>542</v>
      </c>
      <c r="FO636" s="576" t="s">
        <v>542</v>
      </c>
      <c r="FP636" s="576" t="s">
        <v>542</v>
      </c>
      <c r="FQ636" s="576" t="s">
        <v>542</v>
      </c>
      <c r="FR636" s="576" t="s">
        <v>542</v>
      </c>
      <c r="FS636" s="576" t="s">
        <v>542</v>
      </c>
      <c r="FT636" s="576" t="s">
        <v>542</v>
      </c>
      <c r="FU636" s="576" t="s">
        <v>542</v>
      </c>
      <c r="FV636" s="576" t="s">
        <v>542</v>
      </c>
      <c r="FW636" s="576" t="s">
        <v>542</v>
      </c>
      <c r="FX636" s="576" t="s">
        <v>542</v>
      </c>
      <c r="FY636" s="576" t="s">
        <v>542</v>
      </c>
      <c r="FZ636" s="576" t="s">
        <v>542</v>
      </c>
      <c r="GA636" s="576" t="s">
        <v>542</v>
      </c>
      <c r="GB636" s="576" t="s">
        <v>542</v>
      </c>
      <c r="GC636" s="576" t="s">
        <v>542</v>
      </c>
      <c r="GD636" s="576" t="s">
        <v>542</v>
      </c>
      <c r="GE636" s="576" t="s">
        <v>542</v>
      </c>
      <c r="GF636" s="576" t="s">
        <v>542</v>
      </c>
      <c r="GG636" s="576" t="s">
        <v>542</v>
      </c>
      <c r="GH636" s="576" t="s">
        <v>542</v>
      </c>
      <c r="GI636" s="576" t="s">
        <v>542</v>
      </c>
      <c r="GJ636" s="576" t="s">
        <v>542</v>
      </c>
      <c r="GK636" s="576" t="s">
        <v>542</v>
      </c>
      <c r="GL636" s="576" t="s">
        <v>542</v>
      </c>
      <c r="GM636" s="576" t="s">
        <v>542</v>
      </c>
      <c r="GN636" s="576" t="s">
        <v>542</v>
      </c>
      <c r="GO636" s="576" t="s">
        <v>542</v>
      </c>
      <c r="GP636" s="576" t="s">
        <v>542</v>
      </c>
      <c r="GQ636" s="576" t="s">
        <v>542</v>
      </c>
      <c r="GR636" s="576" t="s">
        <v>542</v>
      </c>
      <c r="GS636" s="576" t="s">
        <v>542</v>
      </c>
      <c r="GT636" s="576" t="s">
        <v>542</v>
      </c>
      <c r="GU636" s="576" t="s">
        <v>542</v>
      </c>
      <c r="GV636" s="576" t="s">
        <v>542</v>
      </c>
      <c r="GW636" s="576" t="s">
        <v>542</v>
      </c>
      <c r="GX636" s="576" t="s">
        <v>542</v>
      </c>
      <c r="GY636" s="576" t="s">
        <v>542</v>
      </c>
      <c r="GZ636" s="576" t="s">
        <v>542</v>
      </c>
      <c r="HA636" s="1"/>
      <c r="HB636" s="1"/>
    </row>
    <row r="637" spans="1:210" ht="4.2" customHeight="1" thickTop="1">
      <c r="A637" s="1"/>
      <c r="B637" s="1"/>
      <c r="C637" s="1"/>
      <c r="D637" s="1"/>
      <c r="E637" s="263"/>
      <c r="F637" s="48"/>
      <c r="G637" s="231"/>
      <c r="H637" s="1"/>
      <c r="I637" s="1"/>
      <c r="J637" s="1"/>
      <c r="K637" s="1"/>
      <c r="L637" s="1"/>
      <c r="M637" s="5"/>
      <c r="N637" s="310"/>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1"/>
      <c r="HB637" s="1"/>
    </row>
    <row r="638" spans="1:210" s="23" customFormat="1">
      <c r="A638" s="19"/>
      <c r="B638" s="5"/>
      <c r="C638" s="34" t="s">
        <v>309</v>
      </c>
      <c r="D638" s="196"/>
      <c r="E638" s="269"/>
      <c r="F638" s="52"/>
      <c r="G638" s="232"/>
      <c r="H638" s="19"/>
      <c r="I638" s="19"/>
      <c r="J638" s="5" t="s">
        <v>6</v>
      </c>
      <c r="K638" s="574"/>
      <c r="L638" s="24" t="s">
        <v>7</v>
      </c>
      <c r="M638" s="20"/>
      <c r="N638" s="196" t="s">
        <v>170</v>
      </c>
      <c r="O638" s="19"/>
      <c r="P638" s="20"/>
      <c r="Q638" s="19" t="s">
        <v>12</v>
      </c>
      <c r="R638" s="19"/>
      <c r="S638" s="20" t="s">
        <v>6</v>
      </c>
      <c r="T638" s="204"/>
      <c r="U638" s="26" t="s">
        <v>7</v>
      </c>
      <c r="V638" s="19"/>
      <c r="W638" s="21"/>
      <c r="X638" s="22"/>
      <c r="Y638" s="47"/>
      <c r="Z638" s="96"/>
      <c r="AA638" s="577">
        <v>1</v>
      </c>
      <c r="AB638" s="577">
        <v>2</v>
      </c>
      <c r="AC638" s="577">
        <v>3</v>
      </c>
      <c r="AD638" s="577">
        <v>4</v>
      </c>
      <c r="AE638" s="577">
        <v>5</v>
      </c>
      <c r="AF638" s="577">
        <v>6</v>
      </c>
      <c r="AG638" s="577">
        <v>7</v>
      </c>
      <c r="AH638" s="577">
        <v>8</v>
      </c>
      <c r="AI638" s="577">
        <v>9</v>
      </c>
      <c r="AJ638" s="577">
        <v>10</v>
      </c>
      <c r="AK638" s="577">
        <v>11</v>
      </c>
      <c r="AL638" s="577">
        <v>12</v>
      </c>
      <c r="AM638" s="577">
        <v>13</v>
      </c>
      <c r="AN638" s="577">
        <v>14</v>
      </c>
      <c r="AO638" s="577">
        <v>15</v>
      </c>
      <c r="AP638" s="577">
        <v>16</v>
      </c>
      <c r="AQ638" s="577">
        <v>17</v>
      </c>
      <c r="AR638" s="577">
        <v>18</v>
      </c>
      <c r="AS638" s="577">
        <v>19</v>
      </c>
      <c r="AT638" s="577">
        <v>20</v>
      </c>
      <c r="AU638" s="577">
        <v>21</v>
      </c>
      <c r="AV638" s="577">
        <v>22</v>
      </c>
      <c r="AW638" s="577">
        <v>23</v>
      </c>
      <c r="AX638" s="577">
        <v>24</v>
      </c>
      <c r="AY638" s="577">
        <v>25</v>
      </c>
      <c r="AZ638" s="577">
        <v>26</v>
      </c>
      <c r="BA638" s="577">
        <v>27</v>
      </c>
      <c r="BB638" s="577">
        <v>28</v>
      </c>
      <c r="BC638" s="577">
        <v>29</v>
      </c>
      <c r="BD638" s="577">
        <v>30</v>
      </c>
      <c r="BE638" s="577">
        <v>31</v>
      </c>
      <c r="BF638" s="577">
        <v>32</v>
      </c>
      <c r="BG638" s="577">
        <v>33</v>
      </c>
      <c r="BH638" s="577">
        <v>34</v>
      </c>
      <c r="BI638" s="577">
        <v>35</v>
      </c>
      <c r="BJ638" s="577">
        <v>36</v>
      </c>
      <c r="BK638" s="577">
        <v>37</v>
      </c>
      <c r="BL638" s="577">
        <v>38</v>
      </c>
      <c r="BM638" s="577">
        <v>39</v>
      </c>
      <c r="BN638" s="577">
        <v>40</v>
      </c>
      <c r="BO638" s="577">
        <v>41</v>
      </c>
      <c r="BP638" s="577">
        <v>42</v>
      </c>
      <c r="BQ638" s="577">
        <v>43</v>
      </c>
      <c r="BR638" s="577">
        <v>44</v>
      </c>
      <c r="BS638" s="577">
        <v>45</v>
      </c>
      <c r="BT638" s="577">
        <v>46</v>
      </c>
      <c r="BU638" s="577">
        <v>47</v>
      </c>
      <c r="BV638" s="577">
        <v>48</v>
      </c>
      <c r="BW638" s="577">
        <v>49</v>
      </c>
      <c r="BX638" s="577">
        <v>50</v>
      </c>
      <c r="BY638" s="577">
        <v>51</v>
      </c>
      <c r="BZ638" s="577">
        <v>52</v>
      </c>
      <c r="CA638" s="577">
        <v>53</v>
      </c>
      <c r="CB638" s="577">
        <v>54</v>
      </c>
      <c r="CC638" s="577">
        <v>55</v>
      </c>
      <c r="CD638" s="577">
        <v>56</v>
      </c>
      <c r="CE638" s="577">
        <v>57</v>
      </c>
      <c r="CF638" s="577">
        <v>58</v>
      </c>
      <c r="CG638" s="577">
        <v>59</v>
      </c>
      <c r="CH638" s="577">
        <v>60</v>
      </c>
      <c r="CI638" s="577">
        <v>61</v>
      </c>
      <c r="CJ638" s="577">
        <v>62</v>
      </c>
      <c r="CK638" s="577">
        <v>63</v>
      </c>
      <c r="CL638" s="577">
        <v>64</v>
      </c>
      <c r="CM638" s="577">
        <v>65</v>
      </c>
      <c r="CN638" s="577">
        <v>66</v>
      </c>
      <c r="CO638" s="577">
        <v>67</v>
      </c>
      <c r="CP638" s="577">
        <v>68</v>
      </c>
      <c r="CQ638" s="577">
        <v>69</v>
      </c>
      <c r="CR638" s="577">
        <v>70</v>
      </c>
      <c r="CS638" s="577">
        <v>71</v>
      </c>
      <c r="CT638" s="577">
        <v>72</v>
      </c>
      <c r="CU638" s="577">
        <v>73</v>
      </c>
      <c r="CV638" s="577">
        <v>74</v>
      </c>
      <c r="CW638" s="577">
        <v>75</v>
      </c>
      <c r="CX638" s="577">
        <v>76</v>
      </c>
      <c r="CY638" s="577">
        <v>77</v>
      </c>
      <c r="CZ638" s="577">
        <v>78</v>
      </c>
      <c r="DA638" s="577">
        <v>79</v>
      </c>
      <c r="DB638" s="577">
        <v>80</v>
      </c>
      <c r="DC638" s="577">
        <v>81</v>
      </c>
      <c r="DD638" s="577">
        <v>82</v>
      </c>
      <c r="DE638" s="577">
        <v>83</v>
      </c>
      <c r="DF638" s="577">
        <v>84</v>
      </c>
      <c r="DG638" s="577">
        <v>85</v>
      </c>
      <c r="DH638" s="577">
        <v>86</v>
      </c>
      <c r="DI638" s="577">
        <v>87</v>
      </c>
      <c r="DJ638" s="577">
        <v>88</v>
      </c>
      <c r="DK638" s="577">
        <v>89</v>
      </c>
      <c r="DL638" s="577">
        <v>90</v>
      </c>
      <c r="DM638" s="577">
        <v>91</v>
      </c>
      <c r="DN638" s="577">
        <v>92</v>
      </c>
      <c r="DO638" s="577">
        <v>93</v>
      </c>
      <c r="DP638" s="577">
        <v>94</v>
      </c>
      <c r="DQ638" s="577">
        <v>95</v>
      </c>
      <c r="DR638" s="577">
        <v>96</v>
      </c>
      <c r="DS638" s="577">
        <v>97</v>
      </c>
      <c r="DT638" s="577">
        <v>98</v>
      </c>
      <c r="DU638" s="577">
        <v>99</v>
      </c>
      <c r="DV638" s="577">
        <v>100</v>
      </c>
      <c r="DW638" s="577">
        <v>101</v>
      </c>
      <c r="DX638" s="577">
        <v>102</v>
      </c>
      <c r="DY638" s="577">
        <v>103</v>
      </c>
      <c r="DZ638" s="577">
        <v>104</v>
      </c>
      <c r="EA638" s="577">
        <v>105</v>
      </c>
      <c r="EB638" s="577">
        <v>106</v>
      </c>
      <c r="EC638" s="577">
        <v>107</v>
      </c>
      <c r="ED638" s="577">
        <v>108</v>
      </c>
      <c r="EE638" s="577">
        <v>109</v>
      </c>
      <c r="EF638" s="577">
        <v>110</v>
      </c>
      <c r="EG638" s="577">
        <v>111</v>
      </c>
      <c r="EH638" s="577">
        <v>112</v>
      </c>
      <c r="EI638" s="577">
        <v>113</v>
      </c>
      <c r="EJ638" s="577">
        <v>114</v>
      </c>
      <c r="EK638" s="577">
        <v>115</v>
      </c>
      <c r="EL638" s="577">
        <v>116</v>
      </c>
      <c r="EM638" s="577">
        <v>117</v>
      </c>
      <c r="EN638" s="577">
        <v>118</v>
      </c>
      <c r="EO638" s="577">
        <v>119</v>
      </c>
      <c r="EP638" s="577">
        <v>120</v>
      </c>
      <c r="EQ638" s="577">
        <v>121</v>
      </c>
      <c r="ER638" s="577">
        <v>122</v>
      </c>
      <c r="ES638" s="577">
        <v>123</v>
      </c>
      <c r="ET638" s="577">
        <v>124</v>
      </c>
      <c r="EU638" s="577">
        <v>125</v>
      </c>
      <c r="EV638" s="577">
        <v>126</v>
      </c>
      <c r="EW638" s="577">
        <v>127</v>
      </c>
      <c r="EX638" s="577">
        <v>128</v>
      </c>
      <c r="EY638" s="577">
        <v>129</v>
      </c>
      <c r="EZ638" s="577">
        <v>130</v>
      </c>
      <c r="FA638" s="577">
        <v>131</v>
      </c>
      <c r="FB638" s="577">
        <v>132</v>
      </c>
      <c r="FC638" s="577">
        <v>133</v>
      </c>
      <c r="FD638" s="577">
        <v>134</v>
      </c>
      <c r="FE638" s="577">
        <v>135</v>
      </c>
      <c r="FF638" s="577">
        <v>136</v>
      </c>
      <c r="FG638" s="577">
        <v>137</v>
      </c>
      <c r="FH638" s="577">
        <v>138</v>
      </c>
      <c r="FI638" s="577">
        <v>139</v>
      </c>
      <c r="FJ638" s="577">
        <v>140</v>
      </c>
      <c r="FK638" s="577">
        <v>141</v>
      </c>
      <c r="FL638" s="577">
        <v>142</v>
      </c>
      <c r="FM638" s="577">
        <v>143</v>
      </c>
      <c r="FN638" s="577">
        <v>144</v>
      </c>
      <c r="FO638" s="577" t="s">
        <v>542</v>
      </c>
      <c r="FP638" s="577" t="s">
        <v>542</v>
      </c>
      <c r="FQ638" s="577" t="s">
        <v>542</v>
      </c>
      <c r="FR638" s="577" t="s">
        <v>542</v>
      </c>
      <c r="FS638" s="577" t="s">
        <v>542</v>
      </c>
      <c r="FT638" s="577" t="s">
        <v>542</v>
      </c>
      <c r="FU638" s="577" t="s">
        <v>542</v>
      </c>
      <c r="FV638" s="577" t="s">
        <v>542</v>
      </c>
      <c r="FW638" s="577" t="s">
        <v>542</v>
      </c>
      <c r="FX638" s="577" t="s">
        <v>542</v>
      </c>
      <c r="FY638" s="577" t="s">
        <v>542</v>
      </c>
      <c r="FZ638" s="577" t="s">
        <v>542</v>
      </c>
      <c r="GA638" s="577" t="s">
        <v>542</v>
      </c>
      <c r="GB638" s="577" t="s">
        <v>542</v>
      </c>
      <c r="GC638" s="577" t="s">
        <v>542</v>
      </c>
      <c r="GD638" s="577" t="s">
        <v>542</v>
      </c>
      <c r="GE638" s="577" t="s">
        <v>542</v>
      </c>
      <c r="GF638" s="577" t="s">
        <v>542</v>
      </c>
      <c r="GG638" s="577" t="s">
        <v>542</v>
      </c>
      <c r="GH638" s="577" t="s">
        <v>542</v>
      </c>
      <c r="GI638" s="577" t="s">
        <v>542</v>
      </c>
      <c r="GJ638" s="577" t="s">
        <v>542</v>
      </c>
      <c r="GK638" s="577" t="s">
        <v>542</v>
      </c>
      <c r="GL638" s="577" t="s">
        <v>542</v>
      </c>
      <c r="GM638" s="577" t="s">
        <v>542</v>
      </c>
      <c r="GN638" s="577" t="s">
        <v>542</v>
      </c>
      <c r="GO638" s="577" t="s">
        <v>542</v>
      </c>
      <c r="GP638" s="577" t="s">
        <v>542</v>
      </c>
      <c r="GQ638" s="577" t="s">
        <v>542</v>
      </c>
      <c r="GR638" s="577" t="s">
        <v>542</v>
      </c>
      <c r="GS638" s="577" t="s">
        <v>542</v>
      </c>
      <c r="GT638" s="577" t="s">
        <v>542</v>
      </c>
      <c r="GU638" s="577" t="s">
        <v>542</v>
      </c>
      <c r="GV638" s="577" t="s">
        <v>542</v>
      </c>
      <c r="GW638" s="577" t="s">
        <v>542</v>
      </c>
      <c r="GX638" s="577" t="s">
        <v>542</v>
      </c>
      <c r="GY638" s="577" t="s">
        <v>542</v>
      </c>
      <c r="GZ638" s="577" t="s">
        <v>542</v>
      </c>
      <c r="HA638" s="19"/>
      <c r="HB638" s="19"/>
    </row>
    <row r="639" spans="1:210" ht="4.2" customHeight="1">
      <c r="A639" s="1"/>
      <c r="B639" s="5"/>
      <c r="C639" s="1"/>
      <c r="D639" s="1"/>
      <c r="E639" s="263"/>
      <c r="F639" s="48"/>
      <c r="G639" s="231"/>
      <c r="H639" s="1"/>
      <c r="I639" s="1"/>
      <c r="J639" s="1"/>
      <c r="K639" s="1"/>
      <c r="L639" s="1"/>
      <c r="M639" s="5"/>
      <c r="N639" s="19"/>
      <c r="O639" s="1"/>
      <c r="P639" s="5"/>
      <c r="Q639" s="1"/>
      <c r="R639" s="1"/>
      <c r="S639" s="5"/>
      <c r="T639" s="7"/>
      <c r="U639" s="24"/>
      <c r="V639" s="1"/>
      <c r="W639" s="12"/>
      <c r="X639" s="10"/>
      <c r="Y639" s="46"/>
      <c r="Z639" s="93"/>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c r="BK639" s="94"/>
      <c r="BL639" s="94"/>
      <c r="BM639" s="94"/>
      <c r="BN639" s="94"/>
      <c r="BO639" s="94"/>
      <c r="BP639" s="94"/>
      <c r="BQ639" s="94"/>
      <c r="BR639" s="94"/>
      <c r="BS639" s="94"/>
      <c r="BT639" s="94"/>
      <c r="BU639" s="94"/>
      <c r="BV639" s="94"/>
      <c r="BW639" s="94"/>
      <c r="BX639" s="94"/>
      <c r="BY639" s="94"/>
      <c r="BZ639" s="94"/>
      <c r="CA639" s="94"/>
      <c r="CB639" s="94"/>
      <c r="CC639" s="94"/>
      <c r="CD639" s="94"/>
      <c r="CE639" s="94"/>
      <c r="CF639" s="94"/>
      <c r="CG639" s="94"/>
      <c r="CH639" s="94"/>
      <c r="CI639" s="94"/>
      <c r="CJ639" s="94"/>
      <c r="CK639" s="94"/>
      <c r="CL639" s="94"/>
      <c r="CM639" s="94"/>
      <c r="CN639" s="94"/>
      <c r="CO639" s="94"/>
      <c r="CP639" s="94"/>
      <c r="CQ639" s="94"/>
      <c r="CR639" s="94"/>
      <c r="CS639" s="94"/>
      <c r="CT639" s="94"/>
      <c r="CU639" s="94"/>
      <c r="CV639" s="94"/>
      <c r="CW639" s="94"/>
      <c r="CX639" s="94"/>
      <c r="CY639" s="94"/>
      <c r="CZ639" s="94"/>
      <c r="DA639" s="94"/>
      <c r="DB639" s="94"/>
      <c r="DC639" s="94"/>
      <c r="DD639" s="94"/>
      <c r="DE639" s="94"/>
      <c r="DF639" s="94"/>
      <c r="DG639" s="94"/>
      <c r="DH639" s="94"/>
      <c r="DI639" s="94"/>
      <c r="DJ639" s="94"/>
      <c r="DK639" s="94"/>
      <c r="DL639" s="94"/>
      <c r="DM639" s="94"/>
      <c r="DN639" s="94"/>
      <c r="DO639" s="94"/>
      <c r="DP639" s="94"/>
      <c r="DQ639" s="94"/>
      <c r="DR639" s="94"/>
      <c r="DS639" s="94"/>
      <c r="DT639" s="94"/>
      <c r="DU639" s="94"/>
      <c r="DV639" s="94"/>
      <c r="DW639" s="94"/>
      <c r="DX639" s="94"/>
      <c r="DY639" s="94"/>
      <c r="DZ639" s="94"/>
      <c r="EA639" s="94"/>
      <c r="EB639" s="94"/>
      <c r="EC639" s="94"/>
      <c r="ED639" s="94"/>
      <c r="EE639" s="94"/>
      <c r="EF639" s="94"/>
      <c r="EG639" s="94"/>
      <c r="EH639" s="94"/>
      <c r="EI639" s="94"/>
      <c r="EJ639" s="94"/>
      <c r="EK639" s="94"/>
      <c r="EL639" s="94"/>
      <c r="EM639" s="94"/>
      <c r="EN639" s="94"/>
      <c r="EO639" s="94"/>
      <c r="EP639" s="94"/>
      <c r="EQ639" s="94"/>
      <c r="ER639" s="94"/>
      <c r="ES639" s="94"/>
      <c r="ET639" s="94"/>
      <c r="EU639" s="94"/>
      <c r="EV639" s="94"/>
      <c r="EW639" s="94"/>
      <c r="EX639" s="94"/>
      <c r="EY639" s="94"/>
      <c r="EZ639" s="94"/>
      <c r="FA639" s="94"/>
      <c r="FB639" s="94"/>
      <c r="FC639" s="94"/>
      <c r="FD639" s="94"/>
      <c r="FE639" s="94"/>
      <c r="FF639" s="94"/>
      <c r="FG639" s="94"/>
      <c r="FH639" s="94"/>
      <c r="FI639" s="94"/>
      <c r="FJ639" s="94"/>
      <c r="FK639" s="94"/>
      <c r="FL639" s="94"/>
      <c r="FM639" s="94"/>
      <c r="FN639" s="94"/>
      <c r="FO639" s="94"/>
      <c r="FP639" s="94"/>
      <c r="FQ639" s="94"/>
      <c r="FR639" s="94"/>
      <c r="FS639" s="94"/>
      <c r="FT639" s="94"/>
      <c r="FU639" s="94"/>
      <c r="FV639" s="94"/>
      <c r="FW639" s="94"/>
      <c r="FX639" s="94"/>
      <c r="FY639" s="94"/>
      <c r="FZ639" s="94"/>
      <c r="GA639" s="94"/>
      <c r="GB639" s="94"/>
      <c r="GC639" s="94"/>
      <c r="GD639" s="94"/>
      <c r="GE639" s="94"/>
      <c r="GF639" s="94"/>
      <c r="GG639" s="94"/>
      <c r="GH639" s="94"/>
      <c r="GI639" s="94"/>
      <c r="GJ639" s="94"/>
      <c r="GK639" s="94"/>
      <c r="GL639" s="94"/>
      <c r="GM639" s="94"/>
      <c r="GN639" s="94"/>
      <c r="GO639" s="94"/>
      <c r="GP639" s="94"/>
      <c r="GQ639" s="94"/>
      <c r="GR639" s="94"/>
      <c r="GS639" s="94"/>
      <c r="GT639" s="94"/>
      <c r="GU639" s="94"/>
      <c r="GV639" s="94"/>
      <c r="GW639" s="94"/>
      <c r="GX639" s="94"/>
      <c r="GY639" s="94"/>
      <c r="GZ639" s="94"/>
      <c r="HA639" s="1"/>
      <c r="HB639" s="1"/>
    </row>
    <row r="640" spans="1:210" s="23" customFormat="1">
      <c r="A640" s="19"/>
      <c r="B640" s="5"/>
      <c r="C640" s="34" t="s">
        <v>310</v>
      </c>
      <c r="D640" s="19"/>
      <c r="E640" s="269"/>
      <c r="F640" s="52"/>
      <c r="G640" s="232"/>
      <c r="H640" s="19"/>
      <c r="I640" s="19"/>
      <c r="J640" s="5" t="s">
        <v>6</v>
      </c>
      <c r="K640" s="574"/>
      <c r="L640" s="24" t="s">
        <v>7</v>
      </c>
      <c r="M640" s="20"/>
      <c r="N640" s="196" t="s">
        <v>172</v>
      </c>
      <c r="O640" s="19"/>
      <c r="P640" s="20"/>
      <c r="Q640" s="19" t="s">
        <v>557</v>
      </c>
      <c r="R640" s="19"/>
      <c r="S640" s="20" t="s">
        <v>6</v>
      </c>
      <c r="T640" s="213"/>
      <c r="U640" s="26"/>
      <c r="V640" s="19"/>
      <c r="W640" s="21"/>
      <c r="X640" s="22"/>
      <c r="Y640" s="47"/>
      <c r="Z640" s="96"/>
      <c r="AA640" s="578">
        <v>44013</v>
      </c>
      <c r="AB640" s="578">
        <v>44044</v>
      </c>
      <c r="AC640" s="578">
        <v>44075</v>
      </c>
      <c r="AD640" s="578">
        <v>44105</v>
      </c>
      <c r="AE640" s="578">
        <v>44136</v>
      </c>
      <c r="AF640" s="578">
        <v>44166</v>
      </c>
      <c r="AG640" s="578">
        <v>44197</v>
      </c>
      <c r="AH640" s="578">
        <v>44228</v>
      </c>
      <c r="AI640" s="578">
        <v>44256</v>
      </c>
      <c r="AJ640" s="578">
        <v>44287</v>
      </c>
      <c r="AK640" s="578">
        <v>44317</v>
      </c>
      <c r="AL640" s="578">
        <v>44348</v>
      </c>
      <c r="AM640" s="578">
        <v>44378</v>
      </c>
      <c r="AN640" s="578">
        <v>44409</v>
      </c>
      <c r="AO640" s="578">
        <v>44440</v>
      </c>
      <c r="AP640" s="578">
        <v>44470</v>
      </c>
      <c r="AQ640" s="578">
        <v>44501</v>
      </c>
      <c r="AR640" s="578">
        <v>44531</v>
      </c>
      <c r="AS640" s="578">
        <v>44562</v>
      </c>
      <c r="AT640" s="578">
        <v>44593</v>
      </c>
      <c r="AU640" s="578">
        <v>44621</v>
      </c>
      <c r="AV640" s="578">
        <v>44652</v>
      </c>
      <c r="AW640" s="578">
        <v>44682</v>
      </c>
      <c r="AX640" s="578">
        <v>44713</v>
      </c>
      <c r="AY640" s="578">
        <v>44743</v>
      </c>
      <c r="AZ640" s="578">
        <v>44774</v>
      </c>
      <c r="BA640" s="578">
        <v>44805</v>
      </c>
      <c r="BB640" s="578">
        <v>44835</v>
      </c>
      <c r="BC640" s="578">
        <v>44866</v>
      </c>
      <c r="BD640" s="578">
        <v>44896</v>
      </c>
      <c r="BE640" s="578">
        <v>44927</v>
      </c>
      <c r="BF640" s="578">
        <v>44958</v>
      </c>
      <c r="BG640" s="578">
        <v>44986</v>
      </c>
      <c r="BH640" s="578">
        <v>45017</v>
      </c>
      <c r="BI640" s="578">
        <v>45047</v>
      </c>
      <c r="BJ640" s="578">
        <v>45078</v>
      </c>
      <c r="BK640" s="578">
        <v>45108</v>
      </c>
      <c r="BL640" s="578">
        <v>45139</v>
      </c>
      <c r="BM640" s="578">
        <v>45170</v>
      </c>
      <c r="BN640" s="578">
        <v>45200</v>
      </c>
      <c r="BO640" s="578">
        <v>45231</v>
      </c>
      <c r="BP640" s="578">
        <v>45261</v>
      </c>
      <c r="BQ640" s="578">
        <v>45292</v>
      </c>
      <c r="BR640" s="578">
        <v>45323</v>
      </c>
      <c r="BS640" s="578">
        <v>45352</v>
      </c>
      <c r="BT640" s="578">
        <v>45383</v>
      </c>
      <c r="BU640" s="578">
        <v>45413</v>
      </c>
      <c r="BV640" s="578">
        <v>45444</v>
      </c>
      <c r="BW640" s="578">
        <v>45474</v>
      </c>
      <c r="BX640" s="578">
        <v>45505</v>
      </c>
      <c r="BY640" s="578">
        <v>45536</v>
      </c>
      <c r="BZ640" s="578">
        <v>45566</v>
      </c>
      <c r="CA640" s="578">
        <v>45597</v>
      </c>
      <c r="CB640" s="578">
        <v>45627</v>
      </c>
      <c r="CC640" s="578">
        <v>45658</v>
      </c>
      <c r="CD640" s="578">
        <v>45689</v>
      </c>
      <c r="CE640" s="578">
        <v>45717</v>
      </c>
      <c r="CF640" s="578">
        <v>45748</v>
      </c>
      <c r="CG640" s="578">
        <v>45778</v>
      </c>
      <c r="CH640" s="578">
        <v>45809</v>
      </c>
      <c r="CI640" s="578">
        <v>45839</v>
      </c>
      <c r="CJ640" s="578">
        <v>45870</v>
      </c>
      <c r="CK640" s="578">
        <v>45901</v>
      </c>
      <c r="CL640" s="578">
        <v>45931</v>
      </c>
      <c r="CM640" s="578">
        <v>45962</v>
      </c>
      <c r="CN640" s="578">
        <v>45992</v>
      </c>
      <c r="CO640" s="578">
        <v>46023</v>
      </c>
      <c r="CP640" s="578">
        <v>46054</v>
      </c>
      <c r="CQ640" s="578">
        <v>46082</v>
      </c>
      <c r="CR640" s="578">
        <v>46113</v>
      </c>
      <c r="CS640" s="578">
        <v>46143</v>
      </c>
      <c r="CT640" s="578">
        <v>46174</v>
      </c>
      <c r="CU640" s="578">
        <v>46204</v>
      </c>
      <c r="CV640" s="578">
        <v>46235</v>
      </c>
      <c r="CW640" s="578">
        <v>46266</v>
      </c>
      <c r="CX640" s="578">
        <v>46296</v>
      </c>
      <c r="CY640" s="578">
        <v>46327</v>
      </c>
      <c r="CZ640" s="578">
        <v>46357</v>
      </c>
      <c r="DA640" s="578">
        <v>46388</v>
      </c>
      <c r="DB640" s="578">
        <v>46419</v>
      </c>
      <c r="DC640" s="578">
        <v>46447</v>
      </c>
      <c r="DD640" s="578">
        <v>46478</v>
      </c>
      <c r="DE640" s="578">
        <v>46508</v>
      </c>
      <c r="DF640" s="578">
        <v>46539</v>
      </c>
      <c r="DG640" s="578">
        <v>46569</v>
      </c>
      <c r="DH640" s="578">
        <v>46600</v>
      </c>
      <c r="DI640" s="578">
        <v>46631</v>
      </c>
      <c r="DJ640" s="578">
        <v>46661</v>
      </c>
      <c r="DK640" s="578">
        <v>46692</v>
      </c>
      <c r="DL640" s="578">
        <v>46722</v>
      </c>
      <c r="DM640" s="578">
        <v>46753</v>
      </c>
      <c r="DN640" s="578">
        <v>46784</v>
      </c>
      <c r="DO640" s="578">
        <v>46813</v>
      </c>
      <c r="DP640" s="578">
        <v>46844</v>
      </c>
      <c r="DQ640" s="578">
        <v>46874</v>
      </c>
      <c r="DR640" s="578">
        <v>46905</v>
      </c>
      <c r="DS640" s="578">
        <v>46935</v>
      </c>
      <c r="DT640" s="578">
        <v>46966</v>
      </c>
      <c r="DU640" s="578">
        <v>46997</v>
      </c>
      <c r="DV640" s="578">
        <v>47027</v>
      </c>
      <c r="DW640" s="578">
        <v>47058</v>
      </c>
      <c r="DX640" s="578">
        <v>47088</v>
      </c>
      <c r="DY640" s="578">
        <v>47119</v>
      </c>
      <c r="DZ640" s="578">
        <v>47150</v>
      </c>
      <c r="EA640" s="578">
        <v>47178</v>
      </c>
      <c r="EB640" s="578">
        <v>47209</v>
      </c>
      <c r="EC640" s="578">
        <v>47239</v>
      </c>
      <c r="ED640" s="578">
        <v>47270</v>
      </c>
      <c r="EE640" s="578">
        <v>47300</v>
      </c>
      <c r="EF640" s="578">
        <v>47331</v>
      </c>
      <c r="EG640" s="578">
        <v>47362</v>
      </c>
      <c r="EH640" s="578">
        <v>47392</v>
      </c>
      <c r="EI640" s="578">
        <v>47423</v>
      </c>
      <c r="EJ640" s="578">
        <v>47453</v>
      </c>
      <c r="EK640" s="578">
        <v>47484</v>
      </c>
      <c r="EL640" s="578">
        <v>47515</v>
      </c>
      <c r="EM640" s="578">
        <v>47543</v>
      </c>
      <c r="EN640" s="578">
        <v>47574</v>
      </c>
      <c r="EO640" s="578">
        <v>47604</v>
      </c>
      <c r="EP640" s="578">
        <v>47635</v>
      </c>
      <c r="EQ640" s="578">
        <v>47665</v>
      </c>
      <c r="ER640" s="578">
        <v>47696</v>
      </c>
      <c r="ES640" s="578">
        <v>47727</v>
      </c>
      <c r="ET640" s="578">
        <v>47757</v>
      </c>
      <c r="EU640" s="578">
        <v>47788</v>
      </c>
      <c r="EV640" s="578">
        <v>47818</v>
      </c>
      <c r="EW640" s="578">
        <v>47849</v>
      </c>
      <c r="EX640" s="578">
        <v>47880</v>
      </c>
      <c r="EY640" s="578">
        <v>47908</v>
      </c>
      <c r="EZ640" s="578">
        <v>47939</v>
      </c>
      <c r="FA640" s="578">
        <v>47969</v>
      </c>
      <c r="FB640" s="578">
        <v>48000</v>
      </c>
      <c r="FC640" s="578">
        <v>48030</v>
      </c>
      <c r="FD640" s="578">
        <v>48061</v>
      </c>
      <c r="FE640" s="578">
        <v>48092</v>
      </c>
      <c r="FF640" s="578">
        <v>48122</v>
      </c>
      <c r="FG640" s="578">
        <v>48153</v>
      </c>
      <c r="FH640" s="578">
        <v>48183</v>
      </c>
      <c r="FI640" s="578">
        <v>48214</v>
      </c>
      <c r="FJ640" s="578">
        <v>48245</v>
      </c>
      <c r="FK640" s="578">
        <v>48274</v>
      </c>
      <c r="FL640" s="578">
        <v>48305</v>
      </c>
      <c r="FM640" s="578">
        <v>48335</v>
      </c>
      <c r="FN640" s="578">
        <v>48366</v>
      </c>
      <c r="FO640" s="578" t="s">
        <v>542</v>
      </c>
      <c r="FP640" s="578" t="s">
        <v>542</v>
      </c>
      <c r="FQ640" s="578" t="s">
        <v>542</v>
      </c>
      <c r="FR640" s="578" t="s">
        <v>542</v>
      </c>
      <c r="FS640" s="578" t="s">
        <v>542</v>
      </c>
      <c r="FT640" s="578" t="s">
        <v>542</v>
      </c>
      <c r="FU640" s="578" t="s">
        <v>542</v>
      </c>
      <c r="FV640" s="578" t="s">
        <v>542</v>
      </c>
      <c r="FW640" s="578" t="s">
        <v>542</v>
      </c>
      <c r="FX640" s="578" t="s">
        <v>542</v>
      </c>
      <c r="FY640" s="578" t="s">
        <v>542</v>
      </c>
      <c r="FZ640" s="578" t="s">
        <v>542</v>
      </c>
      <c r="GA640" s="578" t="s">
        <v>542</v>
      </c>
      <c r="GB640" s="578" t="s">
        <v>542</v>
      </c>
      <c r="GC640" s="578" t="s">
        <v>542</v>
      </c>
      <c r="GD640" s="578" t="s">
        <v>542</v>
      </c>
      <c r="GE640" s="578" t="s">
        <v>542</v>
      </c>
      <c r="GF640" s="578" t="s">
        <v>542</v>
      </c>
      <c r="GG640" s="578" t="s">
        <v>542</v>
      </c>
      <c r="GH640" s="578" t="s">
        <v>542</v>
      </c>
      <c r="GI640" s="578" t="s">
        <v>542</v>
      </c>
      <c r="GJ640" s="578" t="s">
        <v>542</v>
      </c>
      <c r="GK640" s="578" t="s">
        <v>542</v>
      </c>
      <c r="GL640" s="578" t="s">
        <v>542</v>
      </c>
      <c r="GM640" s="578" t="s">
        <v>542</v>
      </c>
      <c r="GN640" s="578" t="s">
        <v>542</v>
      </c>
      <c r="GO640" s="578" t="s">
        <v>542</v>
      </c>
      <c r="GP640" s="578" t="s">
        <v>542</v>
      </c>
      <c r="GQ640" s="578" t="s">
        <v>542</v>
      </c>
      <c r="GR640" s="578" t="s">
        <v>542</v>
      </c>
      <c r="GS640" s="578" t="s">
        <v>542</v>
      </c>
      <c r="GT640" s="578" t="s">
        <v>542</v>
      </c>
      <c r="GU640" s="578" t="s">
        <v>542</v>
      </c>
      <c r="GV640" s="578" t="s">
        <v>542</v>
      </c>
      <c r="GW640" s="578" t="s">
        <v>542</v>
      </c>
      <c r="GX640" s="578" t="s">
        <v>542</v>
      </c>
      <c r="GY640" s="578" t="s">
        <v>542</v>
      </c>
      <c r="GZ640" s="578" t="s">
        <v>542</v>
      </c>
      <c r="HA640" s="19"/>
      <c r="HB640" s="19"/>
    </row>
    <row r="641" spans="1:210" ht="4.2" customHeight="1">
      <c r="A641" s="1"/>
      <c r="B641" s="1"/>
      <c r="C641" s="1"/>
      <c r="D641" s="1"/>
      <c r="E641" s="263"/>
      <c r="F641" s="48"/>
      <c r="G641" s="231"/>
      <c r="H641" s="1"/>
      <c r="I641" s="1"/>
      <c r="J641" s="1"/>
      <c r="K641" s="1"/>
      <c r="L641" s="1"/>
      <c r="M641" s="5"/>
      <c r="N641" s="1"/>
      <c r="O641" s="1"/>
      <c r="P641" s="5"/>
      <c r="Q641" s="1"/>
      <c r="R641" s="1"/>
      <c r="S641" s="5"/>
      <c r="T641" s="7"/>
      <c r="U641" s="24"/>
      <c r="V641" s="1"/>
      <c r="W641" s="12"/>
      <c r="X641" s="10"/>
      <c r="Y641" s="46"/>
      <c r="Z641" s="93"/>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c r="BK641" s="94"/>
      <c r="BL641" s="94"/>
      <c r="BM641" s="94"/>
      <c r="BN641" s="94"/>
      <c r="BO641" s="94"/>
      <c r="BP641" s="94"/>
      <c r="BQ641" s="94"/>
      <c r="BR641" s="94"/>
      <c r="BS641" s="94"/>
      <c r="BT641" s="94"/>
      <c r="BU641" s="94"/>
      <c r="BV641" s="94"/>
      <c r="BW641" s="94"/>
      <c r="BX641" s="94"/>
      <c r="BY641" s="94"/>
      <c r="BZ641" s="94"/>
      <c r="CA641" s="94"/>
      <c r="CB641" s="94"/>
      <c r="CC641" s="94"/>
      <c r="CD641" s="94"/>
      <c r="CE641" s="94"/>
      <c r="CF641" s="94"/>
      <c r="CG641" s="94"/>
      <c r="CH641" s="94"/>
      <c r="CI641" s="94"/>
      <c r="CJ641" s="94"/>
      <c r="CK641" s="94"/>
      <c r="CL641" s="94"/>
      <c r="CM641" s="94"/>
      <c r="CN641" s="94"/>
      <c r="CO641" s="94"/>
      <c r="CP641" s="94"/>
      <c r="CQ641" s="94"/>
      <c r="CR641" s="94"/>
      <c r="CS641" s="94"/>
      <c r="CT641" s="94"/>
      <c r="CU641" s="94"/>
      <c r="CV641" s="94"/>
      <c r="CW641" s="94"/>
      <c r="CX641" s="94"/>
      <c r="CY641" s="94"/>
      <c r="CZ641" s="94"/>
      <c r="DA641" s="94"/>
      <c r="DB641" s="94"/>
      <c r="DC641" s="94"/>
      <c r="DD641" s="94"/>
      <c r="DE641" s="94"/>
      <c r="DF641" s="94"/>
      <c r="DG641" s="94"/>
      <c r="DH641" s="94"/>
      <c r="DI641" s="94"/>
      <c r="DJ641" s="94"/>
      <c r="DK641" s="94"/>
      <c r="DL641" s="94"/>
      <c r="DM641" s="94"/>
      <c r="DN641" s="94"/>
      <c r="DO641" s="94"/>
      <c r="DP641" s="94"/>
      <c r="DQ641" s="94"/>
      <c r="DR641" s="94"/>
      <c r="DS641" s="94"/>
      <c r="DT641" s="94"/>
      <c r="DU641" s="94"/>
      <c r="DV641" s="94"/>
      <c r="DW641" s="94"/>
      <c r="DX641" s="94"/>
      <c r="DY641" s="94"/>
      <c r="DZ641" s="94"/>
      <c r="EA641" s="94"/>
      <c r="EB641" s="94"/>
      <c r="EC641" s="94"/>
      <c r="ED641" s="94"/>
      <c r="EE641" s="94"/>
      <c r="EF641" s="94"/>
      <c r="EG641" s="94"/>
      <c r="EH641" s="94"/>
      <c r="EI641" s="94"/>
      <c r="EJ641" s="94"/>
      <c r="EK641" s="94"/>
      <c r="EL641" s="94"/>
      <c r="EM641" s="94"/>
      <c r="EN641" s="94"/>
      <c r="EO641" s="94"/>
      <c r="EP641" s="94"/>
      <c r="EQ641" s="94"/>
      <c r="ER641" s="94"/>
      <c r="ES641" s="94"/>
      <c r="ET641" s="94"/>
      <c r="EU641" s="94"/>
      <c r="EV641" s="94"/>
      <c r="EW641" s="94"/>
      <c r="EX641" s="94"/>
      <c r="EY641" s="94"/>
      <c r="EZ641" s="94"/>
      <c r="FA641" s="94"/>
      <c r="FB641" s="94"/>
      <c r="FC641" s="94"/>
      <c r="FD641" s="94"/>
      <c r="FE641" s="94"/>
      <c r="FF641" s="94"/>
      <c r="FG641" s="94"/>
      <c r="FH641" s="94"/>
      <c r="FI641" s="94"/>
      <c r="FJ641" s="94"/>
      <c r="FK641" s="94"/>
      <c r="FL641" s="94"/>
      <c r="FM641" s="94"/>
      <c r="FN641" s="94"/>
      <c r="FO641" s="94"/>
      <c r="FP641" s="94"/>
      <c r="FQ641" s="94"/>
      <c r="FR641" s="94"/>
      <c r="FS641" s="94"/>
      <c r="FT641" s="94"/>
      <c r="FU641" s="94"/>
      <c r="FV641" s="94"/>
      <c r="FW641" s="94"/>
      <c r="FX641" s="94"/>
      <c r="FY641" s="94"/>
      <c r="FZ641" s="94"/>
      <c r="GA641" s="94"/>
      <c r="GB641" s="94"/>
      <c r="GC641" s="94"/>
      <c r="GD641" s="94"/>
      <c r="GE641" s="94"/>
      <c r="GF641" s="94"/>
      <c r="GG641" s="94"/>
      <c r="GH641" s="94"/>
      <c r="GI641" s="94"/>
      <c r="GJ641" s="94"/>
      <c r="GK641" s="94"/>
      <c r="GL641" s="94"/>
      <c r="GM641" s="94"/>
      <c r="GN641" s="94"/>
      <c r="GO641" s="94"/>
      <c r="GP641" s="94"/>
      <c r="GQ641" s="94"/>
      <c r="GR641" s="94"/>
      <c r="GS641" s="94"/>
      <c r="GT641" s="94"/>
      <c r="GU641" s="94"/>
      <c r="GV641" s="94"/>
      <c r="GW641" s="94"/>
      <c r="GX641" s="94"/>
      <c r="GY641" s="94"/>
      <c r="GZ641" s="94"/>
      <c r="HA641" s="1"/>
      <c r="HB641" s="1"/>
    </row>
    <row r="642" spans="1:210" s="23" customFormat="1">
      <c r="A642" s="19"/>
      <c r="B642" s="244" t="s">
        <v>164</v>
      </c>
      <c r="C642" s="19"/>
      <c r="D642" s="19"/>
      <c r="E642" s="269"/>
      <c r="F642" s="52"/>
      <c r="G642" s="232"/>
      <c r="H642" s="19"/>
      <c r="I642" s="245" t="s">
        <v>162</v>
      </c>
      <c r="J642" s="19"/>
      <c r="K642" s="19"/>
      <c r="L642" s="19"/>
      <c r="M642" s="20"/>
      <c r="N642" s="196" t="s">
        <v>171</v>
      </c>
      <c r="O642" s="19"/>
      <c r="P642" s="20"/>
      <c r="Q642" s="19" t="s">
        <v>72</v>
      </c>
      <c r="R642" s="19"/>
      <c r="S642" s="20" t="s">
        <v>6</v>
      </c>
      <c r="T642" s="205"/>
      <c r="U642" s="26" t="s">
        <v>7</v>
      </c>
      <c r="V642" s="19"/>
      <c r="W642" s="21"/>
      <c r="X642" s="22"/>
      <c r="Y642" s="47"/>
      <c r="Z642" s="96"/>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c r="GN642" s="97"/>
      <c r="GO642" s="97"/>
      <c r="GP642" s="97"/>
      <c r="GQ642" s="97"/>
      <c r="GR642" s="97"/>
      <c r="GS642" s="97"/>
      <c r="GT642" s="97"/>
      <c r="GU642" s="97"/>
      <c r="GV642" s="97"/>
      <c r="GW642" s="97"/>
      <c r="GX642" s="97"/>
      <c r="GY642" s="97"/>
      <c r="GZ642" s="97"/>
      <c r="HA642" s="19"/>
      <c r="HB642" s="19"/>
    </row>
    <row r="643" spans="1:210" ht="4.2" customHeight="1">
      <c r="A643" s="1"/>
      <c r="B643" s="1"/>
      <c r="C643" s="1"/>
      <c r="D643" s="1"/>
      <c r="E643" s="263"/>
      <c r="F643" s="48"/>
      <c r="G643" s="231"/>
      <c r="H643" s="1"/>
      <c r="I643" s="1"/>
      <c r="J643" s="1"/>
      <c r="K643" s="1"/>
      <c r="L643" s="1"/>
      <c r="M643" s="5"/>
      <c r="N643" s="1"/>
      <c r="O643" s="1"/>
      <c r="P643" s="5"/>
      <c r="Q643" s="1"/>
      <c r="R643" s="1"/>
      <c r="S643" s="5"/>
      <c r="T643" s="7"/>
      <c r="U643" s="24"/>
      <c r="V643" s="1"/>
      <c r="W643" s="12"/>
      <c r="X643" s="10"/>
      <c r="Y643" s="46"/>
      <c r="Z643" s="93"/>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c r="BK643" s="94"/>
      <c r="BL643" s="94"/>
      <c r="BM643" s="94"/>
      <c r="BN643" s="94"/>
      <c r="BO643" s="94"/>
      <c r="BP643" s="94"/>
      <c r="BQ643" s="94"/>
      <c r="BR643" s="94"/>
      <c r="BS643" s="94"/>
      <c r="BT643" s="94"/>
      <c r="BU643" s="94"/>
      <c r="BV643" s="94"/>
      <c r="BW643" s="94"/>
      <c r="BX643" s="94"/>
      <c r="BY643" s="94"/>
      <c r="BZ643" s="94"/>
      <c r="CA643" s="94"/>
      <c r="CB643" s="94"/>
      <c r="CC643" s="94"/>
      <c r="CD643" s="94"/>
      <c r="CE643" s="94"/>
      <c r="CF643" s="94"/>
      <c r="CG643" s="94"/>
      <c r="CH643" s="94"/>
      <c r="CI643" s="94"/>
      <c r="CJ643" s="94"/>
      <c r="CK643" s="94"/>
      <c r="CL643" s="94"/>
      <c r="CM643" s="94"/>
      <c r="CN643" s="94"/>
      <c r="CO643" s="94"/>
      <c r="CP643" s="94"/>
      <c r="CQ643" s="94"/>
      <c r="CR643" s="94"/>
      <c r="CS643" s="94"/>
      <c r="CT643" s="94"/>
      <c r="CU643" s="94"/>
      <c r="CV643" s="94"/>
      <c r="CW643" s="94"/>
      <c r="CX643" s="94"/>
      <c r="CY643" s="94"/>
      <c r="CZ643" s="94"/>
      <c r="DA643" s="94"/>
      <c r="DB643" s="94"/>
      <c r="DC643" s="94"/>
      <c r="DD643" s="94"/>
      <c r="DE643" s="94"/>
      <c r="DF643" s="94"/>
      <c r="DG643" s="94"/>
      <c r="DH643" s="94"/>
      <c r="DI643" s="94"/>
      <c r="DJ643" s="94"/>
      <c r="DK643" s="94"/>
      <c r="DL643" s="94"/>
      <c r="DM643" s="94"/>
      <c r="DN643" s="94"/>
      <c r="DO643" s="94"/>
      <c r="DP643" s="94"/>
      <c r="DQ643" s="94"/>
      <c r="DR643" s="94"/>
      <c r="DS643" s="94"/>
      <c r="DT643" s="94"/>
      <c r="DU643" s="94"/>
      <c r="DV643" s="94"/>
      <c r="DW643" s="94"/>
      <c r="DX643" s="94"/>
      <c r="DY643" s="94"/>
      <c r="DZ643" s="94"/>
      <c r="EA643" s="94"/>
      <c r="EB643" s="94"/>
      <c r="EC643" s="94"/>
      <c r="ED643" s="94"/>
      <c r="EE643" s="94"/>
      <c r="EF643" s="94"/>
      <c r="EG643" s="94"/>
      <c r="EH643" s="94"/>
      <c r="EI643" s="94"/>
      <c r="EJ643" s="94"/>
      <c r="EK643" s="94"/>
      <c r="EL643" s="94"/>
      <c r="EM643" s="94"/>
      <c r="EN643" s="94"/>
      <c r="EO643" s="94"/>
      <c r="EP643" s="94"/>
      <c r="EQ643" s="94"/>
      <c r="ER643" s="94"/>
      <c r="ES643" s="94"/>
      <c r="ET643" s="94"/>
      <c r="EU643" s="94"/>
      <c r="EV643" s="94"/>
      <c r="EW643" s="94"/>
      <c r="EX643" s="94"/>
      <c r="EY643" s="94"/>
      <c r="EZ643" s="94"/>
      <c r="FA643" s="94"/>
      <c r="FB643" s="94"/>
      <c r="FC643" s="94"/>
      <c r="FD643" s="94"/>
      <c r="FE643" s="94"/>
      <c r="FF643" s="94"/>
      <c r="FG643" s="94"/>
      <c r="FH643" s="94"/>
      <c r="FI643" s="94"/>
      <c r="FJ643" s="94"/>
      <c r="FK643" s="94"/>
      <c r="FL643" s="94"/>
      <c r="FM643" s="94"/>
      <c r="FN643" s="94"/>
      <c r="FO643" s="94"/>
      <c r="FP643" s="94"/>
      <c r="FQ643" s="94"/>
      <c r="FR643" s="94"/>
      <c r="FS643" s="94"/>
      <c r="FT643" s="94"/>
      <c r="FU643" s="94"/>
      <c r="FV643" s="94"/>
      <c r="FW643" s="94"/>
      <c r="FX643" s="94"/>
      <c r="FY643" s="94"/>
      <c r="FZ643" s="94"/>
      <c r="GA643" s="94"/>
      <c r="GB643" s="94"/>
      <c r="GC643" s="94"/>
      <c r="GD643" s="94"/>
      <c r="GE643" s="94"/>
      <c r="GF643" s="94"/>
      <c r="GG643" s="94"/>
      <c r="GH643" s="94"/>
      <c r="GI643" s="94"/>
      <c r="GJ643" s="94"/>
      <c r="GK643" s="94"/>
      <c r="GL643" s="94"/>
      <c r="GM643" s="94"/>
      <c r="GN643" s="94"/>
      <c r="GO643" s="94"/>
      <c r="GP643" s="94"/>
      <c r="GQ643" s="94"/>
      <c r="GR643" s="94"/>
      <c r="GS643" s="94"/>
      <c r="GT643" s="94"/>
      <c r="GU643" s="94"/>
      <c r="GV643" s="94"/>
      <c r="GW643" s="94"/>
      <c r="GX643" s="94"/>
      <c r="GY643" s="94"/>
      <c r="GZ643" s="94"/>
      <c r="HA643" s="1"/>
      <c r="HB643" s="1"/>
    </row>
    <row r="644" spans="1:210" s="4" customFormat="1">
      <c r="A644" s="3"/>
      <c r="B644" s="259" t="s">
        <v>159</v>
      </c>
      <c r="C644" s="3"/>
      <c r="D644" s="3"/>
      <c r="E644" s="9"/>
      <c r="F644" s="51"/>
      <c r="G644" s="232"/>
      <c r="H644" s="13" t="s">
        <v>586</v>
      </c>
      <c r="I644" s="13"/>
      <c r="J644" s="3"/>
      <c r="K644" s="3"/>
      <c r="L644" s="3"/>
      <c r="M644" s="5"/>
      <c r="N644" s="36" t="s">
        <v>450</v>
      </c>
      <c r="O644" s="36"/>
      <c r="P644" s="5"/>
      <c r="Q644" s="36" t="s">
        <v>26</v>
      </c>
      <c r="R644" s="36"/>
      <c r="S644" s="20" t="s">
        <v>6</v>
      </c>
      <c r="T644" s="308"/>
      <c r="U644" s="24" t="s">
        <v>7</v>
      </c>
      <c r="V644" s="36"/>
      <c r="W644" s="38">
        <v>0</v>
      </c>
      <c r="X644" s="38"/>
      <c r="Y644" s="46"/>
      <c r="Z644" s="99"/>
      <c r="AA644" s="100">
        <v>0</v>
      </c>
      <c r="AB644" s="100">
        <v>0</v>
      </c>
      <c r="AC644" s="100">
        <v>0</v>
      </c>
      <c r="AD644" s="100">
        <v>0</v>
      </c>
      <c r="AE644" s="100">
        <v>0</v>
      </c>
      <c r="AF644" s="100">
        <v>0</v>
      </c>
      <c r="AG644" s="100">
        <v>0</v>
      </c>
      <c r="AH644" s="100">
        <v>0</v>
      </c>
      <c r="AI644" s="100">
        <v>0</v>
      </c>
      <c r="AJ644" s="100">
        <v>0</v>
      </c>
      <c r="AK644" s="100">
        <v>0</v>
      </c>
      <c r="AL644" s="100">
        <v>0</v>
      </c>
      <c r="AM644" s="100">
        <v>0</v>
      </c>
      <c r="AN644" s="100">
        <v>0</v>
      </c>
      <c r="AO644" s="100">
        <v>0</v>
      </c>
      <c r="AP644" s="100">
        <v>0</v>
      </c>
      <c r="AQ644" s="100">
        <v>0</v>
      </c>
      <c r="AR644" s="100">
        <v>0</v>
      </c>
      <c r="AS644" s="100">
        <v>0</v>
      </c>
      <c r="AT644" s="100">
        <v>0</v>
      </c>
      <c r="AU644" s="100">
        <v>0</v>
      </c>
      <c r="AV644" s="100">
        <v>0</v>
      </c>
      <c r="AW644" s="100">
        <v>0</v>
      </c>
      <c r="AX644" s="100">
        <v>0</v>
      </c>
      <c r="AY644" s="100">
        <v>0</v>
      </c>
      <c r="AZ644" s="100">
        <v>0</v>
      </c>
      <c r="BA644" s="100">
        <v>0</v>
      </c>
      <c r="BB644" s="100">
        <v>0</v>
      </c>
      <c r="BC644" s="100">
        <v>0</v>
      </c>
      <c r="BD644" s="100">
        <v>0</v>
      </c>
      <c r="BE644" s="100">
        <v>0</v>
      </c>
      <c r="BF644" s="100">
        <v>0</v>
      </c>
      <c r="BG644" s="100">
        <v>0</v>
      </c>
      <c r="BH644" s="100">
        <v>0</v>
      </c>
      <c r="BI644" s="100">
        <v>0</v>
      </c>
      <c r="BJ644" s="100">
        <v>0</v>
      </c>
      <c r="BK644" s="100">
        <v>0</v>
      </c>
      <c r="BL644" s="100">
        <v>0</v>
      </c>
      <c r="BM644" s="100">
        <v>0</v>
      </c>
      <c r="BN644" s="100">
        <v>0</v>
      </c>
      <c r="BO644" s="100">
        <v>0</v>
      </c>
      <c r="BP644" s="100">
        <v>0</v>
      </c>
      <c r="BQ644" s="100">
        <v>0</v>
      </c>
      <c r="BR644" s="100">
        <v>0</v>
      </c>
      <c r="BS644" s="100">
        <v>0</v>
      </c>
      <c r="BT644" s="100">
        <v>0</v>
      </c>
      <c r="BU644" s="100">
        <v>0</v>
      </c>
      <c r="BV644" s="100">
        <v>0</v>
      </c>
      <c r="BW644" s="100">
        <v>0</v>
      </c>
      <c r="BX644" s="100">
        <v>0</v>
      </c>
      <c r="BY644" s="100">
        <v>0</v>
      </c>
      <c r="BZ644" s="100">
        <v>0</v>
      </c>
      <c r="CA644" s="100">
        <v>0</v>
      </c>
      <c r="CB644" s="100">
        <v>0</v>
      </c>
      <c r="CC644" s="100">
        <v>0</v>
      </c>
      <c r="CD644" s="100">
        <v>0</v>
      </c>
      <c r="CE644" s="100">
        <v>0</v>
      </c>
      <c r="CF644" s="100">
        <v>0</v>
      </c>
      <c r="CG644" s="100">
        <v>0</v>
      </c>
      <c r="CH644" s="100">
        <v>0</v>
      </c>
      <c r="CI644" s="100">
        <v>0</v>
      </c>
      <c r="CJ644" s="100">
        <v>0</v>
      </c>
      <c r="CK644" s="100">
        <v>0</v>
      </c>
      <c r="CL644" s="100">
        <v>0</v>
      </c>
      <c r="CM644" s="100">
        <v>0</v>
      </c>
      <c r="CN644" s="100">
        <v>0</v>
      </c>
      <c r="CO644" s="100">
        <v>0</v>
      </c>
      <c r="CP644" s="100">
        <v>0</v>
      </c>
      <c r="CQ644" s="100">
        <v>0</v>
      </c>
      <c r="CR644" s="100">
        <v>0</v>
      </c>
      <c r="CS644" s="100">
        <v>0</v>
      </c>
      <c r="CT644" s="100">
        <v>0</v>
      </c>
      <c r="CU644" s="100">
        <v>0</v>
      </c>
      <c r="CV644" s="100">
        <v>0</v>
      </c>
      <c r="CW644" s="100">
        <v>0</v>
      </c>
      <c r="CX644" s="100">
        <v>0</v>
      </c>
      <c r="CY644" s="100">
        <v>0</v>
      </c>
      <c r="CZ644" s="100">
        <v>0</v>
      </c>
      <c r="DA644" s="100">
        <v>0</v>
      </c>
      <c r="DB644" s="100">
        <v>0</v>
      </c>
      <c r="DC644" s="100">
        <v>0</v>
      </c>
      <c r="DD644" s="100">
        <v>0</v>
      </c>
      <c r="DE644" s="100">
        <v>0</v>
      </c>
      <c r="DF644" s="100">
        <v>0</v>
      </c>
      <c r="DG644" s="100">
        <v>0</v>
      </c>
      <c r="DH644" s="100">
        <v>0</v>
      </c>
      <c r="DI644" s="100">
        <v>0</v>
      </c>
      <c r="DJ644" s="100">
        <v>0</v>
      </c>
      <c r="DK644" s="100">
        <v>0</v>
      </c>
      <c r="DL644" s="100">
        <v>0</v>
      </c>
      <c r="DM644" s="100">
        <v>0</v>
      </c>
      <c r="DN644" s="100">
        <v>0</v>
      </c>
      <c r="DO644" s="100">
        <v>0</v>
      </c>
      <c r="DP644" s="100">
        <v>0</v>
      </c>
      <c r="DQ644" s="100">
        <v>0</v>
      </c>
      <c r="DR644" s="100">
        <v>0</v>
      </c>
      <c r="DS644" s="100">
        <v>0</v>
      </c>
      <c r="DT644" s="100">
        <v>0</v>
      </c>
      <c r="DU644" s="100">
        <v>0</v>
      </c>
      <c r="DV644" s="100">
        <v>0</v>
      </c>
      <c r="DW644" s="100">
        <v>0</v>
      </c>
      <c r="DX644" s="100">
        <v>0</v>
      </c>
      <c r="DY644" s="100">
        <v>0</v>
      </c>
      <c r="DZ644" s="100">
        <v>0</v>
      </c>
      <c r="EA644" s="100">
        <v>0</v>
      </c>
      <c r="EB644" s="100">
        <v>0</v>
      </c>
      <c r="EC644" s="100">
        <v>0</v>
      </c>
      <c r="ED644" s="100">
        <v>0</v>
      </c>
      <c r="EE644" s="100">
        <v>0</v>
      </c>
      <c r="EF644" s="100">
        <v>0</v>
      </c>
      <c r="EG644" s="100">
        <v>0</v>
      </c>
      <c r="EH644" s="100">
        <v>0</v>
      </c>
      <c r="EI644" s="100">
        <v>0</v>
      </c>
      <c r="EJ644" s="100">
        <v>0</v>
      </c>
      <c r="EK644" s="100">
        <v>0</v>
      </c>
      <c r="EL644" s="100">
        <v>0</v>
      </c>
      <c r="EM644" s="100">
        <v>0</v>
      </c>
      <c r="EN644" s="100">
        <v>0</v>
      </c>
      <c r="EO644" s="100">
        <v>0</v>
      </c>
      <c r="EP644" s="100">
        <v>0</v>
      </c>
      <c r="EQ644" s="100">
        <v>0</v>
      </c>
      <c r="ER644" s="100">
        <v>0</v>
      </c>
      <c r="ES644" s="100">
        <v>0</v>
      </c>
      <c r="ET644" s="100">
        <v>0</v>
      </c>
      <c r="EU644" s="100">
        <v>0</v>
      </c>
      <c r="EV644" s="100">
        <v>0</v>
      </c>
      <c r="EW644" s="100">
        <v>0</v>
      </c>
      <c r="EX644" s="100">
        <v>0</v>
      </c>
      <c r="EY644" s="100">
        <v>0</v>
      </c>
      <c r="EZ644" s="100">
        <v>0</v>
      </c>
      <c r="FA644" s="100">
        <v>0</v>
      </c>
      <c r="FB644" s="100">
        <v>0</v>
      </c>
      <c r="FC644" s="100">
        <v>0</v>
      </c>
      <c r="FD644" s="100">
        <v>0</v>
      </c>
      <c r="FE644" s="100">
        <v>0</v>
      </c>
      <c r="FF644" s="100">
        <v>0</v>
      </c>
      <c r="FG644" s="100">
        <v>0</v>
      </c>
      <c r="FH644" s="100">
        <v>0</v>
      </c>
      <c r="FI644" s="100">
        <v>0</v>
      </c>
      <c r="FJ644" s="100">
        <v>0</v>
      </c>
      <c r="FK644" s="100">
        <v>0</v>
      </c>
      <c r="FL644" s="100">
        <v>0</v>
      </c>
      <c r="FM644" s="100">
        <v>0</v>
      </c>
      <c r="FN644" s="100">
        <v>0</v>
      </c>
      <c r="FO644" s="100">
        <v>0</v>
      </c>
      <c r="FP644" s="100">
        <v>0</v>
      </c>
      <c r="FQ644" s="100">
        <v>0</v>
      </c>
      <c r="FR644" s="100">
        <v>0</v>
      </c>
      <c r="FS644" s="100">
        <v>0</v>
      </c>
      <c r="FT644" s="100">
        <v>0</v>
      </c>
      <c r="FU644" s="100">
        <v>0</v>
      </c>
      <c r="FV644" s="100">
        <v>0</v>
      </c>
      <c r="FW644" s="100">
        <v>0</v>
      </c>
      <c r="FX644" s="100">
        <v>0</v>
      </c>
      <c r="FY644" s="100">
        <v>0</v>
      </c>
      <c r="FZ644" s="100">
        <v>0</v>
      </c>
      <c r="GA644" s="100">
        <v>0</v>
      </c>
      <c r="GB644" s="100">
        <v>0</v>
      </c>
      <c r="GC644" s="100">
        <v>0</v>
      </c>
      <c r="GD644" s="100">
        <v>0</v>
      </c>
      <c r="GE644" s="100">
        <v>0</v>
      </c>
      <c r="GF644" s="100">
        <v>0</v>
      </c>
      <c r="GG644" s="100">
        <v>0</v>
      </c>
      <c r="GH644" s="100">
        <v>0</v>
      </c>
      <c r="GI644" s="100">
        <v>0</v>
      </c>
      <c r="GJ644" s="100">
        <v>0</v>
      </c>
      <c r="GK644" s="100">
        <v>0</v>
      </c>
      <c r="GL644" s="100">
        <v>0</v>
      </c>
      <c r="GM644" s="100">
        <v>0</v>
      </c>
      <c r="GN644" s="100">
        <v>0</v>
      </c>
      <c r="GO644" s="100">
        <v>0</v>
      </c>
      <c r="GP644" s="100">
        <v>0</v>
      </c>
      <c r="GQ644" s="100">
        <v>0</v>
      </c>
      <c r="GR644" s="100">
        <v>0</v>
      </c>
      <c r="GS644" s="100">
        <v>0</v>
      </c>
      <c r="GT644" s="100">
        <v>0</v>
      </c>
      <c r="GU644" s="100">
        <v>0</v>
      </c>
      <c r="GV644" s="100">
        <v>0</v>
      </c>
      <c r="GW644" s="100">
        <v>0</v>
      </c>
      <c r="GX644" s="100">
        <v>0</v>
      </c>
      <c r="GY644" s="100">
        <v>0</v>
      </c>
      <c r="GZ644" s="100">
        <v>0</v>
      </c>
      <c r="HA644" s="3"/>
      <c r="HB644" s="3"/>
    </row>
    <row r="645" spans="1:210" ht="4.2" customHeight="1">
      <c r="A645" s="1"/>
      <c r="B645" s="1"/>
      <c r="C645" s="1"/>
      <c r="D645" s="1"/>
      <c r="E645" s="263"/>
      <c r="F645" s="48"/>
      <c r="G645" s="231"/>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94"/>
      <c r="DV645" s="94"/>
      <c r="DW645" s="94"/>
      <c r="DX645" s="94"/>
      <c r="DY645" s="94"/>
      <c r="DZ645" s="94"/>
      <c r="EA645" s="94"/>
      <c r="EB645" s="94"/>
      <c r="EC645" s="94"/>
      <c r="ED645" s="94"/>
      <c r="EE645" s="94"/>
      <c r="EF645" s="94"/>
      <c r="EG645" s="94"/>
      <c r="EH645" s="94"/>
      <c r="EI645" s="94"/>
      <c r="EJ645" s="94"/>
      <c r="EK645" s="94"/>
      <c r="EL645" s="94"/>
      <c r="EM645" s="94"/>
      <c r="EN645" s="94"/>
      <c r="EO645" s="94"/>
      <c r="EP645" s="94"/>
      <c r="EQ645" s="94"/>
      <c r="ER645" s="94"/>
      <c r="ES645" s="94"/>
      <c r="ET645" s="94"/>
      <c r="EU645" s="94"/>
      <c r="EV645" s="94"/>
      <c r="EW645" s="94"/>
      <c r="EX645" s="94"/>
      <c r="EY645" s="94"/>
      <c r="EZ645" s="94"/>
      <c r="FA645" s="94"/>
      <c r="FB645" s="94"/>
      <c r="FC645" s="94"/>
      <c r="FD645" s="94"/>
      <c r="FE645" s="94"/>
      <c r="FF645" s="94"/>
      <c r="FG645" s="94"/>
      <c r="FH645" s="94"/>
      <c r="FI645" s="94"/>
      <c r="FJ645" s="94"/>
      <c r="FK645" s="94"/>
      <c r="FL645" s="94"/>
      <c r="FM645" s="94"/>
      <c r="FN645" s="94"/>
      <c r="FO645" s="94"/>
      <c r="FP645" s="94"/>
      <c r="FQ645" s="94"/>
      <c r="FR645" s="94"/>
      <c r="FS645" s="94"/>
      <c r="FT645" s="94"/>
      <c r="FU645" s="94"/>
      <c r="FV645" s="94"/>
      <c r="FW645" s="94"/>
      <c r="FX645" s="94"/>
      <c r="FY645" s="94"/>
      <c r="FZ645" s="94"/>
      <c r="GA645" s="94"/>
      <c r="GB645" s="94"/>
      <c r="GC645" s="94"/>
      <c r="GD645" s="94"/>
      <c r="GE645" s="94"/>
      <c r="GF645" s="94"/>
      <c r="GG645" s="94"/>
      <c r="GH645" s="94"/>
      <c r="GI645" s="94"/>
      <c r="GJ645" s="94"/>
      <c r="GK645" s="94"/>
      <c r="GL645" s="94"/>
      <c r="GM645" s="94"/>
      <c r="GN645" s="94"/>
      <c r="GO645" s="94"/>
      <c r="GP645" s="94"/>
      <c r="GQ645" s="94"/>
      <c r="GR645" s="94"/>
      <c r="GS645" s="94"/>
      <c r="GT645" s="94"/>
      <c r="GU645" s="94"/>
      <c r="GV645" s="94"/>
      <c r="GW645" s="94"/>
      <c r="GX645" s="94"/>
      <c r="GY645" s="94"/>
      <c r="GZ645" s="94"/>
      <c r="HA645" s="1"/>
      <c r="HB645" s="1"/>
    </row>
    <row r="646" spans="1:210" s="239" customFormat="1" ht="10.199999999999999">
      <c r="A646" s="228"/>
      <c r="B646" s="245" t="s">
        <v>157</v>
      </c>
      <c r="C646" s="230"/>
      <c r="D646" s="229"/>
      <c r="E646" s="270"/>
      <c r="F646" s="116"/>
      <c r="G646" s="231"/>
      <c r="H646" s="228"/>
      <c r="I646" s="228" t="s">
        <v>155</v>
      </c>
      <c r="J646" s="228"/>
      <c r="K646" s="228"/>
      <c r="L646" s="228"/>
      <c r="M646" s="231"/>
      <c r="N646" s="228"/>
      <c r="O646" s="228"/>
      <c r="P646" s="231"/>
      <c r="Q646" s="228" t="s">
        <v>41</v>
      </c>
      <c r="R646" s="228"/>
      <c r="S646" s="231" t="s">
        <v>6</v>
      </c>
      <c r="T646" s="309"/>
      <c r="U646" s="228"/>
      <c r="V646" s="228"/>
      <c r="W646" s="235"/>
      <c r="X646" s="236"/>
      <c r="Y646" s="247"/>
      <c r="Z646" s="248"/>
      <c r="AA646" s="249"/>
      <c r="AB646" s="249"/>
      <c r="AC646" s="249"/>
      <c r="AD646" s="249"/>
      <c r="AE646" s="249"/>
      <c r="AF646" s="249"/>
      <c r="AG646" s="249"/>
      <c r="AH646" s="249"/>
      <c r="AI646" s="249"/>
      <c r="AJ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c r="DV646" s="249"/>
      <c r="DW646" s="249"/>
      <c r="DX646" s="249"/>
      <c r="DY646" s="249"/>
      <c r="DZ646" s="249"/>
      <c r="EA646" s="249"/>
      <c r="EB646" s="249"/>
      <c r="EC646" s="249"/>
      <c r="ED646" s="249"/>
      <c r="EE646" s="249"/>
      <c r="EF646" s="249"/>
      <c r="EG646" s="249"/>
      <c r="EH646" s="249"/>
      <c r="EI646" s="249"/>
      <c r="EJ646" s="249"/>
      <c r="EK646" s="249"/>
      <c r="EL646" s="249"/>
      <c r="EM646" s="249"/>
      <c r="EN646" s="249"/>
      <c r="EO646" s="249"/>
      <c r="EP646" s="249"/>
      <c r="EQ646" s="249"/>
      <c r="ER646" s="249"/>
      <c r="ES646" s="249"/>
      <c r="ET646" s="249"/>
      <c r="EU646" s="249"/>
      <c r="EV646" s="249"/>
      <c r="EW646" s="249"/>
      <c r="EX646" s="249"/>
      <c r="EY646" s="249"/>
      <c r="EZ646" s="249"/>
      <c r="FA646" s="249"/>
      <c r="FB646" s="249"/>
      <c r="FC646" s="249"/>
      <c r="FD646" s="249"/>
      <c r="FE646" s="249"/>
      <c r="FF646" s="249"/>
      <c r="FG646" s="249"/>
      <c r="FH646" s="249"/>
      <c r="FI646" s="249"/>
      <c r="FJ646" s="249"/>
      <c r="FK646" s="249"/>
      <c r="FL646" s="249"/>
      <c r="FM646" s="249"/>
      <c r="FN646" s="249"/>
      <c r="FO646" s="249"/>
      <c r="FP646" s="249"/>
      <c r="FQ646" s="249"/>
      <c r="FR646" s="249"/>
      <c r="FS646" s="249"/>
      <c r="FT646" s="249"/>
      <c r="FU646" s="249"/>
      <c r="FV646" s="249"/>
      <c r="FW646" s="249"/>
      <c r="FX646" s="249"/>
      <c r="FY646" s="249"/>
      <c r="FZ646" s="249"/>
      <c r="GA646" s="249"/>
      <c r="GB646" s="249"/>
      <c r="GC646" s="249"/>
      <c r="GD646" s="249"/>
      <c r="GE646" s="249"/>
      <c r="GF646" s="249"/>
      <c r="GG646" s="249"/>
      <c r="GH646" s="249"/>
      <c r="GI646" s="249"/>
      <c r="GJ646" s="249"/>
      <c r="GK646" s="249"/>
      <c r="GL646" s="249"/>
      <c r="GM646" s="249"/>
      <c r="GN646" s="249"/>
      <c r="GO646" s="249"/>
      <c r="GP646" s="249"/>
      <c r="GQ646" s="249"/>
      <c r="GR646" s="249"/>
      <c r="GS646" s="249"/>
      <c r="GT646" s="249"/>
      <c r="GU646" s="249"/>
      <c r="GV646" s="249"/>
      <c r="GW646" s="249"/>
      <c r="GX646" s="249"/>
      <c r="GY646" s="249"/>
      <c r="GZ646" s="249"/>
      <c r="HA646" s="228"/>
      <c r="HB646" s="228"/>
    </row>
    <row r="647" spans="1:210" ht="4.2" customHeight="1">
      <c r="A647" s="1"/>
      <c r="B647" s="1"/>
      <c r="C647" s="1"/>
      <c r="D647" s="1"/>
      <c r="E647" s="263"/>
      <c r="F647" s="48"/>
      <c r="G647" s="231"/>
      <c r="H647" s="1"/>
      <c r="I647" s="1"/>
      <c r="J647" s="1"/>
      <c r="K647" s="1"/>
      <c r="L647" s="1"/>
      <c r="M647" s="5"/>
      <c r="N647" s="1"/>
      <c r="O647" s="1"/>
      <c r="P647" s="5"/>
      <c r="Q647" s="1"/>
      <c r="R647" s="1"/>
      <c r="S647" s="5"/>
      <c r="T647" s="7"/>
      <c r="U647" s="24"/>
      <c r="V647" s="1"/>
      <c r="W647" s="12"/>
      <c r="X647" s="10"/>
      <c r="Y647" s="46"/>
      <c r="Z647" s="93"/>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94"/>
      <c r="CD647" s="94"/>
      <c r="CE647" s="94"/>
      <c r="CF647" s="94"/>
      <c r="CG647" s="94"/>
      <c r="CH647" s="94"/>
      <c r="CI647" s="94"/>
      <c r="CJ647" s="94"/>
      <c r="CK647" s="94"/>
      <c r="CL647" s="94"/>
      <c r="CM647" s="94"/>
      <c r="CN647" s="94"/>
      <c r="CO647" s="94"/>
      <c r="CP647" s="94"/>
      <c r="CQ647" s="94"/>
      <c r="CR647" s="94"/>
      <c r="CS647" s="94"/>
      <c r="CT647" s="94"/>
      <c r="CU647" s="94"/>
      <c r="CV647" s="94"/>
      <c r="CW647" s="94"/>
      <c r="CX647" s="94"/>
      <c r="CY647" s="94"/>
      <c r="CZ647" s="94"/>
      <c r="DA647" s="94"/>
      <c r="DB647" s="94"/>
      <c r="DC647" s="94"/>
      <c r="DD647" s="94"/>
      <c r="DE647" s="94"/>
      <c r="DF647" s="94"/>
      <c r="DG647" s="94"/>
      <c r="DH647" s="94"/>
      <c r="DI647" s="94"/>
      <c r="DJ647" s="94"/>
      <c r="DK647" s="94"/>
      <c r="DL647" s="94"/>
      <c r="DM647" s="94"/>
      <c r="DN647" s="94"/>
      <c r="DO647" s="94"/>
      <c r="DP647" s="94"/>
      <c r="DQ647" s="94"/>
      <c r="DR647" s="94"/>
      <c r="DS647" s="94"/>
      <c r="DT647" s="94"/>
      <c r="DU647" s="94"/>
      <c r="DV647" s="94"/>
      <c r="DW647" s="94"/>
      <c r="DX647" s="94"/>
      <c r="DY647" s="94"/>
      <c r="DZ647" s="94"/>
      <c r="EA647" s="94"/>
      <c r="EB647" s="94"/>
      <c r="EC647" s="94"/>
      <c r="ED647" s="94"/>
      <c r="EE647" s="94"/>
      <c r="EF647" s="94"/>
      <c r="EG647" s="94"/>
      <c r="EH647" s="94"/>
      <c r="EI647" s="94"/>
      <c r="EJ647" s="94"/>
      <c r="EK647" s="94"/>
      <c r="EL647" s="94"/>
      <c r="EM647" s="94"/>
      <c r="EN647" s="94"/>
      <c r="EO647" s="94"/>
      <c r="EP647" s="94"/>
      <c r="EQ647" s="94"/>
      <c r="ER647" s="94"/>
      <c r="ES647" s="94"/>
      <c r="ET647" s="94"/>
      <c r="EU647" s="94"/>
      <c r="EV647" s="94"/>
      <c r="EW647" s="94"/>
      <c r="EX647" s="94"/>
      <c r="EY647" s="94"/>
      <c r="EZ647" s="94"/>
      <c r="FA647" s="94"/>
      <c r="FB647" s="94"/>
      <c r="FC647" s="94"/>
      <c r="FD647" s="94"/>
      <c r="FE647" s="94"/>
      <c r="FF647" s="94"/>
      <c r="FG647" s="94"/>
      <c r="FH647" s="94"/>
      <c r="FI647" s="94"/>
      <c r="FJ647" s="94"/>
      <c r="FK647" s="94"/>
      <c r="FL647" s="94"/>
      <c r="FM647" s="94"/>
      <c r="FN647" s="94"/>
      <c r="FO647" s="94"/>
      <c r="FP647" s="94"/>
      <c r="FQ647" s="94"/>
      <c r="FR647" s="94"/>
      <c r="FS647" s="94"/>
      <c r="FT647" s="94"/>
      <c r="FU647" s="94"/>
      <c r="FV647" s="94"/>
      <c r="FW647" s="94"/>
      <c r="FX647" s="94"/>
      <c r="FY647" s="94"/>
      <c r="FZ647" s="94"/>
      <c r="GA647" s="94"/>
      <c r="GB647" s="94"/>
      <c r="GC647" s="94"/>
      <c r="GD647" s="94"/>
      <c r="GE647" s="94"/>
      <c r="GF647" s="94"/>
      <c r="GG647" s="94"/>
      <c r="GH647" s="94"/>
      <c r="GI647" s="94"/>
      <c r="GJ647" s="94"/>
      <c r="GK647" s="94"/>
      <c r="GL647" s="94"/>
      <c r="GM647" s="94"/>
      <c r="GN647" s="94"/>
      <c r="GO647" s="94"/>
      <c r="GP647" s="94"/>
      <c r="GQ647" s="94"/>
      <c r="GR647" s="94"/>
      <c r="GS647" s="94"/>
      <c r="GT647" s="94"/>
      <c r="GU647" s="94"/>
      <c r="GV647" s="94"/>
      <c r="GW647" s="94"/>
      <c r="GX647" s="94"/>
      <c r="GY647" s="94"/>
      <c r="GZ647" s="94"/>
      <c r="HA647" s="1"/>
      <c r="HB647" s="1"/>
    </row>
    <row r="648" spans="1:210" s="4" customFormat="1">
      <c r="A648" s="3"/>
      <c r="B648" s="259" t="s">
        <v>156</v>
      </c>
      <c r="C648" s="3"/>
      <c r="D648" s="3"/>
      <c r="E648" s="9" t="s">
        <v>560</v>
      </c>
      <c r="F648" s="51"/>
      <c r="G648" s="232"/>
      <c r="H648" s="13" t="s">
        <v>587</v>
      </c>
      <c r="I648" s="13"/>
      <c r="J648" s="3"/>
      <c r="K648" s="3"/>
      <c r="L648" s="3"/>
      <c r="M648" s="5"/>
      <c r="N648" s="36" t="s">
        <v>450</v>
      </c>
      <c r="O648" s="36"/>
      <c r="P648" s="5"/>
      <c r="Q648" s="36" t="s">
        <v>26</v>
      </c>
      <c r="R648" s="36"/>
      <c r="S648" s="36"/>
      <c r="T648" s="62">
        <v>0</v>
      </c>
      <c r="U648" s="36"/>
      <c r="V648" s="36"/>
      <c r="W648" s="38">
        <v>0</v>
      </c>
      <c r="X648" s="38"/>
      <c r="Y648" s="46"/>
      <c r="Z648" s="99"/>
      <c r="AA648" s="100">
        <v>0</v>
      </c>
      <c r="AB648" s="100">
        <v>0</v>
      </c>
      <c r="AC648" s="100">
        <v>0</v>
      </c>
      <c r="AD648" s="100">
        <v>0</v>
      </c>
      <c r="AE648" s="100">
        <v>0</v>
      </c>
      <c r="AF648" s="100">
        <v>0</v>
      </c>
      <c r="AG648" s="100">
        <v>0</v>
      </c>
      <c r="AH648" s="100">
        <v>0</v>
      </c>
      <c r="AI648" s="100">
        <v>0</v>
      </c>
      <c r="AJ648" s="100">
        <v>0</v>
      </c>
      <c r="AK648" s="100">
        <v>0</v>
      </c>
      <c r="AL648" s="100">
        <v>0</v>
      </c>
      <c r="AM648" s="100">
        <v>0</v>
      </c>
      <c r="AN648" s="100">
        <v>0</v>
      </c>
      <c r="AO648" s="100">
        <v>0</v>
      </c>
      <c r="AP648" s="100">
        <v>0</v>
      </c>
      <c r="AQ648" s="100">
        <v>0</v>
      </c>
      <c r="AR648" s="100">
        <v>0</v>
      </c>
      <c r="AS648" s="100">
        <v>0</v>
      </c>
      <c r="AT648" s="100">
        <v>0</v>
      </c>
      <c r="AU648" s="100">
        <v>0</v>
      </c>
      <c r="AV648" s="100">
        <v>0</v>
      </c>
      <c r="AW648" s="100">
        <v>0</v>
      </c>
      <c r="AX648" s="100">
        <v>0</v>
      </c>
      <c r="AY648" s="100">
        <v>0</v>
      </c>
      <c r="AZ648" s="100">
        <v>0</v>
      </c>
      <c r="BA648" s="100">
        <v>0</v>
      </c>
      <c r="BB648" s="100">
        <v>0</v>
      </c>
      <c r="BC648" s="100">
        <v>0</v>
      </c>
      <c r="BD648" s="100">
        <v>0</v>
      </c>
      <c r="BE648" s="100">
        <v>0</v>
      </c>
      <c r="BF648" s="100">
        <v>0</v>
      </c>
      <c r="BG648" s="100">
        <v>0</v>
      </c>
      <c r="BH648" s="100">
        <v>0</v>
      </c>
      <c r="BI648" s="100">
        <v>0</v>
      </c>
      <c r="BJ648" s="100">
        <v>0</v>
      </c>
      <c r="BK648" s="100">
        <v>0</v>
      </c>
      <c r="BL648" s="100">
        <v>0</v>
      </c>
      <c r="BM648" s="100">
        <v>0</v>
      </c>
      <c r="BN648" s="100">
        <v>0</v>
      </c>
      <c r="BO648" s="100">
        <v>0</v>
      </c>
      <c r="BP648" s="100">
        <v>0</v>
      </c>
      <c r="BQ648" s="100">
        <v>0</v>
      </c>
      <c r="BR648" s="100">
        <v>0</v>
      </c>
      <c r="BS648" s="100">
        <v>0</v>
      </c>
      <c r="BT648" s="100">
        <v>0</v>
      </c>
      <c r="BU648" s="100">
        <v>0</v>
      </c>
      <c r="BV648" s="100">
        <v>0</v>
      </c>
      <c r="BW648" s="100">
        <v>0</v>
      </c>
      <c r="BX648" s="100">
        <v>0</v>
      </c>
      <c r="BY648" s="100">
        <v>0</v>
      </c>
      <c r="BZ648" s="100">
        <v>0</v>
      </c>
      <c r="CA648" s="100">
        <v>0</v>
      </c>
      <c r="CB648" s="100">
        <v>0</v>
      </c>
      <c r="CC648" s="100">
        <v>0</v>
      </c>
      <c r="CD648" s="100">
        <v>0</v>
      </c>
      <c r="CE648" s="100">
        <v>0</v>
      </c>
      <c r="CF648" s="100">
        <v>0</v>
      </c>
      <c r="CG648" s="100">
        <v>0</v>
      </c>
      <c r="CH648" s="100">
        <v>0</v>
      </c>
      <c r="CI648" s="100">
        <v>0</v>
      </c>
      <c r="CJ648" s="100">
        <v>0</v>
      </c>
      <c r="CK648" s="100">
        <v>0</v>
      </c>
      <c r="CL648" s="100">
        <v>0</v>
      </c>
      <c r="CM648" s="100">
        <v>0</v>
      </c>
      <c r="CN648" s="100">
        <v>0</v>
      </c>
      <c r="CO648" s="100">
        <v>0</v>
      </c>
      <c r="CP648" s="100">
        <v>0</v>
      </c>
      <c r="CQ648" s="100">
        <v>0</v>
      </c>
      <c r="CR648" s="100">
        <v>0</v>
      </c>
      <c r="CS648" s="100">
        <v>0</v>
      </c>
      <c r="CT648" s="100">
        <v>0</v>
      </c>
      <c r="CU648" s="100">
        <v>0</v>
      </c>
      <c r="CV648" s="100">
        <v>0</v>
      </c>
      <c r="CW648" s="100">
        <v>0</v>
      </c>
      <c r="CX648" s="100">
        <v>0</v>
      </c>
      <c r="CY648" s="100">
        <v>0</v>
      </c>
      <c r="CZ648" s="100">
        <v>0</v>
      </c>
      <c r="DA648" s="100">
        <v>0</v>
      </c>
      <c r="DB648" s="100">
        <v>0</v>
      </c>
      <c r="DC648" s="100">
        <v>0</v>
      </c>
      <c r="DD648" s="100">
        <v>0</v>
      </c>
      <c r="DE648" s="100">
        <v>0</v>
      </c>
      <c r="DF648" s="100">
        <v>0</v>
      </c>
      <c r="DG648" s="100">
        <v>0</v>
      </c>
      <c r="DH648" s="100">
        <v>0</v>
      </c>
      <c r="DI648" s="100">
        <v>0</v>
      </c>
      <c r="DJ648" s="100">
        <v>0</v>
      </c>
      <c r="DK648" s="100">
        <v>0</v>
      </c>
      <c r="DL648" s="100">
        <v>0</v>
      </c>
      <c r="DM648" s="100">
        <v>0</v>
      </c>
      <c r="DN648" s="100">
        <v>0</v>
      </c>
      <c r="DO648" s="100">
        <v>0</v>
      </c>
      <c r="DP648" s="100">
        <v>0</v>
      </c>
      <c r="DQ648" s="100">
        <v>0</v>
      </c>
      <c r="DR648" s="100">
        <v>0</v>
      </c>
      <c r="DS648" s="100">
        <v>0</v>
      </c>
      <c r="DT648" s="100">
        <v>0</v>
      </c>
      <c r="DU648" s="100">
        <v>0</v>
      </c>
      <c r="DV648" s="100">
        <v>0</v>
      </c>
      <c r="DW648" s="100">
        <v>0</v>
      </c>
      <c r="DX648" s="100">
        <v>0</v>
      </c>
      <c r="DY648" s="100">
        <v>0</v>
      </c>
      <c r="DZ648" s="100">
        <v>0</v>
      </c>
      <c r="EA648" s="100">
        <v>0</v>
      </c>
      <c r="EB648" s="100">
        <v>0</v>
      </c>
      <c r="EC648" s="100">
        <v>0</v>
      </c>
      <c r="ED648" s="100">
        <v>0</v>
      </c>
      <c r="EE648" s="100">
        <v>0</v>
      </c>
      <c r="EF648" s="100">
        <v>0</v>
      </c>
      <c r="EG648" s="100">
        <v>0</v>
      </c>
      <c r="EH648" s="100">
        <v>0</v>
      </c>
      <c r="EI648" s="100">
        <v>0</v>
      </c>
      <c r="EJ648" s="100">
        <v>0</v>
      </c>
      <c r="EK648" s="100">
        <v>0</v>
      </c>
      <c r="EL648" s="100">
        <v>0</v>
      </c>
      <c r="EM648" s="100">
        <v>0</v>
      </c>
      <c r="EN648" s="100">
        <v>0</v>
      </c>
      <c r="EO648" s="100">
        <v>0</v>
      </c>
      <c r="EP648" s="100">
        <v>0</v>
      </c>
      <c r="EQ648" s="100">
        <v>0</v>
      </c>
      <c r="ER648" s="100">
        <v>0</v>
      </c>
      <c r="ES648" s="100">
        <v>0</v>
      </c>
      <c r="ET648" s="100">
        <v>0</v>
      </c>
      <c r="EU648" s="100">
        <v>0</v>
      </c>
      <c r="EV648" s="100">
        <v>0</v>
      </c>
      <c r="EW648" s="100">
        <v>0</v>
      </c>
      <c r="EX648" s="100">
        <v>0</v>
      </c>
      <c r="EY648" s="100">
        <v>0</v>
      </c>
      <c r="EZ648" s="100">
        <v>0</v>
      </c>
      <c r="FA648" s="100">
        <v>0</v>
      </c>
      <c r="FB648" s="100">
        <v>0</v>
      </c>
      <c r="FC648" s="100">
        <v>0</v>
      </c>
      <c r="FD648" s="100">
        <v>0</v>
      </c>
      <c r="FE648" s="100">
        <v>0</v>
      </c>
      <c r="FF648" s="100">
        <v>0</v>
      </c>
      <c r="FG648" s="100">
        <v>0</v>
      </c>
      <c r="FH648" s="100">
        <v>0</v>
      </c>
      <c r="FI648" s="100">
        <v>0</v>
      </c>
      <c r="FJ648" s="100">
        <v>0</v>
      </c>
      <c r="FK648" s="100">
        <v>0</v>
      </c>
      <c r="FL648" s="100">
        <v>0</v>
      </c>
      <c r="FM648" s="100">
        <v>0</v>
      </c>
      <c r="FN648" s="100">
        <v>0</v>
      </c>
      <c r="FO648" s="100">
        <v>0</v>
      </c>
      <c r="FP648" s="100">
        <v>0</v>
      </c>
      <c r="FQ648" s="100">
        <v>0</v>
      </c>
      <c r="FR648" s="100">
        <v>0</v>
      </c>
      <c r="FS648" s="100">
        <v>0</v>
      </c>
      <c r="FT648" s="100">
        <v>0</v>
      </c>
      <c r="FU648" s="100">
        <v>0</v>
      </c>
      <c r="FV648" s="100">
        <v>0</v>
      </c>
      <c r="FW648" s="100">
        <v>0</v>
      </c>
      <c r="FX648" s="100">
        <v>0</v>
      </c>
      <c r="FY648" s="100">
        <v>0</v>
      </c>
      <c r="FZ648" s="100">
        <v>0</v>
      </c>
      <c r="GA648" s="100">
        <v>0</v>
      </c>
      <c r="GB648" s="100">
        <v>0</v>
      </c>
      <c r="GC648" s="100">
        <v>0</v>
      </c>
      <c r="GD648" s="100">
        <v>0</v>
      </c>
      <c r="GE648" s="100">
        <v>0</v>
      </c>
      <c r="GF648" s="100">
        <v>0</v>
      </c>
      <c r="GG648" s="100">
        <v>0</v>
      </c>
      <c r="GH648" s="100">
        <v>0</v>
      </c>
      <c r="GI648" s="100">
        <v>0</v>
      </c>
      <c r="GJ648" s="100">
        <v>0</v>
      </c>
      <c r="GK648" s="100">
        <v>0</v>
      </c>
      <c r="GL648" s="100">
        <v>0</v>
      </c>
      <c r="GM648" s="100">
        <v>0</v>
      </c>
      <c r="GN648" s="100">
        <v>0</v>
      </c>
      <c r="GO648" s="100">
        <v>0</v>
      </c>
      <c r="GP648" s="100">
        <v>0</v>
      </c>
      <c r="GQ648" s="100">
        <v>0</v>
      </c>
      <c r="GR648" s="100">
        <v>0</v>
      </c>
      <c r="GS648" s="100">
        <v>0</v>
      </c>
      <c r="GT648" s="100">
        <v>0</v>
      </c>
      <c r="GU648" s="100">
        <v>0</v>
      </c>
      <c r="GV648" s="100">
        <v>0</v>
      </c>
      <c r="GW648" s="100">
        <v>0</v>
      </c>
      <c r="GX648" s="100">
        <v>0</v>
      </c>
      <c r="GY648" s="100">
        <v>0</v>
      </c>
      <c r="GZ648" s="100">
        <v>0</v>
      </c>
      <c r="HA648" s="3"/>
      <c r="HB648" s="3"/>
    </row>
    <row r="649" spans="1:210" ht="4.2" customHeight="1">
      <c r="A649" s="1"/>
      <c r="B649" s="1"/>
      <c r="C649" s="1"/>
      <c r="D649" s="1"/>
      <c r="E649" s="263"/>
      <c r="F649" s="48"/>
      <c r="G649" s="231"/>
      <c r="H649" s="1"/>
      <c r="I649" s="1"/>
      <c r="J649" s="1"/>
      <c r="K649" s="1"/>
      <c r="L649" s="1"/>
      <c r="M649" s="5"/>
      <c r="N649" s="1"/>
      <c r="O649" s="1"/>
      <c r="P649" s="5"/>
      <c r="Q649" s="1"/>
      <c r="R649" s="1"/>
      <c r="S649" s="5"/>
      <c r="T649" s="7"/>
      <c r="U649" s="24"/>
      <c r="V649" s="1"/>
      <c r="W649" s="12"/>
      <c r="X649" s="10"/>
      <c r="Y649" s="46"/>
      <c r="Z649" s="93"/>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c r="BK649" s="94"/>
      <c r="BL649" s="94"/>
      <c r="BM649" s="94"/>
      <c r="BN649" s="94"/>
      <c r="BO649" s="94"/>
      <c r="BP649" s="94"/>
      <c r="BQ649" s="94"/>
      <c r="BR649" s="94"/>
      <c r="BS649" s="94"/>
      <c r="BT649" s="94"/>
      <c r="BU649" s="94"/>
      <c r="BV649" s="94"/>
      <c r="BW649" s="94"/>
      <c r="BX649" s="94"/>
      <c r="BY649" s="94"/>
      <c r="BZ649" s="94"/>
      <c r="CA649" s="94"/>
      <c r="CB649" s="94"/>
      <c r="CC649" s="94"/>
      <c r="CD649" s="94"/>
      <c r="CE649" s="94"/>
      <c r="CF649" s="94"/>
      <c r="CG649" s="94"/>
      <c r="CH649" s="94"/>
      <c r="CI649" s="94"/>
      <c r="CJ649" s="94"/>
      <c r="CK649" s="94"/>
      <c r="CL649" s="94"/>
      <c r="CM649" s="94"/>
      <c r="CN649" s="94"/>
      <c r="CO649" s="94"/>
      <c r="CP649" s="94"/>
      <c r="CQ649" s="94"/>
      <c r="CR649" s="94"/>
      <c r="CS649" s="94"/>
      <c r="CT649" s="94"/>
      <c r="CU649" s="94"/>
      <c r="CV649" s="94"/>
      <c r="CW649" s="94"/>
      <c r="CX649" s="94"/>
      <c r="CY649" s="94"/>
      <c r="CZ649" s="94"/>
      <c r="DA649" s="94"/>
      <c r="DB649" s="94"/>
      <c r="DC649" s="94"/>
      <c r="DD649" s="94"/>
      <c r="DE649" s="94"/>
      <c r="DF649" s="94"/>
      <c r="DG649" s="94"/>
      <c r="DH649" s="94"/>
      <c r="DI649" s="94"/>
      <c r="DJ649" s="94"/>
      <c r="DK649" s="94"/>
      <c r="DL649" s="94"/>
      <c r="DM649" s="94"/>
      <c r="DN649" s="94"/>
      <c r="DO649" s="94"/>
      <c r="DP649" s="94"/>
      <c r="DQ649" s="94"/>
      <c r="DR649" s="94"/>
      <c r="DS649" s="94"/>
      <c r="DT649" s="94"/>
      <c r="DU649" s="94"/>
      <c r="DV649" s="94"/>
      <c r="DW649" s="94"/>
      <c r="DX649" s="94"/>
      <c r="DY649" s="94"/>
      <c r="DZ649" s="94"/>
      <c r="EA649" s="94"/>
      <c r="EB649" s="94"/>
      <c r="EC649" s="94"/>
      <c r="ED649" s="94"/>
      <c r="EE649" s="94"/>
      <c r="EF649" s="94"/>
      <c r="EG649" s="94"/>
      <c r="EH649" s="94"/>
      <c r="EI649" s="94"/>
      <c r="EJ649" s="94"/>
      <c r="EK649" s="94"/>
      <c r="EL649" s="94"/>
      <c r="EM649" s="94"/>
      <c r="EN649" s="94"/>
      <c r="EO649" s="94"/>
      <c r="EP649" s="94"/>
      <c r="EQ649" s="94"/>
      <c r="ER649" s="94"/>
      <c r="ES649" s="94"/>
      <c r="ET649" s="94"/>
      <c r="EU649" s="94"/>
      <c r="EV649" s="94"/>
      <c r="EW649" s="94"/>
      <c r="EX649" s="94"/>
      <c r="EY649" s="94"/>
      <c r="EZ649" s="94"/>
      <c r="FA649" s="94"/>
      <c r="FB649" s="94"/>
      <c r="FC649" s="94"/>
      <c r="FD649" s="94"/>
      <c r="FE649" s="94"/>
      <c r="FF649" s="94"/>
      <c r="FG649" s="94"/>
      <c r="FH649" s="94"/>
      <c r="FI649" s="94"/>
      <c r="FJ649" s="94"/>
      <c r="FK649" s="94"/>
      <c r="FL649" s="94"/>
      <c r="FM649" s="94"/>
      <c r="FN649" s="94"/>
      <c r="FO649" s="94"/>
      <c r="FP649" s="94"/>
      <c r="FQ649" s="94"/>
      <c r="FR649" s="94"/>
      <c r="FS649" s="94"/>
      <c r="FT649" s="94"/>
      <c r="FU649" s="94"/>
      <c r="FV649" s="94"/>
      <c r="FW649" s="94"/>
      <c r="FX649" s="94"/>
      <c r="FY649" s="94"/>
      <c r="FZ649" s="94"/>
      <c r="GA649" s="94"/>
      <c r="GB649" s="94"/>
      <c r="GC649" s="94"/>
      <c r="GD649" s="94"/>
      <c r="GE649" s="94"/>
      <c r="GF649" s="94"/>
      <c r="GG649" s="94"/>
      <c r="GH649" s="94"/>
      <c r="GI649" s="94"/>
      <c r="GJ649" s="94"/>
      <c r="GK649" s="94"/>
      <c r="GL649" s="94"/>
      <c r="GM649" s="94"/>
      <c r="GN649" s="94"/>
      <c r="GO649" s="94"/>
      <c r="GP649" s="94"/>
      <c r="GQ649" s="94"/>
      <c r="GR649" s="94"/>
      <c r="GS649" s="94"/>
      <c r="GT649" s="94"/>
      <c r="GU649" s="94"/>
      <c r="GV649" s="94"/>
      <c r="GW649" s="94"/>
      <c r="GX649" s="94"/>
      <c r="GY649" s="94"/>
      <c r="GZ649" s="94"/>
      <c r="HA649" s="1"/>
      <c r="HB649" s="1"/>
    </row>
    <row r="650" spans="1:210" s="239" customFormat="1" ht="10.199999999999999">
      <c r="A650" s="228"/>
      <c r="B650" s="245" t="s">
        <v>163</v>
      </c>
      <c r="C650" s="230"/>
      <c r="D650" s="229"/>
      <c r="E650" s="270"/>
      <c r="F650" s="116"/>
      <c r="G650" s="231"/>
      <c r="H650" s="228"/>
      <c r="I650" s="228" t="s">
        <v>43</v>
      </c>
      <c r="J650" s="228"/>
      <c r="K650" s="228"/>
      <c r="L650" s="228"/>
      <c r="M650" s="231"/>
      <c r="N650" s="228"/>
      <c r="O650" s="228"/>
      <c r="P650" s="231"/>
      <c r="Q650" s="228" t="s">
        <v>41</v>
      </c>
      <c r="R650" s="228"/>
      <c r="S650" s="231" t="s">
        <v>6</v>
      </c>
      <c r="T650" s="309"/>
      <c r="U650" s="228"/>
      <c r="V650" s="228"/>
      <c r="W650" s="235"/>
      <c r="X650" s="236"/>
      <c r="Y650" s="247"/>
      <c r="Z650" s="248"/>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249"/>
      <c r="CS650" s="249"/>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c r="DV650" s="249"/>
      <c r="DW650" s="249"/>
      <c r="DX650" s="249"/>
      <c r="DY650" s="249"/>
      <c r="DZ650" s="249"/>
      <c r="EA650" s="249"/>
      <c r="EB650" s="249"/>
      <c r="EC650" s="249"/>
      <c r="ED650" s="249"/>
      <c r="EE650" s="249"/>
      <c r="EF650" s="249"/>
      <c r="EG650" s="249"/>
      <c r="EH650" s="249"/>
      <c r="EI650" s="249"/>
      <c r="EJ650" s="249"/>
      <c r="EK650" s="249"/>
      <c r="EL650" s="249"/>
      <c r="EM650" s="249"/>
      <c r="EN650" s="249"/>
      <c r="EO650" s="249"/>
      <c r="EP650" s="249"/>
      <c r="EQ650" s="249"/>
      <c r="ER650" s="249"/>
      <c r="ES650" s="249"/>
      <c r="ET650" s="249"/>
      <c r="EU650" s="249"/>
      <c r="EV650" s="249"/>
      <c r="EW650" s="249"/>
      <c r="EX650" s="249"/>
      <c r="EY650" s="249"/>
      <c r="EZ650" s="249"/>
      <c r="FA650" s="249"/>
      <c r="FB650" s="249"/>
      <c r="FC650" s="249"/>
      <c r="FD650" s="249"/>
      <c r="FE650" s="249"/>
      <c r="FF650" s="249"/>
      <c r="FG650" s="249"/>
      <c r="FH650" s="249"/>
      <c r="FI650" s="249"/>
      <c r="FJ650" s="249"/>
      <c r="FK650" s="249"/>
      <c r="FL650" s="249"/>
      <c r="FM650" s="249"/>
      <c r="FN650" s="249"/>
      <c r="FO650" s="249"/>
      <c r="FP650" s="249"/>
      <c r="FQ650" s="249"/>
      <c r="FR650" s="249"/>
      <c r="FS650" s="249"/>
      <c r="FT650" s="249"/>
      <c r="FU650" s="249"/>
      <c r="FV650" s="249"/>
      <c r="FW650" s="249"/>
      <c r="FX650" s="249"/>
      <c r="FY650" s="249"/>
      <c r="FZ650" s="249"/>
      <c r="GA650" s="249"/>
      <c r="GB650" s="249"/>
      <c r="GC650" s="249"/>
      <c r="GD650" s="249"/>
      <c r="GE650" s="249"/>
      <c r="GF650" s="249"/>
      <c r="GG650" s="249"/>
      <c r="GH650" s="249"/>
      <c r="GI650" s="249"/>
      <c r="GJ650" s="249"/>
      <c r="GK650" s="249"/>
      <c r="GL650" s="249"/>
      <c r="GM650" s="249"/>
      <c r="GN650" s="249"/>
      <c r="GO650" s="249"/>
      <c r="GP650" s="249"/>
      <c r="GQ650" s="249"/>
      <c r="GR650" s="249"/>
      <c r="GS650" s="249"/>
      <c r="GT650" s="249"/>
      <c r="GU650" s="249"/>
      <c r="GV650" s="249"/>
      <c r="GW650" s="249"/>
      <c r="GX650" s="249"/>
      <c r="GY650" s="249"/>
      <c r="GZ650" s="249"/>
      <c r="HA650" s="228"/>
      <c r="HB650" s="228"/>
    </row>
    <row r="651" spans="1:210" ht="4.2" customHeight="1">
      <c r="A651" s="1"/>
      <c r="B651" s="1"/>
      <c r="C651" s="1"/>
      <c r="D651" s="1"/>
      <c r="E651" s="263"/>
      <c r="F651" s="48"/>
      <c r="G651" s="231"/>
      <c r="H651" s="1"/>
      <c r="I651" s="1"/>
      <c r="J651" s="1"/>
      <c r="K651" s="1"/>
      <c r="L651" s="1"/>
      <c r="M651" s="5"/>
      <c r="N651" s="1"/>
      <c r="O651" s="1"/>
      <c r="P651" s="5"/>
      <c r="Q651" s="1"/>
      <c r="R651" s="1"/>
      <c r="S651" s="5"/>
      <c r="T651" s="7"/>
      <c r="U651" s="24"/>
      <c r="V651" s="1"/>
      <c r="W651" s="12"/>
      <c r="X651" s="10"/>
      <c r="Y651" s="46"/>
      <c r="Z651" s="93"/>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c r="BK651" s="94"/>
      <c r="BL651" s="94"/>
      <c r="BM651" s="94"/>
      <c r="BN651" s="94"/>
      <c r="BO651" s="94"/>
      <c r="BP651" s="94"/>
      <c r="BQ651" s="94"/>
      <c r="BR651" s="94"/>
      <c r="BS651" s="94"/>
      <c r="BT651" s="94"/>
      <c r="BU651" s="94"/>
      <c r="BV651" s="94"/>
      <c r="BW651" s="94"/>
      <c r="BX651" s="94"/>
      <c r="BY651" s="94"/>
      <c r="BZ651" s="94"/>
      <c r="CA651" s="94"/>
      <c r="CB651" s="94"/>
      <c r="CC651" s="94"/>
      <c r="CD651" s="94"/>
      <c r="CE651" s="94"/>
      <c r="CF651" s="94"/>
      <c r="CG651" s="94"/>
      <c r="CH651" s="94"/>
      <c r="CI651" s="94"/>
      <c r="CJ651" s="94"/>
      <c r="CK651" s="94"/>
      <c r="CL651" s="94"/>
      <c r="CM651" s="94"/>
      <c r="CN651" s="94"/>
      <c r="CO651" s="94"/>
      <c r="CP651" s="94"/>
      <c r="CQ651" s="94"/>
      <c r="CR651" s="94"/>
      <c r="CS651" s="94"/>
      <c r="CT651" s="94"/>
      <c r="CU651" s="94"/>
      <c r="CV651" s="94"/>
      <c r="CW651" s="94"/>
      <c r="CX651" s="94"/>
      <c r="CY651" s="94"/>
      <c r="CZ651" s="94"/>
      <c r="DA651" s="94"/>
      <c r="DB651" s="94"/>
      <c r="DC651" s="94"/>
      <c r="DD651" s="94"/>
      <c r="DE651" s="94"/>
      <c r="DF651" s="94"/>
      <c r="DG651" s="94"/>
      <c r="DH651" s="94"/>
      <c r="DI651" s="94"/>
      <c r="DJ651" s="94"/>
      <c r="DK651" s="94"/>
      <c r="DL651" s="94"/>
      <c r="DM651" s="94"/>
      <c r="DN651" s="94"/>
      <c r="DO651" s="94"/>
      <c r="DP651" s="94"/>
      <c r="DQ651" s="94"/>
      <c r="DR651" s="94"/>
      <c r="DS651" s="94"/>
      <c r="DT651" s="94"/>
      <c r="DU651" s="94"/>
      <c r="DV651" s="94"/>
      <c r="DW651" s="94"/>
      <c r="DX651" s="94"/>
      <c r="DY651" s="94"/>
      <c r="DZ651" s="94"/>
      <c r="EA651" s="94"/>
      <c r="EB651" s="94"/>
      <c r="EC651" s="94"/>
      <c r="ED651" s="94"/>
      <c r="EE651" s="94"/>
      <c r="EF651" s="94"/>
      <c r="EG651" s="94"/>
      <c r="EH651" s="94"/>
      <c r="EI651" s="94"/>
      <c r="EJ651" s="94"/>
      <c r="EK651" s="94"/>
      <c r="EL651" s="94"/>
      <c r="EM651" s="94"/>
      <c r="EN651" s="94"/>
      <c r="EO651" s="94"/>
      <c r="EP651" s="94"/>
      <c r="EQ651" s="94"/>
      <c r="ER651" s="94"/>
      <c r="ES651" s="94"/>
      <c r="ET651" s="94"/>
      <c r="EU651" s="94"/>
      <c r="EV651" s="94"/>
      <c r="EW651" s="94"/>
      <c r="EX651" s="94"/>
      <c r="EY651" s="94"/>
      <c r="EZ651" s="94"/>
      <c r="FA651" s="94"/>
      <c r="FB651" s="94"/>
      <c r="FC651" s="94"/>
      <c r="FD651" s="94"/>
      <c r="FE651" s="94"/>
      <c r="FF651" s="94"/>
      <c r="FG651" s="94"/>
      <c r="FH651" s="94"/>
      <c r="FI651" s="94"/>
      <c r="FJ651" s="94"/>
      <c r="FK651" s="94"/>
      <c r="FL651" s="94"/>
      <c r="FM651" s="94"/>
      <c r="FN651" s="94"/>
      <c r="FO651" s="94"/>
      <c r="FP651" s="94"/>
      <c r="FQ651" s="94"/>
      <c r="FR651" s="94"/>
      <c r="FS651" s="94"/>
      <c r="FT651" s="94"/>
      <c r="FU651" s="94"/>
      <c r="FV651" s="94"/>
      <c r="FW651" s="94"/>
      <c r="FX651" s="94"/>
      <c r="FY651" s="94"/>
      <c r="FZ651" s="94"/>
      <c r="GA651" s="94"/>
      <c r="GB651" s="94"/>
      <c r="GC651" s="94"/>
      <c r="GD651" s="94"/>
      <c r="GE651" s="94"/>
      <c r="GF651" s="94"/>
      <c r="GG651" s="94"/>
      <c r="GH651" s="94"/>
      <c r="GI651" s="94"/>
      <c r="GJ651" s="94"/>
      <c r="GK651" s="94"/>
      <c r="GL651" s="94"/>
      <c r="GM651" s="94"/>
      <c r="GN651" s="94"/>
      <c r="GO651" s="94"/>
      <c r="GP651" s="94"/>
      <c r="GQ651" s="94"/>
      <c r="GR651" s="94"/>
      <c r="GS651" s="94"/>
      <c r="GT651" s="94"/>
      <c r="GU651" s="94"/>
      <c r="GV651" s="94"/>
      <c r="GW651" s="94"/>
      <c r="GX651" s="94"/>
      <c r="GY651" s="94"/>
      <c r="GZ651" s="94"/>
      <c r="HA651" s="1"/>
      <c r="HB651" s="1"/>
    </row>
    <row r="652" spans="1:210" s="4" customFormat="1">
      <c r="A652" s="3"/>
      <c r="B652" s="259" t="s">
        <v>160</v>
      </c>
      <c r="C652" s="3"/>
      <c r="D652" s="3"/>
      <c r="E652" s="9" t="s">
        <v>27</v>
      </c>
      <c r="F652" s="51"/>
      <c r="G652" s="232"/>
      <c r="H652" s="13" t="s">
        <v>588</v>
      </c>
      <c r="I652" s="13"/>
      <c r="J652" s="3"/>
      <c r="K652" s="3"/>
      <c r="L652" s="3"/>
      <c r="M652" s="5"/>
      <c r="N652" s="36" t="s">
        <v>450</v>
      </c>
      <c r="O652" s="36"/>
      <c r="P652" s="5"/>
      <c r="Q652" s="36" t="s">
        <v>26</v>
      </c>
      <c r="R652" s="36"/>
      <c r="S652" s="36"/>
      <c r="T652" s="36"/>
      <c r="U652" s="36"/>
      <c r="V652" s="36"/>
      <c r="W652" s="38">
        <v>0</v>
      </c>
      <c r="X652" s="38"/>
      <c r="Y652" s="46"/>
      <c r="Z652" s="99"/>
      <c r="AA652" s="100">
        <v>0</v>
      </c>
      <c r="AB652" s="100">
        <v>0</v>
      </c>
      <c r="AC652" s="100">
        <v>0</v>
      </c>
      <c r="AD652" s="100">
        <v>0</v>
      </c>
      <c r="AE652" s="100">
        <v>0</v>
      </c>
      <c r="AF652" s="100">
        <v>0</v>
      </c>
      <c r="AG652" s="100">
        <v>0</v>
      </c>
      <c r="AH652" s="100">
        <v>0</v>
      </c>
      <c r="AI652" s="100">
        <v>0</v>
      </c>
      <c r="AJ652" s="100">
        <v>0</v>
      </c>
      <c r="AK652" s="100">
        <v>0</v>
      </c>
      <c r="AL652" s="100">
        <v>0</v>
      </c>
      <c r="AM652" s="100">
        <v>0</v>
      </c>
      <c r="AN652" s="100">
        <v>0</v>
      </c>
      <c r="AO652" s="100">
        <v>0</v>
      </c>
      <c r="AP652" s="100">
        <v>0</v>
      </c>
      <c r="AQ652" s="100">
        <v>0</v>
      </c>
      <c r="AR652" s="100">
        <v>0</v>
      </c>
      <c r="AS652" s="100">
        <v>0</v>
      </c>
      <c r="AT652" s="100">
        <v>0</v>
      </c>
      <c r="AU652" s="100">
        <v>0</v>
      </c>
      <c r="AV652" s="100">
        <v>0</v>
      </c>
      <c r="AW652" s="100">
        <v>0</v>
      </c>
      <c r="AX652" s="100">
        <v>0</v>
      </c>
      <c r="AY652" s="100">
        <v>0</v>
      </c>
      <c r="AZ652" s="100">
        <v>0</v>
      </c>
      <c r="BA652" s="100">
        <v>0</v>
      </c>
      <c r="BB652" s="100">
        <v>0</v>
      </c>
      <c r="BC652" s="100">
        <v>0</v>
      </c>
      <c r="BD652" s="100">
        <v>0</v>
      </c>
      <c r="BE652" s="100">
        <v>0</v>
      </c>
      <c r="BF652" s="100">
        <v>0</v>
      </c>
      <c r="BG652" s="100">
        <v>0</v>
      </c>
      <c r="BH652" s="100">
        <v>0</v>
      </c>
      <c r="BI652" s="100">
        <v>0</v>
      </c>
      <c r="BJ652" s="100">
        <v>0</v>
      </c>
      <c r="BK652" s="100">
        <v>0</v>
      </c>
      <c r="BL652" s="100">
        <v>0</v>
      </c>
      <c r="BM652" s="100">
        <v>0</v>
      </c>
      <c r="BN652" s="100">
        <v>0</v>
      </c>
      <c r="BO652" s="100">
        <v>0</v>
      </c>
      <c r="BP652" s="100">
        <v>0</v>
      </c>
      <c r="BQ652" s="100">
        <v>0</v>
      </c>
      <c r="BR652" s="100">
        <v>0</v>
      </c>
      <c r="BS652" s="100">
        <v>0</v>
      </c>
      <c r="BT652" s="100">
        <v>0</v>
      </c>
      <c r="BU652" s="100">
        <v>0</v>
      </c>
      <c r="BV652" s="100">
        <v>0</v>
      </c>
      <c r="BW652" s="100">
        <v>0</v>
      </c>
      <c r="BX652" s="100">
        <v>0</v>
      </c>
      <c r="BY652" s="100">
        <v>0</v>
      </c>
      <c r="BZ652" s="100">
        <v>0</v>
      </c>
      <c r="CA652" s="100">
        <v>0</v>
      </c>
      <c r="CB652" s="100">
        <v>0</v>
      </c>
      <c r="CC652" s="100">
        <v>0</v>
      </c>
      <c r="CD652" s="100">
        <v>0</v>
      </c>
      <c r="CE652" s="100">
        <v>0</v>
      </c>
      <c r="CF652" s="100">
        <v>0</v>
      </c>
      <c r="CG652" s="100">
        <v>0</v>
      </c>
      <c r="CH652" s="100">
        <v>0</v>
      </c>
      <c r="CI652" s="100">
        <v>0</v>
      </c>
      <c r="CJ652" s="100">
        <v>0</v>
      </c>
      <c r="CK652" s="100">
        <v>0</v>
      </c>
      <c r="CL652" s="100">
        <v>0</v>
      </c>
      <c r="CM652" s="100">
        <v>0</v>
      </c>
      <c r="CN652" s="100">
        <v>0</v>
      </c>
      <c r="CO652" s="100">
        <v>0</v>
      </c>
      <c r="CP652" s="100">
        <v>0</v>
      </c>
      <c r="CQ652" s="100">
        <v>0</v>
      </c>
      <c r="CR652" s="100">
        <v>0</v>
      </c>
      <c r="CS652" s="100">
        <v>0</v>
      </c>
      <c r="CT652" s="100">
        <v>0</v>
      </c>
      <c r="CU652" s="100">
        <v>0</v>
      </c>
      <c r="CV652" s="100">
        <v>0</v>
      </c>
      <c r="CW652" s="100">
        <v>0</v>
      </c>
      <c r="CX652" s="100">
        <v>0</v>
      </c>
      <c r="CY652" s="100">
        <v>0</v>
      </c>
      <c r="CZ652" s="100">
        <v>0</v>
      </c>
      <c r="DA652" s="100">
        <v>0</v>
      </c>
      <c r="DB652" s="100">
        <v>0</v>
      </c>
      <c r="DC652" s="100">
        <v>0</v>
      </c>
      <c r="DD652" s="100">
        <v>0</v>
      </c>
      <c r="DE652" s="100">
        <v>0</v>
      </c>
      <c r="DF652" s="100">
        <v>0</v>
      </c>
      <c r="DG652" s="100">
        <v>0</v>
      </c>
      <c r="DH652" s="100">
        <v>0</v>
      </c>
      <c r="DI652" s="100">
        <v>0</v>
      </c>
      <c r="DJ652" s="100">
        <v>0</v>
      </c>
      <c r="DK652" s="100">
        <v>0</v>
      </c>
      <c r="DL652" s="100">
        <v>0</v>
      </c>
      <c r="DM652" s="100">
        <v>0</v>
      </c>
      <c r="DN652" s="100">
        <v>0</v>
      </c>
      <c r="DO652" s="100">
        <v>0</v>
      </c>
      <c r="DP652" s="100">
        <v>0</v>
      </c>
      <c r="DQ652" s="100">
        <v>0</v>
      </c>
      <c r="DR652" s="100">
        <v>0</v>
      </c>
      <c r="DS652" s="100">
        <v>0</v>
      </c>
      <c r="DT652" s="100">
        <v>0</v>
      </c>
      <c r="DU652" s="100">
        <v>0</v>
      </c>
      <c r="DV652" s="100">
        <v>0</v>
      </c>
      <c r="DW652" s="100">
        <v>0</v>
      </c>
      <c r="DX652" s="100">
        <v>0</v>
      </c>
      <c r="DY652" s="100">
        <v>0</v>
      </c>
      <c r="DZ652" s="100">
        <v>0</v>
      </c>
      <c r="EA652" s="100">
        <v>0</v>
      </c>
      <c r="EB652" s="100">
        <v>0</v>
      </c>
      <c r="EC652" s="100">
        <v>0</v>
      </c>
      <c r="ED652" s="100">
        <v>0</v>
      </c>
      <c r="EE652" s="100">
        <v>0</v>
      </c>
      <c r="EF652" s="100">
        <v>0</v>
      </c>
      <c r="EG652" s="100">
        <v>0</v>
      </c>
      <c r="EH652" s="100">
        <v>0</v>
      </c>
      <c r="EI652" s="100">
        <v>0</v>
      </c>
      <c r="EJ652" s="100">
        <v>0</v>
      </c>
      <c r="EK652" s="100">
        <v>0</v>
      </c>
      <c r="EL652" s="100">
        <v>0</v>
      </c>
      <c r="EM652" s="100">
        <v>0</v>
      </c>
      <c r="EN652" s="100">
        <v>0</v>
      </c>
      <c r="EO652" s="100">
        <v>0</v>
      </c>
      <c r="EP652" s="100">
        <v>0</v>
      </c>
      <c r="EQ652" s="100">
        <v>0</v>
      </c>
      <c r="ER652" s="100">
        <v>0</v>
      </c>
      <c r="ES652" s="100">
        <v>0</v>
      </c>
      <c r="ET652" s="100">
        <v>0</v>
      </c>
      <c r="EU652" s="100">
        <v>0</v>
      </c>
      <c r="EV652" s="100">
        <v>0</v>
      </c>
      <c r="EW652" s="100">
        <v>0</v>
      </c>
      <c r="EX652" s="100">
        <v>0</v>
      </c>
      <c r="EY652" s="100">
        <v>0</v>
      </c>
      <c r="EZ652" s="100">
        <v>0</v>
      </c>
      <c r="FA652" s="100">
        <v>0</v>
      </c>
      <c r="FB652" s="100">
        <v>0</v>
      </c>
      <c r="FC652" s="100">
        <v>0</v>
      </c>
      <c r="FD652" s="100">
        <v>0</v>
      </c>
      <c r="FE652" s="100">
        <v>0</v>
      </c>
      <c r="FF652" s="100">
        <v>0</v>
      </c>
      <c r="FG652" s="100">
        <v>0</v>
      </c>
      <c r="FH652" s="100">
        <v>0</v>
      </c>
      <c r="FI652" s="100">
        <v>0</v>
      </c>
      <c r="FJ652" s="100">
        <v>0</v>
      </c>
      <c r="FK652" s="100">
        <v>0</v>
      </c>
      <c r="FL652" s="100">
        <v>0</v>
      </c>
      <c r="FM652" s="100">
        <v>0</v>
      </c>
      <c r="FN652" s="100">
        <v>0</v>
      </c>
      <c r="FO652" s="100">
        <v>0</v>
      </c>
      <c r="FP652" s="100">
        <v>0</v>
      </c>
      <c r="FQ652" s="100">
        <v>0</v>
      </c>
      <c r="FR652" s="100">
        <v>0</v>
      </c>
      <c r="FS652" s="100">
        <v>0</v>
      </c>
      <c r="FT652" s="100">
        <v>0</v>
      </c>
      <c r="FU652" s="100">
        <v>0</v>
      </c>
      <c r="FV652" s="100">
        <v>0</v>
      </c>
      <c r="FW652" s="100">
        <v>0</v>
      </c>
      <c r="FX652" s="100">
        <v>0</v>
      </c>
      <c r="FY652" s="100">
        <v>0</v>
      </c>
      <c r="FZ652" s="100">
        <v>0</v>
      </c>
      <c r="GA652" s="100">
        <v>0</v>
      </c>
      <c r="GB652" s="100">
        <v>0</v>
      </c>
      <c r="GC652" s="100">
        <v>0</v>
      </c>
      <c r="GD652" s="100">
        <v>0</v>
      </c>
      <c r="GE652" s="100">
        <v>0</v>
      </c>
      <c r="GF652" s="100">
        <v>0</v>
      </c>
      <c r="GG652" s="100">
        <v>0</v>
      </c>
      <c r="GH652" s="100">
        <v>0</v>
      </c>
      <c r="GI652" s="100">
        <v>0</v>
      </c>
      <c r="GJ652" s="100">
        <v>0</v>
      </c>
      <c r="GK652" s="100">
        <v>0</v>
      </c>
      <c r="GL652" s="100">
        <v>0</v>
      </c>
      <c r="GM652" s="100">
        <v>0</v>
      </c>
      <c r="GN652" s="100">
        <v>0</v>
      </c>
      <c r="GO652" s="100">
        <v>0</v>
      </c>
      <c r="GP652" s="100">
        <v>0</v>
      </c>
      <c r="GQ652" s="100">
        <v>0</v>
      </c>
      <c r="GR652" s="100">
        <v>0</v>
      </c>
      <c r="GS652" s="100">
        <v>0</v>
      </c>
      <c r="GT652" s="100">
        <v>0</v>
      </c>
      <c r="GU652" s="100">
        <v>0</v>
      </c>
      <c r="GV652" s="100">
        <v>0</v>
      </c>
      <c r="GW652" s="100">
        <v>0</v>
      </c>
      <c r="GX652" s="100">
        <v>0</v>
      </c>
      <c r="GY652" s="100">
        <v>0</v>
      </c>
      <c r="GZ652" s="100">
        <v>0</v>
      </c>
      <c r="HA652" s="3"/>
      <c r="HB652" s="3"/>
    </row>
    <row r="653" spans="1:210" ht="4.2" customHeight="1">
      <c r="A653" s="1"/>
      <c r="B653" s="1"/>
      <c r="C653" s="1"/>
      <c r="D653" s="1"/>
      <c r="E653" s="263"/>
      <c r="F653" s="48"/>
      <c r="G653" s="231"/>
      <c r="H653" s="1"/>
      <c r="I653" s="1"/>
      <c r="J653" s="1"/>
      <c r="K653" s="1"/>
      <c r="L653" s="1"/>
      <c r="M653" s="5"/>
      <c r="N653" s="1"/>
      <c r="O653" s="1"/>
      <c r="P653" s="5"/>
      <c r="Q653" s="1"/>
      <c r="R653" s="1"/>
      <c r="S653" s="5"/>
      <c r="T653" s="7"/>
      <c r="U653" s="24"/>
      <c r="V653" s="1"/>
      <c r="W653" s="12"/>
      <c r="X653" s="10"/>
      <c r="Y653" s="46"/>
      <c r="Z653" s="93"/>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c r="GN653" s="94"/>
      <c r="GO653" s="94"/>
      <c r="GP653" s="94"/>
      <c r="GQ653" s="94"/>
      <c r="GR653" s="94"/>
      <c r="GS653" s="94"/>
      <c r="GT653" s="94"/>
      <c r="GU653" s="94"/>
      <c r="GV653" s="94"/>
      <c r="GW653" s="94"/>
      <c r="GX653" s="94"/>
      <c r="GY653" s="94"/>
      <c r="GZ653" s="94"/>
      <c r="HA653" s="1"/>
      <c r="HB653" s="1"/>
    </row>
    <row r="654" spans="1:210" ht="4.2" customHeight="1">
      <c r="A654" s="1"/>
      <c r="B654" s="1"/>
      <c r="C654" s="1"/>
      <c r="D654" s="40"/>
      <c r="E654" s="40"/>
      <c r="F654" s="40"/>
      <c r="G654" s="40"/>
      <c r="H654" s="40"/>
      <c r="I654" s="40"/>
      <c r="J654" s="40"/>
      <c r="K654" s="40"/>
      <c r="L654" s="40"/>
      <c r="M654" s="42"/>
      <c r="N654" s="40"/>
      <c r="O654" s="40"/>
      <c r="P654" s="42"/>
      <c r="Q654" s="40"/>
      <c r="R654" s="1"/>
      <c r="S654" s="5"/>
      <c r="T654" s="7"/>
      <c r="U654" s="24"/>
      <c r="V654" s="1"/>
      <c r="W654" s="44"/>
      <c r="X654" s="10"/>
      <c r="Y654" s="46"/>
      <c r="Z654" s="93"/>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
      <c r="HB654" s="1"/>
    </row>
    <row r="655" spans="1:210" ht="7.2" customHeight="1">
      <c r="A655" s="1"/>
      <c r="B655" s="1"/>
      <c r="C655" s="1"/>
      <c r="D655" s="1"/>
      <c r="E655" s="263"/>
      <c r="F655" s="48"/>
      <c r="G655" s="231"/>
      <c r="H655" s="1"/>
      <c r="I655" s="1"/>
      <c r="J655" s="1"/>
      <c r="K655" s="1"/>
      <c r="L655" s="1"/>
      <c r="M655" s="5"/>
      <c r="N655" s="1"/>
      <c r="O655" s="1"/>
      <c r="P655" s="5"/>
      <c r="Q655" s="1"/>
      <c r="R655" s="1"/>
      <c r="S655" s="5"/>
      <c r="T655" s="7"/>
      <c r="U655" s="24"/>
      <c r="V655" s="1"/>
      <c r="W655" s="12"/>
      <c r="X655" s="10"/>
      <c r="Y655" s="46"/>
      <c r="Z655" s="93"/>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94"/>
      <c r="CD655" s="94"/>
      <c r="CE655" s="94"/>
      <c r="CF655" s="94"/>
      <c r="CG655" s="94"/>
      <c r="CH655" s="94"/>
      <c r="CI655" s="94"/>
      <c r="CJ655" s="94"/>
      <c r="CK655" s="94"/>
      <c r="CL655" s="94"/>
      <c r="CM655" s="94"/>
      <c r="CN655" s="94"/>
      <c r="CO655" s="94"/>
      <c r="CP655" s="94"/>
      <c r="CQ655" s="94"/>
      <c r="CR655" s="94"/>
      <c r="CS655" s="94"/>
      <c r="CT655" s="94"/>
      <c r="CU655" s="94"/>
      <c r="CV655" s="94"/>
      <c r="CW655" s="94"/>
      <c r="CX655" s="94"/>
      <c r="CY655" s="94"/>
      <c r="CZ655" s="94"/>
      <c r="DA655" s="94"/>
      <c r="DB655" s="94"/>
      <c r="DC655" s="94"/>
      <c r="DD655" s="94"/>
      <c r="DE655" s="94"/>
      <c r="DF655" s="94"/>
      <c r="DG655" s="94"/>
      <c r="DH655" s="94"/>
      <c r="DI655" s="94"/>
      <c r="DJ655" s="94"/>
      <c r="DK655" s="94"/>
      <c r="DL655" s="94"/>
      <c r="DM655" s="94"/>
      <c r="DN655" s="94"/>
      <c r="DO655" s="94"/>
      <c r="DP655" s="94"/>
      <c r="DQ655" s="94"/>
      <c r="DR655" s="94"/>
      <c r="DS655" s="94"/>
      <c r="DT655" s="94"/>
      <c r="DU655" s="94"/>
      <c r="DV655" s="94"/>
      <c r="DW655" s="94"/>
      <c r="DX655" s="94"/>
      <c r="DY655" s="94"/>
      <c r="DZ655" s="94"/>
      <c r="EA655" s="94"/>
      <c r="EB655" s="94"/>
      <c r="EC655" s="94"/>
      <c r="ED655" s="94"/>
      <c r="EE655" s="94"/>
      <c r="EF655" s="94"/>
      <c r="EG655" s="94"/>
      <c r="EH655" s="94"/>
      <c r="EI655" s="94"/>
      <c r="EJ655" s="94"/>
      <c r="EK655" s="94"/>
      <c r="EL655" s="94"/>
      <c r="EM655" s="94"/>
      <c r="EN655" s="94"/>
      <c r="EO655" s="94"/>
      <c r="EP655" s="94"/>
      <c r="EQ655" s="94"/>
      <c r="ER655" s="94"/>
      <c r="ES655" s="94"/>
      <c r="ET655" s="94"/>
      <c r="EU655" s="94"/>
      <c r="EV655" s="94"/>
      <c r="EW655" s="94"/>
      <c r="EX655" s="94"/>
      <c r="EY655" s="94"/>
      <c r="EZ655" s="94"/>
      <c r="FA655" s="94"/>
      <c r="FB655" s="94"/>
      <c r="FC655" s="94"/>
      <c r="FD655" s="94"/>
      <c r="FE655" s="94"/>
      <c r="FF655" s="94"/>
      <c r="FG655" s="94"/>
      <c r="FH655" s="94"/>
      <c r="FI655" s="94"/>
      <c r="FJ655" s="94"/>
      <c r="FK655" s="94"/>
      <c r="FL655" s="94"/>
      <c r="FM655" s="94"/>
      <c r="FN655" s="94"/>
      <c r="FO655" s="94"/>
      <c r="FP655" s="94"/>
      <c r="FQ655" s="94"/>
      <c r="FR655" s="94"/>
      <c r="FS655" s="94"/>
      <c r="FT655" s="94"/>
      <c r="FU655" s="94"/>
      <c r="FV655" s="94"/>
      <c r="FW655" s="94"/>
      <c r="FX655" s="94"/>
      <c r="FY655" s="94"/>
      <c r="FZ655" s="94"/>
      <c r="GA655" s="94"/>
      <c r="GB655" s="94"/>
      <c r="GC655" s="94"/>
      <c r="GD655" s="94"/>
      <c r="GE655" s="94"/>
      <c r="GF655" s="94"/>
      <c r="GG655" s="94"/>
      <c r="GH655" s="94"/>
      <c r="GI655" s="94"/>
      <c r="GJ655" s="94"/>
      <c r="GK655" s="94"/>
      <c r="GL655" s="94"/>
      <c r="GM655" s="94"/>
      <c r="GN655" s="94"/>
      <c r="GO655" s="94"/>
      <c r="GP655" s="94"/>
      <c r="GQ655" s="94"/>
      <c r="GR655" s="94"/>
      <c r="GS655" s="94"/>
      <c r="GT655" s="94"/>
      <c r="GU655" s="94"/>
      <c r="GV655" s="94"/>
      <c r="GW655" s="94"/>
      <c r="GX655" s="94"/>
      <c r="GY655" s="94"/>
      <c r="GZ655" s="94"/>
      <c r="HA655" s="1"/>
      <c r="HB655" s="1"/>
    </row>
    <row r="656" spans="1:210" ht="12.6" thickBot="1">
      <c r="A656" s="1"/>
      <c r="B656" s="244" t="s">
        <v>154</v>
      </c>
      <c r="C656" s="197"/>
      <c r="D656" s="196"/>
      <c r="E656" s="263"/>
      <c r="F656" s="48"/>
      <c r="G656" s="232"/>
      <c r="H656" s="19"/>
      <c r="I656" s="19" t="s">
        <v>308</v>
      </c>
      <c r="J656" s="1"/>
      <c r="K656" s="1"/>
      <c r="L656" s="1"/>
      <c r="M656" s="5" t="s">
        <v>6</v>
      </c>
      <c r="N656" s="580" t="s">
        <v>311</v>
      </c>
      <c r="O656" s="1"/>
      <c r="P656" s="5"/>
      <c r="Q656" s="1" t="s">
        <v>26</v>
      </c>
      <c r="R656" s="1"/>
      <c r="S656" s="5" t="s">
        <v>6</v>
      </c>
      <c r="T656" s="202"/>
      <c r="U656" s="24"/>
      <c r="V656" s="1"/>
      <c r="W656" s="12"/>
      <c r="X656" s="10"/>
      <c r="Y656" s="46"/>
      <c r="Z656" s="93"/>
      <c r="AA656" s="576" t="s">
        <v>573</v>
      </c>
      <c r="AB656" s="576" t="s">
        <v>542</v>
      </c>
      <c r="AC656" s="576" t="s">
        <v>542</v>
      </c>
      <c r="AD656" s="576" t="s">
        <v>542</v>
      </c>
      <c r="AE656" s="576" t="s">
        <v>542</v>
      </c>
      <c r="AF656" s="576" t="s">
        <v>542</v>
      </c>
      <c r="AG656" s="576" t="s">
        <v>542</v>
      </c>
      <c r="AH656" s="576" t="s">
        <v>542</v>
      </c>
      <c r="AI656" s="576" t="s">
        <v>542</v>
      </c>
      <c r="AJ656" s="576" t="s">
        <v>542</v>
      </c>
      <c r="AK656" s="576" t="s">
        <v>542</v>
      </c>
      <c r="AL656" s="576" t="s">
        <v>542</v>
      </c>
      <c r="AM656" s="576" t="s">
        <v>542</v>
      </c>
      <c r="AN656" s="576" t="s">
        <v>542</v>
      </c>
      <c r="AO656" s="576" t="s">
        <v>542</v>
      </c>
      <c r="AP656" s="576" t="s">
        <v>542</v>
      </c>
      <c r="AQ656" s="576" t="s">
        <v>542</v>
      </c>
      <c r="AR656" s="576" t="s">
        <v>542</v>
      </c>
      <c r="AS656" s="576" t="s">
        <v>542</v>
      </c>
      <c r="AT656" s="576" t="s">
        <v>542</v>
      </c>
      <c r="AU656" s="576" t="s">
        <v>542</v>
      </c>
      <c r="AV656" s="576" t="s">
        <v>542</v>
      </c>
      <c r="AW656" s="576" t="s">
        <v>542</v>
      </c>
      <c r="AX656" s="576" t="s">
        <v>542</v>
      </c>
      <c r="AY656" s="576" t="s">
        <v>542</v>
      </c>
      <c r="AZ656" s="576" t="s">
        <v>542</v>
      </c>
      <c r="BA656" s="576" t="s">
        <v>542</v>
      </c>
      <c r="BB656" s="576" t="s">
        <v>542</v>
      </c>
      <c r="BC656" s="576" t="s">
        <v>542</v>
      </c>
      <c r="BD656" s="576" t="s">
        <v>542</v>
      </c>
      <c r="BE656" s="576" t="s">
        <v>542</v>
      </c>
      <c r="BF656" s="576" t="s">
        <v>542</v>
      </c>
      <c r="BG656" s="576" t="s">
        <v>542</v>
      </c>
      <c r="BH656" s="576" t="s">
        <v>542</v>
      </c>
      <c r="BI656" s="576" t="s">
        <v>542</v>
      </c>
      <c r="BJ656" s="576" t="s">
        <v>542</v>
      </c>
      <c r="BK656" s="576" t="s">
        <v>542</v>
      </c>
      <c r="BL656" s="576" t="s">
        <v>542</v>
      </c>
      <c r="BM656" s="576" t="s">
        <v>542</v>
      </c>
      <c r="BN656" s="576" t="s">
        <v>542</v>
      </c>
      <c r="BO656" s="576" t="s">
        <v>542</v>
      </c>
      <c r="BP656" s="576" t="s">
        <v>542</v>
      </c>
      <c r="BQ656" s="576" t="s">
        <v>542</v>
      </c>
      <c r="BR656" s="576" t="s">
        <v>542</v>
      </c>
      <c r="BS656" s="576" t="s">
        <v>542</v>
      </c>
      <c r="BT656" s="576" t="s">
        <v>542</v>
      </c>
      <c r="BU656" s="576" t="s">
        <v>542</v>
      </c>
      <c r="BV656" s="576" t="s">
        <v>542</v>
      </c>
      <c r="BW656" s="576" t="s">
        <v>542</v>
      </c>
      <c r="BX656" s="576" t="s">
        <v>542</v>
      </c>
      <c r="BY656" s="576" t="s">
        <v>542</v>
      </c>
      <c r="BZ656" s="576" t="s">
        <v>542</v>
      </c>
      <c r="CA656" s="576" t="s">
        <v>542</v>
      </c>
      <c r="CB656" s="576" t="s">
        <v>542</v>
      </c>
      <c r="CC656" s="576" t="s">
        <v>542</v>
      </c>
      <c r="CD656" s="576" t="s">
        <v>542</v>
      </c>
      <c r="CE656" s="576" t="s">
        <v>542</v>
      </c>
      <c r="CF656" s="576" t="s">
        <v>542</v>
      </c>
      <c r="CG656" s="576" t="s">
        <v>542</v>
      </c>
      <c r="CH656" s="576" t="s">
        <v>542</v>
      </c>
      <c r="CI656" s="576" t="s">
        <v>542</v>
      </c>
      <c r="CJ656" s="576" t="s">
        <v>542</v>
      </c>
      <c r="CK656" s="576" t="s">
        <v>542</v>
      </c>
      <c r="CL656" s="576" t="s">
        <v>542</v>
      </c>
      <c r="CM656" s="576" t="s">
        <v>542</v>
      </c>
      <c r="CN656" s="576" t="s">
        <v>542</v>
      </c>
      <c r="CO656" s="576" t="s">
        <v>542</v>
      </c>
      <c r="CP656" s="576" t="s">
        <v>542</v>
      </c>
      <c r="CQ656" s="576" t="s">
        <v>542</v>
      </c>
      <c r="CR656" s="576" t="s">
        <v>542</v>
      </c>
      <c r="CS656" s="576" t="s">
        <v>542</v>
      </c>
      <c r="CT656" s="576" t="s">
        <v>542</v>
      </c>
      <c r="CU656" s="576" t="s">
        <v>542</v>
      </c>
      <c r="CV656" s="576" t="s">
        <v>542</v>
      </c>
      <c r="CW656" s="576" t="s">
        <v>542</v>
      </c>
      <c r="CX656" s="576" t="s">
        <v>542</v>
      </c>
      <c r="CY656" s="576" t="s">
        <v>542</v>
      </c>
      <c r="CZ656" s="576" t="s">
        <v>542</v>
      </c>
      <c r="DA656" s="576" t="s">
        <v>542</v>
      </c>
      <c r="DB656" s="576" t="s">
        <v>542</v>
      </c>
      <c r="DC656" s="576" t="s">
        <v>542</v>
      </c>
      <c r="DD656" s="576" t="s">
        <v>542</v>
      </c>
      <c r="DE656" s="576" t="s">
        <v>542</v>
      </c>
      <c r="DF656" s="576" t="s">
        <v>542</v>
      </c>
      <c r="DG656" s="576" t="s">
        <v>542</v>
      </c>
      <c r="DH656" s="576" t="s">
        <v>542</v>
      </c>
      <c r="DI656" s="576" t="s">
        <v>542</v>
      </c>
      <c r="DJ656" s="576" t="s">
        <v>542</v>
      </c>
      <c r="DK656" s="576" t="s">
        <v>542</v>
      </c>
      <c r="DL656" s="576" t="s">
        <v>542</v>
      </c>
      <c r="DM656" s="576" t="s">
        <v>542</v>
      </c>
      <c r="DN656" s="576" t="s">
        <v>542</v>
      </c>
      <c r="DO656" s="576" t="s">
        <v>542</v>
      </c>
      <c r="DP656" s="576" t="s">
        <v>542</v>
      </c>
      <c r="DQ656" s="576" t="s">
        <v>542</v>
      </c>
      <c r="DR656" s="576" t="s">
        <v>542</v>
      </c>
      <c r="DS656" s="576" t="s">
        <v>542</v>
      </c>
      <c r="DT656" s="576" t="s">
        <v>542</v>
      </c>
      <c r="DU656" s="576" t="s">
        <v>542</v>
      </c>
      <c r="DV656" s="576" t="s">
        <v>542</v>
      </c>
      <c r="DW656" s="576" t="s">
        <v>542</v>
      </c>
      <c r="DX656" s="576" t="s">
        <v>542</v>
      </c>
      <c r="DY656" s="576" t="s">
        <v>542</v>
      </c>
      <c r="DZ656" s="576" t="s">
        <v>542</v>
      </c>
      <c r="EA656" s="576" t="s">
        <v>542</v>
      </c>
      <c r="EB656" s="576" t="s">
        <v>542</v>
      </c>
      <c r="EC656" s="576" t="s">
        <v>542</v>
      </c>
      <c r="ED656" s="576" t="s">
        <v>542</v>
      </c>
      <c r="EE656" s="576" t="s">
        <v>542</v>
      </c>
      <c r="EF656" s="576" t="s">
        <v>542</v>
      </c>
      <c r="EG656" s="576" t="s">
        <v>542</v>
      </c>
      <c r="EH656" s="576" t="s">
        <v>542</v>
      </c>
      <c r="EI656" s="576" t="s">
        <v>542</v>
      </c>
      <c r="EJ656" s="576" t="s">
        <v>542</v>
      </c>
      <c r="EK656" s="576" t="s">
        <v>542</v>
      </c>
      <c r="EL656" s="576" t="s">
        <v>542</v>
      </c>
      <c r="EM656" s="576" t="s">
        <v>542</v>
      </c>
      <c r="EN656" s="576" t="s">
        <v>542</v>
      </c>
      <c r="EO656" s="576" t="s">
        <v>542</v>
      </c>
      <c r="EP656" s="576" t="s">
        <v>542</v>
      </c>
      <c r="EQ656" s="576" t="s">
        <v>542</v>
      </c>
      <c r="ER656" s="576" t="s">
        <v>542</v>
      </c>
      <c r="ES656" s="576" t="s">
        <v>542</v>
      </c>
      <c r="ET656" s="576" t="s">
        <v>542</v>
      </c>
      <c r="EU656" s="576" t="s">
        <v>542</v>
      </c>
      <c r="EV656" s="576" t="s">
        <v>542</v>
      </c>
      <c r="EW656" s="576" t="s">
        <v>542</v>
      </c>
      <c r="EX656" s="576" t="s">
        <v>542</v>
      </c>
      <c r="EY656" s="576" t="s">
        <v>542</v>
      </c>
      <c r="EZ656" s="576" t="s">
        <v>542</v>
      </c>
      <c r="FA656" s="576" t="s">
        <v>542</v>
      </c>
      <c r="FB656" s="576" t="s">
        <v>542</v>
      </c>
      <c r="FC656" s="576" t="s">
        <v>542</v>
      </c>
      <c r="FD656" s="576" t="s">
        <v>542</v>
      </c>
      <c r="FE656" s="576" t="s">
        <v>542</v>
      </c>
      <c r="FF656" s="576" t="s">
        <v>542</v>
      </c>
      <c r="FG656" s="576" t="s">
        <v>542</v>
      </c>
      <c r="FH656" s="576" t="s">
        <v>542</v>
      </c>
      <c r="FI656" s="576" t="s">
        <v>542</v>
      </c>
      <c r="FJ656" s="576" t="s">
        <v>542</v>
      </c>
      <c r="FK656" s="576" t="s">
        <v>542</v>
      </c>
      <c r="FL656" s="576" t="s">
        <v>542</v>
      </c>
      <c r="FM656" s="576" t="s">
        <v>542</v>
      </c>
      <c r="FN656" s="576" t="s">
        <v>542</v>
      </c>
      <c r="FO656" s="576" t="s">
        <v>542</v>
      </c>
      <c r="FP656" s="576" t="s">
        <v>542</v>
      </c>
      <c r="FQ656" s="576" t="s">
        <v>542</v>
      </c>
      <c r="FR656" s="576" t="s">
        <v>542</v>
      </c>
      <c r="FS656" s="576" t="s">
        <v>542</v>
      </c>
      <c r="FT656" s="576" t="s">
        <v>542</v>
      </c>
      <c r="FU656" s="576" t="s">
        <v>542</v>
      </c>
      <c r="FV656" s="576" t="s">
        <v>542</v>
      </c>
      <c r="FW656" s="576" t="s">
        <v>542</v>
      </c>
      <c r="FX656" s="576" t="s">
        <v>542</v>
      </c>
      <c r="FY656" s="576" t="s">
        <v>542</v>
      </c>
      <c r="FZ656" s="576" t="s">
        <v>542</v>
      </c>
      <c r="GA656" s="576" t="s">
        <v>542</v>
      </c>
      <c r="GB656" s="576" t="s">
        <v>542</v>
      </c>
      <c r="GC656" s="576" t="s">
        <v>542</v>
      </c>
      <c r="GD656" s="576" t="s">
        <v>542</v>
      </c>
      <c r="GE656" s="576" t="s">
        <v>542</v>
      </c>
      <c r="GF656" s="576" t="s">
        <v>542</v>
      </c>
      <c r="GG656" s="576" t="s">
        <v>542</v>
      </c>
      <c r="GH656" s="576" t="s">
        <v>542</v>
      </c>
      <c r="GI656" s="576" t="s">
        <v>542</v>
      </c>
      <c r="GJ656" s="576" t="s">
        <v>542</v>
      </c>
      <c r="GK656" s="576" t="s">
        <v>542</v>
      </c>
      <c r="GL656" s="576" t="s">
        <v>542</v>
      </c>
      <c r="GM656" s="576" t="s">
        <v>542</v>
      </c>
      <c r="GN656" s="576" t="s">
        <v>542</v>
      </c>
      <c r="GO656" s="576" t="s">
        <v>542</v>
      </c>
      <c r="GP656" s="576" t="s">
        <v>542</v>
      </c>
      <c r="GQ656" s="576" t="s">
        <v>542</v>
      </c>
      <c r="GR656" s="576" t="s">
        <v>542</v>
      </c>
      <c r="GS656" s="576" t="s">
        <v>542</v>
      </c>
      <c r="GT656" s="576" t="s">
        <v>542</v>
      </c>
      <c r="GU656" s="576" t="s">
        <v>542</v>
      </c>
      <c r="GV656" s="576" t="s">
        <v>542</v>
      </c>
      <c r="GW656" s="576" t="s">
        <v>542</v>
      </c>
      <c r="GX656" s="576" t="s">
        <v>542</v>
      </c>
      <c r="GY656" s="576" t="s">
        <v>542</v>
      </c>
      <c r="GZ656" s="576" t="s">
        <v>542</v>
      </c>
      <c r="HA656" s="1"/>
      <c r="HB656" s="1"/>
    </row>
    <row r="657" spans="1:210" ht="4.2" customHeight="1" thickTop="1">
      <c r="A657" s="1"/>
      <c r="B657" s="1"/>
      <c r="C657" s="1"/>
      <c r="D657" s="1"/>
      <c r="E657" s="263"/>
      <c r="F657" s="48"/>
      <c r="G657" s="231"/>
      <c r="H657" s="1"/>
      <c r="I657" s="1"/>
      <c r="J657" s="1"/>
      <c r="K657" s="1"/>
      <c r="L657" s="1"/>
      <c r="M657" s="5"/>
      <c r="N657" s="310"/>
      <c r="O657" s="1"/>
      <c r="P657" s="5"/>
      <c r="Q657" s="1"/>
      <c r="R657" s="1"/>
      <c r="S657" s="5"/>
      <c r="T657" s="7"/>
      <c r="U657" s="24"/>
      <c r="V657" s="1"/>
      <c r="W657" s="12"/>
      <c r="X657" s="10"/>
      <c r="Y657" s="46"/>
      <c r="Z657" s="93"/>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94"/>
      <c r="CD657" s="94"/>
      <c r="CE657" s="94"/>
      <c r="CF657" s="94"/>
      <c r="CG657" s="94"/>
      <c r="CH657" s="94"/>
      <c r="CI657" s="94"/>
      <c r="CJ657" s="94"/>
      <c r="CK657" s="94"/>
      <c r="CL657" s="94"/>
      <c r="CM657" s="94"/>
      <c r="CN657" s="94"/>
      <c r="CO657" s="94"/>
      <c r="CP657" s="94"/>
      <c r="CQ657" s="94"/>
      <c r="CR657" s="94"/>
      <c r="CS657" s="94"/>
      <c r="CT657" s="94"/>
      <c r="CU657" s="94"/>
      <c r="CV657" s="94"/>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94"/>
      <c r="EE657" s="94"/>
      <c r="EF657" s="94"/>
      <c r="EG657" s="94"/>
      <c r="EH657" s="94"/>
      <c r="EI657" s="94"/>
      <c r="EJ657" s="94"/>
      <c r="EK657" s="94"/>
      <c r="EL657" s="94"/>
      <c r="EM657" s="94"/>
      <c r="EN657" s="94"/>
      <c r="EO657" s="94"/>
      <c r="EP657" s="94"/>
      <c r="EQ657" s="94"/>
      <c r="ER657" s="94"/>
      <c r="ES657" s="94"/>
      <c r="ET657" s="94"/>
      <c r="EU657" s="94"/>
      <c r="EV657" s="94"/>
      <c r="EW657" s="94"/>
      <c r="EX657" s="94"/>
      <c r="EY657" s="94"/>
      <c r="EZ657" s="94"/>
      <c r="FA657" s="94"/>
      <c r="FB657" s="94"/>
      <c r="FC657" s="94"/>
      <c r="FD657" s="94"/>
      <c r="FE657" s="94"/>
      <c r="FF657" s="94"/>
      <c r="FG657" s="94"/>
      <c r="FH657" s="94"/>
      <c r="FI657" s="94"/>
      <c r="FJ657" s="94"/>
      <c r="FK657" s="94"/>
      <c r="FL657" s="94"/>
      <c r="FM657" s="94"/>
      <c r="FN657" s="94"/>
      <c r="FO657" s="94"/>
      <c r="FP657" s="94"/>
      <c r="FQ657" s="94"/>
      <c r="FR657" s="94"/>
      <c r="FS657" s="94"/>
      <c r="FT657" s="94"/>
      <c r="FU657" s="94"/>
      <c r="FV657" s="94"/>
      <c r="FW657" s="94"/>
      <c r="FX657" s="94"/>
      <c r="FY657" s="94"/>
      <c r="FZ657" s="94"/>
      <c r="GA657" s="94"/>
      <c r="GB657" s="94"/>
      <c r="GC657" s="94"/>
      <c r="GD657" s="94"/>
      <c r="GE657" s="94"/>
      <c r="GF657" s="94"/>
      <c r="GG657" s="94"/>
      <c r="GH657" s="94"/>
      <c r="GI657" s="94"/>
      <c r="GJ657" s="94"/>
      <c r="GK657" s="94"/>
      <c r="GL657" s="94"/>
      <c r="GM657" s="94"/>
      <c r="GN657" s="94"/>
      <c r="GO657" s="94"/>
      <c r="GP657" s="94"/>
      <c r="GQ657" s="94"/>
      <c r="GR657" s="94"/>
      <c r="GS657" s="94"/>
      <c r="GT657" s="94"/>
      <c r="GU657" s="94"/>
      <c r="GV657" s="94"/>
      <c r="GW657" s="94"/>
      <c r="GX657" s="94"/>
      <c r="GY657" s="94"/>
      <c r="GZ657" s="94"/>
      <c r="HA657" s="1"/>
      <c r="HB657" s="1"/>
    </row>
    <row r="658" spans="1:210" s="23" customFormat="1">
      <c r="A658" s="19"/>
      <c r="B658" s="5"/>
      <c r="C658" s="34" t="s">
        <v>309</v>
      </c>
      <c r="D658" s="196"/>
      <c r="E658" s="269"/>
      <c r="F658" s="52"/>
      <c r="G658" s="232"/>
      <c r="H658" s="19"/>
      <c r="I658" s="19"/>
      <c r="J658" s="5" t="s">
        <v>6</v>
      </c>
      <c r="K658" s="574"/>
      <c r="L658" s="24" t="s">
        <v>7</v>
      </c>
      <c r="M658" s="20"/>
      <c r="N658" s="196" t="s">
        <v>170</v>
      </c>
      <c r="O658" s="19"/>
      <c r="P658" s="20"/>
      <c r="Q658" s="19" t="s">
        <v>12</v>
      </c>
      <c r="R658" s="19"/>
      <c r="S658" s="20" t="s">
        <v>6</v>
      </c>
      <c r="T658" s="204"/>
      <c r="U658" s="26" t="s">
        <v>7</v>
      </c>
      <c r="V658" s="19"/>
      <c r="W658" s="21"/>
      <c r="X658" s="22"/>
      <c r="Y658" s="47"/>
      <c r="Z658" s="96"/>
      <c r="AA658" s="577">
        <v>1</v>
      </c>
      <c r="AB658" s="577">
        <v>2</v>
      </c>
      <c r="AC658" s="577">
        <v>3</v>
      </c>
      <c r="AD658" s="577">
        <v>4</v>
      </c>
      <c r="AE658" s="577">
        <v>5</v>
      </c>
      <c r="AF658" s="577">
        <v>6</v>
      </c>
      <c r="AG658" s="577">
        <v>7</v>
      </c>
      <c r="AH658" s="577">
        <v>8</v>
      </c>
      <c r="AI658" s="577">
        <v>9</v>
      </c>
      <c r="AJ658" s="577">
        <v>10</v>
      </c>
      <c r="AK658" s="577">
        <v>11</v>
      </c>
      <c r="AL658" s="577">
        <v>12</v>
      </c>
      <c r="AM658" s="577">
        <v>13</v>
      </c>
      <c r="AN658" s="577">
        <v>14</v>
      </c>
      <c r="AO658" s="577">
        <v>15</v>
      </c>
      <c r="AP658" s="577">
        <v>16</v>
      </c>
      <c r="AQ658" s="577">
        <v>17</v>
      </c>
      <c r="AR658" s="577">
        <v>18</v>
      </c>
      <c r="AS658" s="577">
        <v>19</v>
      </c>
      <c r="AT658" s="577">
        <v>20</v>
      </c>
      <c r="AU658" s="577">
        <v>21</v>
      </c>
      <c r="AV658" s="577">
        <v>22</v>
      </c>
      <c r="AW658" s="577">
        <v>23</v>
      </c>
      <c r="AX658" s="577">
        <v>24</v>
      </c>
      <c r="AY658" s="577">
        <v>25</v>
      </c>
      <c r="AZ658" s="577">
        <v>26</v>
      </c>
      <c r="BA658" s="577">
        <v>27</v>
      </c>
      <c r="BB658" s="577">
        <v>28</v>
      </c>
      <c r="BC658" s="577">
        <v>29</v>
      </c>
      <c r="BD658" s="577">
        <v>30</v>
      </c>
      <c r="BE658" s="577">
        <v>31</v>
      </c>
      <c r="BF658" s="577">
        <v>32</v>
      </c>
      <c r="BG658" s="577">
        <v>33</v>
      </c>
      <c r="BH658" s="577">
        <v>34</v>
      </c>
      <c r="BI658" s="577">
        <v>35</v>
      </c>
      <c r="BJ658" s="577">
        <v>36</v>
      </c>
      <c r="BK658" s="577">
        <v>37</v>
      </c>
      <c r="BL658" s="577">
        <v>38</v>
      </c>
      <c r="BM658" s="577">
        <v>39</v>
      </c>
      <c r="BN658" s="577">
        <v>40</v>
      </c>
      <c r="BO658" s="577">
        <v>41</v>
      </c>
      <c r="BP658" s="577">
        <v>42</v>
      </c>
      <c r="BQ658" s="577">
        <v>43</v>
      </c>
      <c r="BR658" s="577">
        <v>44</v>
      </c>
      <c r="BS658" s="577">
        <v>45</v>
      </c>
      <c r="BT658" s="577">
        <v>46</v>
      </c>
      <c r="BU658" s="577">
        <v>47</v>
      </c>
      <c r="BV658" s="577">
        <v>48</v>
      </c>
      <c r="BW658" s="577">
        <v>49</v>
      </c>
      <c r="BX658" s="577">
        <v>50</v>
      </c>
      <c r="BY658" s="577">
        <v>51</v>
      </c>
      <c r="BZ658" s="577">
        <v>52</v>
      </c>
      <c r="CA658" s="577">
        <v>53</v>
      </c>
      <c r="CB658" s="577">
        <v>54</v>
      </c>
      <c r="CC658" s="577">
        <v>55</v>
      </c>
      <c r="CD658" s="577">
        <v>56</v>
      </c>
      <c r="CE658" s="577">
        <v>57</v>
      </c>
      <c r="CF658" s="577">
        <v>58</v>
      </c>
      <c r="CG658" s="577">
        <v>59</v>
      </c>
      <c r="CH658" s="577">
        <v>60</v>
      </c>
      <c r="CI658" s="577">
        <v>61</v>
      </c>
      <c r="CJ658" s="577">
        <v>62</v>
      </c>
      <c r="CK658" s="577">
        <v>63</v>
      </c>
      <c r="CL658" s="577">
        <v>64</v>
      </c>
      <c r="CM658" s="577">
        <v>65</v>
      </c>
      <c r="CN658" s="577">
        <v>66</v>
      </c>
      <c r="CO658" s="577">
        <v>67</v>
      </c>
      <c r="CP658" s="577">
        <v>68</v>
      </c>
      <c r="CQ658" s="577">
        <v>69</v>
      </c>
      <c r="CR658" s="577">
        <v>70</v>
      </c>
      <c r="CS658" s="577">
        <v>71</v>
      </c>
      <c r="CT658" s="577">
        <v>72</v>
      </c>
      <c r="CU658" s="577">
        <v>73</v>
      </c>
      <c r="CV658" s="577">
        <v>74</v>
      </c>
      <c r="CW658" s="577">
        <v>75</v>
      </c>
      <c r="CX658" s="577">
        <v>76</v>
      </c>
      <c r="CY658" s="577">
        <v>77</v>
      </c>
      <c r="CZ658" s="577">
        <v>78</v>
      </c>
      <c r="DA658" s="577">
        <v>79</v>
      </c>
      <c r="DB658" s="577">
        <v>80</v>
      </c>
      <c r="DC658" s="577">
        <v>81</v>
      </c>
      <c r="DD658" s="577">
        <v>82</v>
      </c>
      <c r="DE658" s="577">
        <v>83</v>
      </c>
      <c r="DF658" s="577">
        <v>84</v>
      </c>
      <c r="DG658" s="577">
        <v>85</v>
      </c>
      <c r="DH658" s="577">
        <v>86</v>
      </c>
      <c r="DI658" s="577">
        <v>87</v>
      </c>
      <c r="DJ658" s="577">
        <v>88</v>
      </c>
      <c r="DK658" s="577">
        <v>89</v>
      </c>
      <c r="DL658" s="577">
        <v>90</v>
      </c>
      <c r="DM658" s="577">
        <v>91</v>
      </c>
      <c r="DN658" s="577">
        <v>92</v>
      </c>
      <c r="DO658" s="577">
        <v>93</v>
      </c>
      <c r="DP658" s="577">
        <v>94</v>
      </c>
      <c r="DQ658" s="577">
        <v>95</v>
      </c>
      <c r="DR658" s="577">
        <v>96</v>
      </c>
      <c r="DS658" s="577">
        <v>97</v>
      </c>
      <c r="DT658" s="577">
        <v>98</v>
      </c>
      <c r="DU658" s="577">
        <v>99</v>
      </c>
      <c r="DV658" s="577">
        <v>100</v>
      </c>
      <c r="DW658" s="577">
        <v>101</v>
      </c>
      <c r="DX658" s="577">
        <v>102</v>
      </c>
      <c r="DY658" s="577">
        <v>103</v>
      </c>
      <c r="DZ658" s="577">
        <v>104</v>
      </c>
      <c r="EA658" s="577">
        <v>105</v>
      </c>
      <c r="EB658" s="577">
        <v>106</v>
      </c>
      <c r="EC658" s="577">
        <v>107</v>
      </c>
      <c r="ED658" s="577">
        <v>108</v>
      </c>
      <c r="EE658" s="577">
        <v>109</v>
      </c>
      <c r="EF658" s="577">
        <v>110</v>
      </c>
      <c r="EG658" s="577">
        <v>111</v>
      </c>
      <c r="EH658" s="577">
        <v>112</v>
      </c>
      <c r="EI658" s="577">
        <v>113</v>
      </c>
      <c r="EJ658" s="577">
        <v>114</v>
      </c>
      <c r="EK658" s="577">
        <v>115</v>
      </c>
      <c r="EL658" s="577">
        <v>116</v>
      </c>
      <c r="EM658" s="577">
        <v>117</v>
      </c>
      <c r="EN658" s="577">
        <v>118</v>
      </c>
      <c r="EO658" s="577">
        <v>119</v>
      </c>
      <c r="EP658" s="577">
        <v>120</v>
      </c>
      <c r="EQ658" s="577">
        <v>121</v>
      </c>
      <c r="ER658" s="577">
        <v>122</v>
      </c>
      <c r="ES658" s="577">
        <v>123</v>
      </c>
      <c r="ET658" s="577">
        <v>124</v>
      </c>
      <c r="EU658" s="577">
        <v>125</v>
      </c>
      <c r="EV658" s="577">
        <v>126</v>
      </c>
      <c r="EW658" s="577">
        <v>127</v>
      </c>
      <c r="EX658" s="577">
        <v>128</v>
      </c>
      <c r="EY658" s="577">
        <v>129</v>
      </c>
      <c r="EZ658" s="577">
        <v>130</v>
      </c>
      <c r="FA658" s="577">
        <v>131</v>
      </c>
      <c r="FB658" s="577">
        <v>132</v>
      </c>
      <c r="FC658" s="577">
        <v>133</v>
      </c>
      <c r="FD658" s="577">
        <v>134</v>
      </c>
      <c r="FE658" s="577">
        <v>135</v>
      </c>
      <c r="FF658" s="577">
        <v>136</v>
      </c>
      <c r="FG658" s="577">
        <v>137</v>
      </c>
      <c r="FH658" s="577">
        <v>138</v>
      </c>
      <c r="FI658" s="577">
        <v>139</v>
      </c>
      <c r="FJ658" s="577">
        <v>140</v>
      </c>
      <c r="FK658" s="577">
        <v>141</v>
      </c>
      <c r="FL658" s="577">
        <v>142</v>
      </c>
      <c r="FM658" s="577">
        <v>143</v>
      </c>
      <c r="FN658" s="577">
        <v>144</v>
      </c>
      <c r="FO658" s="577" t="s">
        <v>542</v>
      </c>
      <c r="FP658" s="577" t="s">
        <v>542</v>
      </c>
      <c r="FQ658" s="577" t="s">
        <v>542</v>
      </c>
      <c r="FR658" s="577" t="s">
        <v>542</v>
      </c>
      <c r="FS658" s="577" t="s">
        <v>542</v>
      </c>
      <c r="FT658" s="577" t="s">
        <v>542</v>
      </c>
      <c r="FU658" s="577" t="s">
        <v>542</v>
      </c>
      <c r="FV658" s="577" t="s">
        <v>542</v>
      </c>
      <c r="FW658" s="577" t="s">
        <v>542</v>
      </c>
      <c r="FX658" s="577" t="s">
        <v>542</v>
      </c>
      <c r="FY658" s="577" t="s">
        <v>542</v>
      </c>
      <c r="FZ658" s="577" t="s">
        <v>542</v>
      </c>
      <c r="GA658" s="577" t="s">
        <v>542</v>
      </c>
      <c r="GB658" s="577" t="s">
        <v>542</v>
      </c>
      <c r="GC658" s="577" t="s">
        <v>542</v>
      </c>
      <c r="GD658" s="577" t="s">
        <v>542</v>
      </c>
      <c r="GE658" s="577" t="s">
        <v>542</v>
      </c>
      <c r="GF658" s="577" t="s">
        <v>542</v>
      </c>
      <c r="GG658" s="577" t="s">
        <v>542</v>
      </c>
      <c r="GH658" s="577" t="s">
        <v>542</v>
      </c>
      <c r="GI658" s="577" t="s">
        <v>542</v>
      </c>
      <c r="GJ658" s="577" t="s">
        <v>542</v>
      </c>
      <c r="GK658" s="577" t="s">
        <v>542</v>
      </c>
      <c r="GL658" s="577" t="s">
        <v>542</v>
      </c>
      <c r="GM658" s="577" t="s">
        <v>542</v>
      </c>
      <c r="GN658" s="577" t="s">
        <v>542</v>
      </c>
      <c r="GO658" s="577" t="s">
        <v>542</v>
      </c>
      <c r="GP658" s="577" t="s">
        <v>542</v>
      </c>
      <c r="GQ658" s="577" t="s">
        <v>542</v>
      </c>
      <c r="GR658" s="577" t="s">
        <v>542</v>
      </c>
      <c r="GS658" s="577" t="s">
        <v>542</v>
      </c>
      <c r="GT658" s="577" t="s">
        <v>542</v>
      </c>
      <c r="GU658" s="577" t="s">
        <v>542</v>
      </c>
      <c r="GV658" s="577" t="s">
        <v>542</v>
      </c>
      <c r="GW658" s="577" t="s">
        <v>542</v>
      </c>
      <c r="GX658" s="577" t="s">
        <v>542</v>
      </c>
      <c r="GY658" s="577" t="s">
        <v>542</v>
      </c>
      <c r="GZ658" s="577" t="s">
        <v>542</v>
      </c>
      <c r="HA658" s="19"/>
      <c r="HB658" s="19"/>
    </row>
    <row r="659" spans="1:210" ht="4.2" customHeight="1">
      <c r="A659" s="1"/>
      <c r="B659" s="5"/>
      <c r="C659" s="1"/>
      <c r="D659" s="1"/>
      <c r="E659" s="263"/>
      <c r="F659" s="48"/>
      <c r="G659" s="231"/>
      <c r="H659" s="1"/>
      <c r="I659" s="1"/>
      <c r="J659" s="1"/>
      <c r="K659" s="1"/>
      <c r="L659" s="1"/>
      <c r="M659" s="5"/>
      <c r="N659" s="19"/>
      <c r="O659" s="1"/>
      <c r="P659" s="5"/>
      <c r="Q659" s="1"/>
      <c r="R659" s="1"/>
      <c r="S659" s="5"/>
      <c r="T659" s="7"/>
      <c r="U659" s="24"/>
      <c r="V659" s="1"/>
      <c r="W659" s="12"/>
      <c r="X659" s="10"/>
      <c r="Y659" s="46"/>
      <c r="Z659" s="93"/>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94"/>
      <c r="CD659" s="94"/>
      <c r="CE659" s="94"/>
      <c r="CF659" s="94"/>
      <c r="CG659" s="94"/>
      <c r="CH659" s="94"/>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94"/>
      <c r="FL659" s="94"/>
      <c r="FM659" s="94"/>
      <c r="FN659" s="94"/>
      <c r="FO659" s="94"/>
      <c r="FP659" s="94"/>
      <c r="FQ659" s="94"/>
      <c r="FR659" s="94"/>
      <c r="FS659" s="94"/>
      <c r="FT659" s="94"/>
      <c r="FU659" s="94"/>
      <c r="FV659" s="94"/>
      <c r="FW659" s="94"/>
      <c r="FX659" s="94"/>
      <c r="FY659" s="94"/>
      <c r="FZ659" s="94"/>
      <c r="GA659" s="94"/>
      <c r="GB659" s="94"/>
      <c r="GC659" s="94"/>
      <c r="GD659" s="94"/>
      <c r="GE659" s="94"/>
      <c r="GF659" s="94"/>
      <c r="GG659" s="94"/>
      <c r="GH659" s="94"/>
      <c r="GI659" s="94"/>
      <c r="GJ659" s="94"/>
      <c r="GK659" s="94"/>
      <c r="GL659" s="94"/>
      <c r="GM659" s="94"/>
      <c r="GN659" s="94"/>
      <c r="GO659" s="94"/>
      <c r="GP659" s="94"/>
      <c r="GQ659" s="94"/>
      <c r="GR659" s="94"/>
      <c r="GS659" s="94"/>
      <c r="GT659" s="94"/>
      <c r="GU659" s="94"/>
      <c r="GV659" s="94"/>
      <c r="GW659" s="94"/>
      <c r="GX659" s="94"/>
      <c r="GY659" s="94"/>
      <c r="GZ659" s="94"/>
      <c r="HA659" s="1"/>
      <c r="HB659" s="1"/>
    </row>
    <row r="660" spans="1:210" s="23" customFormat="1">
      <c r="A660" s="19"/>
      <c r="B660" s="5"/>
      <c r="C660" s="34" t="s">
        <v>310</v>
      </c>
      <c r="D660" s="19"/>
      <c r="E660" s="269"/>
      <c r="F660" s="52"/>
      <c r="G660" s="232"/>
      <c r="H660" s="19"/>
      <c r="I660" s="19"/>
      <c r="J660" s="5" t="s">
        <v>6</v>
      </c>
      <c r="K660" s="574"/>
      <c r="L660" s="24" t="s">
        <v>7</v>
      </c>
      <c r="M660" s="20"/>
      <c r="N660" s="196" t="s">
        <v>172</v>
      </c>
      <c r="O660" s="19"/>
      <c r="P660" s="20"/>
      <c r="Q660" s="19" t="s">
        <v>557</v>
      </c>
      <c r="R660" s="19"/>
      <c r="S660" s="20" t="s">
        <v>6</v>
      </c>
      <c r="T660" s="213"/>
      <c r="U660" s="26"/>
      <c r="V660" s="19"/>
      <c r="W660" s="21"/>
      <c r="X660" s="22"/>
      <c r="Y660" s="47"/>
      <c r="Z660" s="96"/>
      <c r="AA660" s="578">
        <v>44013</v>
      </c>
      <c r="AB660" s="578">
        <v>44044</v>
      </c>
      <c r="AC660" s="578">
        <v>44075</v>
      </c>
      <c r="AD660" s="578">
        <v>44105</v>
      </c>
      <c r="AE660" s="578">
        <v>44136</v>
      </c>
      <c r="AF660" s="578">
        <v>44166</v>
      </c>
      <c r="AG660" s="578">
        <v>44197</v>
      </c>
      <c r="AH660" s="578">
        <v>44228</v>
      </c>
      <c r="AI660" s="578">
        <v>44256</v>
      </c>
      <c r="AJ660" s="578">
        <v>44287</v>
      </c>
      <c r="AK660" s="578">
        <v>44317</v>
      </c>
      <c r="AL660" s="578">
        <v>44348</v>
      </c>
      <c r="AM660" s="578">
        <v>44378</v>
      </c>
      <c r="AN660" s="578">
        <v>44409</v>
      </c>
      <c r="AO660" s="578">
        <v>44440</v>
      </c>
      <c r="AP660" s="578">
        <v>44470</v>
      </c>
      <c r="AQ660" s="578">
        <v>44501</v>
      </c>
      <c r="AR660" s="578">
        <v>44531</v>
      </c>
      <c r="AS660" s="578">
        <v>44562</v>
      </c>
      <c r="AT660" s="578">
        <v>44593</v>
      </c>
      <c r="AU660" s="578">
        <v>44621</v>
      </c>
      <c r="AV660" s="578">
        <v>44652</v>
      </c>
      <c r="AW660" s="578">
        <v>44682</v>
      </c>
      <c r="AX660" s="578">
        <v>44713</v>
      </c>
      <c r="AY660" s="578">
        <v>44743</v>
      </c>
      <c r="AZ660" s="578">
        <v>44774</v>
      </c>
      <c r="BA660" s="578">
        <v>44805</v>
      </c>
      <c r="BB660" s="578">
        <v>44835</v>
      </c>
      <c r="BC660" s="578">
        <v>44866</v>
      </c>
      <c r="BD660" s="578">
        <v>44896</v>
      </c>
      <c r="BE660" s="578">
        <v>44927</v>
      </c>
      <c r="BF660" s="578">
        <v>44958</v>
      </c>
      <c r="BG660" s="578">
        <v>44986</v>
      </c>
      <c r="BH660" s="578">
        <v>45017</v>
      </c>
      <c r="BI660" s="578">
        <v>45047</v>
      </c>
      <c r="BJ660" s="578">
        <v>45078</v>
      </c>
      <c r="BK660" s="578">
        <v>45108</v>
      </c>
      <c r="BL660" s="578">
        <v>45139</v>
      </c>
      <c r="BM660" s="578">
        <v>45170</v>
      </c>
      <c r="BN660" s="578">
        <v>45200</v>
      </c>
      <c r="BO660" s="578">
        <v>45231</v>
      </c>
      <c r="BP660" s="578">
        <v>45261</v>
      </c>
      <c r="BQ660" s="578">
        <v>45292</v>
      </c>
      <c r="BR660" s="578">
        <v>45323</v>
      </c>
      <c r="BS660" s="578">
        <v>45352</v>
      </c>
      <c r="BT660" s="578">
        <v>45383</v>
      </c>
      <c r="BU660" s="578">
        <v>45413</v>
      </c>
      <c r="BV660" s="578">
        <v>45444</v>
      </c>
      <c r="BW660" s="578">
        <v>45474</v>
      </c>
      <c r="BX660" s="578">
        <v>45505</v>
      </c>
      <c r="BY660" s="578">
        <v>45536</v>
      </c>
      <c r="BZ660" s="578">
        <v>45566</v>
      </c>
      <c r="CA660" s="578">
        <v>45597</v>
      </c>
      <c r="CB660" s="578">
        <v>45627</v>
      </c>
      <c r="CC660" s="578">
        <v>45658</v>
      </c>
      <c r="CD660" s="578">
        <v>45689</v>
      </c>
      <c r="CE660" s="578">
        <v>45717</v>
      </c>
      <c r="CF660" s="578">
        <v>45748</v>
      </c>
      <c r="CG660" s="578">
        <v>45778</v>
      </c>
      <c r="CH660" s="578">
        <v>45809</v>
      </c>
      <c r="CI660" s="578">
        <v>45839</v>
      </c>
      <c r="CJ660" s="578">
        <v>45870</v>
      </c>
      <c r="CK660" s="578">
        <v>45901</v>
      </c>
      <c r="CL660" s="578">
        <v>45931</v>
      </c>
      <c r="CM660" s="578">
        <v>45962</v>
      </c>
      <c r="CN660" s="578">
        <v>45992</v>
      </c>
      <c r="CO660" s="578">
        <v>46023</v>
      </c>
      <c r="CP660" s="578">
        <v>46054</v>
      </c>
      <c r="CQ660" s="578">
        <v>46082</v>
      </c>
      <c r="CR660" s="578">
        <v>46113</v>
      </c>
      <c r="CS660" s="578">
        <v>46143</v>
      </c>
      <c r="CT660" s="578">
        <v>46174</v>
      </c>
      <c r="CU660" s="578">
        <v>46204</v>
      </c>
      <c r="CV660" s="578">
        <v>46235</v>
      </c>
      <c r="CW660" s="578">
        <v>46266</v>
      </c>
      <c r="CX660" s="578">
        <v>46296</v>
      </c>
      <c r="CY660" s="578">
        <v>46327</v>
      </c>
      <c r="CZ660" s="578">
        <v>46357</v>
      </c>
      <c r="DA660" s="578">
        <v>46388</v>
      </c>
      <c r="DB660" s="578">
        <v>46419</v>
      </c>
      <c r="DC660" s="578">
        <v>46447</v>
      </c>
      <c r="DD660" s="578">
        <v>46478</v>
      </c>
      <c r="DE660" s="578">
        <v>46508</v>
      </c>
      <c r="DF660" s="578">
        <v>46539</v>
      </c>
      <c r="DG660" s="578">
        <v>46569</v>
      </c>
      <c r="DH660" s="578">
        <v>46600</v>
      </c>
      <c r="DI660" s="578">
        <v>46631</v>
      </c>
      <c r="DJ660" s="578">
        <v>46661</v>
      </c>
      <c r="DK660" s="578">
        <v>46692</v>
      </c>
      <c r="DL660" s="578">
        <v>46722</v>
      </c>
      <c r="DM660" s="578">
        <v>46753</v>
      </c>
      <c r="DN660" s="578">
        <v>46784</v>
      </c>
      <c r="DO660" s="578">
        <v>46813</v>
      </c>
      <c r="DP660" s="578">
        <v>46844</v>
      </c>
      <c r="DQ660" s="578">
        <v>46874</v>
      </c>
      <c r="DR660" s="578">
        <v>46905</v>
      </c>
      <c r="DS660" s="578">
        <v>46935</v>
      </c>
      <c r="DT660" s="578">
        <v>46966</v>
      </c>
      <c r="DU660" s="578">
        <v>46997</v>
      </c>
      <c r="DV660" s="578">
        <v>47027</v>
      </c>
      <c r="DW660" s="578">
        <v>47058</v>
      </c>
      <c r="DX660" s="578">
        <v>47088</v>
      </c>
      <c r="DY660" s="578">
        <v>47119</v>
      </c>
      <c r="DZ660" s="578">
        <v>47150</v>
      </c>
      <c r="EA660" s="578">
        <v>47178</v>
      </c>
      <c r="EB660" s="578">
        <v>47209</v>
      </c>
      <c r="EC660" s="578">
        <v>47239</v>
      </c>
      <c r="ED660" s="578">
        <v>47270</v>
      </c>
      <c r="EE660" s="578">
        <v>47300</v>
      </c>
      <c r="EF660" s="578">
        <v>47331</v>
      </c>
      <c r="EG660" s="578">
        <v>47362</v>
      </c>
      <c r="EH660" s="578">
        <v>47392</v>
      </c>
      <c r="EI660" s="578">
        <v>47423</v>
      </c>
      <c r="EJ660" s="578">
        <v>47453</v>
      </c>
      <c r="EK660" s="578">
        <v>47484</v>
      </c>
      <c r="EL660" s="578">
        <v>47515</v>
      </c>
      <c r="EM660" s="578">
        <v>47543</v>
      </c>
      <c r="EN660" s="578">
        <v>47574</v>
      </c>
      <c r="EO660" s="578">
        <v>47604</v>
      </c>
      <c r="EP660" s="578">
        <v>47635</v>
      </c>
      <c r="EQ660" s="578">
        <v>47665</v>
      </c>
      <c r="ER660" s="578">
        <v>47696</v>
      </c>
      <c r="ES660" s="578">
        <v>47727</v>
      </c>
      <c r="ET660" s="578">
        <v>47757</v>
      </c>
      <c r="EU660" s="578">
        <v>47788</v>
      </c>
      <c r="EV660" s="578">
        <v>47818</v>
      </c>
      <c r="EW660" s="578">
        <v>47849</v>
      </c>
      <c r="EX660" s="578">
        <v>47880</v>
      </c>
      <c r="EY660" s="578">
        <v>47908</v>
      </c>
      <c r="EZ660" s="578">
        <v>47939</v>
      </c>
      <c r="FA660" s="578">
        <v>47969</v>
      </c>
      <c r="FB660" s="578">
        <v>48000</v>
      </c>
      <c r="FC660" s="578">
        <v>48030</v>
      </c>
      <c r="FD660" s="578">
        <v>48061</v>
      </c>
      <c r="FE660" s="578">
        <v>48092</v>
      </c>
      <c r="FF660" s="578">
        <v>48122</v>
      </c>
      <c r="FG660" s="578">
        <v>48153</v>
      </c>
      <c r="FH660" s="578">
        <v>48183</v>
      </c>
      <c r="FI660" s="578">
        <v>48214</v>
      </c>
      <c r="FJ660" s="578">
        <v>48245</v>
      </c>
      <c r="FK660" s="578">
        <v>48274</v>
      </c>
      <c r="FL660" s="578">
        <v>48305</v>
      </c>
      <c r="FM660" s="578">
        <v>48335</v>
      </c>
      <c r="FN660" s="578">
        <v>48366</v>
      </c>
      <c r="FO660" s="578" t="s">
        <v>542</v>
      </c>
      <c r="FP660" s="578" t="s">
        <v>542</v>
      </c>
      <c r="FQ660" s="578" t="s">
        <v>542</v>
      </c>
      <c r="FR660" s="578" t="s">
        <v>542</v>
      </c>
      <c r="FS660" s="578" t="s">
        <v>542</v>
      </c>
      <c r="FT660" s="578" t="s">
        <v>542</v>
      </c>
      <c r="FU660" s="578" t="s">
        <v>542</v>
      </c>
      <c r="FV660" s="578" t="s">
        <v>542</v>
      </c>
      <c r="FW660" s="578" t="s">
        <v>542</v>
      </c>
      <c r="FX660" s="578" t="s">
        <v>542</v>
      </c>
      <c r="FY660" s="578" t="s">
        <v>542</v>
      </c>
      <c r="FZ660" s="578" t="s">
        <v>542</v>
      </c>
      <c r="GA660" s="578" t="s">
        <v>542</v>
      </c>
      <c r="GB660" s="578" t="s">
        <v>542</v>
      </c>
      <c r="GC660" s="578" t="s">
        <v>542</v>
      </c>
      <c r="GD660" s="578" t="s">
        <v>542</v>
      </c>
      <c r="GE660" s="578" t="s">
        <v>542</v>
      </c>
      <c r="GF660" s="578" t="s">
        <v>542</v>
      </c>
      <c r="GG660" s="578" t="s">
        <v>542</v>
      </c>
      <c r="GH660" s="578" t="s">
        <v>542</v>
      </c>
      <c r="GI660" s="578" t="s">
        <v>542</v>
      </c>
      <c r="GJ660" s="578" t="s">
        <v>542</v>
      </c>
      <c r="GK660" s="578" t="s">
        <v>542</v>
      </c>
      <c r="GL660" s="578" t="s">
        <v>542</v>
      </c>
      <c r="GM660" s="578" t="s">
        <v>542</v>
      </c>
      <c r="GN660" s="578" t="s">
        <v>542</v>
      </c>
      <c r="GO660" s="578" t="s">
        <v>542</v>
      </c>
      <c r="GP660" s="578" t="s">
        <v>542</v>
      </c>
      <c r="GQ660" s="578" t="s">
        <v>542</v>
      </c>
      <c r="GR660" s="578" t="s">
        <v>542</v>
      </c>
      <c r="GS660" s="578" t="s">
        <v>542</v>
      </c>
      <c r="GT660" s="578" t="s">
        <v>542</v>
      </c>
      <c r="GU660" s="578" t="s">
        <v>542</v>
      </c>
      <c r="GV660" s="578" t="s">
        <v>542</v>
      </c>
      <c r="GW660" s="578" t="s">
        <v>542</v>
      </c>
      <c r="GX660" s="578" t="s">
        <v>542</v>
      </c>
      <c r="GY660" s="578" t="s">
        <v>542</v>
      </c>
      <c r="GZ660" s="578" t="s">
        <v>542</v>
      </c>
      <c r="HA660" s="19"/>
      <c r="HB660" s="19"/>
    </row>
    <row r="661" spans="1:210" ht="4.2" customHeight="1">
      <c r="A661" s="1"/>
      <c r="B661" s="1"/>
      <c r="C661" s="1"/>
      <c r="D661" s="1"/>
      <c r="E661" s="263"/>
      <c r="F661" s="48"/>
      <c r="G661" s="231"/>
      <c r="H661" s="1"/>
      <c r="I661" s="1"/>
      <c r="J661" s="1"/>
      <c r="K661" s="1"/>
      <c r="L661" s="1"/>
      <c r="M661" s="5"/>
      <c r="N661" s="1"/>
      <c r="O661" s="1"/>
      <c r="P661" s="5"/>
      <c r="Q661" s="1"/>
      <c r="R661" s="1"/>
      <c r="S661" s="5"/>
      <c r="T661" s="7"/>
      <c r="U661" s="24"/>
      <c r="V661" s="1"/>
      <c r="W661" s="12"/>
      <c r="X661" s="10"/>
      <c r="Y661" s="46"/>
      <c r="Z661" s="93"/>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94"/>
      <c r="CD661" s="94"/>
      <c r="CE661" s="94"/>
      <c r="CF661" s="94"/>
      <c r="CG661" s="94"/>
      <c r="CH661" s="94"/>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c r="EL661" s="94"/>
      <c r="EM661" s="94"/>
      <c r="EN661" s="94"/>
      <c r="EO661" s="94"/>
      <c r="EP661" s="94"/>
      <c r="EQ661" s="94"/>
      <c r="ER661" s="94"/>
      <c r="ES661" s="94"/>
      <c r="ET661" s="94"/>
      <c r="EU661" s="94"/>
      <c r="EV661" s="94"/>
      <c r="EW661" s="94"/>
      <c r="EX661" s="94"/>
      <c r="EY661" s="94"/>
      <c r="EZ661" s="94"/>
      <c r="FA661" s="94"/>
      <c r="FB661" s="94"/>
      <c r="FC661" s="94"/>
      <c r="FD661" s="94"/>
      <c r="FE661" s="94"/>
      <c r="FF661" s="94"/>
      <c r="FG661" s="94"/>
      <c r="FH661" s="94"/>
      <c r="FI661" s="94"/>
      <c r="FJ661" s="94"/>
      <c r="FK661" s="94"/>
      <c r="FL661" s="94"/>
      <c r="FM661" s="94"/>
      <c r="FN661" s="94"/>
      <c r="FO661" s="94"/>
      <c r="FP661" s="94"/>
      <c r="FQ661" s="94"/>
      <c r="FR661" s="94"/>
      <c r="FS661" s="94"/>
      <c r="FT661" s="94"/>
      <c r="FU661" s="94"/>
      <c r="FV661" s="94"/>
      <c r="FW661" s="94"/>
      <c r="FX661" s="94"/>
      <c r="FY661" s="94"/>
      <c r="FZ661" s="94"/>
      <c r="GA661" s="94"/>
      <c r="GB661" s="94"/>
      <c r="GC661" s="94"/>
      <c r="GD661" s="94"/>
      <c r="GE661" s="94"/>
      <c r="GF661" s="94"/>
      <c r="GG661" s="94"/>
      <c r="GH661" s="94"/>
      <c r="GI661" s="94"/>
      <c r="GJ661" s="94"/>
      <c r="GK661" s="94"/>
      <c r="GL661" s="94"/>
      <c r="GM661" s="94"/>
      <c r="GN661" s="94"/>
      <c r="GO661" s="94"/>
      <c r="GP661" s="94"/>
      <c r="GQ661" s="94"/>
      <c r="GR661" s="94"/>
      <c r="GS661" s="94"/>
      <c r="GT661" s="94"/>
      <c r="GU661" s="94"/>
      <c r="GV661" s="94"/>
      <c r="GW661" s="94"/>
      <c r="GX661" s="94"/>
      <c r="GY661" s="94"/>
      <c r="GZ661" s="94"/>
      <c r="HA661" s="1"/>
      <c r="HB661" s="1"/>
    </row>
    <row r="662" spans="1:210" s="23" customFormat="1">
      <c r="A662" s="19"/>
      <c r="B662" s="244" t="s">
        <v>165</v>
      </c>
      <c r="C662" s="19"/>
      <c r="D662" s="19"/>
      <c r="E662" s="269"/>
      <c r="F662" s="52"/>
      <c r="G662" s="232"/>
      <c r="H662" s="19"/>
      <c r="I662" s="245" t="s">
        <v>162</v>
      </c>
      <c r="J662" s="19"/>
      <c r="K662" s="19"/>
      <c r="L662" s="19"/>
      <c r="M662" s="20"/>
      <c r="N662" s="196" t="s">
        <v>171</v>
      </c>
      <c r="O662" s="19"/>
      <c r="P662" s="20"/>
      <c r="Q662" s="19" t="s">
        <v>72</v>
      </c>
      <c r="R662" s="19"/>
      <c r="S662" s="20" t="s">
        <v>6</v>
      </c>
      <c r="T662" s="205"/>
      <c r="U662" s="26" t="s">
        <v>7</v>
      </c>
      <c r="V662" s="19"/>
      <c r="W662" s="21"/>
      <c r="X662" s="22"/>
      <c r="Y662" s="47"/>
      <c r="Z662" s="96"/>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c r="GN662" s="97"/>
      <c r="GO662" s="97"/>
      <c r="GP662" s="97"/>
      <c r="GQ662" s="97"/>
      <c r="GR662" s="97"/>
      <c r="GS662" s="97"/>
      <c r="GT662" s="97"/>
      <c r="GU662" s="97"/>
      <c r="GV662" s="97"/>
      <c r="GW662" s="97"/>
      <c r="GX662" s="97"/>
      <c r="GY662" s="97"/>
      <c r="GZ662" s="97"/>
      <c r="HA662" s="19"/>
      <c r="HB662" s="19"/>
    </row>
    <row r="663" spans="1:210" ht="4.2" customHeight="1">
      <c r="A663" s="1"/>
      <c r="B663" s="1"/>
      <c r="C663" s="1"/>
      <c r="D663" s="1"/>
      <c r="E663" s="263"/>
      <c r="F663" s="48"/>
      <c r="G663" s="231"/>
      <c r="H663" s="1"/>
      <c r="I663" s="1"/>
      <c r="J663" s="1"/>
      <c r="K663" s="1"/>
      <c r="L663" s="1"/>
      <c r="M663" s="5"/>
      <c r="N663" s="1"/>
      <c r="O663" s="1"/>
      <c r="P663" s="5"/>
      <c r="Q663" s="1"/>
      <c r="R663" s="1"/>
      <c r="S663" s="5"/>
      <c r="T663" s="7"/>
      <c r="U663" s="24"/>
      <c r="V663" s="1"/>
      <c r="W663" s="12"/>
      <c r="X663" s="10"/>
      <c r="Y663" s="46"/>
      <c r="Z663" s="93"/>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4"/>
      <c r="BM663" s="94"/>
      <c r="BN663" s="94"/>
      <c r="BO663" s="94"/>
      <c r="BP663" s="94"/>
      <c r="BQ663" s="94"/>
      <c r="BR663" s="94"/>
      <c r="BS663" s="94"/>
      <c r="BT663" s="94"/>
      <c r="BU663" s="94"/>
      <c r="BV663" s="94"/>
      <c r="BW663" s="94"/>
      <c r="BX663" s="94"/>
      <c r="BY663" s="94"/>
      <c r="BZ663" s="94"/>
      <c r="CA663" s="94"/>
      <c r="CB663" s="94"/>
      <c r="CC663" s="94"/>
      <c r="CD663" s="94"/>
      <c r="CE663" s="94"/>
      <c r="CF663" s="94"/>
      <c r="CG663" s="94"/>
      <c r="CH663" s="94"/>
      <c r="CI663" s="94"/>
      <c r="CJ663" s="94"/>
      <c r="CK663" s="94"/>
      <c r="CL663" s="94"/>
      <c r="CM663" s="94"/>
      <c r="CN663" s="94"/>
      <c r="CO663" s="94"/>
      <c r="CP663" s="94"/>
      <c r="CQ663" s="94"/>
      <c r="CR663" s="94"/>
      <c r="CS663" s="94"/>
      <c r="CT663" s="94"/>
      <c r="CU663" s="94"/>
      <c r="CV663" s="94"/>
      <c r="CW663" s="94"/>
      <c r="CX663" s="94"/>
      <c r="CY663" s="94"/>
      <c r="CZ663" s="94"/>
      <c r="DA663" s="94"/>
      <c r="DB663" s="94"/>
      <c r="DC663" s="94"/>
      <c r="DD663" s="94"/>
      <c r="DE663" s="94"/>
      <c r="DF663" s="94"/>
      <c r="DG663" s="94"/>
      <c r="DH663" s="94"/>
      <c r="DI663" s="94"/>
      <c r="DJ663" s="94"/>
      <c r="DK663" s="94"/>
      <c r="DL663" s="94"/>
      <c r="DM663" s="94"/>
      <c r="DN663" s="94"/>
      <c r="DO663" s="94"/>
      <c r="DP663" s="94"/>
      <c r="DQ663" s="94"/>
      <c r="DR663" s="94"/>
      <c r="DS663" s="94"/>
      <c r="DT663" s="94"/>
      <c r="DU663" s="94"/>
      <c r="DV663" s="94"/>
      <c r="DW663" s="94"/>
      <c r="DX663" s="94"/>
      <c r="DY663" s="94"/>
      <c r="DZ663" s="94"/>
      <c r="EA663" s="94"/>
      <c r="EB663" s="94"/>
      <c r="EC663" s="94"/>
      <c r="ED663" s="94"/>
      <c r="EE663" s="94"/>
      <c r="EF663" s="94"/>
      <c r="EG663" s="94"/>
      <c r="EH663" s="94"/>
      <c r="EI663" s="94"/>
      <c r="EJ663" s="94"/>
      <c r="EK663" s="94"/>
      <c r="EL663" s="94"/>
      <c r="EM663" s="94"/>
      <c r="EN663" s="94"/>
      <c r="EO663" s="94"/>
      <c r="EP663" s="94"/>
      <c r="EQ663" s="94"/>
      <c r="ER663" s="94"/>
      <c r="ES663" s="94"/>
      <c r="ET663" s="94"/>
      <c r="EU663" s="94"/>
      <c r="EV663" s="94"/>
      <c r="EW663" s="94"/>
      <c r="EX663" s="94"/>
      <c r="EY663" s="94"/>
      <c r="EZ663" s="94"/>
      <c r="FA663" s="94"/>
      <c r="FB663" s="94"/>
      <c r="FC663" s="94"/>
      <c r="FD663" s="94"/>
      <c r="FE663" s="94"/>
      <c r="FF663" s="94"/>
      <c r="FG663" s="94"/>
      <c r="FH663" s="94"/>
      <c r="FI663" s="94"/>
      <c r="FJ663" s="94"/>
      <c r="FK663" s="94"/>
      <c r="FL663" s="94"/>
      <c r="FM663" s="94"/>
      <c r="FN663" s="94"/>
      <c r="FO663" s="94"/>
      <c r="FP663" s="94"/>
      <c r="FQ663" s="94"/>
      <c r="FR663" s="94"/>
      <c r="FS663" s="94"/>
      <c r="FT663" s="94"/>
      <c r="FU663" s="94"/>
      <c r="FV663" s="94"/>
      <c r="FW663" s="94"/>
      <c r="FX663" s="94"/>
      <c r="FY663" s="94"/>
      <c r="FZ663" s="94"/>
      <c r="GA663" s="94"/>
      <c r="GB663" s="94"/>
      <c r="GC663" s="94"/>
      <c r="GD663" s="94"/>
      <c r="GE663" s="94"/>
      <c r="GF663" s="94"/>
      <c r="GG663" s="94"/>
      <c r="GH663" s="94"/>
      <c r="GI663" s="94"/>
      <c r="GJ663" s="94"/>
      <c r="GK663" s="94"/>
      <c r="GL663" s="94"/>
      <c r="GM663" s="94"/>
      <c r="GN663" s="94"/>
      <c r="GO663" s="94"/>
      <c r="GP663" s="94"/>
      <c r="GQ663" s="94"/>
      <c r="GR663" s="94"/>
      <c r="GS663" s="94"/>
      <c r="GT663" s="94"/>
      <c r="GU663" s="94"/>
      <c r="GV663" s="94"/>
      <c r="GW663" s="94"/>
      <c r="GX663" s="94"/>
      <c r="GY663" s="94"/>
      <c r="GZ663" s="94"/>
      <c r="HA663" s="1"/>
      <c r="HB663" s="1"/>
    </row>
    <row r="664" spans="1:210" s="4" customFormat="1">
      <c r="A664" s="3"/>
      <c r="B664" s="259" t="s">
        <v>159</v>
      </c>
      <c r="C664" s="3"/>
      <c r="D664" s="3"/>
      <c r="E664" s="9"/>
      <c r="F664" s="51"/>
      <c r="G664" s="232"/>
      <c r="H664" s="13" t="s">
        <v>586</v>
      </c>
      <c r="I664" s="13"/>
      <c r="J664" s="3"/>
      <c r="K664" s="3"/>
      <c r="L664" s="3"/>
      <c r="M664" s="5"/>
      <c r="N664" s="36" t="s">
        <v>450</v>
      </c>
      <c r="O664" s="36"/>
      <c r="P664" s="5"/>
      <c r="Q664" s="36" t="s">
        <v>26</v>
      </c>
      <c r="R664" s="36"/>
      <c r="S664" s="20" t="s">
        <v>6</v>
      </c>
      <c r="T664" s="308"/>
      <c r="U664" s="24" t="s">
        <v>7</v>
      </c>
      <c r="V664" s="36"/>
      <c r="W664" s="38">
        <v>0</v>
      </c>
      <c r="X664" s="38"/>
      <c r="Y664" s="46"/>
      <c r="Z664" s="99"/>
      <c r="AA664" s="100">
        <v>0</v>
      </c>
      <c r="AB664" s="100">
        <v>0</v>
      </c>
      <c r="AC664" s="100">
        <v>0</v>
      </c>
      <c r="AD664" s="100">
        <v>0</v>
      </c>
      <c r="AE664" s="100">
        <v>0</v>
      </c>
      <c r="AF664" s="100">
        <v>0</v>
      </c>
      <c r="AG664" s="100">
        <v>0</v>
      </c>
      <c r="AH664" s="100">
        <v>0</v>
      </c>
      <c r="AI664" s="100">
        <v>0</v>
      </c>
      <c r="AJ664" s="100">
        <v>0</v>
      </c>
      <c r="AK664" s="100">
        <v>0</v>
      </c>
      <c r="AL664" s="100">
        <v>0</v>
      </c>
      <c r="AM664" s="100">
        <v>0</v>
      </c>
      <c r="AN664" s="100">
        <v>0</v>
      </c>
      <c r="AO664" s="100">
        <v>0</v>
      </c>
      <c r="AP664" s="100">
        <v>0</v>
      </c>
      <c r="AQ664" s="100">
        <v>0</v>
      </c>
      <c r="AR664" s="100">
        <v>0</v>
      </c>
      <c r="AS664" s="100">
        <v>0</v>
      </c>
      <c r="AT664" s="100">
        <v>0</v>
      </c>
      <c r="AU664" s="100">
        <v>0</v>
      </c>
      <c r="AV664" s="100">
        <v>0</v>
      </c>
      <c r="AW664" s="100">
        <v>0</v>
      </c>
      <c r="AX664" s="100">
        <v>0</v>
      </c>
      <c r="AY664" s="100">
        <v>0</v>
      </c>
      <c r="AZ664" s="100">
        <v>0</v>
      </c>
      <c r="BA664" s="100">
        <v>0</v>
      </c>
      <c r="BB664" s="100">
        <v>0</v>
      </c>
      <c r="BC664" s="100">
        <v>0</v>
      </c>
      <c r="BD664" s="100">
        <v>0</v>
      </c>
      <c r="BE664" s="100">
        <v>0</v>
      </c>
      <c r="BF664" s="100">
        <v>0</v>
      </c>
      <c r="BG664" s="100">
        <v>0</v>
      </c>
      <c r="BH664" s="100">
        <v>0</v>
      </c>
      <c r="BI664" s="100">
        <v>0</v>
      </c>
      <c r="BJ664" s="100">
        <v>0</v>
      </c>
      <c r="BK664" s="100">
        <v>0</v>
      </c>
      <c r="BL664" s="100">
        <v>0</v>
      </c>
      <c r="BM664" s="100">
        <v>0</v>
      </c>
      <c r="BN664" s="100">
        <v>0</v>
      </c>
      <c r="BO664" s="100">
        <v>0</v>
      </c>
      <c r="BP664" s="100">
        <v>0</v>
      </c>
      <c r="BQ664" s="100">
        <v>0</v>
      </c>
      <c r="BR664" s="100">
        <v>0</v>
      </c>
      <c r="BS664" s="100">
        <v>0</v>
      </c>
      <c r="BT664" s="100">
        <v>0</v>
      </c>
      <c r="BU664" s="100">
        <v>0</v>
      </c>
      <c r="BV664" s="100">
        <v>0</v>
      </c>
      <c r="BW664" s="100">
        <v>0</v>
      </c>
      <c r="BX664" s="100">
        <v>0</v>
      </c>
      <c r="BY664" s="100">
        <v>0</v>
      </c>
      <c r="BZ664" s="100">
        <v>0</v>
      </c>
      <c r="CA664" s="100">
        <v>0</v>
      </c>
      <c r="CB664" s="100">
        <v>0</v>
      </c>
      <c r="CC664" s="100">
        <v>0</v>
      </c>
      <c r="CD664" s="100">
        <v>0</v>
      </c>
      <c r="CE664" s="100">
        <v>0</v>
      </c>
      <c r="CF664" s="100">
        <v>0</v>
      </c>
      <c r="CG664" s="100">
        <v>0</v>
      </c>
      <c r="CH664" s="100">
        <v>0</v>
      </c>
      <c r="CI664" s="100">
        <v>0</v>
      </c>
      <c r="CJ664" s="100">
        <v>0</v>
      </c>
      <c r="CK664" s="100">
        <v>0</v>
      </c>
      <c r="CL664" s="100">
        <v>0</v>
      </c>
      <c r="CM664" s="100">
        <v>0</v>
      </c>
      <c r="CN664" s="100">
        <v>0</v>
      </c>
      <c r="CO664" s="100">
        <v>0</v>
      </c>
      <c r="CP664" s="100">
        <v>0</v>
      </c>
      <c r="CQ664" s="100">
        <v>0</v>
      </c>
      <c r="CR664" s="100">
        <v>0</v>
      </c>
      <c r="CS664" s="100">
        <v>0</v>
      </c>
      <c r="CT664" s="100">
        <v>0</v>
      </c>
      <c r="CU664" s="100">
        <v>0</v>
      </c>
      <c r="CV664" s="100">
        <v>0</v>
      </c>
      <c r="CW664" s="100">
        <v>0</v>
      </c>
      <c r="CX664" s="100">
        <v>0</v>
      </c>
      <c r="CY664" s="100">
        <v>0</v>
      </c>
      <c r="CZ664" s="100">
        <v>0</v>
      </c>
      <c r="DA664" s="100">
        <v>0</v>
      </c>
      <c r="DB664" s="100">
        <v>0</v>
      </c>
      <c r="DC664" s="100">
        <v>0</v>
      </c>
      <c r="DD664" s="100">
        <v>0</v>
      </c>
      <c r="DE664" s="100">
        <v>0</v>
      </c>
      <c r="DF664" s="100">
        <v>0</v>
      </c>
      <c r="DG664" s="100">
        <v>0</v>
      </c>
      <c r="DH664" s="100">
        <v>0</v>
      </c>
      <c r="DI664" s="100">
        <v>0</v>
      </c>
      <c r="DJ664" s="100">
        <v>0</v>
      </c>
      <c r="DK664" s="100">
        <v>0</v>
      </c>
      <c r="DL664" s="100">
        <v>0</v>
      </c>
      <c r="DM664" s="100">
        <v>0</v>
      </c>
      <c r="DN664" s="100">
        <v>0</v>
      </c>
      <c r="DO664" s="100">
        <v>0</v>
      </c>
      <c r="DP664" s="100">
        <v>0</v>
      </c>
      <c r="DQ664" s="100">
        <v>0</v>
      </c>
      <c r="DR664" s="100">
        <v>0</v>
      </c>
      <c r="DS664" s="100">
        <v>0</v>
      </c>
      <c r="DT664" s="100">
        <v>0</v>
      </c>
      <c r="DU664" s="100">
        <v>0</v>
      </c>
      <c r="DV664" s="100">
        <v>0</v>
      </c>
      <c r="DW664" s="100">
        <v>0</v>
      </c>
      <c r="DX664" s="100">
        <v>0</v>
      </c>
      <c r="DY664" s="100">
        <v>0</v>
      </c>
      <c r="DZ664" s="100">
        <v>0</v>
      </c>
      <c r="EA664" s="100">
        <v>0</v>
      </c>
      <c r="EB664" s="100">
        <v>0</v>
      </c>
      <c r="EC664" s="100">
        <v>0</v>
      </c>
      <c r="ED664" s="100">
        <v>0</v>
      </c>
      <c r="EE664" s="100">
        <v>0</v>
      </c>
      <c r="EF664" s="100">
        <v>0</v>
      </c>
      <c r="EG664" s="100">
        <v>0</v>
      </c>
      <c r="EH664" s="100">
        <v>0</v>
      </c>
      <c r="EI664" s="100">
        <v>0</v>
      </c>
      <c r="EJ664" s="100">
        <v>0</v>
      </c>
      <c r="EK664" s="100">
        <v>0</v>
      </c>
      <c r="EL664" s="100">
        <v>0</v>
      </c>
      <c r="EM664" s="100">
        <v>0</v>
      </c>
      <c r="EN664" s="100">
        <v>0</v>
      </c>
      <c r="EO664" s="100">
        <v>0</v>
      </c>
      <c r="EP664" s="100">
        <v>0</v>
      </c>
      <c r="EQ664" s="100">
        <v>0</v>
      </c>
      <c r="ER664" s="100">
        <v>0</v>
      </c>
      <c r="ES664" s="100">
        <v>0</v>
      </c>
      <c r="ET664" s="100">
        <v>0</v>
      </c>
      <c r="EU664" s="100">
        <v>0</v>
      </c>
      <c r="EV664" s="100">
        <v>0</v>
      </c>
      <c r="EW664" s="100">
        <v>0</v>
      </c>
      <c r="EX664" s="100">
        <v>0</v>
      </c>
      <c r="EY664" s="100">
        <v>0</v>
      </c>
      <c r="EZ664" s="100">
        <v>0</v>
      </c>
      <c r="FA664" s="100">
        <v>0</v>
      </c>
      <c r="FB664" s="100">
        <v>0</v>
      </c>
      <c r="FC664" s="100">
        <v>0</v>
      </c>
      <c r="FD664" s="100">
        <v>0</v>
      </c>
      <c r="FE664" s="100">
        <v>0</v>
      </c>
      <c r="FF664" s="100">
        <v>0</v>
      </c>
      <c r="FG664" s="100">
        <v>0</v>
      </c>
      <c r="FH664" s="100">
        <v>0</v>
      </c>
      <c r="FI664" s="100">
        <v>0</v>
      </c>
      <c r="FJ664" s="100">
        <v>0</v>
      </c>
      <c r="FK664" s="100">
        <v>0</v>
      </c>
      <c r="FL664" s="100">
        <v>0</v>
      </c>
      <c r="FM664" s="100">
        <v>0</v>
      </c>
      <c r="FN664" s="100">
        <v>0</v>
      </c>
      <c r="FO664" s="100">
        <v>0</v>
      </c>
      <c r="FP664" s="100">
        <v>0</v>
      </c>
      <c r="FQ664" s="100">
        <v>0</v>
      </c>
      <c r="FR664" s="100">
        <v>0</v>
      </c>
      <c r="FS664" s="100">
        <v>0</v>
      </c>
      <c r="FT664" s="100">
        <v>0</v>
      </c>
      <c r="FU664" s="100">
        <v>0</v>
      </c>
      <c r="FV664" s="100">
        <v>0</v>
      </c>
      <c r="FW664" s="100">
        <v>0</v>
      </c>
      <c r="FX664" s="100">
        <v>0</v>
      </c>
      <c r="FY664" s="100">
        <v>0</v>
      </c>
      <c r="FZ664" s="100">
        <v>0</v>
      </c>
      <c r="GA664" s="100">
        <v>0</v>
      </c>
      <c r="GB664" s="100">
        <v>0</v>
      </c>
      <c r="GC664" s="100">
        <v>0</v>
      </c>
      <c r="GD664" s="100">
        <v>0</v>
      </c>
      <c r="GE664" s="100">
        <v>0</v>
      </c>
      <c r="GF664" s="100">
        <v>0</v>
      </c>
      <c r="GG664" s="100">
        <v>0</v>
      </c>
      <c r="GH664" s="100">
        <v>0</v>
      </c>
      <c r="GI664" s="100">
        <v>0</v>
      </c>
      <c r="GJ664" s="100">
        <v>0</v>
      </c>
      <c r="GK664" s="100">
        <v>0</v>
      </c>
      <c r="GL664" s="100">
        <v>0</v>
      </c>
      <c r="GM664" s="100">
        <v>0</v>
      </c>
      <c r="GN664" s="100">
        <v>0</v>
      </c>
      <c r="GO664" s="100">
        <v>0</v>
      </c>
      <c r="GP664" s="100">
        <v>0</v>
      </c>
      <c r="GQ664" s="100">
        <v>0</v>
      </c>
      <c r="GR664" s="100">
        <v>0</v>
      </c>
      <c r="GS664" s="100">
        <v>0</v>
      </c>
      <c r="GT664" s="100">
        <v>0</v>
      </c>
      <c r="GU664" s="100">
        <v>0</v>
      </c>
      <c r="GV664" s="100">
        <v>0</v>
      </c>
      <c r="GW664" s="100">
        <v>0</v>
      </c>
      <c r="GX664" s="100">
        <v>0</v>
      </c>
      <c r="GY664" s="100">
        <v>0</v>
      </c>
      <c r="GZ664" s="100">
        <v>0</v>
      </c>
      <c r="HA664" s="3"/>
      <c r="HB664" s="3"/>
    </row>
    <row r="665" spans="1:210" ht="4.2" customHeight="1">
      <c r="A665" s="1"/>
      <c r="B665" s="1"/>
      <c r="C665" s="1"/>
      <c r="D665" s="1"/>
      <c r="E665" s="263"/>
      <c r="F665" s="48"/>
      <c r="G665" s="231"/>
      <c r="H665" s="1"/>
      <c r="I665" s="1"/>
      <c r="J665" s="1"/>
      <c r="K665" s="1"/>
      <c r="L665" s="1"/>
      <c r="M665" s="5"/>
      <c r="N665" s="1"/>
      <c r="O665" s="1"/>
      <c r="P665" s="5"/>
      <c r="Q665" s="1"/>
      <c r="R665" s="1"/>
      <c r="S665" s="5"/>
      <c r="T665" s="7"/>
      <c r="U665" s="24"/>
      <c r="V665" s="1"/>
      <c r="W665" s="12"/>
      <c r="X665" s="10"/>
      <c r="Y665" s="46"/>
      <c r="Z665" s="93"/>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94"/>
      <c r="EA665" s="94"/>
      <c r="EB665" s="94"/>
      <c r="EC665" s="94"/>
      <c r="ED665" s="94"/>
      <c r="EE665" s="94"/>
      <c r="EF665" s="94"/>
      <c r="EG665" s="94"/>
      <c r="EH665" s="94"/>
      <c r="EI665" s="94"/>
      <c r="EJ665" s="94"/>
      <c r="EK665" s="94"/>
      <c r="EL665" s="94"/>
      <c r="EM665" s="94"/>
      <c r="EN665" s="94"/>
      <c r="EO665" s="94"/>
      <c r="EP665" s="94"/>
      <c r="EQ665" s="94"/>
      <c r="ER665" s="94"/>
      <c r="ES665" s="94"/>
      <c r="ET665" s="94"/>
      <c r="EU665" s="94"/>
      <c r="EV665" s="94"/>
      <c r="EW665" s="94"/>
      <c r="EX665" s="94"/>
      <c r="EY665" s="94"/>
      <c r="EZ665" s="94"/>
      <c r="FA665" s="94"/>
      <c r="FB665" s="94"/>
      <c r="FC665" s="94"/>
      <c r="FD665" s="94"/>
      <c r="FE665" s="94"/>
      <c r="FF665" s="94"/>
      <c r="FG665" s="94"/>
      <c r="FH665" s="94"/>
      <c r="FI665" s="94"/>
      <c r="FJ665" s="94"/>
      <c r="FK665" s="94"/>
      <c r="FL665" s="94"/>
      <c r="FM665" s="94"/>
      <c r="FN665" s="94"/>
      <c r="FO665" s="94"/>
      <c r="FP665" s="94"/>
      <c r="FQ665" s="94"/>
      <c r="FR665" s="94"/>
      <c r="FS665" s="94"/>
      <c r="FT665" s="94"/>
      <c r="FU665" s="94"/>
      <c r="FV665" s="94"/>
      <c r="FW665" s="94"/>
      <c r="FX665" s="94"/>
      <c r="FY665" s="94"/>
      <c r="FZ665" s="94"/>
      <c r="GA665" s="94"/>
      <c r="GB665" s="94"/>
      <c r="GC665" s="94"/>
      <c r="GD665" s="94"/>
      <c r="GE665" s="94"/>
      <c r="GF665" s="94"/>
      <c r="GG665" s="94"/>
      <c r="GH665" s="94"/>
      <c r="GI665" s="94"/>
      <c r="GJ665" s="94"/>
      <c r="GK665" s="94"/>
      <c r="GL665" s="94"/>
      <c r="GM665" s="94"/>
      <c r="GN665" s="94"/>
      <c r="GO665" s="94"/>
      <c r="GP665" s="94"/>
      <c r="GQ665" s="94"/>
      <c r="GR665" s="94"/>
      <c r="GS665" s="94"/>
      <c r="GT665" s="94"/>
      <c r="GU665" s="94"/>
      <c r="GV665" s="94"/>
      <c r="GW665" s="94"/>
      <c r="GX665" s="94"/>
      <c r="GY665" s="94"/>
      <c r="GZ665" s="94"/>
      <c r="HA665" s="1"/>
      <c r="HB665" s="1"/>
    </row>
    <row r="666" spans="1:210" s="239" customFormat="1" ht="10.199999999999999">
      <c r="A666" s="228"/>
      <c r="B666" s="245" t="s">
        <v>157</v>
      </c>
      <c r="C666" s="230"/>
      <c r="D666" s="229"/>
      <c r="E666" s="270"/>
      <c r="F666" s="116"/>
      <c r="G666" s="231"/>
      <c r="H666" s="228"/>
      <c r="I666" s="228" t="s">
        <v>155</v>
      </c>
      <c r="J666" s="228"/>
      <c r="K666" s="228"/>
      <c r="L666" s="228"/>
      <c r="M666" s="231"/>
      <c r="N666" s="228"/>
      <c r="O666" s="228"/>
      <c r="P666" s="231"/>
      <c r="Q666" s="228" t="s">
        <v>41</v>
      </c>
      <c r="R666" s="228"/>
      <c r="S666" s="231" t="s">
        <v>6</v>
      </c>
      <c r="T666" s="309"/>
      <c r="U666" s="228"/>
      <c r="V666" s="228"/>
      <c r="W666" s="235"/>
      <c r="X666" s="236"/>
      <c r="Y666" s="247"/>
      <c r="Z666" s="248"/>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c r="DV666" s="249"/>
      <c r="DW666" s="249"/>
      <c r="DX666" s="249"/>
      <c r="DY666" s="249"/>
      <c r="DZ666" s="249"/>
      <c r="EA666" s="249"/>
      <c r="EB666" s="249"/>
      <c r="EC666" s="249"/>
      <c r="ED666" s="249"/>
      <c r="EE666" s="249"/>
      <c r="EF666" s="249"/>
      <c r="EG666" s="249"/>
      <c r="EH666" s="249"/>
      <c r="EI666" s="249"/>
      <c r="EJ666" s="249"/>
      <c r="EK666" s="249"/>
      <c r="EL666" s="249"/>
      <c r="EM666" s="249"/>
      <c r="EN666" s="249"/>
      <c r="EO666" s="249"/>
      <c r="EP666" s="249"/>
      <c r="EQ666" s="249"/>
      <c r="ER666" s="249"/>
      <c r="ES666" s="249"/>
      <c r="ET666" s="249"/>
      <c r="EU666" s="249"/>
      <c r="EV666" s="249"/>
      <c r="EW666" s="249"/>
      <c r="EX666" s="249"/>
      <c r="EY666" s="249"/>
      <c r="EZ666" s="249"/>
      <c r="FA666" s="249"/>
      <c r="FB666" s="249"/>
      <c r="FC666" s="249"/>
      <c r="FD666" s="249"/>
      <c r="FE666" s="249"/>
      <c r="FF666" s="249"/>
      <c r="FG666" s="249"/>
      <c r="FH666" s="249"/>
      <c r="FI666" s="249"/>
      <c r="FJ666" s="249"/>
      <c r="FK666" s="249"/>
      <c r="FL666" s="249"/>
      <c r="FM666" s="249"/>
      <c r="FN666" s="249"/>
      <c r="FO666" s="249"/>
      <c r="FP666" s="249"/>
      <c r="FQ666" s="249"/>
      <c r="FR666" s="249"/>
      <c r="FS666" s="249"/>
      <c r="FT666" s="249"/>
      <c r="FU666" s="249"/>
      <c r="FV666" s="249"/>
      <c r="FW666" s="249"/>
      <c r="FX666" s="249"/>
      <c r="FY666" s="249"/>
      <c r="FZ666" s="249"/>
      <c r="GA666" s="249"/>
      <c r="GB666" s="249"/>
      <c r="GC666" s="249"/>
      <c r="GD666" s="249"/>
      <c r="GE666" s="249"/>
      <c r="GF666" s="249"/>
      <c r="GG666" s="249"/>
      <c r="GH666" s="249"/>
      <c r="GI666" s="249"/>
      <c r="GJ666" s="249"/>
      <c r="GK666" s="249"/>
      <c r="GL666" s="249"/>
      <c r="GM666" s="249"/>
      <c r="GN666" s="249"/>
      <c r="GO666" s="249"/>
      <c r="GP666" s="249"/>
      <c r="GQ666" s="249"/>
      <c r="GR666" s="249"/>
      <c r="GS666" s="249"/>
      <c r="GT666" s="249"/>
      <c r="GU666" s="249"/>
      <c r="GV666" s="249"/>
      <c r="GW666" s="249"/>
      <c r="GX666" s="249"/>
      <c r="GY666" s="249"/>
      <c r="GZ666" s="249"/>
      <c r="HA666" s="228"/>
      <c r="HB666" s="228"/>
    </row>
    <row r="667" spans="1:210" ht="4.2" customHeight="1">
      <c r="A667" s="1"/>
      <c r="B667" s="1"/>
      <c r="C667" s="1"/>
      <c r="D667" s="1"/>
      <c r="E667" s="263"/>
      <c r="F667" s="48"/>
      <c r="G667" s="231"/>
      <c r="H667" s="1"/>
      <c r="I667" s="1"/>
      <c r="J667" s="1"/>
      <c r="K667" s="1"/>
      <c r="L667" s="1"/>
      <c r="M667" s="5"/>
      <c r="N667" s="1"/>
      <c r="O667" s="1"/>
      <c r="P667" s="5"/>
      <c r="Q667" s="1"/>
      <c r="R667" s="1"/>
      <c r="S667" s="5"/>
      <c r="T667" s="7"/>
      <c r="U667" s="24"/>
      <c r="V667" s="1"/>
      <c r="W667" s="12"/>
      <c r="X667" s="10"/>
      <c r="Y667" s="46"/>
      <c r="Z667" s="93"/>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c r="GN667" s="94"/>
      <c r="GO667" s="94"/>
      <c r="GP667" s="94"/>
      <c r="GQ667" s="94"/>
      <c r="GR667" s="94"/>
      <c r="GS667" s="94"/>
      <c r="GT667" s="94"/>
      <c r="GU667" s="94"/>
      <c r="GV667" s="94"/>
      <c r="GW667" s="94"/>
      <c r="GX667" s="94"/>
      <c r="GY667" s="94"/>
      <c r="GZ667" s="94"/>
      <c r="HA667" s="1"/>
      <c r="HB667" s="1"/>
    </row>
    <row r="668" spans="1:210" s="4" customFormat="1">
      <c r="A668" s="3"/>
      <c r="B668" s="259" t="s">
        <v>156</v>
      </c>
      <c r="C668" s="3"/>
      <c r="D668" s="3"/>
      <c r="E668" s="9" t="s">
        <v>560</v>
      </c>
      <c r="F668" s="51"/>
      <c r="G668" s="232"/>
      <c r="H668" s="13" t="s">
        <v>587</v>
      </c>
      <c r="I668" s="13"/>
      <c r="J668" s="3"/>
      <c r="K668" s="3"/>
      <c r="L668" s="3"/>
      <c r="M668" s="5"/>
      <c r="N668" s="36" t="s">
        <v>450</v>
      </c>
      <c r="O668" s="36"/>
      <c r="P668" s="5"/>
      <c r="Q668" s="36" t="s">
        <v>26</v>
      </c>
      <c r="R668" s="36"/>
      <c r="S668" s="36"/>
      <c r="T668" s="62">
        <v>0</v>
      </c>
      <c r="U668" s="36"/>
      <c r="V668" s="36"/>
      <c r="W668" s="38">
        <v>0</v>
      </c>
      <c r="X668" s="38"/>
      <c r="Y668" s="46"/>
      <c r="Z668" s="99"/>
      <c r="AA668" s="100">
        <v>0</v>
      </c>
      <c r="AB668" s="100">
        <v>0</v>
      </c>
      <c r="AC668" s="100">
        <v>0</v>
      </c>
      <c r="AD668" s="100">
        <v>0</v>
      </c>
      <c r="AE668" s="100">
        <v>0</v>
      </c>
      <c r="AF668" s="100">
        <v>0</v>
      </c>
      <c r="AG668" s="100">
        <v>0</v>
      </c>
      <c r="AH668" s="100">
        <v>0</v>
      </c>
      <c r="AI668" s="100">
        <v>0</v>
      </c>
      <c r="AJ668" s="100">
        <v>0</v>
      </c>
      <c r="AK668" s="100">
        <v>0</v>
      </c>
      <c r="AL668" s="100">
        <v>0</v>
      </c>
      <c r="AM668" s="100">
        <v>0</v>
      </c>
      <c r="AN668" s="100">
        <v>0</v>
      </c>
      <c r="AO668" s="100">
        <v>0</v>
      </c>
      <c r="AP668" s="100">
        <v>0</v>
      </c>
      <c r="AQ668" s="100">
        <v>0</v>
      </c>
      <c r="AR668" s="100">
        <v>0</v>
      </c>
      <c r="AS668" s="100">
        <v>0</v>
      </c>
      <c r="AT668" s="100">
        <v>0</v>
      </c>
      <c r="AU668" s="100">
        <v>0</v>
      </c>
      <c r="AV668" s="100">
        <v>0</v>
      </c>
      <c r="AW668" s="100">
        <v>0</v>
      </c>
      <c r="AX668" s="100">
        <v>0</v>
      </c>
      <c r="AY668" s="100">
        <v>0</v>
      </c>
      <c r="AZ668" s="100">
        <v>0</v>
      </c>
      <c r="BA668" s="100">
        <v>0</v>
      </c>
      <c r="BB668" s="100">
        <v>0</v>
      </c>
      <c r="BC668" s="100">
        <v>0</v>
      </c>
      <c r="BD668" s="100">
        <v>0</v>
      </c>
      <c r="BE668" s="100">
        <v>0</v>
      </c>
      <c r="BF668" s="100">
        <v>0</v>
      </c>
      <c r="BG668" s="100">
        <v>0</v>
      </c>
      <c r="BH668" s="100">
        <v>0</v>
      </c>
      <c r="BI668" s="100">
        <v>0</v>
      </c>
      <c r="BJ668" s="100">
        <v>0</v>
      </c>
      <c r="BK668" s="100">
        <v>0</v>
      </c>
      <c r="BL668" s="100">
        <v>0</v>
      </c>
      <c r="BM668" s="100">
        <v>0</v>
      </c>
      <c r="BN668" s="100">
        <v>0</v>
      </c>
      <c r="BO668" s="100">
        <v>0</v>
      </c>
      <c r="BP668" s="100">
        <v>0</v>
      </c>
      <c r="BQ668" s="100">
        <v>0</v>
      </c>
      <c r="BR668" s="100">
        <v>0</v>
      </c>
      <c r="BS668" s="100">
        <v>0</v>
      </c>
      <c r="BT668" s="100">
        <v>0</v>
      </c>
      <c r="BU668" s="100">
        <v>0</v>
      </c>
      <c r="BV668" s="100">
        <v>0</v>
      </c>
      <c r="BW668" s="100">
        <v>0</v>
      </c>
      <c r="BX668" s="100">
        <v>0</v>
      </c>
      <c r="BY668" s="100">
        <v>0</v>
      </c>
      <c r="BZ668" s="100">
        <v>0</v>
      </c>
      <c r="CA668" s="100">
        <v>0</v>
      </c>
      <c r="CB668" s="100">
        <v>0</v>
      </c>
      <c r="CC668" s="100">
        <v>0</v>
      </c>
      <c r="CD668" s="100">
        <v>0</v>
      </c>
      <c r="CE668" s="100">
        <v>0</v>
      </c>
      <c r="CF668" s="100">
        <v>0</v>
      </c>
      <c r="CG668" s="100">
        <v>0</v>
      </c>
      <c r="CH668" s="100">
        <v>0</v>
      </c>
      <c r="CI668" s="100">
        <v>0</v>
      </c>
      <c r="CJ668" s="100">
        <v>0</v>
      </c>
      <c r="CK668" s="100">
        <v>0</v>
      </c>
      <c r="CL668" s="100">
        <v>0</v>
      </c>
      <c r="CM668" s="100">
        <v>0</v>
      </c>
      <c r="CN668" s="100">
        <v>0</v>
      </c>
      <c r="CO668" s="100">
        <v>0</v>
      </c>
      <c r="CP668" s="100">
        <v>0</v>
      </c>
      <c r="CQ668" s="100">
        <v>0</v>
      </c>
      <c r="CR668" s="100">
        <v>0</v>
      </c>
      <c r="CS668" s="100">
        <v>0</v>
      </c>
      <c r="CT668" s="100">
        <v>0</v>
      </c>
      <c r="CU668" s="100">
        <v>0</v>
      </c>
      <c r="CV668" s="100">
        <v>0</v>
      </c>
      <c r="CW668" s="100">
        <v>0</v>
      </c>
      <c r="CX668" s="100">
        <v>0</v>
      </c>
      <c r="CY668" s="100">
        <v>0</v>
      </c>
      <c r="CZ668" s="100">
        <v>0</v>
      </c>
      <c r="DA668" s="100">
        <v>0</v>
      </c>
      <c r="DB668" s="100">
        <v>0</v>
      </c>
      <c r="DC668" s="100">
        <v>0</v>
      </c>
      <c r="DD668" s="100">
        <v>0</v>
      </c>
      <c r="DE668" s="100">
        <v>0</v>
      </c>
      <c r="DF668" s="100">
        <v>0</v>
      </c>
      <c r="DG668" s="100">
        <v>0</v>
      </c>
      <c r="DH668" s="100">
        <v>0</v>
      </c>
      <c r="DI668" s="100">
        <v>0</v>
      </c>
      <c r="DJ668" s="100">
        <v>0</v>
      </c>
      <c r="DK668" s="100">
        <v>0</v>
      </c>
      <c r="DL668" s="100">
        <v>0</v>
      </c>
      <c r="DM668" s="100">
        <v>0</v>
      </c>
      <c r="DN668" s="100">
        <v>0</v>
      </c>
      <c r="DO668" s="100">
        <v>0</v>
      </c>
      <c r="DP668" s="100">
        <v>0</v>
      </c>
      <c r="DQ668" s="100">
        <v>0</v>
      </c>
      <c r="DR668" s="100">
        <v>0</v>
      </c>
      <c r="DS668" s="100">
        <v>0</v>
      </c>
      <c r="DT668" s="100">
        <v>0</v>
      </c>
      <c r="DU668" s="100">
        <v>0</v>
      </c>
      <c r="DV668" s="100">
        <v>0</v>
      </c>
      <c r="DW668" s="100">
        <v>0</v>
      </c>
      <c r="DX668" s="100">
        <v>0</v>
      </c>
      <c r="DY668" s="100">
        <v>0</v>
      </c>
      <c r="DZ668" s="100">
        <v>0</v>
      </c>
      <c r="EA668" s="100">
        <v>0</v>
      </c>
      <c r="EB668" s="100">
        <v>0</v>
      </c>
      <c r="EC668" s="100">
        <v>0</v>
      </c>
      <c r="ED668" s="100">
        <v>0</v>
      </c>
      <c r="EE668" s="100">
        <v>0</v>
      </c>
      <c r="EF668" s="100">
        <v>0</v>
      </c>
      <c r="EG668" s="100">
        <v>0</v>
      </c>
      <c r="EH668" s="100">
        <v>0</v>
      </c>
      <c r="EI668" s="100">
        <v>0</v>
      </c>
      <c r="EJ668" s="100">
        <v>0</v>
      </c>
      <c r="EK668" s="100">
        <v>0</v>
      </c>
      <c r="EL668" s="100">
        <v>0</v>
      </c>
      <c r="EM668" s="100">
        <v>0</v>
      </c>
      <c r="EN668" s="100">
        <v>0</v>
      </c>
      <c r="EO668" s="100">
        <v>0</v>
      </c>
      <c r="EP668" s="100">
        <v>0</v>
      </c>
      <c r="EQ668" s="100">
        <v>0</v>
      </c>
      <c r="ER668" s="100">
        <v>0</v>
      </c>
      <c r="ES668" s="100">
        <v>0</v>
      </c>
      <c r="ET668" s="100">
        <v>0</v>
      </c>
      <c r="EU668" s="100">
        <v>0</v>
      </c>
      <c r="EV668" s="100">
        <v>0</v>
      </c>
      <c r="EW668" s="100">
        <v>0</v>
      </c>
      <c r="EX668" s="100">
        <v>0</v>
      </c>
      <c r="EY668" s="100">
        <v>0</v>
      </c>
      <c r="EZ668" s="100">
        <v>0</v>
      </c>
      <c r="FA668" s="100">
        <v>0</v>
      </c>
      <c r="FB668" s="100">
        <v>0</v>
      </c>
      <c r="FC668" s="100">
        <v>0</v>
      </c>
      <c r="FD668" s="100">
        <v>0</v>
      </c>
      <c r="FE668" s="100">
        <v>0</v>
      </c>
      <c r="FF668" s="100">
        <v>0</v>
      </c>
      <c r="FG668" s="100">
        <v>0</v>
      </c>
      <c r="FH668" s="100">
        <v>0</v>
      </c>
      <c r="FI668" s="100">
        <v>0</v>
      </c>
      <c r="FJ668" s="100">
        <v>0</v>
      </c>
      <c r="FK668" s="100">
        <v>0</v>
      </c>
      <c r="FL668" s="100">
        <v>0</v>
      </c>
      <c r="FM668" s="100">
        <v>0</v>
      </c>
      <c r="FN668" s="100">
        <v>0</v>
      </c>
      <c r="FO668" s="100">
        <v>0</v>
      </c>
      <c r="FP668" s="100">
        <v>0</v>
      </c>
      <c r="FQ668" s="100">
        <v>0</v>
      </c>
      <c r="FR668" s="100">
        <v>0</v>
      </c>
      <c r="FS668" s="100">
        <v>0</v>
      </c>
      <c r="FT668" s="100">
        <v>0</v>
      </c>
      <c r="FU668" s="100">
        <v>0</v>
      </c>
      <c r="FV668" s="100">
        <v>0</v>
      </c>
      <c r="FW668" s="100">
        <v>0</v>
      </c>
      <c r="FX668" s="100">
        <v>0</v>
      </c>
      <c r="FY668" s="100">
        <v>0</v>
      </c>
      <c r="FZ668" s="100">
        <v>0</v>
      </c>
      <c r="GA668" s="100">
        <v>0</v>
      </c>
      <c r="GB668" s="100">
        <v>0</v>
      </c>
      <c r="GC668" s="100">
        <v>0</v>
      </c>
      <c r="GD668" s="100">
        <v>0</v>
      </c>
      <c r="GE668" s="100">
        <v>0</v>
      </c>
      <c r="GF668" s="100">
        <v>0</v>
      </c>
      <c r="GG668" s="100">
        <v>0</v>
      </c>
      <c r="GH668" s="100">
        <v>0</v>
      </c>
      <c r="GI668" s="100">
        <v>0</v>
      </c>
      <c r="GJ668" s="100">
        <v>0</v>
      </c>
      <c r="GK668" s="100">
        <v>0</v>
      </c>
      <c r="GL668" s="100">
        <v>0</v>
      </c>
      <c r="GM668" s="100">
        <v>0</v>
      </c>
      <c r="GN668" s="100">
        <v>0</v>
      </c>
      <c r="GO668" s="100">
        <v>0</v>
      </c>
      <c r="GP668" s="100">
        <v>0</v>
      </c>
      <c r="GQ668" s="100">
        <v>0</v>
      </c>
      <c r="GR668" s="100">
        <v>0</v>
      </c>
      <c r="GS668" s="100">
        <v>0</v>
      </c>
      <c r="GT668" s="100">
        <v>0</v>
      </c>
      <c r="GU668" s="100">
        <v>0</v>
      </c>
      <c r="GV668" s="100">
        <v>0</v>
      </c>
      <c r="GW668" s="100">
        <v>0</v>
      </c>
      <c r="GX668" s="100">
        <v>0</v>
      </c>
      <c r="GY668" s="100">
        <v>0</v>
      </c>
      <c r="GZ668" s="100">
        <v>0</v>
      </c>
      <c r="HA668" s="3"/>
      <c r="HB668" s="3"/>
    </row>
    <row r="669" spans="1:210" ht="4.2" customHeight="1">
      <c r="A669" s="1"/>
      <c r="B669" s="1"/>
      <c r="C669" s="1"/>
      <c r="D669" s="1"/>
      <c r="E669" s="263"/>
      <c r="F669" s="48"/>
      <c r="G669" s="231"/>
      <c r="H669" s="1"/>
      <c r="I669" s="1"/>
      <c r="J669" s="1"/>
      <c r="K669" s="1"/>
      <c r="L669" s="1"/>
      <c r="M669" s="5"/>
      <c r="N669" s="1"/>
      <c r="O669" s="1"/>
      <c r="P669" s="5"/>
      <c r="Q669" s="1"/>
      <c r="R669" s="1"/>
      <c r="S669" s="5"/>
      <c r="T669" s="7"/>
      <c r="U669" s="24"/>
      <c r="V669" s="1"/>
      <c r="W669" s="12"/>
      <c r="X669" s="10"/>
      <c r="Y669" s="46"/>
      <c r="Z669" s="93"/>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94"/>
      <c r="CD669" s="94"/>
      <c r="CE669" s="94"/>
      <c r="CF669" s="94"/>
      <c r="CG669" s="94"/>
      <c r="CH669" s="94"/>
      <c r="CI669" s="94"/>
      <c r="CJ669" s="94"/>
      <c r="CK669" s="94"/>
      <c r="CL669" s="94"/>
      <c r="CM669" s="94"/>
      <c r="CN669" s="94"/>
      <c r="CO669" s="94"/>
      <c r="CP669" s="94"/>
      <c r="CQ669" s="94"/>
      <c r="CR669" s="94"/>
      <c r="CS669" s="94"/>
      <c r="CT669" s="94"/>
      <c r="CU669" s="94"/>
      <c r="CV669" s="94"/>
      <c r="CW669" s="94"/>
      <c r="CX669" s="94"/>
      <c r="CY669" s="94"/>
      <c r="CZ669" s="94"/>
      <c r="DA669" s="94"/>
      <c r="DB669" s="94"/>
      <c r="DC669" s="94"/>
      <c r="DD669" s="94"/>
      <c r="DE669" s="94"/>
      <c r="DF669" s="94"/>
      <c r="DG669" s="94"/>
      <c r="DH669" s="94"/>
      <c r="DI669" s="94"/>
      <c r="DJ669" s="94"/>
      <c r="DK669" s="94"/>
      <c r="DL669" s="94"/>
      <c r="DM669" s="94"/>
      <c r="DN669" s="94"/>
      <c r="DO669" s="94"/>
      <c r="DP669" s="94"/>
      <c r="DQ669" s="94"/>
      <c r="DR669" s="94"/>
      <c r="DS669" s="94"/>
      <c r="DT669" s="94"/>
      <c r="DU669" s="94"/>
      <c r="DV669" s="94"/>
      <c r="DW669" s="94"/>
      <c r="DX669" s="94"/>
      <c r="DY669" s="94"/>
      <c r="DZ669" s="94"/>
      <c r="EA669" s="94"/>
      <c r="EB669" s="94"/>
      <c r="EC669" s="94"/>
      <c r="ED669" s="94"/>
      <c r="EE669" s="94"/>
      <c r="EF669" s="94"/>
      <c r="EG669" s="94"/>
      <c r="EH669" s="94"/>
      <c r="EI669" s="94"/>
      <c r="EJ669" s="94"/>
      <c r="EK669" s="94"/>
      <c r="EL669" s="94"/>
      <c r="EM669" s="94"/>
      <c r="EN669" s="94"/>
      <c r="EO669" s="94"/>
      <c r="EP669" s="94"/>
      <c r="EQ669" s="94"/>
      <c r="ER669" s="94"/>
      <c r="ES669" s="94"/>
      <c r="ET669" s="94"/>
      <c r="EU669" s="94"/>
      <c r="EV669" s="94"/>
      <c r="EW669" s="94"/>
      <c r="EX669" s="94"/>
      <c r="EY669" s="94"/>
      <c r="EZ669" s="94"/>
      <c r="FA669" s="94"/>
      <c r="FB669" s="94"/>
      <c r="FC669" s="94"/>
      <c r="FD669" s="94"/>
      <c r="FE669" s="94"/>
      <c r="FF669" s="94"/>
      <c r="FG669" s="94"/>
      <c r="FH669" s="94"/>
      <c r="FI669" s="94"/>
      <c r="FJ669" s="94"/>
      <c r="FK669" s="94"/>
      <c r="FL669" s="94"/>
      <c r="FM669" s="94"/>
      <c r="FN669" s="94"/>
      <c r="FO669" s="94"/>
      <c r="FP669" s="94"/>
      <c r="FQ669" s="94"/>
      <c r="FR669" s="94"/>
      <c r="FS669" s="94"/>
      <c r="FT669" s="94"/>
      <c r="FU669" s="94"/>
      <c r="FV669" s="94"/>
      <c r="FW669" s="94"/>
      <c r="FX669" s="94"/>
      <c r="FY669" s="94"/>
      <c r="FZ669" s="94"/>
      <c r="GA669" s="94"/>
      <c r="GB669" s="94"/>
      <c r="GC669" s="94"/>
      <c r="GD669" s="94"/>
      <c r="GE669" s="94"/>
      <c r="GF669" s="94"/>
      <c r="GG669" s="94"/>
      <c r="GH669" s="94"/>
      <c r="GI669" s="94"/>
      <c r="GJ669" s="94"/>
      <c r="GK669" s="94"/>
      <c r="GL669" s="94"/>
      <c r="GM669" s="94"/>
      <c r="GN669" s="94"/>
      <c r="GO669" s="94"/>
      <c r="GP669" s="94"/>
      <c r="GQ669" s="94"/>
      <c r="GR669" s="94"/>
      <c r="GS669" s="94"/>
      <c r="GT669" s="94"/>
      <c r="GU669" s="94"/>
      <c r="GV669" s="94"/>
      <c r="GW669" s="94"/>
      <c r="GX669" s="94"/>
      <c r="GY669" s="94"/>
      <c r="GZ669" s="94"/>
      <c r="HA669" s="1"/>
      <c r="HB669" s="1"/>
    </row>
    <row r="670" spans="1:210" s="239" customFormat="1" ht="10.199999999999999">
      <c r="A670" s="228"/>
      <c r="B670" s="245" t="s">
        <v>163</v>
      </c>
      <c r="C670" s="230"/>
      <c r="D670" s="229"/>
      <c r="E670" s="270"/>
      <c r="F670" s="116"/>
      <c r="G670" s="231"/>
      <c r="H670" s="228"/>
      <c r="I670" s="228" t="s">
        <v>43</v>
      </c>
      <c r="J670" s="228"/>
      <c r="K670" s="228"/>
      <c r="L670" s="228"/>
      <c r="M670" s="231"/>
      <c r="N670" s="228"/>
      <c r="O670" s="228"/>
      <c r="P670" s="231"/>
      <c r="Q670" s="228" t="s">
        <v>41</v>
      </c>
      <c r="R670" s="228"/>
      <c r="S670" s="231" t="s">
        <v>6</v>
      </c>
      <c r="T670" s="309"/>
      <c r="U670" s="228"/>
      <c r="V670" s="228"/>
      <c r="W670" s="235"/>
      <c r="X670" s="236"/>
      <c r="Y670" s="247"/>
      <c r="Z670" s="248"/>
      <c r="AA670" s="249"/>
      <c r="AB670" s="249"/>
      <c r="AC670" s="249"/>
      <c r="AD670" s="249"/>
      <c r="AE670" s="249"/>
      <c r="AF670" s="249"/>
      <c r="AG670" s="249"/>
      <c r="AH670" s="249"/>
      <c r="AI670" s="249"/>
      <c r="AJ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c r="DV670" s="249"/>
      <c r="DW670" s="249"/>
      <c r="DX670" s="249"/>
      <c r="DY670" s="249"/>
      <c r="DZ670" s="249"/>
      <c r="EA670" s="249"/>
      <c r="EB670" s="249"/>
      <c r="EC670" s="249"/>
      <c r="ED670" s="249"/>
      <c r="EE670" s="249"/>
      <c r="EF670" s="249"/>
      <c r="EG670" s="249"/>
      <c r="EH670" s="249"/>
      <c r="EI670" s="249"/>
      <c r="EJ670" s="249"/>
      <c r="EK670" s="249"/>
      <c r="EL670" s="249"/>
      <c r="EM670" s="249"/>
      <c r="EN670" s="249"/>
      <c r="EO670" s="249"/>
      <c r="EP670" s="249"/>
      <c r="EQ670" s="249"/>
      <c r="ER670" s="249"/>
      <c r="ES670" s="249"/>
      <c r="ET670" s="249"/>
      <c r="EU670" s="249"/>
      <c r="EV670" s="249"/>
      <c r="EW670" s="249"/>
      <c r="EX670" s="249"/>
      <c r="EY670" s="249"/>
      <c r="EZ670" s="249"/>
      <c r="FA670" s="249"/>
      <c r="FB670" s="249"/>
      <c r="FC670" s="249"/>
      <c r="FD670" s="249"/>
      <c r="FE670" s="249"/>
      <c r="FF670" s="249"/>
      <c r="FG670" s="249"/>
      <c r="FH670" s="249"/>
      <c r="FI670" s="249"/>
      <c r="FJ670" s="249"/>
      <c r="FK670" s="249"/>
      <c r="FL670" s="249"/>
      <c r="FM670" s="249"/>
      <c r="FN670" s="249"/>
      <c r="FO670" s="249"/>
      <c r="FP670" s="249"/>
      <c r="FQ670" s="249"/>
      <c r="FR670" s="249"/>
      <c r="FS670" s="249"/>
      <c r="FT670" s="249"/>
      <c r="FU670" s="249"/>
      <c r="FV670" s="249"/>
      <c r="FW670" s="249"/>
      <c r="FX670" s="249"/>
      <c r="FY670" s="249"/>
      <c r="FZ670" s="249"/>
      <c r="GA670" s="249"/>
      <c r="GB670" s="249"/>
      <c r="GC670" s="249"/>
      <c r="GD670" s="249"/>
      <c r="GE670" s="249"/>
      <c r="GF670" s="249"/>
      <c r="GG670" s="249"/>
      <c r="GH670" s="249"/>
      <c r="GI670" s="249"/>
      <c r="GJ670" s="249"/>
      <c r="GK670" s="249"/>
      <c r="GL670" s="249"/>
      <c r="GM670" s="249"/>
      <c r="GN670" s="249"/>
      <c r="GO670" s="249"/>
      <c r="GP670" s="249"/>
      <c r="GQ670" s="249"/>
      <c r="GR670" s="249"/>
      <c r="GS670" s="249"/>
      <c r="GT670" s="249"/>
      <c r="GU670" s="249"/>
      <c r="GV670" s="249"/>
      <c r="GW670" s="249"/>
      <c r="GX670" s="249"/>
      <c r="GY670" s="249"/>
      <c r="GZ670" s="249"/>
      <c r="HA670" s="228"/>
      <c r="HB670" s="228"/>
    </row>
    <row r="671" spans="1:210" ht="4.2" customHeight="1">
      <c r="A671" s="1"/>
      <c r="B671" s="1"/>
      <c r="C671" s="1"/>
      <c r="D671" s="1"/>
      <c r="E671" s="263"/>
      <c r="F671" s="48"/>
      <c r="G671" s="231"/>
      <c r="H671" s="1"/>
      <c r="I671" s="1"/>
      <c r="J671" s="1"/>
      <c r="K671" s="1"/>
      <c r="L671" s="1"/>
      <c r="M671" s="5"/>
      <c r="N671" s="1"/>
      <c r="O671" s="1"/>
      <c r="P671" s="5"/>
      <c r="Q671" s="1"/>
      <c r="R671" s="1"/>
      <c r="S671" s="5"/>
      <c r="T671" s="7"/>
      <c r="U671" s="24"/>
      <c r="V671" s="1"/>
      <c r="W671" s="12"/>
      <c r="X671" s="10"/>
      <c r="Y671" s="46"/>
      <c r="Z671" s="93"/>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4"/>
      <c r="BM671" s="94"/>
      <c r="BN671" s="94"/>
      <c r="BO671" s="94"/>
      <c r="BP671" s="94"/>
      <c r="BQ671" s="94"/>
      <c r="BR671" s="94"/>
      <c r="BS671" s="94"/>
      <c r="BT671" s="94"/>
      <c r="BU671" s="94"/>
      <c r="BV671" s="94"/>
      <c r="BW671" s="94"/>
      <c r="BX671" s="94"/>
      <c r="BY671" s="94"/>
      <c r="BZ671" s="94"/>
      <c r="CA671" s="94"/>
      <c r="CB671" s="94"/>
      <c r="CC671" s="94"/>
      <c r="CD671" s="94"/>
      <c r="CE671" s="94"/>
      <c r="CF671" s="94"/>
      <c r="CG671" s="94"/>
      <c r="CH671" s="94"/>
      <c r="CI671" s="94"/>
      <c r="CJ671" s="94"/>
      <c r="CK671" s="94"/>
      <c r="CL671" s="94"/>
      <c r="CM671" s="94"/>
      <c r="CN671" s="94"/>
      <c r="CO671" s="94"/>
      <c r="CP671" s="94"/>
      <c r="CQ671" s="94"/>
      <c r="CR671" s="94"/>
      <c r="CS671" s="94"/>
      <c r="CT671" s="94"/>
      <c r="CU671" s="94"/>
      <c r="CV671" s="94"/>
      <c r="CW671" s="94"/>
      <c r="CX671" s="94"/>
      <c r="CY671" s="94"/>
      <c r="CZ671" s="94"/>
      <c r="DA671" s="94"/>
      <c r="DB671" s="94"/>
      <c r="DC671" s="94"/>
      <c r="DD671" s="94"/>
      <c r="DE671" s="94"/>
      <c r="DF671" s="94"/>
      <c r="DG671" s="94"/>
      <c r="DH671" s="94"/>
      <c r="DI671" s="94"/>
      <c r="DJ671" s="94"/>
      <c r="DK671" s="94"/>
      <c r="DL671" s="94"/>
      <c r="DM671" s="94"/>
      <c r="DN671" s="94"/>
      <c r="DO671" s="94"/>
      <c r="DP671" s="94"/>
      <c r="DQ671" s="94"/>
      <c r="DR671" s="94"/>
      <c r="DS671" s="94"/>
      <c r="DT671" s="94"/>
      <c r="DU671" s="94"/>
      <c r="DV671" s="94"/>
      <c r="DW671" s="94"/>
      <c r="DX671" s="94"/>
      <c r="DY671" s="94"/>
      <c r="DZ671" s="94"/>
      <c r="EA671" s="94"/>
      <c r="EB671" s="94"/>
      <c r="EC671" s="94"/>
      <c r="ED671" s="94"/>
      <c r="EE671" s="94"/>
      <c r="EF671" s="94"/>
      <c r="EG671" s="94"/>
      <c r="EH671" s="94"/>
      <c r="EI671" s="94"/>
      <c r="EJ671" s="94"/>
      <c r="EK671" s="94"/>
      <c r="EL671" s="94"/>
      <c r="EM671" s="94"/>
      <c r="EN671" s="94"/>
      <c r="EO671" s="94"/>
      <c r="EP671" s="94"/>
      <c r="EQ671" s="94"/>
      <c r="ER671" s="94"/>
      <c r="ES671" s="94"/>
      <c r="ET671" s="94"/>
      <c r="EU671" s="94"/>
      <c r="EV671" s="94"/>
      <c r="EW671" s="94"/>
      <c r="EX671" s="94"/>
      <c r="EY671" s="94"/>
      <c r="EZ671" s="94"/>
      <c r="FA671" s="94"/>
      <c r="FB671" s="94"/>
      <c r="FC671" s="94"/>
      <c r="FD671" s="94"/>
      <c r="FE671" s="94"/>
      <c r="FF671" s="94"/>
      <c r="FG671" s="94"/>
      <c r="FH671" s="94"/>
      <c r="FI671" s="94"/>
      <c r="FJ671" s="94"/>
      <c r="FK671" s="94"/>
      <c r="FL671" s="94"/>
      <c r="FM671" s="94"/>
      <c r="FN671" s="94"/>
      <c r="FO671" s="94"/>
      <c r="FP671" s="94"/>
      <c r="FQ671" s="94"/>
      <c r="FR671" s="94"/>
      <c r="FS671" s="94"/>
      <c r="FT671" s="94"/>
      <c r="FU671" s="94"/>
      <c r="FV671" s="94"/>
      <c r="FW671" s="94"/>
      <c r="FX671" s="94"/>
      <c r="FY671" s="94"/>
      <c r="FZ671" s="94"/>
      <c r="GA671" s="94"/>
      <c r="GB671" s="94"/>
      <c r="GC671" s="94"/>
      <c r="GD671" s="94"/>
      <c r="GE671" s="94"/>
      <c r="GF671" s="94"/>
      <c r="GG671" s="94"/>
      <c r="GH671" s="94"/>
      <c r="GI671" s="94"/>
      <c r="GJ671" s="94"/>
      <c r="GK671" s="94"/>
      <c r="GL671" s="94"/>
      <c r="GM671" s="94"/>
      <c r="GN671" s="94"/>
      <c r="GO671" s="94"/>
      <c r="GP671" s="94"/>
      <c r="GQ671" s="94"/>
      <c r="GR671" s="94"/>
      <c r="GS671" s="94"/>
      <c r="GT671" s="94"/>
      <c r="GU671" s="94"/>
      <c r="GV671" s="94"/>
      <c r="GW671" s="94"/>
      <c r="GX671" s="94"/>
      <c r="GY671" s="94"/>
      <c r="GZ671" s="94"/>
      <c r="HA671" s="1"/>
      <c r="HB671" s="1"/>
    </row>
    <row r="672" spans="1:210" s="4" customFormat="1">
      <c r="A672" s="3"/>
      <c r="B672" s="259" t="s">
        <v>160</v>
      </c>
      <c r="C672" s="3"/>
      <c r="D672" s="3"/>
      <c r="E672" s="9" t="s">
        <v>27</v>
      </c>
      <c r="F672" s="51"/>
      <c r="G672" s="232"/>
      <c r="H672" s="13" t="s">
        <v>588</v>
      </c>
      <c r="I672" s="13"/>
      <c r="J672" s="3"/>
      <c r="K672" s="3"/>
      <c r="L672" s="3"/>
      <c r="M672" s="5"/>
      <c r="N672" s="36" t="s">
        <v>450</v>
      </c>
      <c r="O672" s="36"/>
      <c r="P672" s="5"/>
      <c r="Q672" s="36" t="s">
        <v>26</v>
      </c>
      <c r="R672" s="36"/>
      <c r="S672" s="36"/>
      <c r="T672" s="36"/>
      <c r="U672" s="36"/>
      <c r="V672" s="36"/>
      <c r="W672" s="38">
        <v>0</v>
      </c>
      <c r="X672" s="38"/>
      <c r="Y672" s="46"/>
      <c r="Z672" s="99"/>
      <c r="AA672" s="100">
        <v>0</v>
      </c>
      <c r="AB672" s="100">
        <v>0</v>
      </c>
      <c r="AC672" s="100">
        <v>0</v>
      </c>
      <c r="AD672" s="100">
        <v>0</v>
      </c>
      <c r="AE672" s="100">
        <v>0</v>
      </c>
      <c r="AF672" s="100">
        <v>0</v>
      </c>
      <c r="AG672" s="100">
        <v>0</v>
      </c>
      <c r="AH672" s="100">
        <v>0</v>
      </c>
      <c r="AI672" s="100">
        <v>0</v>
      </c>
      <c r="AJ672" s="100">
        <v>0</v>
      </c>
      <c r="AK672" s="100">
        <v>0</v>
      </c>
      <c r="AL672" s="100">
        <v>0</v>
      </c>
      <c r="AM672" s="100">
        <v>0</v>
      </c>
      <c r="AN672" s="100">
        <v>0</v>
      </c>
      <c r="AO672" s="100">
        <v>0</v>
      </c>
      <c r="AP672" s="100">
        <v>0</v>
      </c>
      <c r="AQ672" s="100">
        <v>0</v>
      </c>
      <c r="AR672" s="100">
        <v>0</v>
      </c>
      <c r="AS672" s="100">
        <v>0</v>
      </c>
      <c r="AT672" s="100">
        <v>0</v>
      </c>
      <c r="AU672" s="100">
        <v>0</v>
      </c>
      <c r="AV672" s="100">
        <v>0</v>
      </c>
      <c r="AW672" s="100">
        <v>0</v>
      </c>
      <c r="AX672" s="100">
        <v>0</v>
      </c>
      <c r="AY672" s="100">
        <v>0</v>
      </c>
      <c r="AZ672" s="100">
        <v>0</v>
      </c>
      <c r="BA672" s="100">
        <v>0</v>
      </c>
      <c r="BB672" s="100">
        <v>0</v>
      </c>
      <c r="BC672" s="100">
        <v>0</v>
      </c>
      <c r="BD672" s="100">
        <v>0</v>
      </c>
      <c r="BE672" s="100">
        <v>0</v>
      </c>
      <c r="BF672" s="100">
        <v>0</v>
      </c>
      <c r="BG672" s="100">
        <v>0</v>
      </c>
      <c r="BH672" s="100">
        <v>0</v>
      </c>
      <c r="BI672" s="100">
        <v>0</v>
      </c>
      <c r="BJ672" s="100">
        <v>0</v>
      </c>
      <c r="BK672" s="100">
        <v>0</v>
      </c>
      <c r="BL672" s="100">
        <v>0</v>
      </c>
      <c r="BM672" s="100">
        <v>0</v>
      </c>
      <c r="BN672" s="100">
        <v>0</v>
      </c>
      <c r="BO672" s="100">
        <v>0</v>
      </c>
      <c r="BP672" s="100">
        <v>0</v>
      </c>
      <c r="BQ672" s="100">
        <v>0</v>
      </c>
      <c r="BR672" s="100">
        <v>0</v>
      </c>
      <c r="BS672" s="100">
        <v>0</v>
      </c>
      <c r="BT672" s="100">
        <v>0</v>
      </c>
      <c r="BU672" s="100">
        <v>0</v>
      </c>
      <c r="BV672" s="100">
        <v>0</v>
      </c>
      <c r="BW672" s="100">
        <v>0</v>
      </c>
      <c r="BX672" s="100">
        <v>0</v>
      </c>
      <c r="BY672" s="100">
        <v>0</v>
      </c>
      <c r="BZ672" s="100">
        <v>0</v>
      </c>
      <c r="CA672" s="100">
        <v>0</v>
      </c>
      <c r="CB672" s="100">
        <v>0</v>
      </c>
      <c r="CC672" s="100">
        <v>0</v>
      </c>
      <c r="CD672" s="100">
        <v>0</v>
      </c>
      <c r="CE672" s="100">
        <v>0</v>
      </c>
      <c r="CF672" s="100">
        <v>0</v>
      </c>
      <c r="CG672" s="100">
        <v>0</v>
      </c>
      <c r="CH672" s="100">
        <v>0</v>
      </c>
      <c r="CI672" s="100">
        <v>0</v>
      </c>
      <c r="CJ672" s="100">
        <v>0</v>
      </c>
      <c r="CK672" s="100">
        <v>0</v>
      </c>
      <c r="CL672" s="100">
        <v>0</v>
      </c>
      <c r="CM672" s="100">
        <v>0</v>
      </c>
      <c r="CN672" s="100">
        <v>0</v>
      </c>
      <c r="CO672" s="100">
        <v>0</v>
      </c>
      <c r="CP672" s="100">
        <v>0</v>
      </c>
      <c r="CQ672" s="100">
        <v>0</v>
      </c>
      <c r="CR672" s="100">
        <v>0</v>
      </c>
      <c r="CS672" s="100">
        <v>0</v>
      </c>
      <c r="CT672" s="100">
        <v>0</v>
      </c>
      <c r="CU672" s="100">
        <v>0</v>
      </c>
      <c r="CV672" s="100">
        <v>0</v>
      </c>
      <c r="CW672" s="100">
        <v>0</v>
      </c>
      <c r="CX672" s="100">
        <v>0</v>
      </c>
      <c r="CY672" s="100">
        <v>0</v>
      </c>
      <c r="CZ672" s="100">
        <v>0</v>
      </c>
      <c r="DA672" s="100">
        <v>0</v>
      </c>
      <c r="DB672" s="100">
        <v>0</v>
      </c>
      <c r="DC672" s="100">
        <v>0</v>
      </c>
      <c r="DD672" s="100">
        <v>0</v>
      </c>
      <c r="DE672" s="100">
        <v>0</v>
      </c>
      <c r="DF672" s="100">
        <v>0</v>
      </c>
      <c r="DG672" s="100">
        <v>0</v>
      </c>
      <c r="DH672" s="100">
        <v>0</v>
      </c>
      <c r="DI672" s="100">
        <v>0</v>
      </c>
      <c r="DJ672" s="100">
        <v>0</v>
      </c>
      <c r="DK672" s="100">
        <v>0</v>
      </c>
      <c r="DL672" s="100">
        <v>0</v>
      </c>
      <c r="DM672" s="100">
        <v>0</v>
      </c>
      <c r="DN672" s="100">
        <v>0</v>
      </c>
      <c r="DO672" s="100">
        <v>0</v>
      </c>
      <c r="DP672" s="100">
        <v>0</v>
      </c>
      <c r="DQ672" s="100">
        <v>0</v>
      </c>
      <c r="DR672" s="100">
        <v>0</v>
      </c>
      <c r="DS672" s="100">
        <v>0</v>
      </c>
      <c r="DT672" s="100">
        <v>0</v>
      </c>
      <c r="DU672" s="100">
        <v>0</v>
      </c>
      <c r="DV672" s="100">
        <v>0</v>
      </c>
      <c r="DW672" s="100">
        <v>0</v>
      </c>
      <c r="DX672" s="100">
        <v>0</v>
      </c>
      <c r="DY672" s="100">
        <v>0</v>
      </c>
      <c r="DZ672" s="100">
        <v>0</v>
      </c>
      <c r="EA672" s="100">
        <v>0</v>
      </c>
      <c r="EB672" s="100">
        <v>0</v>
      </c>
      <c r="EC672" s="100">
        <v>0</v>
      </c>
      <c r="ED672" s="100">
        <v>0</v>
      </c>
      <c r="EE672" s="100">
        <v>0</v>
      </c>
      <c r="EF672" s="100">
        <v>0</v>
      </c>
      <c r="EG672" s="100">
        <v>0</v>
      </c>
      <c r="EH672" s="100">
        <v>0</v>
      </c>
      <c r="EI672" s="100">
        <v>0</v>
      </c>
      <c r="EJ672" s="100">
        <v>0</v>
      </c>
      <c r="EK672" s="100">
        <v>0</v>
      </c>
      <c r="EL672" s="100">
        <v>0</v>
      </c>
      <c r="EM672" s="100">
        <v>0</v>
      </c>
      <c r="EN672" s="100">
        <v>0</v>
      </c>
      <c r="EO672" s="100">
        <v>0</v>
      </c>
      <c r="EP672" s="100">
        <v>0</v>
      </c>
      <c r="EQ672" s="100">
        <v>0</v>
      </c>
      <c r="ER672" s="100">
        <v>0</v>
      </c>
      <c r="ES672" s="100">
        <v>0</v>
      </c>
      <c r="ET672" s="100">
        <v>0</v>
      </c>
      <c r="EU672" s="100">
        <v>0</v>
      </c>
      <c r="EV672" s="100">
        <v>0</v>
      </c>
      <c r="EW672" s="100">
        <v>0</v>
      </c>
      <c r="EX672" s="100">
        <v>0</v>
      </c>
      <c r="EY672" s="100">
        <v>0</v>
      </c>
      <c r="EZ672" s="100">
        <v>0</v>
      </c>
      <c r="FA672" s="100">
        <v>0</v>
      </c>
      <c r="FB672" s="100">
        <v>0</v>
      </c>
      <c r="FC672" s="100">
        <v>0</v>
      </c>
      <c r="FD672" s="100">
        <v>0</v>
      </c>
      <c r="FE672" s="100">
        <v>0</v>
      </c>
      <c r="FF672" s="100">
        <v>0</v>
      </c>
      <c r="FG672" s="100">
        <v>0</v>
      </c>
      <c r="FH672" s="100">
        <v>0</v>
      </c>
      <c r="FI672" s="100">
        <v>0</v>
      </c>
      <c r="FJ672" s="100">
        <v>0</v>
      </c>
      <c r="FK672" s="100">
        <v>0</v>
      </c>
      <c r="FL672" s="100">
        <v>0</v>
      </c>
      <c r="FM672" s="100">
        <v>0</v>
      </c>
      <c r="FN672" s="100">
        <v>0</v>
      </c>
      <c r="FO672" s="100">
        <v>0</v>
      </c>
      <c r="FP672" s="100">
        <v>0</v>
      </c>
      <c r="FQ672" s="100">
        <v>0</v>
      </c>
      <c r="FR672" s="100">
        <v>0</v>
      </c>
      <c r="FS672" s="100">
        <v>0</v>
      </c>
      <c r="FT672" s="100">
        <v>0</v>
      </c>
      <c r="FU672" s="100">
        <v>0</v>
      </c>
      <c r="FV672" s="100">
        <v>0</v>
      </c>
      <c r="FW672" s="100">
        <v>0</v>
      </c>
      <c r="FX672" s="100">
        <v>0</v>
      </c>
      <c r="FY672" s="100">
        <v>0</v>
      </c>
      <c r="FZ672" s="100">
        <v>0</v>
      </c>
      <c r="GA672" s="100">
        <v>0</v>
      </c>
      <c r="GB672" s="100">
        <v>0</v>
      </c>
      <c r="GC672" s="100">
        <v>0</v>
      </c>
      <c r="GD672" s="100">
        <v>0</v>
      </c>
      <c r="GE672" s="100">
        <v>0</v>
      </c>
      <c r="GF672" s="100">
        <v>0</v>
      </c>
      <c r="GG672" s="100">
        <v>0</v>
      </c>
      <c r="GH672" s="100">
        <v>0</v>
      </c>
      <c r="GI672" s="100">
        <v>0</v>
      </c>
      <c r="GJ672" s="100">
        <v>0</v>
      </c>
      <c r="GK672" s="100">
        <v>0</v>
      </c>
      <c r="GL672" s="100">
        <v>0</v>
      </c>
      <c r="GM672" s="100">
        <v>0</v>
      </c>
      <c r="GN672" s="100">
        <v>0</v>
      </c>
      <c r="GO672" s="100">
        <v>0</v>
      </c>
      <c r="GP672" s="100">
        <v>0</v>
      </c>
      <c r="GQ672" s="100">
        <v>0</v>
      </c>
      <c r="GR672" s="100">
        <v>0</v>
      </c>
      <c r="GS672" s="100">
        <v>0</v>
      </c>
      <c r="GT672" s="100">
        <v>0</v>
      </c>
      <c r="GU672" s="100">
        <v>0</v>
      </c>
      <c r="GV672" s="100">
        <v>0</v>
      </c>
      <c r="GW672" s="100">
        <v>0</v>
      </c>
      <c r="GX672" s="100">
        <v>0</v>
      </c>
      <c r="GY672" s="100">
        <v>0</v>
      </c>
      <c r="GZ672" s="100">
        <v>0</v>
      </c>
      <c r="HA672" s="3"/>
      <c r="HB672" s="3"/>
    </row>
    <row r="673" spans="1:210" ht="4.2" customHeight="1">
      <c r="A673" s="1"/>
      <c r="B673" s="1"/>
      <c r="C673" s="1"/>
      <c r="D673" s="1"/>
      <c r="E673" s="263"/>
      <c r="F673" s="48"/>
      <c r="G673" s="231"/>
      <c r="H673" s="1"/>
      <c r="I673" s="1"/>
      <c r="J673" s="1"/>
      <c r="K673" s="1"/>
      <c r="L673" s="1"/>
      <c r="M673" s="5"/>
      <c r="N673" s="1"/>
      <c r="O673" s="1"/>
      <c r="P673" s="5"/>
      <c r="Q673" s="1"/>
      <c r="R673" s="1"/>
      <c r="S673" s="5"/>
      <c r="T673" s="7"/>
      <c r="U673" s="24"/>
      <c r="V673" s="1"/>
      <c r="W673" s="12"/>
      <c r="X673" s="10"/>
      <c r="Y673" s="46"/>
      <c r="Z673" s="93"/>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c r="BK673" s="94"/>
      <c r="BL673" s="94"/>
      <c r="BM673" s="94"/>
      <c r="BN673" s="94"/>
      <c r="BO673" s="94"/>
      <c r="BP673" s="94"/>
      <c r="BQ673" s="94"/>
      <c r="BR673" s="94"/>
      <c r="BS673" s="94"/>
      <c r="BT673" s="94"/>
      <c r="BU673" s="94"/>
      <c r="BV673" s="94"/>
      <c r="BW673" s="94"/>
      <c r="BX673" s="94"/>
      <c r="BY673" s="94"/>
      <c r="BZ673" s="94"/>
      <c r="CA673" s="94"/>
      <c r="CB673" s="94"/>
      <c r="CC673" s="94"/>
      <c r="CD673" s="94"/>
      <c r="CE673" s="94"/>
      <c r="CF673" s="94"/>
      <c r="CG673" s="94"/>
      <c r="CH673" s="94"/>
      <c r="CI673" s="94"/>
      <c r="CJ673" s="94"/>
      <c r="CK673" s="94"/>
      <c r="CL673" s="94"/>
      <c r="CM673" s="94"/>
      <c r="CN673" s="94"/>
      <c r="CO673" s="94"/>
      <c r="CP673" s="94"/>
      <c r="CQ673" s="94"/>
      <c r="CR673" s="94"/>
      <c r="CS673" s="94"/>
      <c r="CT673" s="94"/>
      <c r="CU673" s="94"/>
      <c r="CV673" s="94"/>
      <c r="CW673" s="94"/>
      <c r="CX673" s="94"/>
      <c r="CY673" s="94"/>
      <c r="CZ673" s="94"/>
      <c r="DA673" s="94"/>
      <c r="DB673" s="94"/>
      <c r="DC673" s="94"/>
      <c r="DD673" s="94"/>
      <c r="DE673" s="94"/>
      <c r="DF673" s="94"/>
      <c r="DG673" s="94"/>
      <c r="DH673" s="94"/>
      <c r="DI673" s="94"/>
      <c r="DJ673" s="94"/>
      <c r="DK673" s="94"/>
      <c r="DL673" s="94"/>
      <c r="DM673" s="94"/>
      <c r="DN673" s="94"/>
      <c r="DO673" s="94"/>
      <c r="DP673" s="94"/>
      <c r="DQ673" s="94"/>
      <c r="DR673" s="94"/>
      <c r="DS673" s="94"/>
      <c r="DT673" s="94"/>
      <c r="DU673" s="94"/>
      <c r="DV673" s="94"/>
      <c r="DW673" s="94"/>
      <c r="DX673" s="94"/>
      <c r="DY673" s="94"/>
      <c r="DZ673" s="94"/>
      <c r="EA673" s="94"/>
      <c r="EB673" s="94"/>
      <c r="EC673" s="94"/>
      <c r="ED673" s="94"/>
      <c r="EE673" s="94"/>
      <c r="EF673" s="94"/>
      <c r="EG673" s="94"/>
      <c r="EH673" s="94"/>
      <c r="EI673" s="94"/>
      <c r="EJ673" s="94"/>
      <c r="EK673" s="94"/>
      <c r="EL673" s="94"/>
      <c r="EM673" s="94"/>
      <c r="EN673" s="94"/>
      <c r="EO673" s="94"/>
      <c r="EP673" s="94"/>
      <c r="EQ673" s="94"/>
      <c r="ER673" s="94"/>
      <c r="ES673" s="94"/>
      <c r="ET673" s="94"/>
      <c r="EU673" s="94"/>
      <c r="EV673" s="94"/>
      <c r="EW673" s="94"/>
      <c r="EX673" s="94"/>
      <c r="EY673" s="94"/>
      <c r="EZ673" s="94"/>
      <c r="FA673" s="94"/>
      <c r="FB673" s="94"/>
      <c r="FC673" s="94"/>
      <c r="FD673" s="94"/>
      <c r="FE673" s="94"/>
      <c r="FF673" s="94"/>
      <c r="FG673" s="94"/>
      <c r="FH673" s="94"/>
      <c r="FI673" s="94"/>
      <c r="FJ673" s="94"/>
      <c r="FK673" s="94"/>
      <c r="FL673" s="94"/>
      <c r="FM673" s="94"/>
      <c r="FN673" s="94"/>
      <c r="FO673" s="94"/>
      <c r="FP673" s="94"/>
      <c r="FQ673" s="94"/>
      <c r="FR673" s="94"/>
      <c r="FS673" s="94"/>
      <c r="FT673" s="94"/>
      <c r="FU673" s="94"/>
      <c r="FV673" s="94"/>
      <c r="FW673" s="94"/>
      <c r="FX673" s="94"/>
      <c r="FY673" s="94"/>
      <c r="FZ673" s="94"/>
      <c r="GA673" s="94"/>
      <c r="GB673" s="94"/>
      <c r="GC673" s="94"/>
      <c r="GD673" s="94"/>
      <c r="GE673" s="94"/>
      <c r="GF673" s="94"/>
      <c r="GG673" s="94"/>
      <c r="GH673" s="94"/>
      <c r="GI673" s="94"/>
      <c r="GJ673" s="94"/>
      <c r="GK673" s="94"/>
      <c r="GL673" s="94"/>
      <c r="GM673" s="94"/>
      <c r="GN673" s="94"/>
      <c r="GO673" s="94"/>
      <c r="GP673" s="94"/>
      <c r="GQ673" s="94"/>
      <c r="GR673" s="94"/>
      <c r="GS673" s="94"/>
      <c r="GT673" s="94"/>
      <c r="GU673" s="94"/>
      <c r="GV673" s="94"/>
      <c r="GW673" s="94"/>
      <c r="GX673" s="94"/>
      <c r="GY673" s="94"/>
      <c r="GZ673" s="94"/>
      <c r="HA673" s="1"/>
      <c r="HB673" s="1"/>
    </row>
    <row r="674" spans="1:210" ht="4.2" customHeight="1">
      <c r="A674" s="1"/>
      <c r="B674" s="1"/>
      <c r="C674" s="1"/>
      <c r="D674" s="40"/>
      <c r="E674" s="40"/>
      <c r="F674" s="40"/>
      <c r="G674" s="40"/>
      <c r="H674" s="40"/>
      <c r="I674" s="40"/>
      <c r="J674" s="40"/>
      <c r="K674" s="40"/>
      <c r="L674" s="40"/>
      <c r="M674" s="42"/>
      <c r="N674" s="40"/>
      <c r="O674" s="40"/>
      <c r="P674" s="42"/>
      <c r="Q674" s="40"/>
      <c r="R674" s="1"/>
      <c r="S674" s="5"/>
      <c r="T674" s="7"/>
      <c r="U674" s="24"/>
      <c r="V674" s="1"/>
      <c r="W674" s="44"/>
      <c r="X674" s="10"/>
      <c r="Y674" s="46"/>
      <c r="Z674" s="93"/>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
      <c r="HB674" s="1"/>
    </row>
    <row r="675" spans="1:210" ht="7.2" customHeight="1">
      <c r="A675" s="1"/>
      <c r="B675" s="1"/>
      <c r="C675" s="1"/>
      <c r="D675" s="1"/>
      <c r="E675" s="263"/>
      <c r="F675" s="48"/>
      <c r="G675" s="231"/>
      <c r="H675" s="1"/>
      <c r="I675" s="1"/>
      <c r="J675" s="1"/>
      <c r="K675" s="1"/>
      <c r="L675" s="1"/>
      <c r="M675" s="5"/>
      <c r="N675" s="1"/>
      <c r="O675" s="1"/>
      <c r="P675" s="5"/>
      <c r="Q675" s="1"/>
      <c r="R675" s="1"/>
      <c r="S675" s="5"/>
      <c r="T675" s="7"/>
      <c r="U675" s="24"/>
      <c r="V675" s="1"/>
      <c r="W675" s="12"/>
      <c r="X675" s="10"/>
      <c r="Y675" s="46"/>
      <c r="Z675" s="93"/>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94"/>
      <c r="CD675" s="94"/>
      <c r="CE675" s="94"/>
      <c r="CF675" s="94"/>
      <c r="CG675" s="94"/>
      <c r="CH675" s="94"/>
      <c r="CI675" s="94"/>
      <c r="CJ675" s="94"/>
      <c r="CK675" s="94"/>
      <c r="CL675" s="94"/>
      <c r="CM675" s="94"/>
      <c r="CN675" s="94"/>
      <c r="CO675" s="94"/>
      <c r="CP675" s="94"/>
      <c r="CQ675" s="94"/>
      <c r="CR675" s="94"/>
      <c r="CS675" s="94"/>
      <c r="CT675" s="94"/>
      <c r="CU675" s="94"/>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94"/>
      <c r="ED675" s="94"/>
      <c r="EE675" s="94"/>
      <c r="EF675" s="94"/>
      <c r="EG675" s="94"/>
      <c r="EH675" s="94"/>
      <c r="EI675" s="94"/>
      <c r="EJ675" s="94"/>
      <c r="EK675" s="94"/>
      <c r="EL675" s="94"/>
      <c r="EM675" s="94"/>
      <c r="EN675" s="94"/>
      <c r="EO675" s="94"/>
      <c r="EP675" s="94"/>
      <c r="EQ675" s="94"/>
      <c r="ER675" s="94"/>
      <c r="ES675" s="94"/>
      <c r="ET675" s="94"/>
      <c r="EU675" s="94"/>
      <c r="EV675" s="94"/>
      <c r="EW675" s="94"/>
      <c r="EX675" s="94"/>
      <c r="EY675" s="94"/>
      <c r="EZ675" s="94"/>
      <c r="FA675" s="94"/>
      <c r="FB675" s="94"/>
      <c r="FC675" s="94"/>
      <c r="FD675" s="94"/>
      <c r="FE675" s="94"/>
      <c r="FF675" s="94"/>
      <c r="FG675" s="94"/>
      <c r="FH675" s="94"/>
      <c r="FI675" s="94"/>
      <c r="FJ675" s="94"/>
      <c r="FK675" s="94"/>
      <c r="FL675" s="94"/>
      <c r="FM675" s="94"/>
      <c r="FN675" s="94"/>
      <c r="FO675" s="94"/>
      <c r="FP675" s="94"/>
      <c r="FQ675" s="94"/>
      <c r="FR675" s="94"/>
      <c r="FS675" s="94"/>
      <c r="FT675" s="94"/>
      <c r="FU675" s="94"/>
      <c r="FV675" s="94"/>
      <c r="FW675" s="94"/>
      <c r="FX675" s="94"/>
      <c r="FY675" s="94"/>
      <c r="FZ675" s="94"/>
      <c r="GA675" s="94"/>
      <c r="GB675" s="94"/>
      <c r="GC675" s="94"/>
      <c r="GD675" s="94"/>
      <c r="GE675" s="94"/>
      <c r="GF675" s="94"/>
      <c r="GG675" s="94"/>
      <c r="GH675" s="94"/>
      <c r="GI675" s="94"/>
      <c r="GJ675" s="94"/>
      <c r="GK675" s="94"/>
      <c r="GL675" s="94"/>
      <c r="GM675" s="94"/>
      <c r="GN675" s="94"/>
      <c r="GO675" s="94"/>
      <c r="GP675" s="94"/>
      <c r="GQ675" s="94"/>
      <c r="GR675" s="94"/>
      <c r="GS675" s="94"/>
      <c r="GT675" s="94"/>
      <c r="GU675" s="94"/>
      <c r="GV675" s="94"/>
      <c r="GW675" s="94"/>
      <c r="GX675" s="94"/>
      <c r="GY675" s="94"/>
      <c r="GZ675" s="94"/>
      <c r="HA675" s="1"/>
      <c r="HB675" s="1"/>
    </row>
    <row r="676" spans="1:210" ht="4.2" customHeight="1">
      <c r="A676" s="1"/>
      <c r="B676" s="41"/>
      <c r="C676" s="41"/>
      <c r="D676" s="41"/>
      <c r="E676" s="41"/>
      <c r="F676" s="41"/>
      <c r="G676" s="41"/>
      <c r="H676" s="41"/>
      <c r="I676" s="41"/>
      <c r="J676" s="41"/>
      <c r="K676" s="41"/>
      <c r="L676" s="1"/>
      <c r="M676" s="5"/>
      <c r="N676" s="41"/>
      <c r="O676" s="1"/>
      <c r="P676" s="5"/>
      <c r="Q676" s="1"/>
      <c r="R676" s="1"/>
      <c r="S676" s="5"/>
      <c r="T676" s="7"/>
      <c r="U676" s="24"/>
      <c r="V676" s="1"/>
      <c r="W676" s="41"/>
      <c r="X676" s="10"/>
      <c r="Y676" s="46"/>
      <c r="Z676" s="93"/>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c r="DW676" s="101"/>
      <c r="DX676" s="101"/>
      <c r="DY676" s="101"/>
      <c r="DZ676" s="101"/>
      <c r="EA676" s="101"/>
      <c r="EB676" s="101"/>
      <c r="EC676" s="101"/>
      <c r="ED676" s="101"/>
      <c r="EE676" s="101"/>
      <c r="EF676" s="101"/>
      <c r="EG676" s="101"/>
      <c r="EH676" s="101"/>
      <c r="EI676" s="101"/>
      <c r="EJ676" s="101"/>
      <c r="EK676" s="101"/>
      <c r="EL676" s="101"/>
      <c r="EM676" s="101"/>
      <c r="EN676" s="101"/>
      <c r="EO676" s="101"/>
      <c r="EP676" s="101"/>
      <c r="EQ676" s="101"/>
      <c r="ER676" s="101"/>
      <c r="ES676" s="101"/>
      <c r="ET676" s="101"/>
      <c r="EU676" s="101"/>
      <c r="EV676" s="101"/>
      <c r="EW676" s="101"/>
      <c r="EX676" s="101"/>
      <c r="EY676" s="101"/>
      <c r="EZ676" s="101"/>
      <c r="FA676" s="101"/>
      <c r="FB676" s="101"/>
      <c r="FC676" s="101"/>
      <c r="FD676" s="101"/>
      <c r="FE676" s="101"/>
      <c r="FF676" s="101"/>
      <c r="FG676" s="101"/>
      <c r="FH676" s="101"/>
      <c r="FI676" s="101"/>
      <c r="FJ676" s="101"/>
      <c r="FK676" s="101"/>
      <c r="FL676" s="101"/>
      <c r="FM676" s="101"/>
      <c r="FN676" s="101"/>
      <c r="FO676" s="101"/>
      <c r="FP676" s="101"/>
      <c r="FQ676" s="101"/>
      <c r="FR676" s="101"/>
      <c r="FS676" s="101"/>
      <c r="FT676" s="101"/>
      <c r="FU676" s="101"/>
      <c r="FV676" s="101"/>
      <c r="FW676" s="101"/>
      <c r="FX676" s="101"/>
      <c r="FY676" s="101"/>
      <c r="FZ676" s="101"/>
      <c r="GA676" s="101"/>
      <c r="GB676" s="101"/>
      <c r="GC676" s="101"/>
      <c r="GD676" s="101"/>
      <c r="GE676" s="101"/>
      <c r="GF676" s="101"/>
      <c r="GG676" s="101"/>
      <c r="GH676" s="101"/>
      <c r="GI676" s="101"/>
      <c r="GJ676" s="101"/>
      <c r="GK676" s="101"/>
      <c r="GL676" s="101"/>
      <c r="GM676" s="101"/>
      <c r="GN676" s="101"/>
      <c r="GO676" s="101"/>
      <c r="GP676" s="101"/>
      <c r="GQ676" s="101"/>
      <c r="GR676" s="101"/>
      <c r="GS676" s="101"/>
      <c r="GT676" s="101"/>
      <c r="GU676" s="101"/>
      <c r="GV676" s="101"/>
      <c r="GW676" s="101"/>
      <c r="GX676" s="101"/>
      <c r="GY676" s="101"/>
      <c r="GZ676" s="101"/>
      <c r="HA676" s="1"/>
      <c r="HB676" s="1"/>
    </row>
    <row r="677" spans="1:210" ht="7.2" customHeight="1">
      <c r="A677" s="1"/>
      <c r="B677" s="1"/>
      <c r="C677" s="1"/>
      <c r="D677" s="1"/>
      <c r="E677" s="263"/>
      <c r="F677" s="48"/>
      <c r="G677" s="231"/>
      <c r="H677" s="1"/>
      <c r="I677" s="1"/>
      <c r="J677" s="1"/>
      <c r="K677" s="1"/>
      <c r="L677" s="1"/>
      <c r="M677" s="5"/>
      <c r="N677" s="1"/>
      <c r="O677" s="1"/>
      <c r="P677" s="5"/>
      <c r="Q677" s="1"/>
      <c r="R677" s="1"/>
      <c r="S677" s="5"/>
      <c r="T677" s="7"/>
      <c r="U677" s="24"/>
      <c r="V677" s="1"/>
      <c r="W677" s="12"/>
      <c r="X677" s="10"/>
      <c r="Y677" s="46"/>
      <c r="Z677" s="93"/>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4"/>
      <c r="FL677" s="94"/>
      <c r="FM677" s="94"/>
      <c r="FN677" s="94"/>
      <c r="FO677" s="94"/>
      <c r="FP677" s="94"/>
      <c r="FQ677" s="94"/>
      <c r="FR677" s="94"/>
      <c r="FS677" s="94"/>
      <c r="FT677" s="94"/>
      <c r="FU677" s="94"/>
      <c r="FV677" s="94"/>
      <c r="FW677" s="94"/>
      <c r="FX677" s="94"/>
      <c r="FY677" s="94"/>
      <c r="FZ677" s="94"/>
      <c r="GA677" s="94"/>
      <c r="GB677" s="94"/>
      <c r="GC677" s="94"/>
      <c r="GD677" s="94"/>
      <c r="GE677" s="94"/>
      <c r="GF677" s="94"/>
      <c r="GG677" s="94"/>
      <c r="GH677" s="94"/>
      <c r="GI677" s="94"/>
      <c r="GJ677" s="94"/>
      <c r="GK677" s="94"/>
      <c r="GL677" s="94"/>
      <c r="GM677" s="94"/>
      <c r="GN677" s="94"/>
      <c r="GO677" s="94"/>
      <c r="GP677" s="94"/>
      <c r="GQ677" s="94"/>
      <c r="GR677" s="94"/>
      <c r="GS677" s="94"/>
      <c r="GT677" s="94"/>
      <c r="GU677" s="94"/>
      <c r="GV677" s="94"/>
      <c r="GW677" s="94"/>
      <c r="GX677" s="94"/>
      <c r="GY677" s="94"/>
      <c r="GZ677" s="94"/>
      <c r="HA677" s="1"/>
      <c r="HB677" s="1"/>
    </row>
    <row r="678" spans="1:210" ht="4.2" customHeight="1">
      <c r="A678" s="1"/>
      <c r="B678" s="1"/>
      <c r="C678" s="1"/>
      <c r="D678" s="14"/>
      <c r="E678" s="264"/>
      <c r="F678" s="14"/>
      <c r="G678" s="304"/>
      <c r="H678" s="14"/>
      <c r="I678" s="14"/>
      <c r="J678" s="14"/>
      <c r="K678" s="14"/>
      <c r="L678" s="14"/>
      <c r="M678" s="15"/>
      <c r="N678" s="14"/>
      <c r="O678" s="14"/>
      <c r="P678" s="15"/>
      <c r="Q678" s="14"/>
      <c r="R678" s="14"/>
      <c r="S678" s="15"/>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c r="FS678" s="180"/>
      <c r="FT678" s="180"/>
      <c r="FU678" s="180"/>
      <c r="FV678" s="180"/>
      <c r="FW678" s="180"/>
      <c r="FX678" s="180"/>
      <c r="FY678" s="180"/>
      <c r="FZ678" s="180"/>
      <c r="GA678" s="180"/>
      <c r="GB678" s="180"/>
      <c r="GC678" s="180"/>
      <c r="GD678" s="180"/>
      <c r="GE678" s="180"/>
      <c r="GF678" s="180"/>
      <c r="GG678" s="180"/>
      <c r="GH678" s="180"/>
      <c r="GI678" s="180"/>
      <c r="GJ678" s="180"/>
      <c r="GK678" s="180"/>
      <c r="GL678" s="180"/>
      <c r="GM678" s="180"/>
      <c r="GN678" s="180"/>
      <c r="GO678" s="180"/>
      <c r="GP678" s="180"/>
      <c r="GQ678" s="180"/>
      <c r="GR678" s="180"/>
      <c r="GS678" s="180"/>
      <c r="GT678" s="180"/>
      <c r="GU678" s="180"/>
      <c r="GV678" s="180"/>
      <c r="GW678" s="180"/>
      <c r="GX678" s="180"/>
      <c r="GY678" s="180"/>
      <c r="GZ678" s="180"/>
      <c r="HA678" s="1"/>
      <c r="HB678" s="1"/>
    </row>
    <row r="679" spans="1:210" ht="4.2" customHeight="1">
      <c r="A679" s="1"/>
      <c r="B679" s="1"/>
      <c r="C679" s="1"/>
      <c r="D679" s="1"/>
      <c r="E679" s="263"/>
      <c r="F679" s="48"/>
      <c r="G679" s="231"/>
      <c r="H679" s="5"/>
      <c r="I679" s="5"/>
      <c r="J679" s="5"/>
      <c r="K679" s="5"/>
      <c r="L679" s="5"/>
      <c r="M679" s="5"/>
      <c r="N679" s="5"/>
      <c r="O679" s="5"/>
      <c r="P679" s="5"/>
      <c r="Q679" s="5"/>
      <c r="R679" s="5"/>
      <c r="S679" s="5"/>
      <c r="T679" s="208"/>
      <c r="U679" s="24"/>
      <c r="V679" s="1"/>
      <c r="W679" s="12"/>
      <c r="X679" s="10"/>
      <c r="Y679" s="46"/>
      <c r="Z679" s="93"/>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94"/>
      <c r="CD679" s="94"/>
      <c r="CE679" s="94"/>
      <c r="CF679" s="94"/>
      <c r="CG679" s="94"/>
      <c r="CH679" s="94"/>
      <c r="CI679" s="94"/>
      <c r="CJ679" s="94"/>
      <c r="CK679" s="94"/>
      <c r="CL679" s="94"/>
      <c r="CM679" s="94"/>
      <c r="CN679" s="94"/>
      <c r="CO679" s="94"/>
      <c r="CP679" s="94"/>
      <c r="CQ679" s="94"/>
      <c r="CR679" s="94"/>
      <c r="CS679" s="94"/>
      <c r="CT679" s="94"/>
      <c r="CU679" s="94"/>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94"/>
      <c r="ED679" s="94"/>
      <c r="EE679" s="94"/>
      <c r="EF679" s="94"/>
      <c r="EG679" s="94"/>
      <c r="EH679" s="94"/>
      <c r="EI679" s="94"/>
      <c r="EJ679" s="94"/>
      <c r="EK679" s="94"/>
      <c r="EL679" s="94"/>
      <c r="EM679" s="94"/>
      <c r="EN679" s="94"/>
      <c r="EO679" s="94"/>
      <c r="EP679" s="94"/>
      <c r="EQ679" s="94"/>
      <c r="ER679" s="94"/>
      <c r="ES679" s="94"/>
      <c r="ET679" s="94"/>
      <c r="EU679" s="94"/>
      <c r="EV679" s="94"/>
      <c r="EW679" s="94"/>
      <c r="EX679" s="94"/>
      <c r="EY679" s="94"/>
      <c r="EZ679" s="94"/>
      <c r="FA679" s="94"/>
      <c r="FB679" s="94"/>
      <c r="FC679" s="94"/>
      <c r="FD679" s="94"/>
      <c r="FE679" s="94"/>
      <c r="FF679" s="94"/>
      <c r="FG679" s="94"/>
      <c r="FH679" s="94"/>
      <c r="FI679" s="94"/>
      <c r="FJ679" s="94"/>
      <c r="FK679" s="94"/>
      <c r="FL679" s="94"/>
      <c r="FM679" s="94"/>
      <c r="FN679" s="94"/>
      <c r="FO679" s="94"/>
      <c r="FP679" s="94"/>
      <c r="FQ679" s="94"/>
      <c r="FR679" s="94"/>
      <c r="FS679" s="94"/>
      <c r="FT679" s="94"/>
      <c r="FU679" s="94"/>
      <c r="FV679" s="94"/>
      <c r="FW679" s="94"/>
      <c r="FX679" s="94"/>
      <c r="FY679" s="94"/>
      <c r="FZ679" s="94"/>
      <c r="GA679" s="94"/>
      <c r="GB679" s="94"/>
      <c r="GC679" s="94"/>
      <c r="GD679" s="94"/>
      <c r="GE679" s="94"/>
      <c r="GF679" s="94"/>
      <c r="GG679" s="94"/>
      <c r="GH679" s="94"/>
      <c r="GI679" s="94"/>
      <c r="GJ679" s="94"/>
      <c r="GK679" s="94"/>
      <c r="GL679" s="94"/>
      <c r="GM679" s="94"/>
      <c r="GN679" s="94"/>
      <c r="GO679" s="94"/>
      <c r="GP679" s="94"/>
      <c r="GQ679" s="94"/>
      <c r="GR679" s="94"/>
      <c r="GS679" s="94"/>
      <c r="GT679" s="94"/>
      <c r="GU679" s="94"/>
      <c r="GV679" s="94"/>
      <c r="GW679" s="94"/>
      <c r="GX679" s="94"/>
      <c r="GY679" s="94"/>
      <c r="GZ679" s="94"/>
      <c r="HA679" s="1"/>
      <c r="HB679" s="1"/>
    </row>
    <row r="680" spans="1:210" s="4" customFormat="1" ht="12.6" thickBot="1">
      <c r="A680" s="3"/>
      <c r="B680" s="244"/>
      <c r="C680" s="3"/>
      <c r="D680" s="3"/>
      <c r="E680" s="9"/>
      <c r="F680" s="51"/>
      <c r="G680" s="250"/>
      <c r="H680" s="214" t="s">
        <v>168</v>
      </c>
      <c r="I680" s="3"/>
      <c r="J680" s="3"/>
      <c r="K680" s="3"/>
      <c r="L680" s="3"/>
      <c r="M680" s="5"/>
      <c r="N680" s="3" t="s">
        <v>450</v>
      </c>
      <c r="O680" s="3"/>
      <c r="P680" s="5"/>
      <c r="Q680" s="3" t="s">
        <v>26</v>
      </c>
      <c r="R680" s="3"/>
      <c r="S680" s="5"/>
      <c r="T680" s="84"/>
      <c r="U680" s="24"/>
      <c r="V680" s="3"/>
      <c r="W680" s="12">
        <v>163381486.44607389</v>
      </c>
      <c r="X680" s="12"/>
      <c r="Y680" s="46"/>
      <c r="Z680" s="91"/>
      <c r="AA680" s="92">
        <v>0</v>
      </c>
      <c r="AB680" s="92">
        <v>0</v>
      </c>
      <c r="AC680" s="92">
        <v>0</v>
      </c>
      <c r="AD680" s="92">
        <v>0</v>
      </c>
      <c r="AE680" s="92">
        <v>0</v>
      </c>
      <c r="AF680" s="92">
        <v>0</v>
      </c>
      <c r="AG680" s="92">
        <v>0</v>
      </c>
      <c r="AH680" s="92">
        <v>0</v>
      </c>
      <c r="AI680" s="92">
        <v>0</v>
      </c>
      <c r="AJ680" s="92">
        <v>0</v>
      </c>
      <c r="AK680" s="92">
        <v>0</v>
      </c>
      <c r="AL680" s="92">
        <v>0</v>
      </c>
      <c r="AM680" s="92">
        <v>0</v>
      </c>
      <c r="AN680" s="92">
        <v>0</v>
      </c>
      <c r="AO680" s="92">
        <v>0</v>
      </c>
      <c r="AP680" s="92">
        <v>0</v>
      </c>
      <c r="AQ680" s="92">
        <v>0</v>
      </c>
      <c r="AR680" s="92">
        <v>0</v>
      </c>
      <c r="AS680" s="92">
        <v>0</v>
      </c>
      <c r="AT680" s="92">
        <v>0</v>
      </c>
      <c r="AU680" s="92">
        <v>5353649.0266062841</v>
      </c>
      <c r="AV680" s="92">
        <v>0</v>
      </c>
      <c r="AW680" s="92">
        <v>0</v>
      </c>
      <c r="AX680" s="92">
        <v>0</v>
      </c>
      <c r="AY680" s="92">
        <v>0</v>
      </c>
      <c r="AZ680" s="92">
        <v>0</v>
      </c>
      <c r="BA680" s="92">
        <v>0</v>
      </c>
      <c r="BB680" s="92">
        <v>8669745.4002424311</v>
      </c>
      <c r="BC680" s="92">
        <v>0</v>
      </c>
      <c r="BD680" s="92">
        <v>0</v>
      </c>
      <c r="BE680" s="92">
        <v>0</v>
      </c>
      <c r="BF680" s="92">
        <v>0</v>
      </c>
      <c r="BG680" s="92">
        <v>25028624.63808522</v>
      </c>
      <c r="BH680" s="92">
        <v>0</v>
      </c>
      <c r="BI680" s="92">
        <v>0</v>
      </c>
      <c r="BJ680" s="92">
        <v>0</v>
      </c>
      <c r="BK680" s="92">
        <v>0</v>
      </c>
      <c r="BL680" s="92">
        <v>0</v>
      </c>
      <c r="BM680" s="92">
        <v>0</v>
      </c>
      <c r="BN680" s="92">
        <v>24024393.781909242</v>
      </c>
      <c r="BO680" s="92">
        <v>0</v>
      </c>
      <c r="BP680" s="92">
        <v>0</v>
      </c>
      <c r="BQ680" s="92">
        <v>0</v>
      </c>
      <c r="BR680" s="92">
        <v>0</v>
      </c>
      <c r="BS680" s="92">
        <v>50110522.136870429</v>
      </c>
      <c r="BT680" s="92">
        <v>0</v>
      </c>
      <c r="BU680" s="92">
        <v>0</v>
      </c>
      <c r="BV680" s="92">
        <v>0</v>
      </c>
      <c r="BW680" s="92">
        <v>0</v>
      </c>
      <c r="BX680" s="92">
        <v>0</v>
      </c>
      <c r="BY680" s="92">
        <v>0</v>
      </c>
      <c r="BZ680" s="92">
        <v>50194551.462360285</v>
      </c>
      <c r="CA680" s="92">
        <v>0</v>
      </c>
      <c r="CB680" s="92">
        <v>0</v>
      </c>
      <c r="CC680" s="92">
        <v>0</v>
      </c>
      <c r="CD680" s="92">
        <v>0</v>
      </c>
      <c r="CE680" s="92">
        <v>0</v>
      </c>
      <c r="CF680" s="92">
        <v>0</v>
      </c>
      <c r="CG680" s="92">
        <v>0</v>
      </c>
      <c r="CH680" s="92">
        <v>0</v>
      </c>
      <c r="CI680" s="92">
        <v>0</v>
      </c>
      <c r="CJ680" s="92">
        <v>0</v>
      </c>
      <c r="CK680" s="92">
        <v>0</v>
      </c>
      <c r="CL680" s="92">
        <v>0</v>
      </c>
      <c r="CM680" s="92">
        <v>0</v>
      </c>
      <c r="CN680" s="92">
        <v>0</v>
      </c>
      <c r="CO680" s="92">
        <v>0</v>
      </c>
      <c r="CP680" s="92">
        <v>0</v>
      </c>
      <c r="CQ680" s="92">
        <v>0</v>
      </c>
      <c r="CR680" s="92">
        <v>0</v>
      </c>
      <c r="CS680" s="92">
        <v>0</v>
      </c>
      <c r="CT680" s="92">
        <v>0</v>
      </c>
      <c r="CU680" s="92">
        <v>0</v>
      </c>
      <c r="CV680" s="92">
        <v>0</v>
      </c>
      <c r="CW680" s="92">
        <v>0</v>
      </c>
      <c r="CX680" s="92">
        <v>0</v>
      </c>
      <c r="CY680" s="92">
        <v>0</v>
      </c>
      <c r="CZ680" s="92">
        <v>0</v>
      </c>
      <c r="DA680" s="92">
        <v>0</v>
      </c>
      <c r="DB680" s="92">
        <v>0</v>
      </c>
      <c r="DC680" s="92">
        <v>0</v>
      </c>
      <c r="DD680" s="92">
        <v>0</v>
      </c>
      <c r="DE680" s="92">
        <v>0</v>
      </c>
      <c r="DF680" s="92">
        <v>0</v>
      </c>
      <c r="DG680" s="92">
        <v>0</v>
      </c>
      <c r="DH680" s="92">
        <v>0</v>
      </c>
      <c r="DI680" s="92">
        <v>0</v>
      </c>
      <c r="DJ680" s="92">
        <v>0</v>
      </c>
      <c r="DK680" s="92">
        <v>0</v>
      </c>
      <c r="DL680" s="92">
        <v>0</v>
      </c>
      <c r="DM680" s="92">
        <v>0</v>
      </c>
      <c r="DN680" s="92">
        <v>0</v>
      </c>
      <c r="DO680" s="92">
        <v>0</v>
      </c>
      <c r="DP680" s="92">
        <v>0</v>
      </c>
      <c r="DQ680" s="92">
        <v>0</v>
      </c>
      <c r="DR680" s="92">
        <v>0</v>
      </c>
      <c r="DS680" s="92">
        <v>0</v>
      </c>
      <c r="DT680" s="92">
        <v>0</v>
      </c>
      <c r="DU680" s="92">
        <v>0</v>
      </c>
      <c r="DV680" s="92">
        <v>0</v>
      </c>
      <c r="DW680" s="92">
        <v>0</v>
      </c>
      <c r="DX680" s="92">
        <v>0</v>
      </c>
      <c r="DY680" s="92">
        <v>0</v>
      </c>
      <c r="DZ680" s="92">
        <v>0</v>
      </c>
      <c r="EA680" s="92">
        <v>0</v>
      </c>
      <c r="EB680" s="92">
        <v>0</v>
      </c>
      <c r="EC680" s="92">
        <v>0</v>
      </c>
      <c r="ED680" s="92">
        <v>0</v>
      </c>
      <c r="EE680" s="92">
        <v>0</v>
      </c>
      <c r="EF680" s="92">
        <v>0</v>
      </c>
      <c r="EG680" s="92">
        <v>0</v>
      </c>
      <c r="EH680" s="92">
        <v>0</v>
      </c>
      <c r="EI680" s="92">
        <v>0</v>
      </c>
      <c r="EJ680" s="92">
        <v>0</v>
      </c>
      <c r="EK680" s="92">
        <v>0</v>
      </c>
      <c r="EL680" s="92">
        <v>0</v>
      </c>
      <c r="EM680" s="92">
        <v>0</v>
      </c>
      <c r="EN680" s="92">
        <v>0</v>
      </c>
      <c r="EO680" s="92">
        <v>0</v>
      </c>
      <c r="EP680" s="92">
        <v>0</v>
      </c>
      <c r="EQ680" s="92">
        <v>0</v>
      </c>
      <c r="ER680" s="92">
        <v>0</v>
      </c>
      <c r="ES680" s="92">
        <v>0</v>
      </c>
      <c r="ET680" s="92">
        <v>0</v>
      </c>
      <c r="EU680" s="92">
        <v>0</v>
      </c>
      <c r="EV680" s="92">
        <v>0</v>
      </c>
      <c r="EW680" s="92">
        <v>0</v>
      </c>
      <c r="EX680" s="92">
        <v>0</v>
      </c>
      <c r="EY680" s="92">
        <v>0</v>
      </c>
      <c r="EZ680" s="92">
        <v>0</v>
      </c>
      <c r="FA680" s="92">
        <v>0</v>
      </c>
      <c r="FB680" s="92">
        <v>0</v>
      </c>
      <c r="FC680" s="92">
        <v>0</v>
      </c>
      <c r="FD680" s="92">
        <v>0</v>
      </c>
      <c r="FE680" s="92">
        <v>0</v>
      </c>
      <c r="FF680" s="92">
        <v>0</v>
      </c>
      <c r="FG680" s="92">
        <v>0</v>
      </c>
      <c r="FH680" s="92">
        <v>0</v>
      </c>
      <c r="FI680" s="92">
        <v>0</v>
      </c>
      <c r="FJ680" s="92">
        <v>0</v>
      </c>
      <c r="FK680" s="92">
        <v>0</v>
      </c>
      <c r="FL680" s="92">
        <v>0</v>
      </c>
      <c r="FM680" s="92">
        <v>0</v>
      </c>
      <c r="FN680" s="92">
        <v>0</v>
      </c>
      <c r="FO680" s="92">
        <v>0</v>
      </c>
      <c r="FP680" s="92">
        <v>0</v>
      </c>
      <c r="FQ680" s="92">
        <v>0</v>
      </c>
      <c r="FR680" s="92">
        <v>0</v>
      </c>
      <c r="FS680" s="92">
        <v>0</v>
      </c>
      <c r="FT680" s="92">
        <v>0</v>
      </c>
      <c r="FU680" s="92">
        <v>0</v>
      </c>
      <c r="FV680" s="92">
        <v>0</v>
      </c>
      <c r="FW680" s="92">
        <v>0</v>
      </c>
      <c r="FX680" s="92">
        <v>0</v>
      </c>
      <c r="FY680" s="92">
        <v>0</v>
      </c>
      <c r="FZ680" s="92">
        <v>0</v>
      </c>
      <c r="GA680" s="92">
        <v>0</v>
      </c>
      <c r="GB680" s="92">
        <v>0</v>
      </c>
      <c r="GC680" s="92">
        <v>0</v>
      </c>
      <c r="GD680" s="92">
        <v>0</v>
      </c>
      <c r="GE680" s="92">
        <v>0</v>
      </c>
      <c r="GF680" s="92">
        <v>0</v>
      </c>
      <c r="GG680" s="92">
        <v>0</v>
      </c>
      <c r="GH680" s="92">
        <v>0</v>
      </c>
      <c r="GI680" s="92">
        <v>0</v>
      </c>
      <c r="GJ680" s="92">
        <v>0</v>
      </c>
      <c r="GK680" s="92">
        <v>0</v>
      </c>
      <c r="GL680" s="92">
        <v>0</v>
      </c>
      <c r="GM680" s="92">
        <v>0</v>
      </c>
      <c r="GN680" s="92">
        <v>0</v>
      </c>
      <c r="GO680" s="92">
        <v>0</v>
      </c>
      <c r="GP680" s="92">
        <v>0</v>
      </c>
      <c r="GQ680" s="92">
        <v>0</v>
      </c>
      <c r="GR680" s="92">
        <v>0</v>
      </c>
      <c r="GS680" s="92">
        <v>0</v>
      </c>
      <c r="GT680" s="92">
        <v>0</v>
      </c>
      <c r="GU680" s="92">
        <v>0</v>
      </c>
      <c r="GV680" s="92">
        <v>0</v>
      </c>
      <c r="GW680" s="92">
        <v>0</v>
      </c>
      <c r="GX680" s="92">
        <v>0</v>
      </c>
      <c r="GY680" s="92">
        <v>0</v>
      </c>
      <c r="GZ680" s="92">
        <v>0</v>
      </c>
      <c r="HA680" s="3"/>
      <c r="HB680" s="3"/>
    </row>
    <row r="681" spans="1:210" s="35" customFormat="1">
      <c r="A681" s="34"/>
      <c r="B681" s="196"/>
      <c r="C681" s="34"/>
      <c r="D681" s="34"/>
      <c r="E681" s="271"/>
      <c r="F681" s="53"/>
      <c r="G681" s="250"/>
      <c r="H681" s="224" t="s">
        <v>169</v>
      </c>
      <c r="I681" s="224"/>
      <c r="J681" s="224"/>
      <c r="K681" s="224"/>
      <c r="L681" s="224"/>
      <c r="M681" s="225"/>
      <c r="N681" s="326" t="s">
        <v>450</v>
      </c>
      <c r="O681" s="224"/>
      <c r="P681" s="225"/>
      <c r="Q681" s="224" t="s">
        <v>14</v>
      </c>
      <c r="R681" s="34"/>
      <c r="S681" s="20"/>
      <c r="T681" s="207"/>
      <c r="U681" s="26"/>
      <c r="V681" s="324"/>
      <c r="W681" s="325">
        <v>0.46722916272192044</v>
      </c>
      <c r="X681" s="296"/>
      <c r="Y681" s="47"/>
      <c r="Z681" s="103"/>
      <c r="AA681" s="227">
        <v>0</v>
      </c>
      <c r="AB681" s="227">
        <v>0</v>
      </c>
      <c r="AC681" s="227">
        <v>0</v>
      </c>
      <c r="AD681" s="227">
        <v>0</v>
      </c>
      <c r="AE681" s="227">
        <v>0</v>
      </c>
      <c r="AF681" s="227">
        <v>0</v>
      </c>
      <c r="AG681" s="227">
        <v>0</v>
      </c>
      <c r="AH681" s="227">
        <v>0</v>
      </c>
      <c r="AI681" s="227">
        <v>0</v>
      </c>
      <c r="AJ681" s="227">
        <v>0</v>
      </c>
      <c r="AK681" s="227">
        <v>0</v>
      </c>
      <c r="AL681" s="227">
        <v>0</v>
      </c>
      <c r="AM681" s="227">
        <v>0</v>
      </c>
      <c r="AN681" s="227">
        <v>0</v>
      </c>
      <c r="AO681" s="227">
        <v>0</v>
      </c>
      <c r="AP681" s="227">
        <v>0</v>
      </c>
      <c r="AQ681" s="227">
        <v>0</v>
      </c>
      <c r="AR681" s="227">
        <v>0</v>
      </c>
      <c r="AS681" s="227">
        <v>0</v>
      </c>
      <c r="AT681" s="227">
        <v>0</v>
      </c>
      <c r="AU681" s="227">
        <v>0.30649685830903117</v>
      </c>
      <c r="AV681" s="227">
        <v>0</v>
      </c>
      <c r="AW681" s="227">
        <v>0</v>
      </c>
      <c r="AX681" s="227">
        <v>0</v>
      </c>
      <c r="AY681" s="227">
        <v>0</v>
      </c>
      <c r="AZ681" s="227">
        <v>0</v>
      </c>
      <c r="BA681" s="227">
        <v>0</v>
      </c>
      <c r="BB681" s="227">
        <v>0.26506634617030939</v>
      </c>
      <c r="BC681" s="227">
        <v>0</v>
      </c>
      <c r="BD681" s="227">
        <v>0</v>
      </c>
      <c r="BE681" s="227">
        <v>0</v>
      </c>
      <c r="BF681" s="227">
        <v>0</v>
      </c>
      <c r="BG681" s="227">
        <v>0.40943603307304738</v>
      </c>
      <c r="BH681" s="227">
        <v>0</v>
      </c>
      <c r="BI681" s="227">
        <v>0</v>
      </c>
      <c r="BJ681" s="227">
        <v>0</v>
      </c>
      <c r="BK681" s="227">
        <v>0</v>
      </c>
      <c r="BL681" s="227">
        <v>0</v>
      </c>
      <c r="BM681" s="227">
        <v>0</v>
      </c>
      <c r="BN681" s="227">
        <v>0.42015178502742956</v>
      </c>
      <c r="BO681" s="227">
        <v>0</v>
      </c>
      <c r="BP681" s="227">
        <v>0</v>
      </c>
      <c r="BQ681" s="227">
        <v>0</v>
      </c>
      <c r="BR681" s="227">
        <v>0</v>
      </c>
      <c r="BS681" s="227">
        <v>0.53494500574832204</v>
      </c>
      <c r="BT681" s="227">
        <v>0</v>
      </c>
      <c r="BU681" s="227">
        <v>0</v>
      </c>
      <c r="BV681" s="227">
        <v>0</v>
      </c>
      <c r="BW681" s="227">
        <v>0</v>
      </c>
      <c r="BX681" s="227">
        <v>0</v>
      </c>
      <c r="BY681" s="227">
        <v>0</v>
      </c>
      <c r="BZ681" s="227">
        <v>0.57350322482508398</v>
      </c>
      <c r="CA681" s="227">
        <v>0</v>
      </c>
      <c r="CB681" s="227">
        <v>0</v>
      </c>
      <c r="CC681" s="227">
        <v>0</v>
      </c>
      <c r="CD681" s="227">
        <v>0</v>
      </c>
      <c r="CE681" s="227">
        <v>0</v>
      </c>
      <c r="CF681" s="227">
        <v>0</v>
      </c>
      <c r="CG681" s="227">
        <v>0</v>
      </c>
      <c r="CH681" s="227">
        <v>0</v>
      </c>
      <c r="CI681" s="227">
        <v>0</v>
      </c>
      <c r="CJ681" s="227">
        <v>0</v>
      </c>
      <c r="CK681" s="227">
        <v>0</v>
      </c>
      <c r="CL681" s="227">
        <v>0</v>
      </c>
      <c r="CM681" s="227">
        <v>0</v>
      </c>
      <c r="CN681" s="227">
        <v>0</v>
      </c>
      <c r="CO681" s="227">
        <v>0</v>
      </c>
      <c r="CP681" s="227">
        <v>0</v>
      </c>
      <c r="CQ681" s="227">
        <v>0</v>
      </c>
      <c r="CR681" s="227">
        <v>0</v>
      </c>
      <c r="CS681" s="227">
        <v>0</v>
      </c>
      <c r="CT681" s="227">
        <v>0</v>
      </c>
      <c r="CU681" s="227">
        <v>0</v>
      </c>
      <c r="CV681" s="227">
        <v>0</v>
      </c>
      <c r="CW681" s="227">
        <v>0</v>
      </c>
      <c r="CX681" s="227">
        <v>0</v>
      </c>
      <c r="CY681" s="227">
        <v>0</v>
      </c>
      <c r="CZ681" s="227">
        <v>0</v>
      </c>
      <c r="DA681" s="227">
        <v>0</v>
      </c>
      <c r="DB681" s="227">
        <v>0</v>
      </c>
      <c r="DC681" s="227">
        <v>0</v>
      </c>
      <c r="DD681" s="227">
        <v>0</v>
      </c>
      <c r="DE681" s="227">
        <v>0</v>
      </c>
      <c r="DF681" s="227">
        <v>0</v>
      </c>
      <c r="DG681" s="227">
        <v>0</v>
      </c>
      <c r="DH681" s="227">
        <v>0</v>
      </c>
      <c r="DI681" s="227">
        <v>0</v>
      </c>
      <c r="DJ681" s="227">
        <v>0</v>
      </c>
      <c r="DK681" s="227">
        <v>0</v>
      </c>
      <c r="DL681" s="227">
        <v>0</v>
      </c>
      <c r="DM681" s="227">
        <v>0</v>
      </c>
      <c r="DN681" s="227">
        <v>0</v>
      </c>
      <c r="DO681" s="227">
        <v>0</v>
      </c>
      <c r="DP681" s="227">
        <v>0</v>
      </c>
      <c r="DQ681" s="227">
        <v>0</v>
      </c>
      <c r="DR681" s="227">
        <v>0</v>
      </c>
      <c r="DS681" s="227">
        <v>0</v>
      </c>
      <c r="DT681" s="227">
        <v>0</v>
      </c>
      <c r="DU681" s="227">
        <v>0</v>
      </c>
      <c r="DV681" s="227">
        <v>0</v>
      </c>
      <c r="DW681" s="227">
        <v>0</v>
      </c>
      <c r="DX681" s="227">
        <v>0</v>
      </c>
      <c r="DY681" s="227">
        <v>0</v>
      </c>
      <c r="DZ681" s="227">
        <v>0</v>
      </c>
      <c r="EA681" s="227">
        <v>0</v>
      </c>
      <c r="EB681" s="227">
        <v>0</v>
      </c>
      <c r="EC681" s="227">
        <v>0</v>
      </c>
      <c r="ED681" s="227">
        <v>0</v>
      </c>
      <c r="EE681" s="227">
        <v>0</v>
      </c>
      <c r="EF681" s="227">
        <v>0</v>
      </c>
      <c r="EG681" s="227">
        <v>0</v>
      </c>
      <c r="EH681" s="227">
        <v>0</v>
      </c>
      <c r="EI681" s="227">
        <v>0</v>
      </c>
      <c r="EJ681" s="227">
        <v>0</v>
      </c>
      <c r="EK681" s="227">
        <v>0</v>
      </c>
      <c r="EL681" s="227">
        <v>0</v>
      </c>
      <c r="EM681" s="227">
        <v>0</v>
      </c>
      <c r="EN681" s="227">
        <v>0</v>
      </c>
      <c r="EO681" s="227">
        <v>0</v>
      </c>
      <c r="EP681" s="227">
        <v>0</v>
      </c>
      <c r="EQ681" s="227">
        <v>0</v>
      </c>
      <c r="ER681" s="227">
        <v>0</v>
      </c>
      <c r="ES681" s="227">
        <v>0</v>
      </c>
      <c r="ET681" s="227">
        <v>0</v>
      </c>
      <c r="EU681" s="227">
        <v>0</v>
      </c>
      <c r="EV681" s="227">
        <v>0</v>
      </c>
      <c r="EW681" s="227">
        <v>0</v>
      </c>
      <c r="EX681" s="227">
        <v>0</v>
      </c>
      <c r="EY681" s="227">
        <v>0</v>
      </c>
      <c r="EZ681" s="227">
        <v>0</v>
      </c>
      <c r="FA681" s="227">
        <v>0</v>
      </c>
      <c r="FB681" s="227">
        <v>0</v>
      </c>
      <c r="FC681" s="227">
        <v>0</v>
      </c>
      <c r="FD681" s="227">
        <v>0</v>
      </c>
      <c r="FE681" s="227">
        <v>0</v>
      </c>
      <c r="FF681" s="227">
        <v>0</v>
      </c>
      <c r="FG681" s="227">
        <v>0</v>
      </c>
      <c r="FH681" s="227">
        <v>0</v>
      </c>
      <c r="FI681" s="227">
        <v>0</v>
      </c>
      <c r="FJ681" s="227">
        <v>0</v>
      </c>
      <c r="FK681" s="227">
        <v>0</v>
      </c>
      <c r="FL681" s="227">
        <v>0</v>
      </c>
      <c r="FM681" s="227">
        <v>0</v>
      </c>
      <c r="FN681" s="227">
        <v>0</v>
      </c>
      <c r="FO681" s="227">
        <v>0</v>
      </c>
      <c r="FP681" s="227">
        <v>0</v>
      </c>
      <c r="FQ681" s="227">
        <v>0</v>
      </c>
      <c r="FR681" s="227">
        <v>0</v>
      </c>
      <c r="FS681" s="227">
        <v>0</v>
      </c>
      <c r="FT681" s="227">
        <v>0</v>
      </c>
      <c r="FU681" s="227">
        <v>0</v>
      </c>
      <c r="FV681" s="227">
        <v>0</v>
      </c>
      <c r="FW681" s="227">
        <v>0</v>
      </c>
      <c r="FX681" s="227">
        <v>0</v>
      </c>
      <c r="FY681" s="227">
        <v>0</v>
      </c>
      <c r="FZ681" s="227">
        <v>0</v>
      </c>
      <c r="GA681" s="227">
        <v>0</v>
      </c>
      <c r="GB681" s="227">
        <v>0</v>
      </c>
      <c r="GC681" s="227">
        <v>0</v>
      </c>
      <c r="GD681" s="227">
        <v>0</v>
      </c>
      <c r="GE681" s="227">
        <v>0</v>
      </c>
      <c r="GF681" s="227">
        <v>0</v>
      </c>
      <c r="GG681" s="227">
        <v>0</v>
      </c>
      <c r="GH681" s="227">
        <v>0</v>
      </c>
      <c r="GI681" s="227">
        <v>0</v>
      </c>
      <c r="GJ681" s="227">
        <v>0</v>
      </c>
      <c r="GK681" s="227">
        <v>0</v>
      </c>
      <c r="GL681" s="227">
        <v>0</v>
      </c>
      <c r="GM681" s="227">
        <v>0</v>
      </c>
      <c r="GN681" s="227">
        <v>0</v>
      </c>
      <c r="GO681" s="227">
        <v>0</v>
      </c>
      <c r="GP681" s="227">
        <v>0</v>
      </c>
      <c r="GQ681" s="227">
        <v>0</v>
      </c>
      <c r="GR681" s="227">
        <v>0</v>
      </c>
      <c r="GS681" s="227">
        <v>0</v>
      </c>
      <c r="GT681" s="227">
        <v>0</v>
      </c>
      <c r="GU681" s="227">
        <v>0</v>
      </c>
      <c r="GV681" s="227">
        <v>0</v>
      </c>
      <c r="GW681" s="227">
        <v>0</v>
      </c>
      <c r="GX681" s="227">
        <v>0</v>
      </c>
      <c r="GY681" s="227">
        <v>0</v>
      </c>
      <c r="GZ681" s="227">
        <v>0</v>
      </c>
      <c r="HA681" s="34"/>
      <c r="HB681" s="34"/>
    </row>
    <row r="682" spans="1:210" ht="4.2" customHeight="1">
      <c r="A682" s="1"/>
      <c r="B682" s="1"/>
      <c r="C682" s="1"/>
      <c r="D682" s="1"/>
      <c r="E682" s="263"/>
      <c r="F682" s="48"/>
      <c r="G682" s="250"/>
      <c r="H682" s="33"/>
      <c r="I682" s="33"/>
      <c r="J682" s="33"/>
      <c r="K682" s="33"/>
      <c r="L682" s="33"/>
      <c r="M682" s="17"/>
      <c r="N682" s="33"/>
      <c r="O682" s="33"/>
      <c r="P682" s="17"/>
      <c r="Q682" s="33"/>
      <c r="R682" s="1"/>
      <c r="S682" s="5"/>
      <c r="T682" s="7"/>
      <c r="U682" s="24"/>
      <c r="V682" s="1"/>
      <c r="W682" s="10"/>
      <c r="X682" s="10"/>
      <c r="Y682" s="46"/>
      <c r="Z682" s="93"/>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c r="CT682" s="98"/>
      <c r="CU682" s="98"/>
      <c r="CV682" s="98"/>
      <c r="CW682" s="98"/>
      <c r="CX682" s="98"/>
      <c r="CY682" s="98"/>
      <c r="CZ682" s="98"/>
      <c r="DA682" s="98"/>
      <c r="DB682" s="98"/>
      <c r="DC682" s="98"/>
      <c r="DD682" s="98"/>
      <c r="DE682" s="98"/>
      <c r="DF682" s="98"/>
      <c r="DG682" s="98"/>
      <c r="DH682" s="98"/>
      <c r="DI682" s="98"/>
      <c r="DJ682" s="98"/>
      <c r="DK682" s="98"/>
      <c r="DL682" s="98"/>
      <c r="DM682" s="98"/>
      <c r="DN682" s="98"/>
      <c r="DO682" s="98"/>
      <c r="DP682" s="98"/>
      <c r="DQ682" s="98"/>
      <c r="DR682" s="98"/>
      <c r="DS682" s="98"/>
      <c r="DT682" s="98"/>
      <c r="DU682" s="98"/>
      <c r="DV682" s="98"/>
      <c r="DW682" s="98"/>
      <c r="DX682" s="98"/>
      <c r="DY682" s="98"/>
      <c r="DZ682" s="98"/>
      <c r="EA682" s="98"/>
      <c r="EB682" s="98"/>
      <c r="EC682" s="98"/>
      <c r="ED682" s="98"/>
      <c r="EE682" s="98"/>
      <c r="EF682" s="98"/>
      <c r="EG682" s="98"/>
      <c r="EH682" s="98"/>
      <c r="EI682" s="98"/>
      <c r="EJ682" s="98"/>
      <c r="EK682" s="98"/>
      <c r="EL682" s="98"/>
      <c r="EM682" s="98"/>
      <c r="EN682" s="98"/>
      <c r="EO682" s="98"/>
      <c r="EP682" s="98"/>
      <c r="EQ682" s="98"/>
      <c r="ER682" s="98"/>
      <c r="ES682" s="98"/>
      <c r="ET682" s="98"/>
      <c r="EU682" s="98"/>
      <c r="EV682" s="98"/>
      <c r="EW682" s="98"/>
      <c r="EX682" s="98"/>
      <c r="EY682" s="98"/>
      <c r="EZ682" s="98"/>
      <c r="FA682" s="98"/>
      <c r="FB682" s="98"/>
      <c r="FC682" s="98"/>
      <c r="FD682" s="98"/>
      <c r="FE682" s="98"/>
      <c r="FF682" s="98"/>
      <c r="FG682" s="98"/>
      <c r="FH682" s="98"/>
      <c r="FI682" s="98"/>
      <c r="FJ682" s="98"/>
      <c r="FK682" s="98"/>
      <c r="FL682" s="98"/>
      <c r="FM682" s="98"/>
      <c r="FN682" s="98"/>
      <c r="FO682" s="98"/>
      <c r="FP682" s="98"/>
      <c r="FQ682" s="98"/>
      <c r="FR682" s="98"/>
      <c r="FS682" s="98"/>
      <c r="FT682" s="98"/>
      <c r="FU682" s="98"/>
      <c r="FV682" s="98"/>
      <c r="FW682" s="98"/>
      <c r="FX682" s="98"/>
      <c r="FY682" s="98"/>
      <c r="FZ682" s="98"/>
      <c r="GA682" s="98"/>
      <c r="GB682" s="98"/>
      <c r="GC682" s="98"/>
      <c r="GD682" s="98"/>
      <c r="GE682" s="98"/>
      <c r="GF682" s="98"/>
      <c r="GG682" s="98"/>
      <c r="GH682" s="98"/>
      <c r="GI682" s="98"/>
      <c r="GJ682" s="98"/>
      <c r="GK682" s="98"/>
      <c r="GL682" s="98"/>
      <c r="GM682" s="98"/>
      <c r="GN682" s="98"/>
      <c r="GO682" s="98"/>
      <c r="GP682" s="98"/>
      <c r="GQ682" s="98"/>
      <c r="GR682" s="98"/>
      <c r="GS682" s="98"/>
      <c r="GT682" s="98"/>
      <c r="GU682" s="98"/>
      <c r="GV682" s="98"/>
      <c r="GW682" s="98"/>
      <c r="GX682" s="98"/>
      <c r="GY682" s="98"/>
      <c r="GZ682" s="98"/>
      <c r="HA682" s="1"/>
      <c r="HB682" s="1"/>
    </row>
    <row r="683" spans="1:210" ht="4.2" customHeight="1">
      <c r="A683" s="1"/>
      <c r="B683" s="1"/>
      <c r="C683" s="1"/>
      <c r="D683" s="1"/>
      <c r="E683" s="263"/>
      <c r="F683" s="48"/>
      <c r="G683" s="250"/>
      <c r="H683" s="1"/>
      <c r="I683" s="1"/>
      <c r="J683" s="1"/>
      <c r="K683" s="1"/>
      <c r="L683" s="1"/>
      <c r="M683" s="5"/>
      <c r="N683" s="1"/>
      <c r="O683" s="1"/>
      <c r="P683" s="5"/>
      <c r="Q683" s="1"/>
      <c r="R683" s="1"/>
      <c r="S683" s="5"/>
      <c r="T683" s="7"/>
      <c r="U683" s="24"/>
      <c r="V683" s="1"/>
      <c r="W683" s="12"/>
      <c r="X683" s="10"/>
      <c r="Y683" s="46"/>
      <c r="Z683" s="93"/>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4"/>
      <c r="BM683" s="94"/>
      <c r="BN683" s="94"/>
      <c r="BO683" s="94"/>
      <c r="BP683" s="94"/>
      <c r="BQ683" s="94"/>
      <c r="BR683" s="94"/>
      <c r="BS683" s="94"/>
      <c r="BT683" s="94"/>
      <c r="BU683" s="94"/>
      <c r="BV683" s="94"/>
      <c r="BW683" s="94"/>
      <c r="BX683" s="94"/>
      <c r="BY683" s="94"/>
      <c r="BZ683" s="94"/>
      <c r="CA683" s="94"/>
      <c r="CB683" s="94"/>
      <c r="CC683" s="94"/>
      <c r="CD683" s="94"/>
      <c r="CE683" s="94"/>
      <c r="CF683" s="94"/>
      <c r="CG683" s="94"/>
      <c r="CH683" s="94"/>
      <c r="CI683" s="94"/>
      <c r="CJ683" s="94"/>
      <c r="CK683" s="94"/>
      <c r="CL683" s="94"/>
      <c r="CM683" s="94"/>
      <c r="CN683" s="94"/>
      <c r="CO683" s="94"/>
      <c r="CP683" s="94"/>
      <c r="CQ683" s="94"/>
      <c r="CR683" s="94"/>
      <c r="CS683" s="94"/>
      <c r="CT683" s="94"/>
      <c r="CU683" s="94"/>
      <c r="CV683" s="94"/>
      <c r="CW683" s="94"/>
      <c r="CX683" s="94"/>
      <c r="CY683" s="94"/>
      <c r="CZ683" s="94"/>
      <c r="DA683" s="94"/>
      <c r="DB683" s="94"/>
      <c r="DC683" s="94"/>
      <c r="DD683" s="94"/>
      <c r="DE683" s="94"/>
      <c r="DF683" s="94"/>
      <c r="DG683" s="94"/>
      <c r="DH683" s="94"/>
      <c r="DI683" s="94"/>
      <c r="DJ683" s="94"/>
      <c r="DK683" s="94"/>
      <c r="DL683" s="94"/>
      <c r="DM683" s="94"/>
      <c r="DN683" s="94"/>
      <c r="DO683" s="94"/>
      <c r="DP683" s="94"/>
      <c r="DQ683" s="94"/>
      <c r="DR683" s="94"/>
      <c r="DS683" s="94"/>
      <c r="DT683" s="94"/>
      <c r="DU683" s="94"/>
      <c r="DV683" s="94"/>
      <c r="DW683" s="94"/>
      <c r="DX683" s="94"/>
      <c r="DY683" s="94"/>
      <c r="DZ683" s="94"/>
      <c r="EA683" s="94"/>
      <c r="EB683" s="94"/>
      <c r="EC683" s="94"/>
      <c r="ED683" s="94"/>
      <c r="EE683" s="94"/>
      <c r="EF683" s="94"/>
      <c r="EG683" s="94"/>
      <c r="EH683" s="94"/>
      <c r="EI683" s="94"/>
      <c r="EJ683" s="94"/>
      <c r="EK683" s="94"/>
      <c r="EL683" s="94"/>
      <c r="EM683" s="94"/>
      <c r="EN683" s="94"/>
      <c r="EO683" s="94"/>
      <c r="EP683" s="94"/>
      <c r="EQ683" s="94"/>
      <c r="ER683" s="94"/>
      <c r="ES683" s="94"/>
      <c r="ET683" s="94"/>
      <c r="EU683" s="94"/>
      <c r="EV683" s="94"/>
      <c r="EW683" s="94"/>
      <c r="EX683" s="94"/>
      <c r="EY683" s="94"/>
      <c r="EZ683" s="94"/>
      <c r="FA683" s="94"/>
      <c r="FB683" s="94"/>
      <c r="FC683" s="94"/>
      <c r="FD683" s="94"/>
      <c r="FE683" s="94"/>
      <c r="FF683" s="94"/>
      <c r="FG683" s="94"/>
      <c r="FH683" s="94"/>
      <c r="FI683" s="94"/>
      <c r="FJ683" s="94"/>
      <c r="FK683" s="94"/>
      <c r="FL683" s="94"/>
      <c r="FM683" s="94"/>
      <c r="FN683" s="94"/>
      <c r="FO683" s="94"/>
      <c r="FP683" s="94"/>
      <c r="FQ683" s="94"/>
      <c r="FR683" s="94"/>
      <c r="FS683" s="94"/>
      <c r="FT683" s="94"/>
      <c r="FU683" s="94"/>
      <c r="FV683" s="94"/>
      <c r="FW683" s="94"/>
      <c r="FX683" s="94"/>
      <c r="FY683" s="94"/>
      <c r="FZ683" s="94"/>
      <c r="GA683" s="94"/>
      <c r="GB683" s="94"/>
      <c r="GC683" s="94"/>
      <c r="GD683" s="94"/>
      <c r="GE683" s="94"/>
      <c r="GF683" s="94"/>
      <c r="GG683" s="94"/>
      <c r="GH683" s="94"/>
      <c r="GI683" s="94"/>
      <c r="GJ683" s="94"/>
      <c r="GK683" s="94"/>
      <c r="GL683" s="94"/>
      <c r="GM683" s="94"/>
      <c r="GN683" s="94"/>
      <c r="GO683" s="94"/>
      <c r="GP683" s="94"/>
      <c r="GQ683" s="94"/>
      <c r="GR683" s="94"/>
      <c r="GS683" s="94"/>
      <c r="GT683" s="94"/>
      <c r="GU683" s="94"/>
      <c r="GV683" s="94"/>
      <c r="GW683" s="94"/>
      <c r="GX683" s="94"/>
      <c r="GY683" s="94"/>
      <c r="GZ683" s="94"/>
      <c r="HA683" s="1"/>
      <c r="HB683" s="1"/>
    </row>
    <row r="684" spans="1:210" s="4" customFormat="1" ht="12.6" thickBot="1">
      <c r="A684" s="3"/>
      <c r="B684" s="3"/>
      <c r="C684" s="3"/>
      <c r="D684" s="3"/>
      <c r="E684" s="9" t="s">
        <v>130</v>
      </c>
      <c r="F684" s="51"/>
      <c r="G684" s="250"/>
      <c r="H684" s="3" t="s">
        <v>149</v>
      </c>
      <c r="I684" s="3"/>
      <c r="J684" s="3"/>
      <c r="K684" s="3"/>
      <c r="L684" s="3"/>
      <c r="M684" s="5"/>
      <c r="N684" s="3" t="s">
        <v>450</v>
      </c>
      <c r="O684" s="3"/>
      <c r="P684" s="5"/>
      <c r="Q684" s="3" t="s">
        <v>26</v>
      </c>
      <c r="R684" s="3"/>
      <c r="S684" s="5"/>
      <c r="T684" s="84"/>
      <c r="U684" s="24"/>
      <c r="V684" s="3"/>
      <c r="W684" s="12">
        <v>142070857.77919468</v>
      </c>
      <c r="X684" s="12"/>
      <c r="Y684" s="46"/>
      <c r="Z684" s="91"/>
      <c r="AA684" s="92">
        <v>0</v>
      </c>
      <c r="AB684" s="92">
        <v>0</v>
      </c>
      <c r="AC684" s="92">
        <v>0</v>
      </c>
      <c r="AD684" s="92">
        <v>0</v>
      </c>
      <c r="AE684" s="92">
        <v>0</v>
      </c>
      <c r="AF684" s="92">
        <v>0</v>
      </c>
      <c r="AG684" s="92">
        <v>0</v>
      </c>
      <c r="AH684" s="92">
        <v>0</v>
      </c>
      <c r="AI684" s="92">
        <v>0</v>
      </c>
      <c r="AJ684" s="92">
        <v>0</v>
      </c>
      <c r="AK684" s="92">
        <v>0</v>
      </c>
      <c r="AL684" s="92">
        <v>0</v>
      </c>
      <c r="AM684" s="92">
        <v>0</v>
      </c>
      <c r="AN684" s="92">
        <v>0</v>
      </c>
      <c r="AO684" s="92">
        <v>0</v>
      </c>
      <c r="AP684" s="92">
        <v>0</v>
      </c>
      <c r="AQ684" s="92">
        <v>0</v>
      </c>
      <c r="AR684" s="92">
        <v>0</v>
      </c>
      <c r="AS684" s="92">
        <v>0</v>
      </c>
      <c r="AT684" s="92">
        <v>0</v>
      </c>
      <c r="AU684" s="92">
        <v>4655346.9796576379</v>
      </c>
      <c r="AV684" s="92">
        <v>0</v>
      </c>
      <c r="AW684" s="92">
        <v>0</v>
      </c>
      <c r="AX684" s="92">
        <v>0</v>
      </c>
      <c r="AY684" s="92">
        <v>0</v>
      </c>
      <c r="AZ684" s="92">
        <v>0</v>
      </c>
      <c r="BA684" s="92">
        <v>0</v>
      </c>
      <c r="BB684" s="92">
        <v>7538909.0436890684</v>
      </c>
      <c r="BC684" s="92">
        <v>0</v>
      </c>
      <c r="BD684" s="92">
        <v>0</v>
      </c>
      <c r="BE684" s="92">
        <v>0</v>
      </c>
      <c r="BF684" s="92">
        <v>0</v>
      </c>
      <c r="BG684" s="92">
        <v>21764021.424421929</v>
      </c>
      <c r="BH684" s="92">
        <v>0</v>
      </c>
      <c r="BI684" s="92">
        <v>0</v>
      </c>
      <c r="BJ684" s="92">
        <v>0</v>
      </c>
      <c r="BK684" s="92">
        <v>0</v>
      </c>
      <c r="BL684" s="92">
        <v>0</v>
      </c>
      <c r="BM684" s="92">
        <v>0</v>
      </c>
      <c r="BN684" s="92">
        <v>20890777.201660212</v>
      </c>
      <c r="BO684" s="92">
        <v>0</v>
      </c>
      <c r="BP684" s="92">
        <v>0</v>
      </c>
      <c r="BQ684" s="92">
        <v>0</v>
      </c>
      <c r="BR684" s="92">
        <v>0</v>
      </c>
      <c r="BS684" s="92">
        <v>43574367.075539507</v>
      </c>
      <c r="BT684" s="92">
        <v>0</v>
      </c>
      <c r="BU684" s="92">
        <v>0</v>
      </c>
      <c r="BV684" s="92">
        <v>0</v>
      </c>
      <c r="BW684" s="92">
        <v>0</v>
      </c>
      <c r="BX684" s="92">
        <v>0</v>
      </c>
      <c r="BY684" s="92">
        <v>0</v>
      </c>
      <c r="BZ684" s="92">
        <v>43647436.054226346</v>
      </c>
      <c r="CA684" s="92">
        <v>0</v>
      </c>
      <c r="CB684" s="92">
        <v>0</v>
      </c>
      <c r="CC684" s="92">
        <v>0</v>
      </c>
      <c r="CD684" s="92">
        <v>0</v>
      </c>
      <c r="CE684" s="92">
        <v>0</v>
      </c>
      <c r="CF684" s="92">
        <v>0</v>
      </c>
      <c r="CG684" s="92">
        <v>0</v>
      </c>
      <c r="CH684" s="92">
        <v>0</v>
      </c>
      <c r="CI684" s="92">
        <v>0</v>
      </c>
      <c r="CJ684" s="92">
        <v>0</v>
      </c>
      <c r="CK684" s="92">
        <v>0</v>
      </c>
      <c r="CL684" s="92">
        <v>0</v>
      </c>
      <c r="CM684" s="92">
        <v>0</v>
      </c>
      <c r="CN684" s="92">
        <v>0</v>
      </c>
      <c r="CO684" s="92">
        <v>0</v>
      </c>
      <c r="CP684" s="92">
        <v>0</v>
      </c>
      <c r="CQ684" s="92">
        <v>0</v>
      </c>
      <c r="CR684" s="92">
        <v>0</v>
      </c>
      <c r="CS684" s="92">
        <v>0</v>
      </c>
      <c r="CT684" s="92">
        <v>0</v>
      </c>
      <c r="CU684" s="92">
        <v>0</v>
      </c>
      <c r="CV684" s="92">
        <v>0</v>
      </c>
      <c r="CW684" s="92">
        <v>0</v>
      </c>
      <c r="CX684" s="92">
        <v>0</v>
      </c>
      <c r="CY684" s="92">
        <v>0</v>
      </c>
      <c r="CZ684" s="92">
        <v>0</v>
      </c>
      <c r="DA684" s="92">
        <v>0</v>
      </c>
      <c r="DB684" s="92">
        <v>0</v>
      </c>
      <c r="DC684" s="92">
        <v>0</v>
      </c>
      <c r="DD684" s="92">
        <v>0</v>
      </c>
      <c r="DE684" s="92">
        <v>0</v>
      </c>
      <c r="DF684" s="92">
        <v>0</v>
      </c>
      <c r="DG684" s="92">
        <v>0</v>
      </c>
      <c r="DH684" s="92">
        <v>0</v>
      </c>
      <c r="DI684" s="92">
        <v>0</v>
      </c>
      <c r="DJ684" s="92">
        <v>0</v>
      </c>
      <c r="DK684" s="92">
        <v>0</v>
      </c>
      <c r="DL684" s="92">
        <v>0</v>
      </c>
      <c r="DM684" s="92">
        <v>0</v>
      </c>
      <c r="DN684" s="92">
        <v>0</v>
      </c>
      <c r="DO684" s="92">
        <v>0</v>
      </c>
      <c r="DP684" s="92">
        <v>0</v>
      </c>
      <c r="DQ684" s="92">
        <v>0</v>
      </c>
      <c r="DR684" s="92">
        <v>0</v>
      </c>
      <c r="DS684" s="92">
        <v>0</v>
      </c>
      <c r="DT684" s="92">
        <v>0</v>
      </c>
      <c r="DU684" s="92">
        <v>0</v>
      </c>
      <c r="DV684" s="92">
        <v>0</v>
      </c>
      <c r="DW684" s="92">
        <v>0</v>
      </c>
      <c r="DX684" s="92">
        <v>0</v>
      </c>
      <c r="DY684" s="92">
        <v>0</v>
      </c>
      <c r="DZ684" s="92">
        <v>0</v>
      </c>
      <c r="EA684" s="92">
        <v>0</v>
      </c>
      <c r="EB684" s="92">
        <v>0</v>
      </c>
      <c r="EC684" s="92">
        <v>0</v>
      </c>
      <c r="ED684" s="92">
        <v>0</v>
      </c>
      <c r="EE684" s="92">
        <v>0</v>
      </c>
      <c r="EF684" s="92">
        <v>0</v>
      </c>
      <c r="EG684" s="92">
        <v>0</v>
      </c>
      <c r="EH684" s="92">
        <v>0</v>
      </c>
      <c r="EI684" s="92">
        <v>0</v>
      </c>
      <c r="EJ684" s="92">
        <v>0</v>
      </c>
      <c r="EK684" s="92">
        <v>0</v>
      </c>
      <c r="EL684" s="92">
        <v>0</v>
      </c>
      <c r="EM684" s="92">
        <v>0</v>
      </c>
      <c r="EN684" s="92">
        <v>0</v>
      </c>
      <c r="EO684" s="92">
        <v>0</v>
      </c>
      <c r="EP684" s="92">
        <v>0</v>
      </c>
      <c r="EQ684" s="92">
        <v>0</v>
      </c>
      <c r="ER684" s="92">
        <v>0</v>
      </c>
      <c r="ES684" s="92">
        <v>0</v>
      </c>
      <c r="ET684" s="92">
        <v>0</v>
      </c>
      <c r="EU684" s="92">
        <v>0</v>
      </c>
      <c r="EV684" s="92">
        <v>0</v>
      </c>
      <c r="EW684" s="92">
        <v>0</v>
      </c>
      <c r="EX684" s="92">
        <v>0</v>
      </c>
      <c r="EY684" s="92">
        <v>0</v>
      </c>
      <c r="EZ684" s="92">
        <v>0</v>
      </c>
      <c r="FA684" s="92">
        <v>0</v>
      </c>
      <c r="FB684" s="92">
        <v>0</v>
      </c>
      <c r="FC684" s="92">
        <v>0</v>
      </c>
      <c r="FD684" s="92">
        <v>0</v>
      </c>
      <c r="FE684" s="92">
        <v>0</v>
      </c>
      <c r="FF684" s="92">
        <v>0</v>
      </c>
      <c r="FG684" s="92">
        <v>0</v>
      </c>
      <c r="FH684" s="92">
        <v>0</v>
      </c>
      <c r="FI684" s="92">
        <v>0</v>
      </c>
      <c r="FJ684" s="92">
        <v>0</v>
      </c>
      <c r="FK684" s="92">
        <v>0</v>
      </c>
      <c r="FL684" s="92">
        <v>0</v>
      </c>
      <c r="FM684" s="92">
        <v>0</v>
      </c>
      <c r="FN684" s="92">
        <v>0</v>
      </c>
      <c r="FO684" s="92">
        <v>0</v>
      </c>
      <c r="FP684" s="92">
        <v>0</v>
      </c>
      <c r="FQ684" s="92">
        <v>0</v>
      </c>
      <c r="FR684" s="92">
        <v>0</v>
      </c>
      <c r="FS684" s="92">
        <v>0</v>
      </c>
      <c r="FT684" s="92">
        <v>0</v>
      </c>
      <c r="FU684" s="92">
        <v>0</v>
      </c>
      <c r="FV684" s="92">
        <v>0</v>
      </c>
      <c r="FW684" s="92">
        <v>0</v>
      </c>
      <c r="FX684" s="92">
        <v>0</v>
      </c>
      <c r="FY684" s="92">
        <v>0</v>
      </c>
      <c r="FZ684" s="92">
        <v>0</v>
      </c>
      <c r="GA684" s="92">
        <v>0</v>
      </c>
      <c r="GB684" s="92">
        <v>0</v>
      </c>
      <c r="GC684" s="92">
        <v>0</v>
      </c>
      <c r="GD684" s="92">
        <v>0</v>
      </c>
      <c r="GE684" s="92">
        <v>0</v>
      </c>
      <c r="GF684" s="92">
        <v>0</v>
      </c>
      <c r="GG684" s="92">
        <v>0</v>
      </c>
      <c r="GH684" s="92">
        <v>0</v>
      </c>
      <c r="GI684" s="92">
        <v>0</v>
      </c>
      <c r="GJ684" s="92">
        <v>0</v>
      </c>
      <c r="GK684" s="92">
        <v>0</v>
      </c>
      <c r="GL684" s="92">
        <v>0</v>
      </c>
      <c r="GM684" s="92">
        <v>0</v>
      </c>
      <c r="GN684" s="92">
        <v>0</v>
      </c>
      <c r="GO684" s="92">
        <v>0</v>
      </c>
      <c r="GP684" s="92">
        <v>0</v>
      </c>
      <c r="GQ684" s="92">
        <v>0</v>
      </c>
      <c r="GR684" s="92">
        <v>0</v>
      </c>
      <c r="GS684" s="92">
        <v>0</v>
      </c>
      <c r="GT684" s="92">
        <v>0</v>
      </c>
      <c r="GU684" s="92">
        <v>0</v>
      </c>
      <c r="GV684" s="92">
        <v>0</v>
      </c>
      <c r="GW684" s="92">
        <v>0</v>
      </c>
      <c r="GX684" s="92">
        <v>0</v>
      </c>
      <c r="GY684" s="92">
        <v>0</v>
      </c>
      <c r="GZ684" s="92">
        <v>0</v>
      </c>
      <c r="HA684" s="3"/>
      <c r="HB684" s="3"/>
    </row>
    <row r="685" spans="1:210" s="35" customFormat="1">
      <c r="A685" s="34"/>
      <c r="B685" s="196"/>
      <c r="C685" s="34"/>
      <c r="D685" s="34"/>
      <c r="E685" s="9" t="s">
        <v>130</v>
      </c>
      <c r="F685" s="53"/>
      <c r="G685" s="250"/>
      <c r="H685" s="224" t="s">
        <v>150</v>
      </c>
      <c r="I685" s="224"/>
      <c r="J685" s="224"/>
      <c r="K685" s="224"/>
      <c r="L685" s="224"/>
      <c r="M685" s="225"/>
      <c r="N685" s="326" t="s">
        <v>450</v>
      </c>
      <c r="O685" s="224"/>
      <c r="P685" s="225"/>
      <c r="Q685" s="224" t="s">
        <v>14</v>
      </c>
      <c r="R685" s="34"/>
      <c r="S685" s="20"/>
      <c r="T685" s="207"/>
      <c r="U685" s="26"/>
      <c r="V685" s="324"/>
      <c r="W685" s="325">
        <v>0.46722916272192033</v>
      </c>
      <c r="X685" s="296"/>
      <c r="Y685" s="327"/>
      <c r="Z685" s="103"/>
      <c r="AA685" s="227">
        <v>0</v>
      </c>
      <c r="AB685" s="227">
        <v>0</v>
      </c>
      <c r="AC685" s="227">
        <v>0</v>
      </c>
      <c r="AD685" s="227">
        <v>0</v>
      </c>
      <c r="AE685" s="227">
        <v>0</v>
      </c>
      <c r="AF685" s="227">
        <v>0</v>
      </c>
      <c r="AG685" s="227">
        <v>0</v>
      </c>
      <c r="AH685" s="227">
        <v>0</v>
      </c>
      <c r="AI685" s="227">
        <v>0</v>
      </c>
      <c r="AJ685" s="227">
        <v>0</v>
      </c>
      <c r="AK685" s="227">
        <v>0</v>
      </c>
      <c r="AL685" s="227">
        <v>0</v>
      </c>
      <c r="AM685" s="227">
        <v>0</v>
      </c>
      <c r="AN685" s="227">
        <v>0</v>
      </c>
      <c r="AO685" s="227">
        <v>0</v>
      </c>
      <c r="AP685" s="227">
        <v>0</v>
      </c>
      <c r="AQ685" s="227">
        <v>0</v>
      </c>
      <c r="AR685" s="227">
        <v>0</v>
      </c>
      <c r="AS685" s="227">
        <v>0</v>
      </c>
      <c r="AT685" s="227">
        <v>0</v>
      </c>
      <c r="AU685" s="227">
        <v>0.30649685830903112</v>
      </c>
      <c r="AV685" s="227">
        <v>0</v>
      </c>
      <c r="AW685" s="227">
        <v>0</v>
      </c>
      <c r="AX685" s="227">
        <v>0</v>
      </c>
      <c r="AY685" s="227">
        <v>0</v>
      </c>
      <c r="AZ685" s="227">
        <v>0</v>
      </c>
      <c r="BA685" s="227">
        <v>0</v>
      </c>
      <c r="BB685" s="227">
        <v>0.26506634617030933</v>
      </c>
      <c r="BC685" s="227">
        <v>0</v>
      </c>
      <c r="BD685" s="227">
        <v>0</v>
      </c>
      <c r="BE685" s="227">
        <v>0</v>
      </c>
      <c r="BF685" s="227">
        <v>0</v>
      </c>
      <c r="BG685" s="227">
        <v>0.40943603307304732</v>
      </c>
      <c r="BH685" s="227">
        <v>0</v>
      </c>
      <c r="BI685" s="227">
        <v>0</v>
      </c>
      <c r="BJ685" s="227">
        <v>0</v>
      </c>
      <c r="BK685" s="227">
        <v>0</v>
      </c>
      <c r="BL685" s="227">
        <v>0</v>
      </c>
      <c r="BM685" s="227">
        <v>0</v>
      </c>
      <c r="BN685" s="227">
        <v>0.42015178502742956</v>
      </c>
      <c r="BO685" s="227">
        <v>0</v>
      </c>
      <c r="BP685" s="227">
        <v>0</v>
      </c>
      <c r="BQ685" s="227">
        <v>0</v>
      </c>
      <c r="BR685" s="227">
        <v>0</v>
      </c>
      <c r="BS685" s="227">
        <v>0.53494500574832204</v>
      </c>
      <c r="BT685" s="227">
        <v>0</v>
      </c>
      <c r="BU685" s="227">
        <v>0</v>
      </c>
      <c r="BV685" s="227">
        <v>0</v>
      </c>
      <c r="BW685" s="227">
        <v>0</v>
      </c>
      <c r="BX685" s="227">
        <v>0</v>
      </c>
      <c r="BY685" s="227">
        <v>0</v>
      </c>
      <c r="BZ685" s="227">
        <v>0.57350322482508409</v>
      </c>
      <c r="CA685" s="227">
        <v>0</v>
      </c>
      <c r="CB685" s="227">
        <v>0</v>
      </c>
      <c r="CC685" s="227">
        <v>0</v>
      </c>
      <c r="CD685" s="227">
        <v>0</v>
      </c>
      <c r="CE685" s="227">
        <v>0</v>
      </c>
      <c r="CF685" s="227">
        <v>0</v>
      </c>
      <c r="CG685" s="227">
        <v>0</v>
      </c>
      <c r="CH685" s="227">
        <v>0</v>
      </c>
      <c r="CI685" s="227">
        <v>0</v>
      </c>
      <c r="CJ685" s="227">
        <v>0</v>
      </c>
      <c r="CK685" s="227">
        <v>0</v>
      </c>
      <c r="CL685" s="227">
        <v>0</v>
      </c>
      <c r="CM685" s="227">
        <v>0</v>
      </c>
      <c r="CN685" s="227">
        <v>0</v>
      </c>
      <c r="CO685" s="227">
        <v>0</v>
      </c>
      <c r="CP685" s="227">
        <v>0</v>
      </c>
      <c r="CQ685" s="227">
        <v>0</v>
      </c>
      <c r="CR685" s="227">
        <v>0</v>
      </c>
      <c r="CS685" s="227">
        <v>0</v>
      </c>
      <c r="CT685" s="227">
        <v>0</v>
      </c>
      <c r="CU685" s="227">
        <v>0</v>
      </c>
      <c r="CV685" s="227">
        <v>0</v>
      </c>
      <c r="CW685" s="227">
        <v>0</v>
      </c>
      <c r="CX685" s="227">
        <v>0</v>
      </c>
      <c r="CY685" s="227">
        <v>0</v>
      </c>
      <c r="CZ685" s="227">
        <v>0</v>
      </c>
      <c r="DA685" s="227">
        <v>0</v>
      </c>
      <c r="DB685" s="227">
        <v>0</v>
      </c>
      <c r="DC685" s="227">
        <v>0</v>
      </c>
      <c r="DD685" s="227">
        <v>0</v>
      </c>
      <c r="DE685" s="227">
        <v>0</v>
      </c>
      <c r="DF685" s="227">
        <v>0</v>
      </c>
      <c r="DG685" s="227">
        <v>0</v>
      </c>
      <c r="DH685" s="227">
        <v>0</v>
      </c>
      <c r="DI685" s="227">
        <v>0</v>
      </c>
      <c r="DJ685" s="227">
        <v>0</v>
      </c>
      <c r="DK685" s="227">
        <v>0</v>
      </c>
      <c r="DL685" s="227">
        <v>0</v>
      </c>
      <c r="DM685" s="227">
        <v>0</v>
      </c>
      <c r="DN685" s="227">
        <v>0</v>
      </c>
      <c r="DO685" s="227">
        <v>0</v>
      </c>
      <c r="DP685" s="227">
        <v>0</v>
      </c>
      <c r="DQ685" s="227">
        <v>0</v>
      </c>
      <c r="DR685" s="227">
        <v>0</v>
      </c>
      <c r="DS685" s="227">
        <v>0</v>
      </c>
      <c r="DT685" s="227">
        <v>0</v>
      </c>
      <c r="DU685" s="227">
        <v>0</v>
      </c>
      <c r="DV685" s="227">
        <v>0</v>
      </c>
      <c r="DW685" s="227">
        <v>0</v>
      </c>
      <c r="DX685" s="227">
        <v>0</v>
      </c>
      <c r="DY685" s="227">
        <v>0</v>
      </c>
      <c r="DZ685" s="227">
        <v>0</v>
      </c>
      <c r="EA685" s="227">
        <v>0</v>
      </c>
      <c r="EB685" s="227">
        <v>0</v>
      </c>
      <c r="EC685" s="227">
        <v>0</v>
      </c>
      <c r="ED685" s="227">
        <v>0</v>
      </c>
      <c r="EE685" s="227">
        <v>0</v>
      </c>
      <c r="EF685" s="227">
        <v>0</v>
      </c>
      <c r="EG685" s="227">
        <v>0</v>
      </c>
      <c r="EH685" s="227">
        <v>0</v>
      </c>
      <c r="EI685" s="227">
        <v>0</v>
      </c>
      <c r="EJ685" s="227">
        <v>0</v>
      </c>
      <c r="EK685" s="227">
        <v>0</v>
      </c>
      <c r="EL685" s="227">
        <v>0</v>
      </c>
      <c r="EM685" s="227">
        <v>0</v>
      </c>
      <c r="EN685" s="227">
        <v>0</v>
      </c>
      <c r="EO685" s="227">
        <v>0</v>
      </c>
      <c r="EP685" s="227">
        <v>0</v>
      </c>
      <c r="EQ685" s="227">
        <v>0</v>
      </c>
      <c r="ER685" s="227">
        <v>0</v>
      </c>
      <c r="ES685" s="227">
        <v>0</v>
      </c>
      <c r="ET685" s="227">
        <v>0</v>
      </c>
      <c r="EU685" s="227">
        <v>0</v>
      </c>
      <c r="EV685" s="227">
        <v>0</v>
      </c>
      <c r="EW685" s="227">
        <v>0</v>
      </c>
      <c r="EX685" s="227">
        <v>0</v>
      </c>
      <c r="EY685" s="227">
        <v>0</v>
      </c>
      <c r="EZ685" s="227">
        <v>0</v>
      </c>
      <c r="FA685" s="227">
        <v>0</v>
      </c>
      <c r="FB685" s="227">
        <v>0</v>
      </c>
      <c r="FC685" s="227">
        <v>0</v>
      </c>
      <c r="FD685" s="227">
        <v>0</v>
      </c>
      <c r="FE685" s="227">
        <v>0</v>
      </c>
      <c r="FF685" s="227">
        <v>0</v>
      </c>
      <c r="FG685" s="227">
        <v>0</v>
      </c>
      <c r="FH685" s="227">
        <v>0</v>
      </c>
      <c r="FI685" s="227">
        <v>0</v>
      </c>
      <c r="FJ685" s="227">
        <v>0</v>
      </c>
      <c r="FK685" s="227">
        <v>0</v>
      </c>
      <c r="FL685" s="227">
        <v>0</v>
      </c>
      <c r="FM685" s="227">
        <v>0</v>
      </c>
      <c r="FN685" s="227">
        <v>0</v>
      </c>
      <c r="FO685" s="227">
        <v>0</v>
      </c>
      <c r="FP685" s="227">
        <v>0</v>
      </c>
      <c r="FQ685" s="227">
        <v>0</v>
      </c>
      <c r="FR685" s="227">
        <v>0</v>
      </c>
      <c r="FS685" s="227">
        <v>0</v>
      </c>
      <c r="FT685" s="227">
        <v>0</v>
      </c>
      <c r="FU685" s="227">
        <v>0</v>
      </c>
      <c r="FV685" s="227">
        <v>0</v>
      </c>
      <c r="FW685" s="227">
        <v>0</v>
      </c>
      <c r="FX685" s="227">
        <v>0</v>
      </c>
      <c r="FY685" s="227">
        <v>0</v>
      </c>
      <c r="FZ685" s="227">
        <v>0</v>
      </c>
      <c r="GA685" s="227">
        <v>0</v>
      </c>
      <c r="GB685" s="227">
        <v>0</v>
      </c>
      <c r="GC685" s="227">
        <v>0</v>
      </c>
      <c r="GD685" s="227">
        <v>0</v>
      </c>
      <c r="GE685" s="227">
        <v>0</v>
      </c>
      <c r="GF685" s="227">
        <v>0</v>
      </c>
      <c r="GG685" s="227">
        <v>0</v>
      </c>
      <c r="GH685" s="227">
        <v>0</v>
      </c>
      <c r="GI685" s="227">
        <v>0</v>
      </c>
      <c r="GJ685" s="227">
        <v>0</v>
      </c>
      <c r="GK685" s="227">
        <v>0</v>
      </c>
      <c r="GL685" s="227">
        <v>0</v>
      </c>
      <c r="GM685" s="227">
        <v>0</v>
      </c>
      <c r="GN685" s="227">
        <v>0</v>
      </c>
      <c r="GO685" s="227">
        <v>0</v>
      </c>
      <c r="GP685" s="227">
        <v>0</v>
      </c>
      <c r="GQ685" s="227">
        <v>0</v>
      </c>
      <c r="GR685" s="227">
        <v>0</v>
      </c>
      <c r="GS685" s="227">
        <v>0</v>
      </c>
      <c r="GT685" s="227">
        <v>0</v>
      </c>
      <c r="GU685" s="227">
        <v>0</v>
      </c>
      <c r="GV685" s="227">
        <v>0</v>
      </c>
      <c r="GW685" s="227">
        <v>0</v>
      </c>
      <c r="GX685" s="227">
        <v>0</v>
      </c>
      <c r="GY685" s="227">
        <v>0</v>
      </c>
      <c r="GZ685" s="227">
        <v>0</v>
      </c>
      <c r="HA685" s="34"/>
      <c r="HB685" s="34"/>
    </row>
    <row r="686" spans="1:210" ht="4.2" customHeight="1">
      <c r="A686" s="1"/>
      <c r="B686" s="1"/>
      <c r="C686" s="1"/>
      <c r="D686" s="1"/>
      <c r="E686" s="263"/>
      <c r="F686" s="48"/>
      <c r="G686" s="250"/>
      <c r="H686" s="33"/>
      <c r="I686" s="33"/>
      <c r="J686" s="33"/>
      <c r="K686" s="33"/>
      <c r="L686" s="33"/>
      <c r="M686" s="17"/>
      <c r="N686" s="33"/>
      <c r="O686" s="33"/>
      <c r="P686" s="17"/>
      <c r="Q686" s="33"/>
      <c r="R686" s="1"/>
      <c r="S686" s="5"/>
      <c r="T686" s="7"/>
      <c r="U686" s="24"/>
      <c r="V686" s="1"/>
      <c r="W686" s="10"/>
      <c r="X686" s="10"/>
      <c r="Y686" s="46"/>
      <c r="Z686" s="93"/>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8"/>
      <c r="DI686" s="98"/>
      <c r="DJ686" s="98"/>
      <c r="DK686" s="98"/>
      <c r="DL686" s="98"/>
      <c r="DM686" s="98"/>
      <c r="DN686" s="98"/>
      <c r="DO686" s="98"/>
      <c r="DP686" s="98"/>
      <c r="DQ686" s="98"/>
      <c r="DR686" s="98"/>
      <c r="DS686" s="98"/>
      <c r="DT686" s="98"/>
      <c r="DU686" s="98"/>
      <c r="DV686" s="98"/>
      <c r="DW686" s="98"/>
      <c r="DX686" s="98"/>
      <c r="DY686" s="98"/>
      <c r="DZ686" s="98"/>
      <c r="EA686" s="98"/>
      <c r="EB686" s="98"/>
      <c r="EC686" s="98"/>
      <c r="ED686" s="98"/>
      <c r="EE686" s="98"/>
      <c r="EF686" s="98"/>
      <c r="EG686" s="98"/>
      <c r="EH686" s="98"/>
      <c r="EI686" s="98"/>
      <c r="EJ686" s="98"/>
      <c r="EK686" s="98"/>
      <c r="EL686" s="98"/>
      <c r="EM686" s="98"/>
      <c r="EN686" s="98"/>
      <c r="EO686" s="98"/>
      <c r="EP686" s="98"/>
      <c r="EQ686" s="98"/>
      <c r="ER686" s="98"/>
      <c r="ES686" s="98"/>
      <c r="ET686" s="98"/>
      <c r="EU686" s="98"/>
      <c r="EV686" s="98"/>
      <c r="EW686" s="98"/>
      <c r="EX686" s="98"/>
      <c r="EY686" s="98"/>
      <c r="EZ686" s="98"/>
      <c r="FA686" s="98"/>
      <c r="FB686" s="98"/>
      <c r="FC686" s="98"/>
      <c r="FD686" s="98"/>
      <c r="FE686" s="98"/>
      <c r="FF686" s="98"/>
      <c r="FG686" s="98"/>
      <c r="FH686" s="98"/>
      <c r="FI686" s="98"/>
      <c r="FJ686" s="98"/>
      <c r="FK686" s="98"/>
      <c r="FL686" s="98"/>
      <c r="FM686" s="98"/>
      <c r="FN686" s="98"/>
      <c r="FO686" s="98"/>
      <c r="FP686" s="98"/>
      <c r="FQ686" s="98"/>
      <c r="FR686" s="98"/>
      <c r="FS686" s="98"/>
      <c r="FT686" s="98"/>
      <c r="FU686" s="98"/>
      <c r="FV686" s="98"/>
      <c r="FW686" s="98"/>
      <c r="FX686" s="98"/>
      <c r="FY686" s="98"/>
      <c r="FZ686" s="98"/>
      <c r="GA686" s="98"/>
      <c r="GB686" s="98"/>
      <c r="GC686" s="98"/>
      <c r="GD686" s="98"/>
      <c r="GE686" s="98"/>
      <c r="GF686" s="98"/>
      <c r="GG686" s="98"/>
      <c r="GH686" s="98"/>
      <c r="GI686" s="98"/>
      <c r="GJ686" s="98"/>
      <c r="GK686" s="98"/>
      <c r="GL686" s="98"/>
      <c r="GM686" s="98"/>
      <c r="GN686" s="98"/>
      <c r="GO686" s="98"/>
      <c r="GP686" s="98"/>
      <c r="GQ686" s="98"/>
      <c r="GR686" s="98"/>
      <c r="GS686" s="98"/>
      <c r="GT686" s="98"/>
      <c r="GU686" s="98"/>
      <c r="GV686" s="98"/>
      <c r="GW686" s="98"/>
      <c r="GX686" s="98"/>
      <c r="GY686" s="98"/>
      <c r="GZ686" s="98"/>
      <c r="HA686" s="1"/>
      <c r="HB686" s="1"/>
    </row>
    <row r="687" spans="1:210" ht="4.2" customHeight="1">
      <c r="A687" s="1"/>
      <c r="B687" s="1"/>
      <c r="C687" s="1"/>
      <c r="D687" s="1"/>
      <c r="E687" s="263"/>
      <c r="F687" s="48"/>
      <c r="G687" s="250"/>
      <c r="H687" s="1"/>
      <c r="I687" s="1"/>
      <c r="J687" s="1"/>
      <c r="K687" s="1"/>
      <c r="L687" s="1"/>
      <c r="M687" s="5"/>
      <c r="N687" s="1"/>
      <c r="O687" s="1"/>
      <c r="P687" s="5"/>
      <c r="Q687" s="1"/>
      <c r="R687" s="1"/>
      <c r="S687" s="5"/>
      <c r="T687" s="7"/>
      <c r="U687" s="24"/>
      <c r="V687" s="1"/>
      <c r="W687" s="12"/>
      <c r="X687" s="10"/>
      <c r="Y687" s="46"/>
      <c r="Z687" s="93"/>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4"/>
      <c r="BM687" s="94"/>
      <c r="BN687" s="94"/>
      <c r="BO687" s="94"/>
      <c r="BP687" s="94"/>
      <c r="BQ687" s="94"/>
      <c r="BR687" s="94"/>
      <c r="BS687" s="94"/>
      <c r="BT687" s="94"/>
      <c r="BU687" s="94"/>
      <c r="BV687" s="94"/>
      <c r="BW687" s="94"/>
      <c r="BX687" s="94"/>
      <c r="BY687" s="94"/>
      <c r="BZ687" s="94"/>
      <c r="CA687" s="94"/>
      <c r="CB687" s="94"/>
      <c r="CC687" s="94"/>
      <c r="CD687" s="94"/>
      <c r="CE687" s="94"/>
      <c r="CF687" s="94"/>
      <c r="CG687" s="94"/>
      <c r="CH687" s="94"/>
      <c r="CI687" s="94"/>
      <c r="CJ687" s="94"/>
      <c r="CK687" s="94"/>
      <c r="CL687" s="94"/>
      <c r="CM687" s="94"/>
      <c r="CN687" s="94"/>
      <c r="CO687" s="94"/>
      <c r="CP687" s="94"/>
      <c r="CQ687" s="94"/>
      <c r="CR687" s="94"/>
      <c r="CS687" s="94"/>
      <c r="CT687" s="94"/>
      <c r="CU687" s="94"/>
      <c r="CV687" s="94"/>
      <c r="CW687" s="94"/>
      <c r="CX687" s="94"/>
      <c r="CY687" s="94"/>
      <c r="CZ687" s="94"/>
      <c r="DA687" s="94"/>
      <c r="DB687" s="94"/>
      <c r="DC687" s="94"/>
      <c r="DD687" s="94"/>
      <c r="DE687" s="94"/>
      <c r="DF687" s="94"/>
      <c r="DG687" s="94"/>
      <c r="DH687" s="94"/>
      <c r="DI687" s="94"/>
      <c r="DJ687" s="94"/>
      <c r="DK687" s="94"/>
      <c r="DL687" s="94"/>
      <c r="DM687" s="94"/>
      <c r="DN687" s="94"/>
      <c r="DO687" s="94"/>
      <c r="DP687" s="94"/>
      <c r="DQ687" s="94"/>
      <c r="DR687" s="94"/>
      <c r="DS687" s="94"/>
      <c r="DT687" s="94"/>
      <c r="DU687" s="94"/>
      <c r="DV687" s="94"/>
      <c r="DW687" s="94"/>
      <c r="DX687" s="94"/>
      <c r="DY687" s="94"/>
      <c r="DZ687" s="94"/>
      <c r="EA687" s="94"/>
      <c r="EB687" s="94"/>
      <c r="EC687" s="94"/>
      <c r="ED687" s="94"/>
      <c r="EE687" s="94"/>
      <c r="EF687" s="94"/>
      <c r="EG687" s="94"/>
      <c r="EH687" s="94"/>
      <c r="EI687" s="94"/>
      <c r="EJ687" s="94"/>
      <c r="EK687" s="94"/>
      <c r="EL687" s="94"/>
      <c r="EM687" s="94"/>
      <c r="EN687" s="94"/>
      <c r="EO687" s="94"/>
      <c r="EP687" s="94"/>
      <c r="EQ687" s="94"/>
      <c r="ER687" s="94"/>
      <c r="ES687" s="94"/>
      <c r="ET687" s="94"/>
      <c r="EU687" s="94"/>
      <c r="EV687" s="94"/>
      <c r="EW687" s="94"/>
      <c r="EX687" s="94"/>
      <c r="EY687" s="94"/>
      <c r="EZ687" s="94"/>
      <c r="FA687" s="94"/>
      <c r="FB687" s="94"/>
      <c r="FC687" s="94"/>
      <c r="FD687" s="94"/>
      <c r="FE687" s="94"/>
      <c r="FF687" s="94"/>
      <c r="FG687" s="94"/>
      <c r="FH687" s="94"/>
      <c r="FI687" s="94"/>
      <c r="FJ687" s="94"/>
      <c r="FK687" s="94"/>
      <c r="FL687" s="94"/>
      <c r="FM687" s="94"/>
      <c r="FN687" s="94"/>
      <c r="FO687" s="94"/>
      <c r="FP687" s="94"/>
      <c r="FQ687" s="94"/>
      <c r="FR687" s="94"/>
      <c r="FS687" s="94"/>
      <c r="FT687" s="94"/>
      <c r="FU687" s="94"/>
      <c r="FV687" s="94"/>
      <c r="FW687" s="94"/>
      <c r="FX687" s="94"/>
      <c r="FY687" s="94"/>
      <c r="FZ687" s="94"/>
      <c r="GA687" s="94"/>
      <c r="GB687" s="94"/>
      <c r="GC687" s="94"/>
      <c r="GD687" s="94"/>
      <c r="GE687" s="94"/>
      <c r="GF687" s="94"/>
      <c r="GG687" s="94"/>
      <c r="GH687" s="94"/>
      <c r="GI687" s="94"/>
      <c r="GJ687" s="94"/>
      <c r="GK687" s="94"/>
      <c r="GL687" s="94"/>
      <c r="GM687" s="94"/>
      <c r="GN687" s="94"/>
      <c r="GO687" s="94"/>
      <c r="GP687" s="94"/>
      <c r="GQ687" s="94"/>
      <c r="GR687" s="94"/>
      <c r="GS687" s="94"/>
      <c r="GT687" s="94"/>
      <c r="GU687" s="94"/>
      <c r="GV687" s="94"/>
      <c r="GW687" s="94"/>
      <c r="GX687" s="94"/>
      <c r="GY687" s="94"/>
      <c r="GZ687" s="94"/>
      <c r="HA687" s="1"/>
      <c r="HB687" s="1"/>
    </row>
    <row r="688" spans="1:210" ht="4.2" customHeight="1">
      <c r="A688" s="1"/>
      <c r="B688" s="1"/>
      <c r="C688" s="1"/>
      <c r="D688" s="1"/>
      <c r="E688" s="263"/>
      <c r="F688" s="48"/>
      <c r="G688" s="250"/>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94"/>
      <c r="DV688" s="94"/>
      <c r="DW688" s="94"/>
      <c r="DX688" s="94"/>
      <c r="DY688" s="94"/>
      <c r="DZ688" s="94"/>
      <c r="EA688" s="94"/>
      <c r="EB688" s="94"/>
      <c r="EC688" s="94"/>
      <c r="ED688" s="94"/>
      <c r="EE688" s="94"/>
      <c r="EF688" s="94"/>
      <c r="EG688" s="94"/>
      <c r="EH688" s="94"/>
      <c r="EI688" s="94"/>
      <c r="EJ688" s="94"/>
      <c r="EK688" s="94"/>
      <c r="EL688" s="94"/>
      <c r="EM688" s="94"/>
      <c r="EN688" s="94"/>
      <c r="EO688" s="94"/>
      <c r="EP688" s="94"/>
      <c r="EQ688" s="94"/>
      <c r="ER688" s="94"/>
      <c r="ES688" s="94"/>
      <c r="ET688" s="94"/>
      <c r="EU688" s="94"/>
      <c r="EV688" s="94"/>
      <c r="EW688" s="94"/>
      <c r="EX688" s="94"/>
      <c r="EY688" s="94"/>
      <c r="EZ688" s="94"/>
      <c r="FA688" s="94"/>
      <c r="FB688" s="94"/>
      <c r="FC688" s="94"/>
      <c r="FD688" s="94"/>
      <c r="FE688" s="94"/>
      <c r="FF688" s="94"/>
      <c r="FG688" s="94"/>
      <c r="FH688" s="94"/>
      <c r="FI688" s="94"/>
      <c r="FJ688" s="94"/>
      <c r="FK688" s="94"/>
      <c r="FL688" s="94"/>
      <c r="FM688" s="94"/>
      <c r="FN688" s="94"/>
      <c r="FO688" s="94"/>
      <c r="FP688" s="94"/>
      <c r="FQ688" s="94"/>
      <c r="FR688" s="94"/>
      <c r="FS688" s="94"/>
      <c r="FT688" s="94"/>
      <c r="FU688" s="94"/>
      <c r="FV688" s="94"/>
      <c r="FW688" s="94"/>
      <c r="FX688" s="94"/>
      <c r="FY688" s="94"/>
      <c r="FZ688" s="94"/>
      <c r="GA688" s="94"/>
      <c r="GB688" s="94"/>
      <c r="GC688" s="94"/>
      <c r="GD688" s="94"/>
      <c r="GE688" s="94"/>
      <c r="GF688" s="94"/>
      <c r="GG688" s="94"/>
      <c r="GH688" s="94"/>
      <c r="GI688" s="94"/>
      <c r="GJ688" s="94"/>
      <c r="GK688" s="94"/>
      <c r="GL688" s="94"/>
      <c r="GM688" s="94"/>
      <c r="GN688" s="94"/>
      <c r="GO688" s="94"/>
      <c r="GP688" s="94"/>
      <c r="GQ688" s="94"/>
      <c r="GR688" s="94"/>
      <c r="GS688" s="94"/>
      <c r="GT688" s="94"/>
      <c r="GU688" s="94"/>
      <c r="GV688" s="94"/>
      <c r="GW688" s="94"/>
      <c r="GX688" s="94"/>
      <c r="GY688" s="94"/>
      <c r="GZ688" s="94"/>
      <c r="HA688" s="1"/>
      <c r="HB688" s="1"/>
    </row>
    <row r="689" spans="1:210" s="4" customFormat="1" ht="12.6" thickBot="1">
      <c r="A689" s="3"/>
      <c r="B689" s="196"/>
      <c r="C689" s="3"/>
      <c r="D689" s="3"/>
      <c r="E689" s="9" t="s">
        <v>138</v>
      </c>
      <c r="F689" s="51"/>
      <c r="G689" s="250"/>
      <c r="H689" s="216" t="s">
        <v>177</v>
      </c>
      <c r="I689" s="216"/>
      <c r="J689" s="216"/>
      <c r="K689" s="216"/>
      <c r="L689" s="216"/>
      <c r="M689" s="217"/>
      <c r="N689" s="216" t="s">
        <v>450</v>
      </c>
      <c r="O689" s="216"/>
      <c r="P689" s="217"/>
      <c r="Q689" s="216" t="s">
        <v>26</v>
      </c>
      <c r="R689" s="3"/>
      <c r="S689" s="5"/>
      <c r="T689" s="84"/>
      <c r="U689" s="24"/>
      <c r="V689" s="3"/>
      <c r="W689" s="218">
        <v>339191245.96041924</v>
      </c>
      <c r="X689" s="12"/>
      <c r="Y689" s="46"/>
      <c r="Z689" s="91"/>
      <c r="AA689" s="219">
        <v>0</v>
      </c>
      <c r="AB689" s="219">
        <v>0</v>
      </c>
      <c r="AC689" s="219">
        <v>0</v>
      </c>
      <c r="AD689" s="219">
        <v>0</v>
      </c>
      <c r="AE689" s="219">
        <v>0</v>
      </c>
      <c r="AF689" s="219">
        <v>0</v>
      </c>
      <c r="AG689" s="219">
        <v>0</v>
      </c>
      <c r="AH689" s="219">
        <v>0</v>
      </c>
      <c r="AI689" s="219">
        <v>0</v>
      </c>
      <c r="AJ689" s="219">
        <v>0</v>
      </c>
      <c r="AK689" s="219">
        <v>0</v>
      </c>
      <c r="AL689" s="219">
        <v>0</v>
      </c>
      <c r="AM689" s="219">
        <v>0</v>
      </c>
      <c r="AN689" s="219">
        <v>0</v>
      </c>
      <c r="AO689" s="219">
        <v>0</v>
      </c>
      <c r="AP689" s="219">
        <v>0</v>
      </c>
      <c r="AQ689" s="219">
        <v>0</v>
      </c>
      <c r="AR689" s="219">
        <v>0</v>
      </c>
      <c r="AS689" s="219">
        <v>0</v>
      </c>
      <c r="AT689" s="219">
        <v>0</v>
      </c>
      <c r="AU689" s="219">
        <v>11382807.102558028</v>
      </c>
      <c r="AV689" s="219">
        <v>5560399.3774644071</v>
      </c>
      <c r="AW689" s="219">
        <v>0</v>
      </c>
      <c r="AX689" s="219">
        <v>0</v>
      </c>
      <c r="AY689" s="219">
        <v>0</v>
      </c>
      <c r="AZ689" s="219">
        <v>0</v>
      </c>
      <c r="BA689" s="219">
        <v>0</v>
      </c>
      <c r="BB689" s="219">
        <v>21314603.560402852</v>
      </c>
      <c r="BC689" s="219">
        <v>10411993.043572746</v>
      </c>
      <c r="BD689" s="219">
        <v>0</v>
      </c>
      <c r="BE689" s="219">
        <v>0</v>
      </c>
      <c r="BF689" s="219">
        <v>0</v>
      </c>
      <c r="BG689" s="219">
        <v>39836064.907951772</v>
      </c>
      <c r="BH689" s="219">
        <v>19459561.118718125</v>
      </c>
      <c r="BI689" s="219">
        <v>0</v>
      </c>
      <c r="BJ689" s="219">
        <v>0</v>
      </c>
      <c r="BK689" s="219">
        <v>0</v>
      </c>
      <c r="BL689" s="219">
        <v>0</v>
      </c>
      <c r="BM689" s="219">
        <v>0</v>
      </c>
      <c r="BN689" s="219">
        <v>37262477.924548388</v>
      </c>
      <c r="BO689" s="219">
        <v>18202386.914549209</v>
      </c>
      <c r="BP689" s="219">
        <v>0</v>
      </c>
      <c r="BQ689" s="219">
        <v>0</v>
      </c>
      <c r="BR689" s="219">
        <v>0</v>
      </c>
      <c r="BS689" s="219">
        <v>61044325.257658496</v>
      </c>
      <c r="BT689" s="219">
        <v>29819606.455787137</v>
      </c>
      <c r="BU689" s="219">
        <v>0</v>
      </c>
      <c r="BV689" s="219">
        <v>0</v>
      </c>
      <c r="BW689" s="219">
        <v>0</v>
      </c>
      <c r="BX689" s="219">
        <v>0</v>
      </c>
      <c r="BY689" s="219">
        <v>0</v>
      </c>
      <c r="BZ689" s="219">
        <v>57035627.038158737</v>
      </c>
      <c r="CA689" s="219">
        <v>27861393.259049401</v>
      </c>
      <c r="CB689" s="219">
        <v>0</v>
      </c>
      <c r="CC689" s="219">
        <v>0</v>
      </c>
      <c r="CD689" s="219">
        <v>0</v>
      </c>
      <c r="CE689" s="219">
        <v>0</v>
      </c>
      <c r="CF689" s="219">
        <v>0</v>
      </c>
      <c r="CG689" s="219">
        <v>0</v>
      </c>
      <c r="CH689" s="219">
        <v>0</v>
      </c>
      <c r="CI689" s="219">
        <v>0</v>
      </c>
      <c r="CJ689" s="219">
        <v>0</v>
      </c>
      <c r="CK689" s="219">
        <v>0</v>
      </c>
      <c r="CL689" s="219">
        <v>0</v>
      </c>
      <c r="CM689" s="219">
        <v>0</v>
      </c>
      <c r="CN689" s="219">
        <v>0</v>
      </c>
      <c r="CO689" s="219">
        <v>0</v>
      </c>
      <c r="CP689" s="219">
        <v>0</v>
      </c>
      <c r="CQ689" s="219">
        <v>0</v>
      </c>
      <c r="CR689" s="219">
        <v>0</v>
      </c>
      <c r="CS689" s="219">
        <v>0</v>
      </c>
      <c r="CT689" s="219">
        <v>0</v>
      </c>
      <c r="CU689" s="219">
        <v>0</v>
      </c>
      <c r="CV689" s="219">
        <v>0</v>
      </c>
      <c r="CW689" s="219">
        <v>0</v>
      </c>
      <c r="CX689" s="219">
        <v>0</v>
      </c>
      <c r="CY689" s="219">
        <v>0</v>
      </c>
      <c r="CZ689" s="219">
        <v>0</v>
      </c>
      <c r="DA689" s="219">
        <v>0</v>
      </c>
      <c r="DB689" s="219">
        <v>0</v>
      </c>
      <c r="DC689" s="219">
        <v>0</v>
      </c>
      <c r="DD689" s="219">
        <v>0</v>
      </c>
      <c r="DE689" s="219">
        <v>0</v>
      </c>
      <c r="DF689" s="219">
        <v>0</v>
      </c>
      <c r="DG689" s="219">
        <v>0</v>
      </c>
      <c r="DH689" s="219">
        <v>0</v>
      </c>
      <c r="DI689" s="219">
        <v>0</v>
      </c>
      <c r="DJ689" s="219">
        <v>0</v>
      </c>
      <c r="DK689" s="219">
        <v>0</v>
      </c>
      <c r="DL689" s="219">
        <v>0</v>
      </c>
      <c r="DM689" s="219">
        <v>0</v>
      </c>
      <c r="DN689" s="219">
        <v>0</v>
      </c>
      <c r="DO689" s="219">
        <v>0</v>
      </c>
      <c r="DP689" s="219">
        <v>0</v>
      </c>
      <c r="DQ689" s="219">
        <v>0</v>
      </c>
      <c r="DR689" s="219">
        <v>0</v>
      </c>
      <c r="DS689" s="219">
        <v>0</v>
      </c>
      <c r="DT689" s="219">
        <v>0</v>
      </c>
      <c r="DU689" s="219">
        <v>0</v>
      </c>
      <c r="DV689" s="219">
        <v>0</v>
      </c>
      <c r="DW689" s="219">
        <v>0</v>
      </c>
      <c r="DX689" s="219">
        <v>0</v>
      </c>
      <c r="DY689" s="219">
        <v>0</v>
      </c>
      <c r="DZ689" s="219">
        <v>0</v>
      </c>
      <c r="EA689" s="219">
        <v>0</v>
      </c>
      <c r="EB689" s="219">
        <v>0</v>
      </c>
      <c r="EC689" s="219">
        <v>0</v>
      </c>
      <c r="ED689" s="219">
        <v>0</v>
      </c>
      <c r="EE689" s="219">
        <v>0</v>
      </c>
      <c r="EF689" s="219">
        <v>0</v>
      </c>
      <c r="EG689" s="219">
        <v>0</v>
      </c>
      <c r="EH689" s="219">
        <v>0</v>
      </c>
      <c r="EI689" s="219">
        <v>0</v>
      </c>
      <c r="EJ689" s="219">
        <v>0</v>
      </c>
      <c r="EK689" s="219">
        <v>0</v>
      </c>
      <c r="EL689" s="219">
        <v>0</v>
      </c>
      <c r="EM689" s="219">
        <v>0</v>
      </c>
      <c r="EN689" s="219">
        <v>0</v>
      </c>
      <c r="EO689" s="219">
        <v>0</v>
      </c>
      <c r="EP689" s="219">
        <v>0</v>
      </c>
      <c r="EQ689" s="219">
        <v>0</v>
      </c>
      <c r="ER689" s="219">
        <v>0</v>
      </c>
      <c r="ES689" s="219">
        <v>0</v>
      </c>
      <c r="ET689" s="219">
        <v>0</v>
      </c>
      <c r="EU689" s="219">
        <v>0</v>
      </c>
      <c r="EV689" s="219">
        <v>0</v>
      </c>
      <c r="EW689" s="219">
        <v>0</v>
      </c>
      <c r="EX689" s="219">
        <v>0</v>
      </c>
      <c r="EY689" s="219">
        <v>0</v>
      </c>
      <c r="EZ689" s="219">
        <v>0</v>
      </c>
      <c r="FA689" s="219">
        <v>0</v>
      </c>
      <c r="FB689" s="219">
        <v>0</v>
      </c>
      <c r="FC689" s="219">
        <v>0</v>
      </c>
      <c r="FD689" s="219">
        <v>0</v>
      </c>
      <c r="FE689" s="219">
        <v>0</v>
      </c>
      <c r="FF689" s="219">
        <v>0</v>
      </c>
      <c r="FG689" s="219">
        <v>0</v>
      </c>
      <c r="FH689" s="219">
        <v>0</v>
      </c>
      <c r="FI689" s="219">
        <v>0</v>
      </c>
      <c r="FJ689" s="219">
        <v>0</v>
      </c>
      <c r="FK689" s="219">
        <v>0</v>
      </c>
      <c r="FL689" s="219">
        <v>0</v>
      </c>
      <c r="FM689" s="219">
        <v>0</v>
      </c>
      <c r="FN689" s="219">
        <v>0</v>
      </c>
      <c r="FO689" s="219">
        <v>0</v>
      </c>
      <c r="FP689" s="219">
        <v>0</v>
      </c>
      <c r="FQ689" s="219">
        <v>0</v>
      </c>
      <c r="FR689" s="219">
        <v>0</v>
      </c>
      <c r="FS689" s="219">
        <v>0</v>
      </c>
      <c r="FT689" s="219">
        <v>0</v>
      </c>
      <c r="FU689" s="219">
        <v>0</v>
      </c>
      <c r="FV689" s="219">
        <v>0</v>
      </c>
      <c r="FW689" s="219">
        <v>0</v>
      </c>
      <c r="FX689" s="219">
        <v>0</v>
      </c>
      <c r="FY689" s="219">
        <v>0</v>
      </c>
      <c r="FZ689" s="219">
        <v>0</v>
      </c>
      <c r="GA689" s="219">
        <v>0</v>
      </c>
      <c r="GB689" s="219">
        <v>0</v>
      </c>
      <c r="GC689" s="219">
        <v>0</v>
      </c>
      <c r="GD689" s="219">
        <v>0</v>
      </c>
      <c r="GE689" s="219">
        <v>0</v>
      </c>
      <c r="GF689" s="219">
        <v>0</v>
      </c>
      <c r="GG689" s="219">
        <v>0</v>
      </c>
      <c r="GH689" s="219">
        <v>0</v>
      </c>
      <c r="GI689" s="219">
        <v>0</v>
      </c>
      <c r="GJ689" s="219">
        <v>0</v>
      </c>
      <c r="GK689" s="219">
        <v>0</v>
      </c>
      <c r="GL689" s="219">
        <v>0</v>
      </c>
      <c r="GM689" s="219">
        <v>0</v>
      </c>
      <c r="GN689" s="219">
        <v>0</v>
      </c>
      <c r="GO689" s="219">
        <v>0</v>
      </c>
      <c r="GP689" s="219">
        <v>0</v>
      </c>
      <c r="GQ689" s="219">
        <v>0</v>
      </c>
      <c r="GR689" s="219">
        <v>0</v>
      </c>
      <c r="GS689" s="219">
        <v>0</v>
      </c>
      <c r="GT689" s="219">
        <v>0</v>
      </c>
      <c r="GU689" s="219">
        <v>0</v>
      </c>
      <c r="GV689" s="219">
        <v>0</v>
      </c>
      <c r="GW689" s="219">
        <v>0</v>
      </c>
      <c r="GX689" s="219">
        <v>0</v>
      </c>
      <c r="GY689" s="219">
        <v>0</v>
      </c>
      <c r="GZ689" s="219">
        <v>0</v>
      </c>
      <c r="HA689" s="3"/>
      <c r="HB689" s="3"/>
    </row>
    <row r="690" spans="1:210" s="4" customFormat="1">
      <c r="A690" s="3"/>
      <c r="B690" s="196"/>
      <c r="C690" s="3"/>
      <c r="D690" s="3"/>
      <c r="E690" s="9" t="s">
        <v>135</v>
      </c>
      <c r="F690" s="51"/>
      <c r="G690" s="250"/>
      <c r="H690" s="278" t="s">
        <v>178</v>
      </c>
      <c r="I690" s="278"/>
      <c r="J690" s="278"/>
      <c r="K690" s="278"/>
      <c r="L690" s="278"/>
      <c r="M690" s="172"/>
      <c r="N690" s="278" t="s">
        <v>450</v>
      </c>
      <c r="O690" s="278"/>
      <c r="P690" s="172"/>
      <c r="Q690" s="278" t="s">
        <v>26</v>
      </c>
      <c r="R690" s="278"/>
      <c r="S690" s="172"/>
      <c r="T690" s="279"/>
      <c r="U690" s="280"/>
      <c r="V690" s="278"/>
      <c r="W690" s="284"/>
      <c r="X690" s="281"/>
      <c r="Y690" s="282"/>
      <c r="Z690" s="91"/>
      <c r="AA690" s="92">
        <v>0</v>
      </c>
      <c r="AB690" s="92">
        <v>0</v>
      </c>
      <c r="AC690" s="92">
        <v>0</v>
      </c>
      <c r="AD690" s="92">
        <v>0</v>
      </c>
      <c r="AE690" s="92">
        <v>0</v>
      </c>
      <c r="AF690" s="92">
        <v>0</v>
      </c>
      <c r="AG690" s="92">
        <v>0</v>
      </c>
      <c r="AH690" s="92">
        <v>0</v>
      </c>
      <c r="AI690" s="92">
        <v>0</v>
      </c>
      <c r="AJ690" s="92">
        <v>0</v>
      </c>
      <c r="AK690" s="92">
        <v>0</v>
      </c>
      <c r="AL690" s="92">
        <v>0</v>
      </c>
      <c r="AM690" s="92">
        <v>0</v>
      </c>
      <c r="AN690" s="92">
        <v>0</v>
      </c>
      <c r="AO690" s="92">
        <v>0</v>
      </c>
      <c r="AP690" s="92">
        <v>0</v>
      </c>
      <c r="AQ690" s="92">
        <v>0</v>
      </c>
      <c r="AR690" s="92">
        <v>0</v>
      </c>
      <c r="AS690" s="92">
        <v>0</v>
      </c>
      <c r="AT690" s="92">
        <v>0</v>
      </c>
      <c r="AU690" s="92">
        <v>11382807.102558028</v>
      </c>
      <c r="AV690" s="92">
        <v>16943206.480022434</v>
      </c>
      <c r="AW690" s="92">
        <v>16943206.480022434</v>
      </c>
      <c r="AX690" s="92">
        <v>16943206.480022434</v>
      </c>
      <c r="AY690" s="92">
        <v>16943206.480022434</v>
      </c>
      <c r="AZ690" s="92">
        <v>16943206.480022434</v>
      </c>
      <c r="BA690" s="92">
        <v>16943206.480022434</v>
      </c>
      <c r="BB690" s="92">
        <v>38257810.040425286</v>
      </c>
      <c r="BC690" s="92">
        <v>48669803.083998032</v>
      </c>
      <c r="BD690" s="92">
        <v>48669803.083998032</v>
      </c>
      <c r="BE690" s="92">
        <v>48669803.083998032</v>
      </c>
      <c r="BF690" s="92">
        <v>48669803.083998032</v>
      </c>
      <c r="BG690" s="92">
        <v>88505867.991949797</v>
      </c>
      <c r="BH690" s="92">
        <v>107965429.11066791</v>
      </c>
      <c r="BI690" s="92">
        <v>107965429.11066791</v>
      </c>
      <c r="BJ690" s="92">
        <v>107965429.11066791</v>
      </c>
      <c r="BK690" s="92">
        <v>107965429.11066791</v>
      </c>
      <c r="BL690" s="92">
        <v>107965429.11066791</v>
      </c>
      <c r="BM690" s="92">
        <v>107965429.11066791</v>
      </c>
      <c r="BN690" s="92">
        <v>145227907.0352163</v>
      </c>
      <c r="BO690" s="92">
        <v>163430293.9497655</v>
      </c>
      <c r="BP690" s="92">
        <v>163430293.9497655</v>
      </c>
      <c r="BQ690" s="92">
        <v>163430293.9497655</v>
      </c>
      <c r="BR690" s="92">
        <v>163430293.9497655</v>
      </c>
      <c r="BS690" s="92">
        <v>224474619.20742399</v>
      </c>
      <c r="BT690" s="92">
        <v>254294225.66321111</v>
      </c>
      <c r="BU690" s="92">
        <v>254294225.66321111</v>
      </c>
      <c r="BV690" s="92">
        <v>254294225.66321111</v>
      </c>
      <c r="BW690" s="92">
        <v>254294225.66321111</v>
      </c>
      <c r="BX690" s="92">
        <v>254294225.66321111</v>
      </c>
      <c r="BY690" s="92">
        <v>254294225.66321111</v>
      </c>
      <c r="BZ690" s="92">
        <v>311329852.70136982</v>
      </c>
      <c r="CA690" s="92">
        <v>339191245.96041924</v>
      </c>
      <c r="CB690" s="92">
        <v>339191245.96041924</v>
      </c>
      <c r="CC690" s="92">
        <v>339191245.96041924</v>
      </c>
      <c r="CD690" s="92">
        <v>339191245.96041924</v>
      </c>
      <c r="CE690" s="92">
        <v>339191245.96041924</v>
      </c>
      <c r="CF690" s="92">
        <v>339191245.96041924</v>
      </c>
      <c r="CG690" s="92">
        <v>339191245.96041924</v>
      </c>
      <c r="CH690" s="92">
        <v>339191245.96041924</v>
      </c>
      <c r="CI690" s="92">
        <v>339191245.96041924</v>
      </c>
      <c r="CJ690" s="92">
        <v>339191245.96041924</v>
      </c>
      <c r="CK690" s="92">
        <v>339191245.96041924</v>
      </c>
      <c r="CL690" s="92">
        <v>339191245.96041924</v>
      </c>
      <c r="CM690" s="92">
        <v>339191245.96041924</v>
      </c>
      <c r="CN690" s="92">
        <v>339191245.96041924</v>
      </c>
      <c r="CO690" s="92">
        <v>339191245.96041924</v>
      </c>
      <c r="CP690" s="92">
        <v>339191245.96041924</v>
      </c>
      <c r="CQ690" s="92">
        <v>339191245.96041924</v>
      </c>
      <c r="CR690" s="92">
        <v>339191245.96041924</v>
      </c>
      <c r="CS690" s="92">
        <v>339191245.96041924</v>
      </c>
      <c r="CT690" s="92">
        <v>339191245.96041924</v>
      </c>
      <c r="CU690" s="92">
        <v>339191245.96041924</v>
      </c>
      <c r="CV690" s="92">
        <v>339191245.96041924</v>
      </c>
      <c r="CW690" s="92">
        <v>339191245.96041924</v>
      </c>
      <c r="CX690" s="92">
        <v>339191245.96041924</v>
      </c>
      <c r="CY690" s="92">
        <v>339191245.96041924</v>
      </c>
      <c r="CZ690" s="92">
        <v>339191245.96041924</v>
      </c>
      <c r="DA690" s="92">
        <v>339191245.96041924</v>
      </c>
      <c r="DB690" s="92">
        <v>339191245.96041924</v>
      </c>
      <c r="DC690" s="92">
        <v>339191245.96041924</v>
      </c>
      <c r="DD690" s="92">
        <v>339191245.96041924</v>
      </c>
      <c r="DE690" s="92">
        <v>339191245.96041924</v>
      </c>
      <c r="DF690" s="92">
        <v>339191245.96041924</v>
      </c>
      <c r="DG690" s="92">
        <v>339191245.96041924</v>
      </c>
      <c r="DH690" s="92">
        <v>339191245.96041924</v>
      </c>
      <c r="DI690" s="92">
        <v>339191245.96041924</v>
      </c>
      <c r="DJ690" s="92">
        <v>339191245.96041924</v>
      </c>
      <c r="DK690" s="92">
        <v>339191245.96041924</v>
      </c>
      <c r="DL690" s="92">
        <v>339191245.96041924</v>
      </c>
      <c r="DM690" s="92">
        <v>339191245.96041924</v>
      </c>
      <c r="DN690" s="92">
        <v>339191245.96041924</v>
      </c>
      <c r="DO690" s="92">
        <v>339191245.96041924</v>
      </c>
      <c r="DP690" s="92">
        <v>339191245.96041924</v>
      </c>
      <c r="DQ690" s="92">
        <v>339191245.96041924</v>
      </c>
      <c r="DR690" s="92">
        <v>339191245.96041924</v>
      </c>
      <c r="DS690" s="92">
        <v>339191245.96041924</v>
      </c>
      <c r="DT690" s="92">
        <v>339191245.96041924</v>
      </c>
      <c r="DU690" s="92">
        <v>339191245.96041924</v>
      </c>
      <c r="DV690" s="92">
        <v>339191245.96041924</v>
      </c>
      <c r="DW690" s="92">
        <v>339191245.96041924</v>
      </c>
      <c r="DX690" s="92">
        <v>339191245.96041924</v>
      </c>
      <c r="DY690" s="92">
        <v>339191245.96041924</v>
      </c>
      <c r="DZ690" s="92">
        <v>339191245.96041924</v>
      </c>
      <c r="EA690" s="92">
        <v>339191245.96041924</v>
      </c>
      <c r="EB690" s="92">
        <v>339191245.96041924</v>
      </c>
      <c r="EC690" s="92">
        <v>339191245.96041924</v>
      </c>
      <c r="ED690" s="92">
        <v>339191245.96041924</v>
      </c>
      <c r="EE690" s="92">
        <v>339191245.96041924</v>
      </c>
      <c r="EF690" s="92">
        <v>339191245.96041924</v>
      </c>
      <c r="EG690" s="92">
        <v>339191245.96041924</v>
      </c>
      <c r="EH690" s="92">
        <v>339191245.96041924</v>
      </c>
      <c r="EI690" s="92">
        <v>339191245.96041924</v>
      </c>
      <c r="EJ690" s="92">
        <v>339191245.96041924</v>
      </c>
      <c r="EK690" s="92">
        <v>339191245.96041924</v>
      </c>
      <c r="EL690" s="92">
        <v>339191245.96041924</v>
      </c>
      <c r="EM690" s="92">
        <v>339191245.96041924</v>
      </c>
      <c r="EN690" s="92">
        <v>339191245.96041924</v>
      </c>
      <c r="EO690" s="92">
        <v>339191245.96041924</v>
      </c>
      <c r="EP690" s="92">
        <v>339191245.96041924</v>
      </c>
      <c r="EQ690" s="92">
        <v>339191245.96041924</v>
      </c>
      <c r="ER690" s="92">
        <v>339191245.96041924</v>
      </c>
      <c r="ES690" s="92">
        <v>339191245.96041924</v>
      </c>
      <c r="ET690" s="92">
        <v>339191245.96041924</v>
      </c>
      <c r="EU690" s="92">
        <v>339191245.96041924</v>
      </c>
      <c r="EV690" s="92">
        <v>339191245.96041924</v>
      </c>
      <c r="EW690" s="92">
        <v>339191245.96041924</v>
      </c>
      <c r="EX690" s="92">
        <v>339191245.96041924</v>
      </c>
      <c r="EY690" s="92">
        <v>339191245.96041924</v>
      </c>
      <c r="EZ690" s="92">
        <v>339191245.96041924</v>
      </c>
      <c r="FA690" s="92">
        <v>339191245.96041924</v>
      </c>
      <c r="FB690" s="92">
        <v>339191245.96041924</v>
      </c>
      <c r="FC690" s="92">
        <v>339191245.96041924</v>
      </c>
      <c r="FD690" s="92">
        <v>339191245.96041924</v>
      </c>
      <c r="FE690" s="92">
        <v>339191245.96041924</v>
      </c>
      <c r="FF690" s="92">
        <v>339191245.96041924</v>
      </c>
      <c r="FG690" s="92">
        <v>339191245.96041924</v>
      </c>
      <c r="FH690" s="92">
        <v>339191245.96041924</v>
      </c>
      <c r="FI690" s="92">
        <v>339191245.96041924</v>
      </c>
      <c r="FJ690" s="92">
        <v>339191245.96041924</v>
      </c>
      <c r="FK690" s="92">
        <v>339191245.96041924</v>
      </c>
      <c r="FL690" s="92">
        <v>339191245.96041924</v>
      </c>
      <c r="FM690" s="92">
        <v>339191245.96041924</v>
      </c>
      <c r="FN690" s="92">
        <v>339191245.96041924</v>
      </c>
      <c r="FO690" s="92">
        <v>0</v>
      </c>
      <c r="FP690" s="92">
        <v>0</v>
      </c>
      <c r="FQ690" s="92">
        <v>0</v>
      </c>
      <c r="FR690" s="92">
        <v>0</v>
      </c>
      <c r="FS690" s="92">
        <v>0</v>
      </c>
      <c r="FT690" s="92">
        <v>0</v>
      </c>
      <c r="FU690" s="92">
        <v>0</v>
      </c>
      <c r="FV690" s="92">
        <v>0</v>
      </c>
      <c r="FW690" s="92">
        <v>0</v>
      </c>
      <c r="FX690" s="92">
        <v>0</v>
      </c>
      <c r="FY690" s="92">
        <v>0</v>
      </c>
      <c r="FZ690" s="92">
        <v>0</v>
      </c>
      <c r="GA690" s="92">
        <v>0</v>
      </c>
      <c r="GB690" s="92">
        <v>0</v>
      </c>
      <c r="GC690" s="92">
        <v>0</v>
      </c>
      <c r="GD690" s="92">
        <v>0</v>
      </c>
      <c r="GE690" s="92">
        <v>0</v>
      </c>
      <c r="GF690" s="92">
        <v>0</v>
      </c>
      <c r="GG690" s="92">
        <v>0</v>
      </c>
      <c r="GH690" s="92">
        <v>0</v>
      </c>
      <c r="GI690" s="92">
        <v>0</v>
      </c>
      <c r="GJ690" s="92">
        <v>0</v>
      </c>
      <c r="GK690" s="92">
        <v>0</v>
      </c>
      <c r="GL690" s="92">
        <v>0</v>
      </c>
      <c r="GM690" s="92">
        <v>0</v>
      </c>
      <c r="GN690" s="92">
        <v>0</v>
      </c>
      <c r="GO690" s="92">
        <v>0</v>
      </c>
      <c r="GP690" s="92">
        <v>0</v>
      </c>
      <c r="GQ690" s="92">
        <v>0</v>
      </c>
      <c r="GR690" s="92">
        <v>0</v>
      </c>
      <c r="GS690" s="92">
        <v>0</v>
      </c>
      <c r="GT690" s="92">
        <v>0</v>
      </c>
      <c r="GU690" s="92">
        <v>0</v>
      </c>
      <c r="GV690" s="92">
        <v>0</v>
      </c>
      <c r="GW690" s="92">
        <v>0</v>
      </c>
      <c r="GX690" s="92">
        <v>0</v>
      </c>
      <c r="GY690" s="92">
        <v>0</v>
      </c>
      <c r="GZ690" s="92">
        <v>0</v>
      </c>
      <c r="HA690" s="3"/>
      <c r="HB690" s="3"/>
    </row>
    <row r="691" spans="1:210" ht="4.2" customHeight="1">
      <c r="A691" s="1"/>
      <c r="B691" s="1"/>
      <c r="C691" s="1"/>
      <c r="D691" s="1"/>
      <c r="E691" s="263"/>
      <c r="F691" s="48"/>
      <c r="G691" s="231"/>
      <c r="H691" s="173"/>
      <c r="I691" s="173"/>
      <c r="J691" s="173"/>
      <c r="K691" s="173"/>
      <c r="L691" s="173"/>
      <c r="M691" s="172"/>
      <c r="N691" s="173"/>
      <c r="O691" s="173"/>
      <c r="P691" s="172"/>
      <c r="Q691" s="173"/>
      <c r="R691" s="173"/>
      <c r="S691" s="172"/>
      <c r="T691" s="174"/>
      <c r="U691" s="280"/>
      <c r="V691" s="173"/>
      <c r="W691" s="283"/>
      <c r="X691" s="283"/>
      <c r="Y691" s="282"/>
      <c r="Z691" s="93"/>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4"/>
      <c r="BM691" s="94"/>
      <c r="BN691" s="94"/>
      <c r="BO691" s="94"/>
      <c r="BP691" s="94"/>
      <c r="BQ691" s="94"/>
      <c r="BR691" s="94"/>
      <c r="BS691" s="94"/>
      <c r="BT691" s="94"/>
      <c r="BU691" s="94"/>
      <c r="BV691" s="94"/>
      <c r="BW691" s="94"/>
      <c r="BX691" s="94"/>
      <c r="BY691" s="94"/>
      <c r="BZ691" s="94"/>
      <c r="CA691" s="94"/>
      <c r="CB691" s="94"/>
      <c r="CC691" s="94"/>
      <c r="CD691" s="94"/>
      <c r="CE691" s="94"/>
      <c r="CF691" s="94"/>
      <c r="CG691" s="94"/>
      <c r="CH691" s="94"/>
      <c r="CI691" s="94"/>
      <c r="CJ691" s="94"/>
      <c r="CK691" s="94"/>
      <c r="CL691" s="94"/>
      <c r="CM691" s="94"/>
      <c r="CN691" s="94"/>
      <c r="CO691" s="94"/>
      <c r="CP691" s="94"/>
      <c r="CQ691" s="94"/>
      <c r="CR691" s="94"/>
      <c r="CS691" s="94"/>
      <c r="CT691" s="94"/>
      <c r="CU691" s="94"/>
      <c r="CV691" s="94"/>
      <c r="CW691" s="94"/>
      <c r="CX691" s="94"/>
      <c r="CY691" s="94"/>
      <c r="CZ691" s="94"/>
      <c r="DA691" s="94"/>
      <c r="DB691" s="94"/>
      <c r="DC691" s="94"/>
      <c r="DD691" s="94"/>
      <c r="DE691" s="94"/>
      <c r="DF691" s="94"/>
      <c r="DG691" s="94"/>
      <c r="DH691" s="94"/>
      <c r="DI691" s="94"/>
      <c r="DJ691" s="94"/>
      <c r="DK691" s="94"/>
      <c r="DL691" s="94"/>
      <c r="DM691" s="94"/>
      <c r="DN691" s="94"/>
      <c r="DO691" s="94"/>
      <c r="DP691" s="94"/>
      <c r="DQ691" s="94"/>
      <c r="DR691" s="94"/>
      <c r="DS691" s="94"/>
      <c r="DT691" s="94"/>
      <c r="DU691" s="94"/>
      <c r="DV691" s="94"/>
      <c r="DW691" s="94"/>
      <c r="DX691" s="94"/>
      <c r="DY691" s="94"/>
      <c r="DZ691" s="94"/>
      <c r="EA691" s="94"/>
      <c r="EB691" s="94"/>
      <c r="EC691" s="94"/>
      <c r="ED691" s="94"/>
      <c r="EE691" s="94"/>
      <c r="EF691" s="94"/>
      <c r="EG691" s="94"/>
      <c r="EH691" s="94"/>
      <c r="EI691" s="94"/>
      <c r="EJ691" s="94"/>
      <c r="EK691" s="94"/>
      <c r="EL691" s="94"/>
      <c r="EM691" s="94"/>
      <c r="EN691" s="94"/>
      <c r="EO691" s="94"/>
      <c r="EP691" s="94"/>
      <c r="EQ691" s="94"/>
      <c r="ER691" s="94"/>
      <c r="ES691" s="94"/>
      <c r="ET691" s="94"/>
      <c r="EU691" s="94"/>
      <c r="EV691" s="94"/>
      <c r="EW691" s="94"/>
      <c r="EX691" s="94"/>
      <c r="EY691" s="94"/>
      <c r="EZ691" s="94"/>
      <c r="FA691" s="94"/>
      <c r="FB691" s="94"/>
      <c r="FC691" s="94"/>
      <c r="FD691" s="94"/>
      <c r="FE691" s="94"/>
      <c r="FF691" s="94"/>
      <c r="FG691" s="94"/>
      <c r="FH691" s="94"/>
      <c r="FI691" s="94"/>
      <c r="FJ691" s="94"/>
      <c r="FK691" s="94"/>
      <c r="FL691" s="94"/>
      <c r="FM691" s="94"/>
      <c r="FN691" s="94"/>
      <c r="FO691" s="94"/>
      <c r="FP691" s="94"/>
      <c r="FQ691" s="94"/>
      <c r="FR691" s="94"/>
      <c r="FS691" s="94"/>
      <c r="FT691" s="94"/>
      <c r="FU691" s="94"/>
      <c r="FV691" s="94"/>
      <c r="FW691" s="94"/>
      <c r="FX691" s="94"/>
      <c r="FY691" s="94"/>
      <c r="FZ691" s="94"/>
      <c r="GA691" s="94"/>
      <c r="GB691" s="94"/>
      <c r="GC691" s="94"/>
      <c r="GD691" s="94"/>
      <c r="GE691" s="94"/>
      <c r="GF691" s="94"/>
      <c r="GG691" s="94"/>
      <c r="GH691" s="94"/>
      <c r="GI691" s="94"/>
      <c r="GJ691" s="94"/>
      <c r="GK691" s="94"/>
      <c r="GL691" s="94"/>
      <c r="GM691" s="94"/>
      <c r="GN691" s="94"/>
      <c r="GO691" s="94"/>
      <c r="GP691" s="94"/>
      <c r="GQ691" s="94"/>
      <c r="GR691" s="94"/>
      <c r="GS691" s="94"/>
      <c r="GT691" s="94"/>
      <c r="GU691" s="94"/>
      <c r="GV691" s="94"/>
      <c r="GW691" s="94"/>
      <c r="GX691" s="94"/>
      <c r="GY691" s="94"/>
      <c r="GZ691" s="94"/>
      <c r="HA691" s="1"/>
      <c r="HB691" s="1"/>
    </row>
    <row r="692" spans="1:210" ht="4.2" customHeight="1">
      <c r="A692" s="1"/>
      <c r="B692" s="1"/>
      <c r="C692" s="1"/>
      <c r="D692" s="14"/>
      <c r="E692" s="264"/>
      <c r="F692" s="14"/>
      <c r="G692" s="304"/>
      <c r="H692" s="14"/>
      <c r="I692" s="14"/>
      <c r="J692" s="14"/>
      <c r="K692" s="14"/>
      <c r="L692" s="14"/>
      <c r="M692" s="15"/>
      <c r="N692" s="14"/>
      <c r="O692" s="14"/>
      <c r="P692" s="15"/>
      <c r="Q692" s="14"/>
      <c r="R692" s="14"/>
      <c r="S692" s="15"/>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c r="FS692" s="180"/>
      <c r="FT692" s="180"/>
      <c r="FU692" s="180"/>
      <c r="FV692" s="180"/>
      <c r="FW692" s="180"/>
      <c r="FX692" s="180"/>
      <c r="FY692" s="180"/>
      <c r="FZ692" s="180"/>
      <c r="GA692" s="180"/>
      <c r="GB692" s="180"/>
      <c r="GC692" s="180"/>
      <c r="GD692" s="180"/>
      <c r="GE692" s="180"/>
      <c r="GF692" s="180"/>
      <c r="GG692" s="180"/>
      <c r="GH692" s="180"/>
      <c r="GI692" s="180"/>
      <c r="GJ692" s="180"/>
      <c r="GK692" s="180"/>
      <c r="GL692" s="180"/>
      <c r="GM692" s="180"/>
      <c r="GN692" s="180"/>
      <c r="GO692" s="180"/>
      <c r="GP692" s="180"/>
      <c r="GQ692" s="180"/>
      <c r="GR692" s="180"/>
      <c r="GS692" s="180"/>
      <c r="GT692" s="180"/>
      <c r="GU692" s="180"/>
      <c r="GV692" s="180"/>
      <c r="GW692" s="180"/>
      <c r="GX692" s="180"/>
      <c r="GY692" s="180"/>
      <c r="GZ692" s="180"/>
      <c r="HA692" s="1"/>
      <c r="HB692" s="1"/>
    </row>
    <row r="693" spans="1:210" ht="4.2" customHeight="1">
      <c r="A693" s="1"/>
      <c r="B693" s="1"/>
      <c r="C693" s="1"/>
      <c r="D693" s="1"/>
      <c r="E693" s="263"/>
      <c r="F693" s="48"/>
      <c r="G693" s="231"/>
      <c r="H693" s="5"/>
      <c r="I693" s="5"/>
      <c r="J693" s="5"/>
      <c r="K693" s="5"/>
      <c r="L693" s="5"/>
      <c r="M693" s="5"/>
      <c r="N693" s="5"/>
      <c r="O693" s="5"/>
      <c r="P693" s="5"/>
      <c r="Q693" s="5"/>
      <c r="R693" s="5"/>
      <c r="S693" s="5"/>
      <c r="T693" s="208"/>
      <c r="U693" s="24"/>
      <c r="V693" s="1"/>
      <c r="W693" s="12"/>
      <c r="X693" s="10"/>
      <c r="Y693" s="46"/>
      <c r="Z693" s="93"/>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94"/>
      <c r="CD693" s="94"/>
      <c r="CE693" s="94"/>
      <c r="CF693" s="94"/>
      <c r="CG693" s="94"/>
      <c r="CH693" s="94"/>
      <c r="CI693" s="94"/>
      <c r="CJ693" s="94"/>
      <c r="CK693" s="94"/>
      <c r="CL693" s="94"/>
      <c r="CM693" s="94"/>
      <c r="CN693" s="94"/>
      <c r="CO693" s="94"/>
      <c r="CP693" s="94"/>
      <c r="CQ693" s="94"/>
      <c r="CR693" s="94"/>
      <c r="CS693" s="94"/>
      <c r="CT693" s="94"/>
      <c r="CU693" s="94"/>
      <c r="CV693" s="94"/>
      <c r="CW693" s="94"/>
      <c r="CX693" s="94"/>
      <c r="CY693" s="94"/>
      <c r="CZ693" s="94"/>
      <c r="DA693" s="94"/>
      <c r="DB693" s="94"/>
      <c r="DC693" s="94"/>
      <c r="DD693" s="94"/>
      <c r="DE693" s="94"/>
      <c r="DF693" s="94"/>
      <c r="DG693" s="94"/>
      <c r="DH693" s="94"/>
      <c r="DI693" s="94"/>
      <c r="DJ693" s="94"/>
      <c r="DK693" s="94"/>
      <c r="DL693" s="94"/>
      <c r="DM693" s="94"/>
      <c r="DN693" s="94"/>
      <c r="DO693" s="94"/>
      <c r="DP693" s="94"/>
      <c r="DQ693" s="94"/>
      <c r="DR693" s="94"/>
      <c r="DS693" s="94"/>
      <c r="DT693" s="94"/>
      <c r="DU693" s="94"/>
      <c r="DV693" s="94"/>
      <c r="DW693" s="94"/>
      <c r="DX693" s="94"/>
      <c r="DY693" s="94"/>
      <c r="DZ693" s="94"/>
      <c r="EA693" s="94"/>
      <c r="EB693" s="94"/>
      <c r="EC693" s="94"/>
      <c r="ED693" s="94"/>
      <c r="EE693" s="94"/>
      <c r="EF693" s="94"/>
      <c r="EG693" s="94"/>
      <c r="EH693" s="94"/>
      <c r="EI693" s="94"/>
      <c r="EJ693" s="94"/>
      <c r="EK693" s="94"/>
      <c r="EL693" s="94"/>
      <c r="EM693" s="94"/>
      <c r="EN693" s="94"/>
      <c r="EO693" s="94"/>
      <c r="EP693" s="94"/>
      <c r="EQ693" s="94"/>
      <c r="ER693" s="94"/>
      <c r="ES693" s="94"/>
      <c r="ET693" s="94"/>
      <c r="EU693" s="94"/>
      <c r="EV693" s="94"/>
      <c r="EW693" s="94"/>
      <c r="EX693" s="94"/>
      <c r="EY693" s="94"/>
      <c r="EZ693" s="94"/>
      <c r="FA693" s="94"/>
      <c r="FB693" s="94"/>
      <c r="FC693" s="94"/>
      <c r="FD693" s="94"/>
      <c r="FE693" s="94"/>
      <c r="FF693" s="94"/>
      <c r="FG693" s="94"/>
      <c r="FH693" s="94"/>
      <c r="FI693" s="94"/>
      <c r="FJ693" s="94"/>
      <c r="FK693" s="94"/>
      <c r="FL693" s="94"/>
      <c r="FM693" s="94"/>
      <c r="FN693" s="94"/>
      <c r="FO693" s="94"/>
      <c r="FP693" s="94"/>
      <c r="FQ693" s="94"/>
      <c r="FR693" s="94"/>
      <c r="FS693" s="94"/>
      <c r="FT693" s="94"/>
      <c r="FU693" s="94"/>
      <c r="FV693" s="94"/>
      <c r="FW693" s="94"/>
      <c r="FX693" s="94"/>
      <c r="FY693" s="94"/>
      <c r="FZ693" s="94"/>
      <c r="GA693" s="94"/>
      <c r="GB693" s="94"/>
      <c r="GC693" s="94"/>
      <c r="GD693" s="94"/>
      <c r="GE693" s="94"/>
      <c r="GF693" s="94"/>
      <c r="GG693" s="94"/>
      <c r="GH693" s="94"/>
      <c r="GI693" s="94"/>
      <c r="GJ693" s="94"/>
      <c r="GK693" s="94"/>
      <c r="GL693" s="94"/>
      <c r="GM693" s="94"/>
      <c r="GN693" s="94"/>
      <c r="GO693" s="94"/>
      <c r="GP693" s="94"/>
      <c r="GQ693" s="94"/>
      <c r="GR693" s="94"/>
      <c r="GS693" s="94"/>
      <c r="GT693" s="94"/>
      <c r="GU693" s="94"/>
      <c r="GV693" s="94"/>
      <c r="GW693" s="94"/>
      <c r="GX693" s="94"/>
      <c r="GY693" s="94"/>
      <c r="GZ693" s="94"/>
      <c r="HA693" s="1"/>
      <c r="HB693" s="1"/>
    </row>
    <row r="694" spans="1:210" ht="4.2" customHeight="1">
      <c r="A694" s="1"/>
      <c r="B694" s="1"/>
      <c r="C694" s="1"/>
      <c r="D694" s="1"/>
      <c r="E694" s="263"/>
      <c r="F694" s="48"/>
      <c r="G694" s="250"/>
      <c r="H694" s="1"/>
      <c r="I694" s="1"/>
      <c r="J694" s="1"/>
      <c r="K694" s="1"/>
      <c r="L694" s="1"/>
      <c r="M694" s="5"/>
      <c r="N694" s="1"/>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94"/>
      <c r="DV694" s="94"/>
      <c r="DW694" s="94"/>
      <c r="DX694" s="94"/>
      <c r="DY694" s="94"/>
      <c r="DZ694" s="94"/>
      <c r="EA694" s="94"/>
      <c r="EB694" s="94"/>
      <c r="EC694" s="94"/>
      <c r="ED694" s="94"/>
      <c r="EE694" s="94"/>
      <c r="EF694" s="94"/>
      <c r="EG694" s="94"/>
      <c r="EH694" s="94"/>
      <c r="EI694" s="94"/>
      <c r="EJ694" s="94"/>
      <c r="EK694" s="94"/>
      <c r="EL694" s="94"/>
      <c r="EM694" s="94"/>
      <c r="EN694" s="94"/>
      <c r="EO694" s="94"/>
      <c r="EP694" s="94"/>
      <c r="EQ694" s="94"/>
      <c r="ER694" s="94"/>
      <c r="ES694" s="94"/>
      <c r="ET694" s="94"/>
      <c r="EU694" s="94"/>
      <c r="EV694" s="94"/>
      <c r="EW694" s="94"/>
      <c r="EX694" s="94"/>
      <c r="EY694" s="94"/>
      <c r="EZ694" s="94"/>
      <c r="FA694" s="94"/>
      <c r="FB694" s="94"/>
      <c r="FC694" s="94"/>
      <c r="FD694" s="94"/>
      <c r="FE694" s="94"/>
      <c r="FF694" s="94"/>
      <c r="FG694" s="94"/>
      <c r="FH694" s="94"/>
      <c r="FI694" s="94"/>
      <c r="FJ694" s="94"/>
      <c r="FK694" s="94"/>
      <c r="FL694" s="94"/>
      <c r="FM694" s="94"/>
      <c r="FN694" s="94"/>
      <c r="FO694" s="94"/>
      <c r="FP694" s="94"/>
      <c r="FQ694" s="94"/>
      <c r="FR694" s="94"/>
      <c r="FS694" s="94"/>
      <c r="FT694" s="94"/>
      <c r="FU694" s="94"/>
      <c r="FV694" s="94"/>
      <c r="FW694" s="94"/>
      <c r="FX694" s="94"/>
      <c r="FY694" s="94"/>
      <c r="FZ694" s="94"/>
      <c r="GA694" s="94"/>
      <c r="GB694" s="94"/>
      <c r="GC694" s="94"/>
      <c r="GD694" s="94"/>
      <c r="GE694" s="94"/>
      <c r="GF694" s="94"/>
      <c r="GG694" s="94"/>
      <c r="GH694" s="94"/>
      <c r="GI694" s="94"/>
      <c r="GJ694" s="94"/>
      <c r="GK694" s="94"/>
      <c r="GL694" s="94"/>
      <c r="GM694" s="94"/>
      <c r="GN694" s="94"/>
      <c r="GO694" s="94"/>
      <c r="GP694" s="94"/>
      <c r="GQ694" s="94"/>
      <c r="GR694" s="94"/>
      <c r="GS694" s="94"/>
      <c r="GT694" s="94"/>
      <c r="GU694" s="94"/>
      <c r="GV694" s="94"/>
      <c r="GW694" s="94"/>
      <c r="GX694" s="94"/>
      <c r="GY694" s="94"/>
      <c r="GZ694" s="94"/>
      <c r="HA694" s="1"/>
      <c r="HB694" s="1"/>
    </row>
    <row r="695" spans="1:210" s="4" customFormat="1">
      <c r="A695" s="3"/>
      <c r="B695" s="3"/>
      <c r="C695" s="3"/>
      <c r="D695" s="3"/>
      <c r="E695" s="9" t="s">
        <v>135</v>
      </c>
      <c r="F695" s="51"/>
      <c r="G695" s="250"/>
      <c r="H695" s="3" t="s">
        <v>176</v>
      </c>
      <c r="I695" s="3"/>
      <c r="J695" s="3"/>
      <c r="K695" s="3"/>
      <c r="L695" s="3"/>
      <c r="M695" s="5"/>
      <c r="N695" s="3" t="s">
        <v>450</v>
      </c>
      <c r="O695" s="3"/>
      <c r="P695" s="5"/>
      <c r="Q695" s="3" t="s">
        <v>26</v>
      </c>
      <c r="R695" s="3"/>
      <c r="S695" s="5"/>
      <c r="T695" s="84"/>
      <c r="U695" s="24"/>
      <c r="V695" s="3"/>
      <c r="W695" s="12"/>
      <c r="X695" s="12"/>
      <c r="Y695" s="46"/>
      <c r="Z695" s="91"/>
      <c r="AA695" s="92">
        <v>0</v>
      </c>
      <c r="AB695" s="92">
        <v>0</v>
      </c>
      <c r="AC695" s="92">
        <v>0</v>
      </c>
      <c r="AD695" s="92">
        <v>0</v>
      </c>
      <c r="AE695" s="92">
        <v>0</v>
      </c>
      <c r="AF695" s="92">
        <v>0</v>
      </c>
      <c r="AG695" s="92">
        <v>0</v>
      </c>
      <c r="AH695" s="92">
        <v>0</v>
      </c>
      <c r="AI695" s="92">
        <v>0</v>
      </c>
      <c r="AJ695" s="92">
        <v>0</v>
      </c>
      <c r="AK695" s="92">
        <v>0</v>
      </c>
      <c r="AL695" s="92">
        <v>0</v>
      </c>
      <c r="AM695" s="92">
        <v>0</v>
      </c>
      <c r="AN695" s="92">
        <v>0</v>
      </c>
      <c r="AO695" s="92">
        <v>0</v>
      </c>
      <c r="AP695" s="92">
        <v>0</v>
      </c>
      <c r="AQ695" s="92">
        <v>0</v>
      </c>
      <c r="AR695" s="92">
        <v>0</v>
      </c>
      <c r="AS695" s="92">
        <v>0</v>
      </c>
      <c r="AT695" s="92">
        <v>0</v>
      </c>
      <c r="AU695" s="92">
        <v>262008.34762921292</v>
      </c>
      <c r="AV695" s="92">
        <v>0</v>
      </c>
      <c r="AW695" s="92">
        <v>0</v>
      </c>
      <c r="AX695" s="92">
        <v>0</v>
      </c>
      <c r="AY695" s="92">
        <v>0</v>
      </c>
      <c r="AZ695" s="92">
        <v>0</v>
      </c>
      <c r="BA695" s="92">
        <v>0</v>
      </c>
      <c r="BB695" s="92">
        <v>490617.47325735446</v>
      </c>
      <c r="BC695" s="92">
        <v>0</v>
      </c>
      <c r="BD695" s="92">
        <v>0</v>
      </c>
      <c r="BE695" s="92">
        <v>0</v>
      </c>
      <c r="BF695" s="92">
        <v>0</v>
      </c>
      <c r="BG695" s="92">
        <v>916942.67051551398</v>
      </c>
      <c r="BH695" s="92">
        <v>0</v>
      </c>
      <c r="BI695" s="92">
        <v>0</v>
      </c>
      <c r="BJ695" s="92">
        <v>0</v>
      </c>
      <c r="BK695" s="92">
        <v>0</v>
      </c>
      <c r="BL695" s="92">
        <v>0</v>
      </c>
      <c r="BM695" s="92">
        <v>0</v>
      </c>
      <c r="BN695" s="92">
        <v>857704.09544996265</v>
      </c>
      <c r="BO695" s="92">
        <v>0</v>
      </c>
      <c r="BP695" s="92">
        <v>0</v>
      </c>
      <c r="BQ695" s="92">
        <v>0</v>
      </c>
      <c r="BR695" s="92">
        <v>0</v>
      </c>
      <c r="BS695" s="92">
        <v>1405112.3460842101</v>
      </c>
      <c r="BT695" s="92">
        <v>-9.3132257461547852E-10</v>
      </c>
      <c r="BU695" s="92">
        <v>-9.3132257461547852E-10</v>
      </c>
      <c r="BV695" s="92">
        <v>-9.3132257461547852E-10</v>
      </c>
      <c r="BW695" s="92">
        <v>-9.3132257461547852E-10</v>
      </c>
      <c r="BX695" s="92">
        <v>-9.3132257461547852E-10</v>
      </c>
      <c r="BY695" s="92">
        <v>-9.3132257461547852E-10</v>
      </c>
      <c r="BZ695" s="92">
        <v>1312840.520059919</v>
      </c>
      <c r="CA695" s="92">
        <v>0</v>
      </c>
      <c r="CB695" s="92">
        <v>0</v>
      </c>
      <c r="CC695" s="92">
        <v>0</v>
      </c>
      <c r="CD695" s="92">
        <v>0</v>
      </c>
      <c r="CE695" s="92">
        <v>0</v>
      </c>
      <c r="CF695" s="92">
        <v>0</v>
      </c>
      <c r="CG695" s="92">
        <v>0</v>
      </c>
      <c r="CH695" s="92">
        <v>0</v>
      </c>
      <c r="CI695" s="92">
        <v>0</v>
      </c>
      <c r="CJ695" s="92">
        <v>0</v>
      </c>
      <c r="CK695" s="92">
        <v>0</v>
      </c>
      <c r="CL695" s="92">
        <v>0</v>
      </c>
      <c r="CM695" s="92">
        <v>0</v>
      </c>
      <c r="CN695" s="92">
        <v>0</v>
      </c>
      <c r="CO695" s="92">
        <v>0</v>
      </c>
      <c r="CP695" s="92">
        <v>0</v>
      </c>
      <c r="CQ695" s="92">
        <v>0</v>
      </c>
      <c r="CR695" s="92">
        <v>0</v>
      </c>
      <c r="CS695" s="92">
        <v>0</v>
      </c>
      <c r="CT695" s="92">
        <v>0</v>
      </c>
      <c r="CU695" s="92">
        <v>0</v>
      </c>
      <c r="CV695" s="92">
        <v>0</v>
      </c>
      <c r="CW695" s="92">
        <v>0</v>
      </c>
      <c r="CX695" s="92">
        <v>0</v>
      </c>
      <c r="CY695" s="92">
        <v>0</v>
      </c>
      <c r="CZ695" s="92">
        <v>0</v>
      </c>
      <c r="DA695" s="92">
        <v>0</v>
      </c>
      <c r="DB695" s="92">
        <v>0</v>
      </c>
      <c r="DC695" s="92">
        <v>0</v>
      </c>
      <c r="DD695" s="92">
        <v>0</v>
      </c>
      <c r="DE695" s="92">
        <v>0</v>
      </c>
      <c r="DF695" s="92">
        <v>0</v>
      </c>
      <c r="DG695" s="92">
        <v>0</v>
      </c>
      <c r="DH695" s="92">
        <v>0</v>
      </c>
      <c r="DI695" s="92">
        <v>0</v>
      </c>
      <c r="DJ695" s="92">
        <v>0</v>
      </c>
      <c r="DK695" s="92">
        <v>0</v>
      </c>
      <c r="DL695" s="92">
        <v>0</v>
      </c>
      <c r="DM695" s="92">
        <v>0</v>
      </c>
      <c r="DN695" s="92">
        <v>0</v>
      </c>
      <c r="DO695" s="92">
        <v>0</v>
      </c>
      <c r="DP695" s="92">
        <v>0</v>
      </c>
      <c r="DQ695" s="92">
        <v>0</v>
      </c>
      <c r="DR695" s="92">
        <v>0</v>
      </c>
      <c r="DS695" s="92">
        <v>0</v>
      </c>
      <c r="DT695" s="92">
        <v>0</v>
      </c>
      <c r="DU695" s="92">
        <v>0</v>
      </c>
      <c r="DV695" s="92">
        <v>0</v>
      </c>
      <c r="DW695" s="92">
        <v>0</v>
      </c>
      <c r="DX695" s="92">
        <v>0</v>
      </c>
      <c r="DY695" s="92">
        <v>0</v>
      </c>
      <c r="DZ695" s="92">
        <v>0</v>
      </c>
      <c r="EA695" s="92">
        <v>0</v>
      </c>
      <c r="EB695" s="92">
        <v>0</v>
      </c>
      <c r="EC695" s="92">
        <v>0</v>
      </c>
      <c r="ED695" s="92">
        <v>0</v>
      </c>
      <c r="EE695" s="92">
        <v>0</v>
      </c>
      <c r="EF695" s="92">
        <v>0</v>
      </c>
      <c r="EG695" s="92">
        <v>0</v>
      </c>
      <c r="EH695" s="92">
        <v>0</v>
      </c>
      <c r="EI695" s="92">
        <v>0</v>
      </c>
      <c r="EJ695" s="92">
        <v>0</v>
      </c>
      <c r="EK695" s="92">
        <v>0</v>
      </c>
      <c r="EL695" s="92">
        <v>0</v>
      </c>
      <c r="EM695" s="92">
        <v>0</v>
      </c>
      <c r="EN695" s="92">
        <v>0</v>
      </c>
      <c r="EO695" s="92">
        <v>0</v>
      </c>
      <c r="EP695" s="92">
        <v>0</v>
      </c>
      <c r="EQ695" s="92">
        <v>0</v>
      </c>
      <c r="ER695" s="92">
        <v>0</v>
      </c>
      <c r="ES695" s="92">
        <v>0</v>
      </c>
      <c r="ET695" s="92">
        <v>0</v>
      </c>
      <c r="EU695" s="92">
        <v>0</v>
      </c>
      <c r="EV695" s="92">
        <v>0</v>
      </c>
      <c r="EW695" s="92">
        <v>0</v>
      </c>
      <c r="EX695" s="92">
        <v>0</v>
      </c>
      <c r="EY695" s="92">
        <v>0</v>
      </c>
      <c r="EZ695" s="92">
        <v>0</v>
      </c>
      <c r="FA695" s="92">
        <v>0</v>
      </c>
      <c r="FB695" s="92">
        <v>0</v>
      </c>
      <c r="FC695" s="92">
        <v>0</v>
      </c>
      <c r="FD695" s="92">
        <v>0</v>
      </c>
      <c r="FE695" s="92">
        <v>0</v>
      </c>
      <c r="FF695" s="92">
        <v>0</v>
      </c>
      <c r="FG695" s="92">
        <v>0</v>
      </c>
      <c r="FH695" s="92">
        <v>0</v>
      </c>
      <c r="FI695" s="92">
        <v>0</v>
      </c>
      <c r="FJ695" s="92">
        <v>0</v>
      </c>
      <c r="FK695" s="92">
        <v>0</v>
      </c>
      <c r="FL695" s="92">
        <v>0</v>
      </c>
      <c r="FM695" s="92">
        <v>0</v>
      </c>
      <c r="FN695" s="92">
        <v>0</v>
      </c>
      <c r="FO695" s="92">
        <v>0</v>
      </c>
      <c r="FP695" s="92">
        <v>0</v>
      </c>
      <c r="FQ695" s="92">
        <v>0</v>
      </c>
      <c r="FR695" s="92">
        <v>0</v>
      </c>
      <c r="FS695" s="92">
        <v>0</v>
      </c>
      <c r="FT695" s="92">
        <v>0</v>
      </c>
      <c r="FU695" s="92">
        <v>0</v>
      </c>
      <c r="FV695" s="92">
        <v>0</v>
      </c>
      <c r="FW695" s="92">
        <v>0</v>
      </c>
      <c r="FX695" s="92">
        <v>0</v>
      </c>
      <c r="FY695" s="92">
        <v>0</v>
      </c>
      <c r="FZ695" s="92">
        <v>0</v>
      </c>
      <c r="GA695" s="92">
        <v>0</v>
      </c>
      <c r="GB695" s="92">
        <v>0</v>
      </c>
      <c r="GC695" s="92">
        <v>0</v>
      </c>
      <c r="GD695" s="92">
        <v>0</v>
      </c>
      <c r="GE695" s="92">
        <v>0</v>
      </c>
      <c r="GF695" s="92">
        <v>0</v>
      </c>
      <c r="GG695" s="92">
        <v>0</v>
      </c>
      <c r="GH695" s="92">
        <v>0</v>
      </c>
      <c r="GI695" s="92">
        <v>0</v>
      </c>
      <c r="GJ695" s="92">
        <v>0</v>
      </c>
      <c r="GK695" s="92">
        <v>0</v>
      </c>
      <c r="GL695" s="92">
        <v>0</v>
      </c>
      <c r="GM695" s="92">
        <v>0</v>
      </c>
      <c r="GN695" s="92">
        <v>0</v>
      </c>
      <c r="GO695" s="92">
        <v>0</v>
      </c>
      <c r="GP695" s="92">
        <v>0</v>
      </c>
      <c r="GQ695" s="92">
        <v>0</v>
      </c>
      <c r="GR695" s="92">
        <v>0</v>
      </c>
      <c r="GS695" s="92">
        <v>0</v>
      </c>
      <c r="GT695" s="92">
        <v>0</v>
      </c>
      <c r="GU695" s="92">
        <v>0</v>
      </c>
      <c r="GV695" s="92">
        <v>0</v>
      </c>
      <c r="GW695" s="92">
        <v>0</v>
      </c>
      <c r="GX695" s="92">
        <v>0</v>
      </c>
      <c r="GY695" s="92">
        <v>0</v>
      </c>
      <c r="GZ695" s="92">
        <v>0</v>
      </c>
      <c r="HA695" s="3"/>
      <c r="HB695" s="3"/>
    </row>
    <row r="696" spans="1:210" ht="4.2" customHeight="1">
      <c r="A696" s="1"/>
      <c r="B696" s="1"/>
      <c r="C696" s="1"/>
      <c r="D696" s="1"/>
      <c r="E696" s="263"/>
      <c r="F696" s="48"/>
      <c r="G696" s="250"/>
      <c r="H696" s="33"/>
      <c r="I696" s="33"/>
      <c r="J696" s="33"/>
      <c r="K696" s="33"/>
      <c r="L696" s="33"/>
      <c r="M696" s="17"/>
      <c r="N696" s="33"/>
      <c r="O696" s="33"/>
      <c r="P696" s="17"/>
      <c r="Q696" s="33"/>
      <c r="R696" s="1"/>
      <c r="S696" s="5"/>
      <c r="T696" s="7"/>
      <c r="U696" s="24"/>
      <c r="V696" s="1"/>
      <c r="W696" s="10"/>
      <c r="X696" s="10"/>
      <c r="Y696" s="46"/>
      <c r="Z696" s="93"/>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c r="CT696" s="98"/>
      <c r="CU696" s="98"/>
      <c r="CV696" s="98"/>
      <c r="CW696" s="98"/>
      <c r="CX696" s="98"/>
      <c r="CY696" s="98"/>
      <c r="CZ696" s="98"/>
      <c r="DA696" s="98"/>
      <c r="DB696" s="98"/>
      <c r="DC696" s="98"/>
      <c r="DD696" s="98"/>
      <c r="DE696" s="98"/>
      <c r="DF696" s="98"/>
      <c r="DG696" s="98"/>
      <c r="DH696" s="98"/>
      <c r="DI696" s="98"/>
      <c r="DJ696" s="98"/>
      <c r="DK696" s="98"/>
      <c r="DL696" s="98"/>
      <c r="DM696" s="98"/>
      <c r="DN696" s="98"/>
      <c r="DO696" s="98"/>
      <c r="DP696" s="98"/>
      <c r="DQ696" s="98"/>
      <c r="DR696" s="98"/>
      <c r="DS696" s="98"/>
      <c r="DT696" s="98"/>
      <c r="DU696" s="98"/>
      <c r="DV696" s="98"/>
      <c r="DW696" s="98"/>
      <c r="DX696" s="98"/>
      <c r="DY696" s="98"/>
      <c r="DZ696" s="98"/>
      <c r="EA696" s="98"/>
      <c r="EB696" s="98"/>
      <c r="EC696" s="98"/>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c r="FE696" s="98"/>
      <c r="FF696" s="98"/>
      <c r="FG696" s="98"/>
      <c r="FH696" s="98"/>
      <c r="FI696" s="98"/>
      <c r="FJ696" s="98"/>
      <c r="FK696" s="98"/>
      <c r="FL696" s="98"/>
      <c r="FM696" s="98"/>
      <c r="FN696" s="98"/>
      <c r="FO696" s="98"/>
      <c r="FP696" s="98"/>
      <c r="FQ696" s="98"/>
      <c r="FR696" s="98"/>
      <c r="FS696" s="98"/>
      <c r="FT696" s="98"/>
      <c r="FU696" s="98"/>
      <c r="FV696" s="98"/>
      <c r="FW696" s="98"/>
      <c r="FX696" s="98"/>
      <c r="FY696" s="98"/>
      <c r="FZ696" s="98"/>
      <c r="GA696" s="98"/>
      <c r="GB696" s="98"/>
      <c r="GC696" s="98"/>
      <c r="GD696" s="98"/>
      <c r="GE696" s="98"/>
      <c r="GF696" s="98"/>
      <c r="GG696" s="98"/>
      <c r="GH696" s="98"/>
      <c r="GI696" s="98"/>
      <c r="GJ696" s="98"/>
      <c r="GK696" s="98"/>
      <c r="GL696" s="98"/>
      <c r="GM696" s="98"/>
      <c r="GN696" s="98"/>
      <c r="GO696" s="98"/>
      <c r="GP696" s="98"/>
      <c r="GQ696" s="98"/>
      <c r="GR696" s="98"/>
      <c r="GS696" s="98"/>
      <c r="GT696" s="98"/>
      <c r="GU696" s="98"/>
      <c r="GV696" s="98"/>
      <c r="GW696" s="98"/>
      <c r="GX696" s="98"/>
      <c r="GY696" s="98"/>
      <c r="GZ696" s="98"/>
      <c r="HA696" s="1"/>
      <c r="HB696" s="1"/>
    </row>
    <row r="697" spans="1:210" ht="4.2" customHeight="1">
      <c r="A697" s="1"/>
      <c r="B697" s="1"/>
      <c r="C697" s="1"/>
      <c r="D697" s="1"/>
      <c r="E697" s="263"/>
      <c r="F697" s="48"/>
      <c r="G697" s="231"/>
      <c r="H697" s="173"/>
      <c r="I697" s="173"/>
      <c r="J697" s="173"/>
      <c r="K697" s="173"/>
      <c r="L697" s="173"/>
      <c r="M697" s="172"/>
      <c r="N697" s="173"/>
      <c r="O697" s="173"/>
      <c r="P697" s="172"/>
      <c r="Q697" s="173"/>
      <c r="R697" s="173"/>
      <c r="S697" s="172"/>
      <c r="T697" s="174"/>
      <c r="U697" s="280"/>
      <c r="V697" s="173"/>
      <c r="W697" s="283"/>
      <c r="X697" s="283"/>
      <c r="Y697" s="282"/>
      <c r="Z697" s="93"/>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94"/>
      <c r="CD697" s="94"/>
      <c r="CE697" s="94"/>
      <c r="CF697" s="94"/>
      <c r="CG697" s="94"/>
      <c r="CH697" s="94"/>
      <c r="CI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94"/>
      <c r="DH697" s="94"/>
      <c r="DI697" s="94"/>
      <c r="DJ697" s="94"/>
      <c r="DK697" s="94"/>
      <c r="DL697" s="94"/>
      <c r="DM697" s="94"/>
      <c r="DN697" s="94"/>
      <c r="DO697" s="94"/>
      <c r="DP697" s="94"/>
      <c r="DQ697" s="94"/>
      <c r="DR697" s="94"/>
      <c r="DS697" s="94"/>
      <c r="DT697" s="94"/>
      <c r="DU697" s="94"/>
      <c r="DV697" s="94"/>
      <c r="DW697" s="94"/>
      <c r="DX697" s="94"/>
      <c r="DY697" s="94"/>
      <c r="DZ697" s="94"/>
      <c r="EA697" s="94"/>
      <c r="EB697" s="94"/>
      <c r="EC697" s="94"/>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c r="FE697" s="94"/>
      <c r="FF697" s="94"/>
      <c r="FG697" s="94"/>
      <c r="FH697" s="94"/>
      <c r="FI697" s="94"/>
      <c r="FJ697" s="94"/>
      <c r="FK697" s="94"/>
      <c r="FL697" s="94"/>
      <c r="FM697" s="94"/>
      <c r="FN697" s="94"/>
      <c r="FO697" s="94"/>
      <c r="FP697" s="94"/>
      <c r="FQ697" s="94"/>
      <c r="FR697" s="94"/>
      <c r="FS697" s="94"/>
      <c r="FT697" s="94"/>
      <c r="FU697" s="94"/>
      <c r="FV697" s="94"/>
      <c r="FW697" s="94"/>
      <c r="FX697" s="94"/>
      <c r="FY697" s="94"/>
      <c r="FZ697" s="94"/>
      <c r="GA697" s="94"/>
      <c r="GB697" s="94"/>
      <c r="GC697" s="94"/>
      <c r="GD697" s="94"/>
      <c r="GE697" s="94"/>
      <c r="GF697" s="94"/>
      <c r="GG697" s="94"/>
      <c r="GH697" s="94"/>
      <c r="GI697" s="94"/>
      <c r="GJ697" s="94"/>
      <c r="GK697" s="94"/>
      <c r="GL697" s="94"/>
      <c r="GM697" s="94"/>
      <c r="GN697" s="94"/>
      <c r="GO697" s="94"/>
      <c r="GP697" s="94"/>
      <c r="GQ697" s="94"/>
      <c r="GR697" s="94"/>
      <c r="GS697" s="94"/>
      <c r="GT697" s="94"/>
      <c r="GU697" s="94"/>
      <c r="GV697" s="94"/>
      <c r="GW697" s="94"/>
      <c r="GX697" s="94"/>
      <c r="GY697" s="94"/>
      <c r="GZ697" s="94"/>
      <c r="HA697" s="1"/>
      <c r="HB697" s="1"/>
    </row>
    <row r="698" spans="1:210" ht="4.2" customHeight="1">
      <c r="A698" s="1"/>
      <c r="B698" s="1"/>
      <c r="C698" s="1"/>
      <c r="D698" s="14"/>
      <c r="E698" s="264"/>
      <c r="F698" s="14"/>
      <c r="G698" s="304"/>
      <c r="H698" s="14"/>
      <c r="I698" s="14"/>
      <c r="J698" s="14"/>
      <c r="K698" s="14"/>
      <c r="L698" s="14"/>
      <c r="M698" s="15"/>
      <c r="N698" s="14"/>
      <c r="O698" s="14"/>
      <c r="P698" s="15"/>
      <c r="Q698" s="14"/>
      <c r="R698" s="14"/>
      <c r="S698" s="15"/>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180"/>
      <c r="GQ698" s="180"/>
      <c r="GR698" s="180"/>
      <c r="GS698" s="180"/>
      <c r="GT698" s="180"/>
      <c r="GU698" s="180"/>
      <c r="GV698" s="180"/>
      <c r="GW698" s="180"/>
      <c r="GX698" s="180"/>
      <c r="GY698" s="180"/>
      <c r="GZ698" s="180"/>
      <c r="HA698" s="1"/>
      <c r="HB698" s="1"/>
    </row>
    <row r="699" spans="1:210" ht="7.2" customHeight="1">
      <c r="A699" s="1"/>
      <c r="B699" s="1"/>
      <c r="C699" s="1"/>
      <c r="D699" s="1"/>
      <c r="E699" s="263"/>
      <c r="F699" s="48"/>
      <c r="G699" s="231"/>
      <c r="H699" s="1"/>
      <c r="I699" s="1"/>
      <c r="J699" s="1"/>
      <c r="K699" s="1"/>
      <c r="L699" s="1"/>
      <c r="M699" s="5"/>
      <c r="N699" s="1"/>
      <c r="O699" s="1"/>
      <c r="P699" s="5"/>
      <c r="Q699" s="1"/>
      <c r="R699" s="1"/>
      <c r="S699" s="5"/>
      <c r="T699" s="7"/>
      <c r="U699" s="24"/>
      <c r="V699" s="1"/>
      <c r="W699" s="12"/>
      <c r="X699" s="10"/>
      <c r="Y699" s="46"/>
      <c r="Z699" s="93"/>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c r="BK699" s="94"/>
      <c r="BL699" s="94"/>
      <c r="BM699" s="94"/>
      <c r="BN699" s="94"/>
      <c r="BO699" s="94"/>
      <c r="BP699" s="94"/>
      <c r="BQ699" s="94"/>
      <c r="BR699" s="94"/>
      <c r="BS699" s="94"/>
      <c r="BT699" s="94"/>
      <c r="BU699" s="94"/>
      <c r="BV699" s="94"/>
      <c r="BW699" s="94"/>
      <c r="BX699" s="94"/>
      <c r="BY699" s="94"/>
      <c r="BZ699" s="94"/>
      <c r="CA699" s="94"/>
      <c r="CB699" s="94"/>
      <c r="CC699" s="94"/>
      <c r="CD699" s="94"/>
      <c r="CE699" s="94"/>
      <c r="CF699" s="94"/>
      <c r="CG699" s="94"/>
      <c r="CH699" s="94"/>
      <c r="CI699" s="94"/>
      <c r="CJ699" s="94"/>
      <c r="CK699" s="94"/>
      <c r="CL699" s="94"/>
      <c r="CM699" s="94"/>
      <c r="CN699" s="94"/>
      <c r="CO699" s="94"/>
      <c r="CP699" s="94"/>
      <c r="CQ699" s="94"/>
      <c r="CR699" s="94"/>
      <c r="CS699" s="94"/>
      <c r="CT699" s="94"/>
      <c r="CU699" s="94"/>
      <c r="CV699" s="94"/>
      <c r="CW699" s="94"/>
      <c r="CX699" s="94"/>
      <c r="CY699" s="94"/>
      <c r="CZ699" s="94"/>
      <c r="DA699" s="94"/>
      <c r="DB699" s="94"/>
      <c r="DC699" s="94"/>
      <c r="DD699" s="94"/>
      <c r="DE699" s="94"/>
      <c r="DF699" s="94"/>
      <c r="DG699" s="94"/>
      <c r="DH699" s="94"/>
      <c r="DI699" s="94"/>
      <c r="DJ699" s="94"/>
      <c r="DK699" s="94"/>
      <c r="DL699" s="94"/>
      <c r="DM699" s="94"/>
      <c r="DN699" s="94"/>
      <c r="DO699" s="94"/>
      <c r="DP699" s="94"/>
      <c r="DQ699" s="94"/>
      <c r="DR699" s="94"/>
      <c r="DS699" s="94"/>
      <c r="DT699" s="94"/>
      <c r="DU699" s="94"/>
      <c r="DV699" s="94"/>
      <c r="DW699" s="94"/>
      <c r="DX699" s="94"/>
      <c r="DY699" s="94"/>
      <c r="DZ699" s="94"/>
      <c r="EA699" s="94"/>
      <c r="EB699" s="94"/>
      <c r="EC699" s="94"/>
      <c r="ED699" s="94"/>
      <c r="EE699" s="94"/>
      <c r="EF699" s="94"/>
      <c r="EG699" s="94"/>
      <c r="EH699" s="94"/>
      <c r="EI699" s="94"/>
      <c r="EJ699" s="94"/>
      <c r="EK699" s="94"/>
      <c r="EL699" s="94"/>
      <c r="EM699" s="94"/>
      <c r="EN699" s="94"/>
      <c r="EO699" s="94"/>
      <c r="EP699" s="94"/>
      <c r="EQ699" s="94"/>
      <c r="ER699" s="94"/>
      <c r="ES699" s="94"/>
      <c r="ET699" s="94"/>
      <c r="EU699" s="94"/>
      <c r="EV699" s="94"/>
      <c r="EW699" s="94"/>
      <c r="EX699" s="94"/>
      <c r="EY699" s="94"/>
      <c r="EZ699" s="94"/>
      <c r="FA699" s="94"/>
      <c r="FB699" s="94"/>
      <c r="FC699" s="94"/>
      <c r="FD699" s="94"/>
      <c r="FE699" s="94"/>
      <c r="FF699" s="94"/>
      <c r="FG699" s="94"/>
      <c r="FH699" s="94"/>
      <c r="FI699" s="94"/>
      <c r="FJ699" s="94"/>
      <c r="FK699" s="94"/>
      <c r="FL699" s="94"/>
      <c r="FM699" s="94"/>
      <c r="FN699" s="94"/>
      <c r="FO699" s="94"/>
      <c r="FP699" s="94"/>
      <c r="FQ699" s="94"/>
      <c r="FR699" s="94"/>
      <c r="FS699" s="94"/>
      <c r="FT699" s="94"/>
      <c r="FU699" s="94"/>
      <c r="FV699" s="94"/>
      <c r="FW699" s="94"/>
      <c r="FX699" s="94"/>
      <c r="FY699" s="94"/>
      <c r="FZ699" s="94"/>
      <c r="GA699" s="94"/>
      <c r="GB699" s="94"/>
      <c r="GC699" s="94"/>
      <c r="GD699" s="94"/>
      <c r="GE699" s="94"/>
      <c r="GF699" s="94"/>
      <c r="GG699" s="94"/>
      <c r="GH699" s="94"/>
      <c r="GI699" s="94"/>
      <c r="GJ699" s="94"/>
      <c r="GK699" s="94"/>
      <c r="GL699" s="94"/>
      <c r="GM699" s="94"/>
      <c r="GN699" s="94"/>
      <c r="GO699" s="94"/>
      <c r="GP699" s="94"/>
      <c r="GQ699" s="94"/>
      <c r="GR699" s="94"/>
      <c r="GS699" s="94"/>
      <c r="GT699" s="94"/>
      <c r="GU699" s="94"/>
      <c r="GV699" s="94"/>
      <c r="GW699" s="94"/>
      <c r="GX699" s="94"/>
      <c r="GY699" s="94"/>
      <c r="GZ699" s="94"/>
      <c r="HA699" s="1"/>
      <c r="HB699" s="1"/>
    </row>
    <row r="700" spans="1:210" s="39" customFormat="1" ht="12.6" thickBot="1">
      <c r="A700" s="36"/>
      <c r="B700" s="321" t="s">
        <v>185</v>
      </c>
      <c r="C700" s="321"/>
      <c r="D700" s="321"/>
      <c r="E700" s="322"/>
      <c r="F700" s="321"/>
      <c r="G700" s="321"/>
      <c r="H700" s="321" t="s">
        <v>186</v>
      </c>
      <c r="I700" s="321"/>
      <c r="J700" s="321"/>
      <c r="K700" s="321"/>
      <c r="L700" s="36"/>
      <c r="M700" s="37"/>
      <c r="N700" s="323" t="s">
        <v>450</v>
      </c>
      <c r="O700" s="36"/>
      <c r="P700" s="5"/>
      <c r="Q700" s="36"/>
      <c r="R700" s="36"/>
      <c r="S700" s="36"/>
      <c r="T700" s="201"/>
      <c r="U700" s="36"/>
      <c r="V700" s="36"/>
      <c r="W700" s="38"/>
      <c r="X700" s="38"/>
      <c r="Y700" s="124"/>
      <c r="Z700" s="99"/>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c r="FQ700" s="100"/>
      <c r="FR700" s="100"/>
      <c r="FS700" s="100"/>
      <c r="FT700" s="100"/>
      <c r="FU700" s="100"/>
      <c r="FV700" s="100"/>
      <c r="FW700" s="100"/>
      <c r="FX700" s="100"/>
      <c r="FY700" s="100"/>
      <c r="FZ700" s="100"/>
      <c r="GA700" s="100"/>
      <c r="GB700" s="100"/>
      <c r="GC700" s="100"/>
      <c r="GD700" s="100"/>
      <c r="GE700" s="100"/>
      <c r="GF700" s="100"/>
      <c r="GG700" s="100"/>
      <c r="GH700" s="100"/>
      <c r="GI700" s="100"/>
      <c r="GJ700" s="100"/>
      <c r="GK700" s="100"/>
      <c r="GL700" s="100"/>
      <c r="GM700" s="100"/>
      <c r="GN700" s="100"/>
      <c r="GO700" s="100"/>
      <c r="GP700" s="100"/>
      <c r="GQ700" s="100"/>
      <c r="GR700" s="100"/>
      <c r="GS700" s="100"/>
      <c r="GT700" s="100"/>
      <c r="GU700" s="100"/>
      <c r="GV700" s="100"/>
      <c r="GW700" s="100"/>
      <c r="GX700" s="100"/>
      <c r="GY700" s="100"/>
      <c r="GZ700" s="100"/>
      <c r="HA700" s="36"/>
      <c r="HB700" s="36"/>
    </row>
    <row r="701" spans="1:210" ht="7.2" customHeight="1" thickTop="1" thickBot="1">
      <c r="A701" s="1"/>
      <c r="B701" s="311"/>
      <c r="C701" s="311"/>
      <c r="D701" s="311"/>
      <c r="E701" s="312"/>
      <c r="F701" s="311"/>
      <c r="G701" s="313"/>
      <c r="H701" s="311"/>
      <c r="I701" s="311"/>
      <c r="J701" s="311"/>
      <c r="K701" s="311"/>
      <c r="L701" s="311"/>
      <c r="M701" s="314"/>
      <c r="N701" s="311"/>
      <c r="O701" s="311"/>
      <c r="P701" s="314"/>
      <c r="Q701" s="311"/>
      <c r="R701" s="311"/>
      <c r="S701" s="314"/>
      <c r="T701" s="315"/>
      <c r="U701" s="315"/>
      <c r="V701" s="315"/>
      <c r="W701" s="315"/>
      <c r="X701" s="315"/>
      <c r="Y701" s="315"/>
      <c r="Z701" s="315"/>
      <c r="AA701" s="315"/>
      <c r="AB701" s="315"/>
      <c r="AC701" s="315"/>
      <c r="AD701" s="315"/>
      <c r="AE701" s="315"/>
      <c r="AF701" s="315"/>
      <c r="AG701" s="315"/>
      <c r="AH701" s="315"/>
      <c r="AI701" s="315"/>
      <c r="AJ701" s="315"/>
      <c r="AK701" s="315"/>
      <c r="AL701" s="315"/>
      <c r="AM701" s="315"/>
      <c r="AN701" s="315"/>
      <c r="AO701" s="315"/>
      <c r="AP701" s="315"/>
      <c r="AQ701" s="315"/>
      <c r="AR701" s="315"/>
      <c r="AS701" s="315"/>
      <c r="AT701" s="315"/>
      <c r="AU701" s="315"/>
      <c r="AV701" s="315"/>
      <c r="AW701" s="315"/>
      <c r="AX701" s="315"/>
      <c r="AY701" s="315"/>
      <c r="AZ701" s="315"/>
      <c r="BA701" s="315"/>
      <c r="BB701" s="315"/>
      <c r="BC701" s="315"/>
      <c r="BD701" s="315"/>
      <c r="BE701" s="315"/>
      <c r="BF701" s="315"/>
      <c r="BG701" s="315"/>
      <c r="BH701" s="315"/>
      <c r="BI701" s="315"/>
      <c r="BJ701" s="315"/>
      <c r="BK701" s="315"/>
      <c r="BL701" s="315"/>
      <c r="BM701" s="315"/>
      <c r="BN701" s="315"/>
      <c r="BO701" s="315"/>
      <c r="BP701" s="315"/>
      <c r="BQ701" s="315"/>
      <c r="BR701" s="315"/>
      <c r="BS701" s="315"/>
      <c r="BT701" s="315"/>
      <c r="BU701" s="315"/>
      <c r="BV701" s="315"/>
      <c r="BW701" s="315"/>
      <c r="BX701" s="315"/>
      <c r="BY701" s="315"/>
      <c r="BZ701" s="315"/>
      <c r="CA701" s="315"/>
      <c r="CB701" s="315"/>
      <c r="CC701" s="315"/>
      <c r="CD701" s="315"/>
      <c r="CE701" s="315"/>
      <c r="CF701" s="315"/>
      <c r="CG701" s="315"/>
      <c r="CH701" s="315"/>
      <c r="CI701" s="315"/>
      <c r="CJ701" s="315"/>
      <c r="CK701" s="315"/>
      <c r="CL701" s="315"/>
      <c r="CM701" s="315"/>
      <c r="CN701" s="315"/>
      <c r="CO701" s="315"/>
      <c r="CP701" s="315"/>
      <c r="CQ701" s="315"/>
      <c r="CR701" s="315"/>
      <c r="CS701" s="315"/>
      <c r="CT701" s="315"/>
      <c r="CU701" s="315"/>
      <c r="CV701" s="315"/>
      <c r="CW701" s="315"/>
      <c r="CX701" s="315"/>
      <c r="CY701" s="315"/>
      <c r="CZ701" s="315"/>
      <c r="DA701" s="315"/>
      <c r="DB701" s="315"/>
      <c r="DC701" s="315"/>
      <c r="DD701" s="315"/>
      <c r="DE701" s="315"/>
      <c r="DF701" s="315"/>
      <c r="DG701" s="315"/>
      <c r="DH701" s="315"/>
      <c r="DI701" s="315"/>
      <c r="DJ701" s="315"/>
      <c r="DK701" s="315"/>
      <c r="DL701" s="315"/>
      <c r="DM701" s="315"/>
      <c r="DN701" s="315"/>
      <c r="DO701" s="315"/>
      <c r="DP701" s="315"/>
      <c r="DQ701" s="315"/>
      <c r="DR701" s="315"/>
      <c r="DS701" s="315"/>
      <c r="DT701" s="315"/>
      <c r="DU701" s="315"/>
      <c r="DV701" s="315"/>
      <c r="DW701" s="315"/>
      <c r="DX701" s="315"/>
      <c r="DY701" s="315"/>
      <c r="DZ701" s="315"/>
      <c r="EA701" s="315"/>
      <c r="EB701" s="315"/>
      <c r="EC701" s="315"/>
      <c r="ED701" s="315"/>
      <c r="EE701" s="315"/>
      <c r="EF701" s="315"/>
      <c r="EG701" s="315"/>
      <c r="EH701" s="315"/>
      <c r="EI701" s="315"/>
      <c r="EJ701" s="315"/>
      <c r="EK701" s="315"/>
      <c r="EL701" s="315"/>
      <c r="EM701" s="315"/>
      <c r="EN701" s="315"/>
      <c r="EO701" s="315"/>
      <c r="EP701" s="315"/>
      <c r="EQ701" s="315"/>
      <c r="ER701" s="315"/>
      <c r="ES701" s="315"/>
      <c r="ET701" s="315"/>
      <c r="EU701" s="315"/>
      <c r="EV701" s="315"/>
      <c r="EW701" s="315"/>
      <c r="EX701" s="315"/>
      <c r="EY701" s="315"/>
      <c r="EZ701" s="315"/>
      <c r="FA701" s="315"/>
      <c r="FB701" s="315"/>
      <c r="FC701" s="315"/>
      <c r="FD701" s="315"/>
      <c r="FE701" s="315"/>
      <c r="FF701" s="315"/>
      <c r="FG701" s="315"/>
      <c r="FH701" s="315"/>
      <c r="FI701" s="315"/>
      <c r="FJ701" s="315"/>
      <c r="FK701" s="315"/>
      <c r="FL701" s="315"/>
      <c r="FM701" s="315"/>
      <c r="FN701" s="315"/>
      <c r="FO701" s="315"/>
      <c r="FP701" s="315"/>
      <c r="FQ701" s="315"/>
      <c r="FR701" s="315"/>
      <c r="FS701" s="315"/>
      <c r="FT701" s="315"/>
      <c r="FU701" s="315"/>
      <c r="FV701" s="315"/>
      <c r="FW701" s="315"/>
      <c r="FX701" s="315"/>
      <c r="FY701" s="315"/>
      <c r="FZ701" s="315"/>
      <c r="GA701" s="315"/>
      <c r="GB701" s="315"/>
      <c r="GC701" s="315"/>
      <c r="GD701" s="315"/>
      <c r="GE701" s="315"/>
      <c r="GF701" s="315"/>
      <c r="GG701" s="315"/>
      <c r="GH701" s="315"/>
      <c r="GI701" s="315"/>
      <c r="GJ701" s="315"/>
      <c r="GK701" s="315"/>
      <c r="GL701" s="315"/>
      <c r="GM701" s="315"/>
      <c r="GN701" s="315"/>
      <c r="GO701" s="315"/>
      <c r="GP701" s="315"/>
      <c r="GQ701" s="315"/>
      <c r="GR701" s="315"/>
      <c r="GS701" s="315"/>
      <c r="GT701" s="315"/>
      <c r="GU701" s="315"/>
      <c r="GV701" s="315"/>
      <c r="GW701" s="315"/>
      <c r="GX701" s="315"/>
      <c r="GY701" s="315"/>
      <c r="GZ701" s="315"/>
      <c r="HA701" s="1"/>
      <c r="HB701" s="1"/>
    </row>
    <row r="702" spans="1:210" ht="7.2" customHeight="1">
      <c r="A702" s="1"/>
      <c r="B702" s="316"/>
      <c r="C702" s="316"/>
      <c r="D702" s="316"/>
      <c r="E702" s="317"/>
      <c r="F702" s="316"/>
      <c r="G702" s="318"/>
      <c r="H702" s="316"/>
      <c r="I702" s="316"/>
      <c r="J702" s="316"/>
      <c r="K702" s="316"/>
      <c r="L702" s="316"/>
      <c r="M702" s="319"/>
      <c r="N702" s="316"/>
      <c r="O702" s="316"/>
      <c r="P702" s="319"/>
      <c r="Q702" s="316"/>
      <c r="R702" s="316"/>
      <c r="S702" s="319"/>
      <c r="T702" s="320"/>
      <c r="U702" s="320"/>
      <c r="V702" s="320"/>
      <c r="W702" s="320"/>
      <c r="X702" s="320"/>
      <c r="Y702" s="320"/>
      <c r="Z702" s="320"/>
      <c r="AA702" s="320"/>
      <c r="AB702" s="320"/>
      <c r="AC702" s="320"/>
      <c r="AD702" s="320"/>
      <c r="AE702" s="320"/>
      <c r="AF702" s="320"/>
      <c r="AG702" s="320"/>
      <c r="AH702" s="320"/>
      <c r="AI702" s="320"/>
      <c r="AJ702" s="320"/>
      <c r="AK702" s="320"/>
      <c r="AL702" s="320"/>
      <c r="AM702" s="320"/>
      <c r="AN702" s="320"/>
      <c r="AO702" s="320"/>
      <c r="AP702" s="320"/>
      <c r="AQ702" s="320"/>
      <c r="AR702" s="320"/>
      <c r="AS702" s="320"/>
      <c r="AT702" s="320"/>
      <c r="AU702" s="320"/>
      <c r="AV702" s="320"/>
      <c r="AW702" s="320"/>
      <c r="AX702" s="320"/>
      <c r="AY702" s="320"/>
      <c r="AZ702" s="320"/>
      <c r="BA702" s="320"/>
      <c r="BB702" s="320"/>
      <c r="BC702" s="320"/>
      <c r="BD702" s="320"/>
      <c r="BE702" s="320"/>
      <c r="BF702" s="320"/>
      <c r="BG702" s="320"/>
      <c r="BH702" s="320"/>
      <c r="BI702" s="320"/>
      <c r="BJ702" s="320"/>
      <c r="BK702" s="320"/>
      <c r="BL702" s="320"/>
      <c r="BM702" s="320"/>
      <c r="BN702" s="320"/>
      <c r="BO702" s="320"/>
      <c r="BP702" s="320"/>
      <c r="BQ702" s="320"/>
      <c r="BR702" s="320"/>
      <c r="BS702" s="320"/>
      <c r="BT702" s="320"/>
      <c r="BU702" s="320"/>
      <c r="BV702" s="320"/>
      <c r="BW702" s="320"/>
      <c r="BX702" s="320"/>
      <c r="BY702" s="320"/>
      <c r="BZ702" s="320"/>
      <c r="CA702" s="320"/>
      <c r="CB702" s="320"/>
      <c r="CC702" s="320"/>
      <c r="CD702" s="320"/>
      <c r="CE702" s="320"/>
      <c r="CF702" s="320"/>
      <c r="CG702" s="320"/>
      <c r="CH702" s="320"/>
      <c r="CI702" s="320"/>
      <c r="CJ702" s="320"/>
      <c r="CK702" s="320"/>
      <c r="CL702" s="320"/>
      <c r="CM702" s="320"/>
      <c r="CN702" s="320"/>
      <c r="CO702" s="320"/>
      <c r="CP702" s="320"/>
      <c r="CQ702" s="320"/>
      <c r="CR702" s="320"/>
      <c r="CS702" s="320"/>
      <c r="CT702" s="320"/>
      <c r="CU702" s="320"/>
      <c r="CV702" s="320"/>
      <c r="CW702" s="320"/>
      <c r="CX702" s="320"/>
      <c r="CY702" s="320"/>
      <c r="CZ702" s="320"/>
      <c r="DA702" s="320"/>
      <c r="DB702" s="320"/>
      <c r="DC702" s="320"/>
      <c r="DD702" s="320"/>
      <c r="DE702" s="320"/>
      <c r="DF702" s="320"/>
      <c r="DG702" s="320"/>
      <c r="DH702" s="320"/>
      <c r="DI702" s="320"/>
      <c r="DJ702" s="320"/>
      <c r="DK702" s="320"/>
      <c r="DL702" s="320"/>
      <c r="DM702" s="320"/>
      <c r="DN702" s="320"/>
      <c r="DO702" s="320"/>
      <c r="DP702" s="320"/>
      <c r="DQ702" s="320"/>
      <c r="DR702" s="320"/>
      <c r="DS702" s="320"/>
      <c r="DT702" s="320"/>
      <c r="DU702" s="320"/>
      <c r="DV702" s="320"/>
      <c r="DW702" s="320"/>
      <c r="DX702" s="320"/>
      <c r="DY702" s="320"/>
      <c r="DZ702" s="320"/>
      <c r="EA702" s="320"/>
      <c r="EB702" s="320"/>
      <c r="EC702" s="320"/>
      <c r="ED702" s="320"/>
      <c r="EE702" s="320"/>
      <c r="EF702" s="320"/>
      <c r="EG702" s="320"/>
      <c r="EH702" s="320"/>
      <c r="EI702" s="320"/>
      <c r="EJ702" s="320"/>
      <c r="EK702" s="320"/>
      <c r="EL702" s="320"/>
      <c r="EM702" s="320"/>
      <c r="EN702" s="320"/>
      <c r="EO702" s="320"/>
      <c r="EP702" s="320"/>
      <c r="EQ702" s="320"/>
      <c r="ER702" s="320"/>
      <c r="ES702" s="320"/>
      <c r="ET702" s="320"/>
      <c r="EU702" s="320"/>
      <c r="EV702" s="320"/>
      <c r="EW702" s="320"/>
      <c r="EX702" s="320"/>
      <c r="EY702" s="320"/>
      <c r="EZ702" s="320"/>
      <c r="FA702" s="320"/>
      <c r="FB702" s="320"/>
      <c r="FC702" s="320"/>
      <c r="FD702" s="320"/>
      <c r="FE702" s="320"/>
      <c r="FF702" s="320"/>
      <c r="FG702" s="320"/>
      <c r="FH702" s="320"/>
      <c r="FI702" s="320"/>
      <c r="FJ702" s="320"/>
      <c r="FK702" s="320"/>
      <c r="FL702" s="320"/>
      <c r="FM702" s="320"/>
      <c r="FN702" s="320"/>
      <c r="FO702" s="320"/>
      <c r="FP702" s="320"/>
      <c r="FQ702" s="320"/>
      <c r="FR702" s="320"/>
      <c r="FS702" s="320"/>
      <c r="FT702" s="320"/>
      <c r="FU702" s="320"/>
      <c r="FV702" s="320"/>
      <c r="FW702" s="320"/>
      <c r="FX702" s="320"/>
      <c r="FY702" s="320"/>
      <c r="FZ702" s="320"/>
      <c r="GA702" s="320"/>
      <c r="GB702" s="320"/>
      <c r="GC702" s="320"/>
      <c r="GD702" s="320"/>
      <c r="GE702" s="320"/>
      <c r="GF702" s="320"/>
      <c r="GG702" s="320"/>
      <c r="GH702" s="320"/>
      <c r="GI702" s="320"/>
      <c r="GJ702" s="320"/>
      <c r="GK702" s="320"/>
      <c r="GL702" s="320"/>
      <c r="GM702" s="320"/>
      <c r="GN702" s="320"/>
      <c r="GO702" s="320"/>
      <c r="GP702" s="320"/>
      <c r="GQ702" s="320"/>
      <c r="GR702" s="320"/>
      <c r="GS702" s="320"/>
      <c r="GT702" s="320"/>
      <c r="GU702" s="320"/>
      <c r="GV702" s="320"/>
      <c r="GW702" s="320"/>
      <c r="GX702" s="320"/>
      <c r="GY702" s="320"/>
      <c r="GZ702" s="320"/>
      <c r="HA702" s="1"/>
      <c r="HB702" s="1"/>
    </row>
    <row r="703" spans="1:210" ht="7.2" customHeight="1">
      <c r="A703" s="1"/>
      <c r="B703" s="1"/>
      <c r="C703" s="1"/>
      <c r="D703" s="1"/>
      <c r="E703" s="263"/>
      <c r="F703" s="48"/>
      <c r="G703" s="231"/>
      <c r="H703" s="1"/>
      <c r="I703" s="1"/>
      <c r="J703" s="1"/>
      <c r="K703" s="1"/>
      <c r="L703" s="1"/>
      <c r="M703" s="5"/>
      <c r="N703" s="1"/>
      <c r="O703" s="1"/>
      <c r="P703" s="5"/>
      <c r="Q703" s="1"/>
      <c r="R703" s="1"/>
      <c r="S703" s="5"/>
      <c r="T703" s="7"/>
      <c r="U703" s="24"/>
      <c r="V703" s="1"/>
      <c r="W703" s="12"/>
      <c r="X703" s="10"/>
      <c r="Y703" s="46"/>
      <c r="Z703" s="93"/>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94"/>
      <c r="CD703" s="94"/>
      <c r="CE703" s="94"/>
      <c r="CF703" s="94"/>
      <c r="CG703" s="94"/>
      <c r="CH703" s="94"/>
      <c r="CI703" s="94"/>
      <c r="CJ703" s="94"/>
      <c r="CK703" s="94"/>
      <c r="CL703" s="94"/>
      <c r="CM703" s="94"/>
      <c r="CN703" s="94"/>
      <c r="CO703" s="94"/>
      <c r="CP703" s="94"/>
      <c r="CQ703" s="94"/>
      <c r="CR703" s="94"/>
      <c r="CS703" s="94"/>
      <c r="CT703" s="94"/>
      <c r="CU703" s="94"/>
      <c r="CV703" s="94"/>
      <c r="CW703" s="94"/>
      <c r="CX703" s="94"/>
      <c r="CY703" s="94"/>
      <c r="CZ703" s="94"/>
      <c r="DA703" s="94"/>
      <c r="DB703" s="94"/>
      <c r="DC703" s="94"/>
      <c r="DD703" s="94"/>
      <c r="DE703" s="94"/>
      <c r="DF703" s="94"/>
      <c r="DG703" s="94"/>
      <c r="DH703" s="94"/>
      <c r="DI703" s="94"/>
      <c r="DJ703" s="94"/>
      <c r="DK703" s="94"/>
      <c r="DL703" s="94"/>
      <c r="DM703" s="94"/>
      <c r="DN703" s="94"/>
      <c r="DO703" s="94"/>
      <c r="DP703" s="94"/>
      <c r="DQ703" s="94"/>
      <c r="DR703" s="94"/>
      <c r="DS703" s="94"/>
      <c r="DT703" s="94"/>
      <c r="DU703" s="94"/>
      <c r="DV703" s="94"/>
      <c r="DW703" s="94"/>
      <c r="DX703" s="94"/>
      <c r="DY703" s="94"/>
      <c r="DZ703" s="94"/>
      <c r="EA703" s="94"/>
      <c r="EB703" s="94"/>
      <c r="EC703" s="94"/>
      <c r="ED703" s="94"/>
      <c r="EE703" s="94"/>
      <c r="EF703" s="94"/>
      <c r="EG703" s="94"/>
      <c r="EH703" s="94"/>
      <c r="EI703" s="94"/>
      <c r="EJ703" s="94"/>
      <c r="EK703" s="94"/>
      <c r="EL703" s="94"/>
      <c r="EM703" s="94"/>
      <c r="EN703" s="94"/>
      <c r="EO703" s="94"/>
      <c r="EP703" s="94"/>
      <c r="EQ703" s="94"/>
      <c r="ER703" s="94"/>
      <c r="ES703" s="94"/>
      <c r="ET703" s="94"/>
      <c r="EU703" s="94"/>
      <c r="EV703" s="94"/>
      <c r="EW703" s="94"/>
      <c r="EX703" s="94"/>
      <c r="EY703" s="94"/>
      <c r="EZ703" s="94"/>
      <c r="FA703" s="94"/>
      <c r="FB703" s="94"/>
      <c r="FC703" s="94"/>
      <c r="FD703" s="94"/>
      <c r="FE703" s="94"/>
      <c r="FF703" s="94"/>
      <c r="FG703" s="94"/>
      <c r="FH703" s="94"/>
      <c r="FI703" s="94"/>
      <c r="FJ703" s="94"/>
      <c r="FK703" s="94"/>
      <c r="FL703" s="94"/>
      <c r="FM703" s="94"/>
      <c r="FN703" s="94"/>
      <c r="FO703" s="94"/>
      <c r="FP703" s="94"/>
      <c r="FQ703" s="94"/>
      <c r="FR703" s="94"/>
      <c r="FS703" s="94"/>
      <c r="FT703" s="94"/>
      <c r="FU703" s="94"/>
      <c r="FV703" s="94"/>
      <c r="FW703" s="94"/>
      <c r="FX703" s="94"/>
      <c r="FY703" s="94"/>
      <c r="FZ703" s="94"/>
      <c r="GA703" s="94"/>
      <c r="GB703" s="94"/>
      <c r="GC703" s="94"/>
      <c r="GD703" s="94"/>
      <c r="GE703" s="94"/>
      <c r="GF703" s="94"/>
      <c r="GG703" s="94"/>
      <c r="GH703" s="94"/>
      <c r="GI703" s="94"/>
      <c r="GJ703" s="94"/>
      <c r="GK703" s="94"/>
      <c r="GL703" s="94"/>
      <c r="GM703" s="94"/>
      <c r="GN703" s="94"/>
      <c r="GO703" s="94"/>
      <c r="GP703" s="94"/>
      <c r="GQ703" s="94"/>
      <c r="GR703" s="94"/>
      <c r="GS703" s="94"/>
      <c r="GT703" s="94"/>
      <c r="GU703" s="94"/>
      <c r="GV703" s="94"/>
      <c r="GW703" s="94"/>
      <c r="GX703" s="94"/>
      <c r="GY703" s="94"/>
      <c r="GZ703" s="94"/>
      <c r="HA703" s="1"/>
      <c r="HB703" s="1"/>
    </row>
    <row r="704" spans="1:210" ht="4.2" customHeight="1">
      <c r="A704" s="18"/>
      <c r="B704" s="18"/>
      <c r="C704" s="18"/>
      <c r="D704" s="18"/>
      <c r="E704" s="18"/>
      <c r="F704" s="18"/>
      <c r="G704" s="18"/>
      <c r="H704" s="18"/>
      <c r="I704" s="18"/>
      <c r="J704" s="18"/>
      <c r="K704" s="18"/>
      <c r="L704" s="18"/>
      <c r="M704" s="18"/>
      <c r="N704" s="18"/>
      <c r="O704" s="18"/>
      <c r="P704" s="571"/>
      <c r="Q704" s="18"/>
      <c r="R704" s="18"/>
      <c r="S704" s="18"/>
      <c r="T704" s="18"/>
      <c r="U704" s="18"/>
      <c r="V704" s="18"/>
      <c r="W704" s="18"/>
      <c r="X704" s="18"/>
      <c r="Y704" s="18"/>
      <c r="Z704" s="18"/>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95"/>
      <c r="CV704" s="95"/>
      <c r="CW704" s="95"/>
      <c r="CX704" s="95"/>
      <c r="CY704" s="95"/>
      <c r="CZ704" s="95"/>
      <c r="DA704" s="95"/>
      <c r="DB704" s="95"/>
      <c r="DC704" s="95"/>
      <c r="DD704" s="95"/>
      <c r="DE704" s="95"/>
      <c r="DF704" s="95"/>
      <c r="DG704" s="95"/>
      <c r="DH704" s="95"/>
      <c r="DI704" s="95"/>
      <c r="DJ704" s="95"/>
      <c r="DK704" s="95"/>
      <c r="DL704" s="95"/>
      <c r="DM704" s="95"/>
      <c r="DN704" s="95"/>
      <c r="DO704" s="95"/>
      <c r="DP704" s="95"/>
      <c r="DQ704" s="95"/>
      <c r="DR704" s="95"/>
      <c r="DS704" s="95"/>
      <c r="DT704" s="95"/>
      <c r="DU704" s="95"/>
      <c r="DV704" s="95"/>
      <c r="DW704" s="95"/>
      <c r="DX704" s="95"/>
      <c r="DY704" s="95"/>
      <c r="DZ704" s="95"/>
      <c r="EA704" s="95"/>
      <c r="EB704" s="95"/>
      <c r="EC704" s="95"/>
      <c r="ED704" s="95"/>
      <c r="EE704" s="95"/>
      <c r="EF704" s="95"/>
      <c r="EG704" s="95"/>
      <c r="EH704" s="95"/>
      <c r="EI704" s="95"/>
      <c r="EJ704" s="95"/>
      <c r="EK704" s="95"/>
      <c r="EL704" s="95"/>
      <c r="EM704" s="95"/>
      <c r="EN704" s="95"/>
      <c r="EO704" s="95"/>
      <c r="EP704" s="95"/>
      <c r="EQ704" s="95"/>
      <c r="ER704" s="95"/>
      <c r="ES704" s="95"/>
      <c r="ET704" s="95"/>
      <c r="EU704" s="95"/>
      <c r="EV704" s="95"/>
      <c r="EW704" s="95"/>
      <c r="EX704" s="95"/>
      <c r="EY704" s="95"/>
      <c r="EZ704" s="95"/>
      <c r="FA704" s="95"/>
      <c r="FB704" s="95"/>
      <c r="FC704" s="95"/>
      <c r="FD704" s="95"/>
      <c r="FE704" s="95"/>
      <c r="FF704" s="95"/>
      <c r="FG704" s="95"/>
      <c r="FH704" s="95"/>
      <c r="FI704" s="95"/>
      <c r="FJ704" s="95"/>
      <c r="FK704" s="95"/>
      <c r="FL704" s="95"/>
      <c r="FM704" s="95"/>
      <c r="FN704" s="95"/>
      <c r="FO704" s="95"/>
      <c r="FP704" s="95"/>
      <c r="FQ704" s="95"/>
      <c r="FR704" s="95"/>
      <c r="FS704" s="95"/>
      <c r="FT704" s="95"/>
      <c r="FU704" s="95"/>
      <c r="FV704" s="95"/>
      <c r="FW704" s="95"/>
      <c r="FX704" s="95"/>
      <c r="FY704" s="95"/>
      <c r="FZ704" s="95"/>
      <c r="GA704" s="95"/>
      <c r="GB704" s="95"/>
      <c r="GC704" s="95"/>
      <c r="GD704" s="95"/>
      <c r="GE704" s="95"/>
      <c r="GF704" s="95"/>
      <c r="GG704" s="95"/>
      <c r="GH704" s="95"/>
      <c r="GI704" s="95"/>
      <c r="GJ704" s="95"/>
      <c r="GK704" s="95"/>
      <c r="GL704" s="95"/>
      <c r="GM704" s="95"/>
      <c r="GN704" s="95"/>
      <c r="GO704" s="95"/>
      <c r="GP704" s="95"/>
      <c r="GQ704" s="95"/>
      <c r="GR704" s="95"/>
      <c r="GS704" s="95"/>
      <c r="GT704" s="95"/>
      <c r="GU704" s="95"/>
      <c r="GV704" s="95"/>
      <c r="GW704" s="95"/>
      <c r="GX704" s="95"/>
      <c r="GY704" s="95"/>
      <c r="GZ704" s="95"/>
      <c r="HA704" s="1"/>
      <c r="HB704" s="1"/>
    </row>
    <row r="705" spans="1:210" ht="7.2" customHeight="1">
      <c r="A705" s="1"/>
      <c r="B705" s="1"/>
      <c r="C705" s="1"/>
      <c r="D705" s="1"/>
      <c r="E705" s="263"/>
      <c r="F705" s="48"/>
      <c r="G705" s="231"/>
      <c r="H705" s="1"/>
      <c r="I705" s="1"/>
      <c r="J705" s="1"/>
      <c r="K705" s="1"/>
      <c r="L705" s="1"/>
      <c r="M705" s="5"/>
      <c r="N705" s="1"/>
      <c r="O705" s="1"/>
      <c r="P705" s="5"/>
      <c r="Q705" s="1"/>
      <c r="R705" s="1"/>
      <c r="S705" s="5"/>
      <c r="T705" s="7"/>
      <c r="U705" s="24"/>
      <c r="V705" s="1"/>
      <c r="W705" s="12"/>
      <c r="X705" s="10"/>
      <c r="Y705" s="46"/>
      <c r="Z705" s="93"/>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94"/>
      <c r="CD705" s="94"/>
      <c r="CE705" s="94"/>
      <c r="CF705" s="94"/>
      <c r="CG705" s="94"/>
      <c r="CH705" s="94"/>
      <c r="CI705" s="94"/>
      <c r="CJ705" s="94"/>
      <c r="CK705" s="94"/>
      <c r="CL705" s="94"/>
      <c r="CM705" s="94"/>
      <c r="CN705" s="94"/>
      <c r="CO705" s="94"/>
      <c r="CP705" s="94"/>
      <c r="CQ705" s="94"/>
      <c r="CR705" s="94"/>
      <c r="CS705" s="94"/>
      <c r="CT705" s="94"/>
      <c r="CU705" s="94"/>
      <c r="CV705" s="94"/>
      <c r="CW705" s="94"/>
      <c r="CX705" s="94"/>
      <c r="CY705" s="94"/>
      <c r="CZ705" s="94"/>
      <c r="DA705" s="94"/>
      <c r="DB705" s="94"/>
      <c r="DC705" s="94"/>
      <c r="DD705" s="94"/>
      <c r="DE705" s="94"/>
      <c r="DF705" s="94"/>
      <c r="DG705" s="94"/>
      <c r="DH705" s="94"/>
      <c r="DI705" s="94"/>
      <c r="DJ705" s="94"/>
      <c r="DK705" s="94"/>
      <c r="DL705" s="94"/>
      <c r="DM705" s="94"/>
      <c r="DN705" s="94"/>
      <c r="DO705" s="94"/>
      <c r="DP705" s="94"/>
      <c r="DQ705" s="94"/>
      <c r="DR705" s="94"/>
      <c r="DS705" s="94"/>
      <c r="DT705" s="94"/>
      <c r="DU705" s="94"/>
      <c r="DV705" s="94"/>
      <c r="DW705" s="94"/>
      <c r="DX705" s="94"/>
      <c r="DY705" s="94"/>
      <c r="DZ705" s="94"/>
      <c r="EA705" s="94"/>
      <c r="EB705" s="94"/>
      <c r="EC705" s="94"/>
      <c r="ED705" s="94"/>
      <c r="EE705" s="94"/>
      <c r="EF705" s="94"/>
      <c r="EG705" s="94"/>
      <c r="EH705" s="94"/>
      <c r="EI705" s="94"/>
      <c r="EJ705" s="94"/>
      <c r="EK705" s="94"/>
      <c r="EL705" s="94"/>
      <c r="EM705" s="94"/>
      <c r="EN705" s="94"/>
      <c r="EO705" s="94"/>
      <c r="EP705" s="94"/>
      <c r="EQ705" s="94"/>
      <c r="ER705" s="94"/>
      <c r="ES705" s="94"/>
      <c r="ET705" s="94"/>
      <c r="EU705" s="94"/>
      <c r="EV705" s="94"/>
      <c r="EW705" s="94"/>
      <c r="EX705" s="94"/>
      <c r="EY705" s="94"/>
      <c r="EZ705" s="94"/>
      <c r="FA705" s="94"/>
      <c r="FB705" s="94"/>
      <c r="FC705" s="94"/>
      <c r="FD705" s="94"/>
      <c r="FE705" s="94"/>
      <c r="FF705" s="94"/>
      <c r="FG705" s="94"/>
      <c r="FH705" s="94"/>
      <c r="FI705" s="94"/>
      <c r="FJ705" s="94"/>
      <c r="FK705" s="94"/>
      <c r="FL705" s="94"/>
      <c r="FM705" s="94"/>
      <c r="FN705" s="94"/>
      <c r="FO705" s="94"/>
      <c r="FP705" s="94"/>
      <c r="FQ705" s="94"/>
      <c r="FR705" s="94"/>
      <c r="FS705" s="94"/>
      <c r="FT705" s="94"/>
      <c r="FU705" s="94"/>
      <c r="FV705" s="94"/>
      <c r="FW705" s="94"/>
      <c r="FX705" s="94"/>
      <c r="FY705" s="94"/>
      <c r="FZ705" s="94"/>
      <c r="GA705" s="94"/>
      <c r="GB705" s="94"/>
      <c r="GC705" s="94"/>
      <c r="GD705" s="94"/>
      <c r="GE705" s="94"/>
      <c r="GF705" s="94"/>
      <c r="GG705" s="94"/>
      <c r="GH705" s="94"/>
      <c r="GI705" s="94"/>
      <c r="GJ705" s="94"/>
      <c r="GK705" s="94"/>
      <c r="GL705" s="94"/>
      <c r="GM705" s="94"/>
      <c r="GN705" s="94"/>
      <c r="GO705" s="94"/>
      <c r="GP705" s="94"/>
      <c r="GQ705" s="94"/>
      <c r="GR705" s="94"/>
      <c r="GS705" s="94"/>
      <c r="GT705" s="94"/>
      <c r="GU705" s="94"/>
      <c r="GV705" s="94"/>
      <c r="GW705" s="94"/>
      <c r="GX705" s="94"/>
      <c r="GY705" s="94"/>
      <c r="GZ705" s="94"/>
      <c r="HA705" s="1"/>
      <c r="HB705" s="1"/>
    </row>
    <row r="706" spans="1:210" ht="7.2" customHeight="1">
      <c r="A706" s="1"/>
      <c r="B706" s="1"/>
      <c r="C706" s="1"/>
      <c r="D706" s="1"/>
      <c r="E706" s="263"/>
      <c r="F706" s="48"/>
      <c r="G706" s="231"/>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94"/>
      <c r="DV706" s="94"/>
      <c r="DW706" s="94"/>
      <c r="DX706" s="94"/>
      <c r="DY706" s="94"/>
      <c r="DZ706" s="94"/>
      <c r="EA706" s="94"/>
      <c r="EB706" s="94"/>
      <c r="EC706" s="94"/>
      <c r="ED706" s="94"/>
      <c r="EE706" s="94"/>
      <c r="EF706" s="94"/>
      <c r="EG706" s="94"/>
      <c r="EH706" s="94"/>
      <c r="EI706" s="94"/>
      <c r="EJ706" s="94"/>
      <c r="EK706" s="94"/>
      <c r="EL706" s="94"/>
      <c r="EM706" s="94"/>
      <c r="EN706" s="94"/>
      <c r="EO706" s="94"/>
      <c r="EP706" s="94"/>
      <c r="EQ706" s="94"/>
      <c r="ER706" s="94"/>
      <c r="ES706" s="94"/>
      <c r="ET706" s="94"/>
      <c r="EU706" s="94"/>
      <c r="EV706" s="94"/>
      <c r="EW706" s="94"/>
      <c r="EX706" s="94"/>
      <c r="EY706" s="94"/>
      <c r="EZ706" s="94"/>
      <c r="FA706" s="94"/>
      <c r="FB706" s="94"/>
      <c r="FC706" s="94"/>
      <c r="FD706" s="94"/>
      <c r="FE706" s="94"/>
      <c r="FF706" s="94"/>
      <c r="FG706" s="94"/>
      <c r="FH706" s="94"/>
      <c r="FI706" s="94"/>
      <c r="FJ706" s="94"/>
      <c r="FK706" s="94"/>
      <c r="FL706" s="94"/>
      <c r="FM706" s="94"/>
      <c r="FN706" s="94"/>
      <c r="FO706" s="94"/>
      <c r="FP706" s="94"/>
      <c r="FQ706" s="94"/>
      <c r="FR706" s="94"/>
      <c r="FS706" s="94"/>
      <c r="FT706" s="94"/>
      <c r="FU706" s="94"/>
      <c r="FV706" s="94"/>
      <c r="FW706" s="94"/>
      <c r="FX706" s="94"/>
      <c r="FY706" s="94"/>
      <c r="FZ706" s="94"/>
      <c r="GA706" s="94"/>
      <c r="GB706" s="94"/>
      <c r="GC706" s="94"/>
      <c r="GD706" s="94"/>
      <c r="GE706" s="94"/>
      <c r="GF706" s="94"/>
      <c r="GG706" s="94"/>
      <c r="GH706" s="94"/>
      <c r="GI706" s="94"/>
      <c r="GJ706" s="94"/>
      <c r="GK706" s="94"/>
      <c r="GL706" s="94"/>
      <c r="GM706" s="94"/>
      <c r="GN706" s="94"/>
      <c r="GO706" s="94"/>
      <c r="GP706" s="94"/>
      <c r="GQ706" s="94"/>
      <c r="GR706" s="94"/>
      <c r="GS706" s="94"/>
      <c r="GT706" s="94"/>
      <c r="GU706" s="94"/>
      <c r="GV706" s="94"/>
      <c r="GW706" s="94"/>
      <c r="GX706" s="94"/>
      <c r="GY706" s="94"/>
      <c r="GZ706" s="94"/>
      <c r="HA706" s="1"/>
      <c r="HB706" s="1"/>
    </row>
    <row r="707" spans="1:210" s="343" customFormat="1">
      <c r="A707" s="336"/>
      <c r="B707" s="260" t="s">
        <v>158</v>
      </c>
      <c r="C707" s="336"/>
      <c r="D707" s="336"/>
      <c r="E707" s="265"/>
      <c r="F707" s="336"/>
      <c r="G707" s="351" t="s">
        <v>6</v>
      </c>
      <c r="H707" s="336" t="s">
        <v>45</v>
      </c>
      <c r="I707" s="336"/>
      <c r="J707" s="336"/>
      <c r="K707" s="336"/>
      <c r="L707" s="336"/>
      <c r="M707" s="24"/>
      <c r="N707" s="336" t="s">
        <v>4</v>
      </c>
      <c r="O707" s="336"/>
      <c r="P707" s="5"/>
      <c r="Q707" s="336" t="s">
        <v>26</v>
      </c>
      <c r="R707" s="336"/>
      <c r="S707" s="24"/>
      <c r="T707" s="338"/>
      <c r="U707" s="24"/>
      <c r="V707" s="336"/>
      <c r="W707" s="339">
        <v>74780867.052507117</v>
      </c>
      <c r="X707" s="339"/>
      <c r="Y707" s="340"/>
      <c r="Z707" s="341"/>
      <c r="AA707" s="342">
        <v>0</v>
      </c>
      <c r="AB707" s="342">
        <v>0</v>
      </c>
      <c r="AC707" s="342">
        <v>0</v>
      </c>
      <c r="AD707" s="342">
        <v>0</v>
      </c>
      <c r="AE707" s="342">
        <v>88646.400000000009</v>
      </c>
      <c r="AF707" s="342">
        <v>108564.48</v>
      </c>
      <c r="AG707" s="342">
        <v>102910.08</v>
      </c>
      <c r="AH707" s="342">
        <v>89886.720000000001</v>
      </c>
      <c r="AI707" s="342">
        <v>91601.280000000013</v>
      </c>
      <c r="AJ707" s="342">
        <v>72230.399999999994</v>
      </c>
      <c r="AK707" s="342">
        <v>63329.280000000021</v>
      </c>
      <c r="AL707" s="342">
        <v>151027.20000000004</v>
      </c>
      <c r="AM707" s="342">
        <v>232870.80960000001</v>
      </c>
      <c r="AN707" s="342">
        <v>208172.39039999997</v>
      </c>
      <c r="AO707" s="342">
        <v>415434.24000000011</v>
      </c>
      <c r="AP707" s="342">
        <v>552774.14400000009</v>
      </c>
      <c r="AQ707" s="342">
        <v>654451.19999999995</v>
      </c>
      <c r="AR707" s="342">
        <v>799758.33600000001</v>
      </c>
      <c r="AS707" s="342">
        <v>758594.304</v>
      </c>
      <c r="AT707" s="342">
        <v>662873.70240000007</v>
      </c>
      <c r="AU707" s="342">
        <v>1648904.9088310094</v>
      </c>
      <c r="AV707" s="342">
        <v>516754.66751999996</v>
      </c>
      <c r="AW707" s="342">
        <v>454450.91327999998</v>
      </c>
      <c r="AX707" s="342">
        <v>362827.74528000003</v>
      </c>
      <c r="AY707" s="342">
        <v>419458.19295744004</v>
      </c>
      <c r="AZ707" s="342">
        <v>375149.22891264013</v>
      </c>
      <c r="BA707" s="342">
        <v>448806.92613120028</v>
      </c>
      <c r="BB707" s="342">
        <v>2419037.1397078675</v>
      </c>
      <c r="BC707" s="342">
        <v>656381.0912256001</v>
      </c>
      <c r="BD707" s="342">
        <v>801830.18053631997</v>
      </c>
      <c r="BE707" s="342">
        <v>760640.27400192001</v>
      </c>
      <c r="BF707" s="342">
        <v>664707.65297664027</v>
      </c>
      <c r="BG707" s="342">
        <v>4085601.888385193</v>
      </c>
      <c r="BH707" s="342">
        <v>475824.94801920006</v>
      </c>
      <c r="BI707" s="342">
        <v>418663.13908224006</v>
      </c>
      <c r="BJ707" s="342">
        <v>334490.80504320003</v>
      </c>
      <c r="BK707" s="342">
        <v>384780.63387279364</v>
      </c>
      <c r="BL707" s="342">
        <v>344277.40925460495</v>
      </c>
      <c r="BM707" s="342">
        <v>411565.0243461121</v>
      </c>
      <c r="BN707" s="342">
        <v>3736002.5871417816</v>
      </c>
      <c r="BO707" s="342">
        <v>563870.67405926413</v>
      </c>
      <c r="BP707" s="342">
        <v>688605.70195722266</v>
      </c>
      <c r="BQ707" s="342">
        <v>653292.58903633931</v>
      </c>
      <c r="BR707" s="342">
        <v>591323.77152356366</v>
      </c>
      <c r="BS707" s="342">
        <v>5807910.8209738508</v>
      </c>
      <c r="BT707" s="342">
        <v>370940.33601331204</v>
      </c>
      <c r="BU707" s="342">
        <v>326519.08589813771</v>
      </c>
      <c r="BV707" s="342">
        <v>261032.0883056641</v>
      </c>
      <c r="BW707" s="342">
        <v>298977.91082672961</v>
      </c>
      <c r="BX707" s="342">
        <v>267603.68561651726</v>
      </c>
      <c r="BY707" s="342">
        <v>319695.61551962129</v>
      </c>
      <c r="BZ707" s="342">
        <v>5309812.5613956489</v>
      </c>
      <c r="CA707" s="342">
        <v>379549.32299661316</v>
      </c>
      <c r="CB707" s="342">
        <v>463383.3490250468</v>
      </c>
      <c r="CC707" s="342">
        <v>439655.88838219788</v>
      </c>
      <c r="CD707" s="342">
        <v>384249.79148069955</v>
      </c>
      <c r="CE707" s="342">
        <v>392200.96709650033</v>
      </c>
      <c r="CF707" s="342">
        <v>310663.14693672967</v>
      </c>
      <c r="CG707" s="342">
        <v>273563.66388225654</v>
      </c>
      <c r="CH707" s="342">
        <v>218814.91219021837</v>
      </c>
      <c r="CI707" s="342">
        <v>235153.09230042135</v>
      </c>
      <c r="CJ707" s="342">
        <v>210476.5332318586</v>
      </c>
      <c r="CK707" s="342">
        <v>251448.04971192003</v>
      </c>
      <c r="CL707" s="342">
        <v>333859.32857467217</v>
      </c>
      <c r="CM707" s="342">
        <v>394731.29591647768</v>
      </c>
      <c r="CN707" s="342">
        <v>481918.68298604863</v>
      </c>
      <c r="CO707" s="342">
        <v>457242.12391748582</v>
      </c>
      <c r="CP707" s="342">
        <v>399619.78313992749</v>
      </c>
      <c r="CQ707" s="342">
        <v>407889.00578036037</v>
      </c>
      <c r="CR707" s="342">
        <v>323089.67281419889</v>
      </c>
      <c r="CS707" s="342">
        <v>284506.21043754678</v>
      </c>
      <c r="CT707" s="342">
        <v>227567.50867782711</v>
      </c>
      <c r="CU707" s="342">
        <v>244559.2159924382</v>
      </c>
      <c r="CV707" s="342">
        <v>218895.59456113295</v>
      </c>
      <c r="CW707" s="342">
        <v>261505.97170039685</v>
      </c>
      <c r="CX707" s="342">
        <v>347213.70171765913</v>
      </c>
      <c r="CY707" s="342">
        <v>410520.54775313684</v>
      </c>
      <c r="CZ707" s="342">
        <v>501195.4303054905</v>
      </c>
      <c r="DA707" s="342">
        <v>475531.80887418526</v>
      </c>
      <c r="DB707" s="342">
        <v>415604.57446552452</v>
      </c>
      <c r="DC707" s="342">
        <v>424204.5660115747</v>
      </c>
      <c r="DD707" s="342">
        <v>336013.25972676685</v>
      </c>
      <c r="DE707" s="342">
        <v>295886.4588550487</v>
      </c>
      <c r="DF707" s="342">
        <v>236670.20902494018</v>
      </c>
      <c r="DG707" s="342">
        <v>254341.58463213567</v>
      </c>
      <c r="DH707" s="342">
        <v>227651.41834357826</v>
      </c>
      <c r="DI707" s="342">
        <v>271966.21056841261</v>
      </c>
      <c r="DJ707" s="342">
        <v>361102.24978636543</v>
      </c>
      <c r="DK707" s="342">
        <v>426941.36966326222</v>
      </c>
      <c r="DL707" s="342">
        <v>521243.24751771009</v>
      </c>
      <c r="DM707" s="342">
        <v>494553.08122915257</v>
      </c>
      <c r="DN707" s="342">
        <v>447665.49878143641</v>
      </c>
      <c r="DO707" s="342">
        <v>441172.7486520377</v>
      </c>
      <c r="DP707" s="342">
        <v>349453.79011583742</v>
      </c>
      <c r="DQ707" s="342">
        <v>307721.91720925056</v>
      </c>
      <c r="DR707" s="342">
        <v>246137.01738593774</v>
      </c>
      <c r="DS707" s="342">
        <v>264515.24801742117</v>
      </c>
      <c r="DT707" s="342">
        <v>236757.47507732146</v>
      </c>
      <c r="DU707" s="342">
        <v>282844.85899114923</v>
      </c>
      <c r="DV707" s="342">
        <v>375546.33977782005</v>
      </c>
      <c r="DW707" s="342">
        <v>444019.02444979287</v>
      </c>
      <c r="DX707" s="342">
        <v>542092.97741841862</v>
      </c>
      <c r="DY707" s="342">
        <v>514335.20447831886</v>
      </c>
      <c r="DZ707" s="342">
        <v>449517.90774191142</v>
      </c>
      <c r="EA707" s="342">
        <v>458819.65859811933</v>
      </c>
      <c r="EB707" s="342">
        <v>363431.94172047096</v>
      </c>
      <c r="EC707" s="342">
        <v>320030.79389762064</v>
      </c>
      <c r="ED707" s="342">
        <v>255982.49808137529</v>
      </c>
      <c r="EE707" s="342">
        <v>275095.85793811805</v>
      </c>
      <c r="EF707" s="342">
        <v>246227.77408041427</v>
      </c>
      <c r="EG707" s="342">
        <v>294158.65335079521</v>
      </c>
      <c r="EH707" s="342">
        <v>390568.19336893293</v>
      </c>
      <c r="EI707" s="342">
        <v>461779.78542778455</v>
      </c>
      <c r="EJ707" s="342">
        <v>563776.69651515537</v>
      </c>
      <c r="EK707" s="342">
        <v>534908.61265745165</v>
      </c>
      <c r="EL707" s="342">
        <v>467498.62405158795</v>
      </c>
      <c r="EM707" s="342">
        <v>477172.44494204409</v>
      </c>
      <c r="EN707" s="342">
        <v>377969.21938928991</v>
      </c>
      <c r="EO707" s="342">
        <v>332832.02565352543</v>
      </c>
      <c r="EP707" s="342">
        <v>266221.79800463037</v>
      </c>
      <c r="EQ707" s="342">
        <v>286099.69225564279</v>
      </c>
      <c r="ER707" s="342">
        <v>256076.8850436309</v>
      </c>
      <c r="ES707" s="342">
        <v>305924.9994848271</v>
      </c>
      <c r="ET707" s="342">
        <v>406190.92110369023</v>
      </c>
      <c r="EU707" s="342">
        <v>480250.9768448961</v>
      </c>
      <c r="EV707" s="342">
        <v>586327.76437576173</v>
      </c>
      <c r="EW707" s="342">
        <v>556304.95716374984</v>
      </c>
      <c r="EX707" s="342">
        <v>486198.56901365146</v>
      </c>
      <c r="EY707" s="342">
        <v>496259.34273972583</v>
      </c>
      <c r="EZ707" s="342">
        <v>393087.98816486151</v>
      </c>
      <c r="FA707" s="342">
        <v>346145.30667966651</v>
      </c>
      <c r="FB707" s="342">
        <v>276870.66992481559</v>
      </c>
      <c r="FC707" s="342">
        <v>297543.6799458685</v>
      </c>
      <c r="FD707" s="342">
        <v>266319.96044537611</v>
      </c>
      <c r="FE707" s="342">
        <v>318161.99946422008</v>
      </c>
      <c r="FF707" s="342">
        <v>422438.55794783786</v>
      </c>
      <c r="FG707" s="342">
        <v>499461.01591869188</v>
      </c>
      <c r="FH707" s="342">
        <v>609780.87495079194</v>
      </c>
      <c r="FI707" s="342">
        <v>578557.15545029962</v>
      </c>
      <c r="FJ707" s="342">
        <v>523705.31576613308</v>
      </c>
      <c r="FK707" s="342">
        <v>516109.7164493149</v>
      </c>
      <c r="FL707" s="342">
        <v>408811.50769145606</v>
      </c>
      <c r="FM707" s="342">
        <v>359991.11894685315</v>
      </c>
      <c r="FN707" s="342">
        <v>287945.49672180822</v>
      </c>
      <c r="FO707" s="342">
        <v>0</v>
      </c>
      <c r="FP707" s="342">
        <v>0</v>
      </c>
      <c r="FQ707" s="342">
        <v>0</v>
      </c>
      <c r="FR707" s="342">
        <v>0</v>
      </c>
      <c r="FS707" s="342">
        <v>0</v>
      </c>
      <c r="FT707" s="342">
        <v>0</v>
      </c>
      <c r="FU707" s="342">
        <v>0</v>
      </c>
      <c r="FV707" s="342">
        <v>0</v>
      </c>
      <c r="FW707" s="342">
        <v>0</v>
      </c>
      <c r="FX707" s="342">
        <v>0</v>
      </c>
      <c r="FY707" s="342">
        <v>0</v>
      </c>
      <c r="FZ707" s="342">
        <v>0</v>
      </c>
      <c r="GA707" s="342">
        <v>0</v>
      </c>
      <c r="GB707" s="342">
        <v>0</v>
      </c>
      <c r="GC707" s="342">
        <v>0</v>
      </c>
      <c r="GD707" s="342">
        <v>0</v>
      </c>
      <c r="GE707" s="342">
        <v>0</v>
      </c>
      <c r="GF707" s="342">
        <v>0</v>
      </c>
      <c r="GG707" s="342">
        <v>0</v>
      </c>
      <c r="GH707" s="342">
        <v>0</v>
      </c>
      <c r="GI707" s="342">
        <v>0</v>
      </c>
      <c r="GJ707" s="342">
        <v>0</v>
      </c>
      <c r="GK707" s="342">
        <v>0</v>
      </c>
      <c r="GL707" s="342">
        <v>0</v>
      </c>
      <c r="GM707" s="342">
        <v>0</v>
      </c>
      <c r="GN707" s="342">
        <v>0</v>
      </c>
      <c r="GO707" s="342">
        <v>0</v>
      </c>
      <c r="GP707" s="342">
        <v>0</v>
      </c>
      <c r="GQ707" s="342">
        <v>0</v>
      </c>
      <c r="GR707" s="342">
        <v>0</v>
      </c>
      <c r="GS707" s="342">
        <v>0</v>
      </c>
      <c r="GT707" s="342">
        <v>0</v>
      </c>
      <c r="GU707" s="342">
        <v>0</v>
      </c>
      <c r="GV707" s="342">
        <v>0</v>
      </c>
      <c r="GW707" s="342">
        <v>0</v>
      </c>
      <c r="GX707" s="342">
        <v>0</v>
      </c>
      <c r="GY707" s="342">
        <v>0</v>
      </c>
      <c r="GZ707" s="342">
        <v>0</v>
      </c>
      <c r="HA707" s="336"/>
      <c r="HB707" s="336"/>
    </row>
    <row r="708" spans="1:210" s="343" customFormat="1">
      <c r="A708" s="336"/>
      <c r="B708" s="260" t="s">
        <v>173</v>
      </c>
      <c r="C708" s="336"/>
      <c r="D708" s="336"/>
      <c r="E708" s="265" t="s">
        <v>130</v>
      </c>
      <c r="F708" s="336"/>
      <c r="G708" s="351" t="s">
        <v>6</v>
      </c>
      <c r="H708" s="336" t="s">
        <v>187</v>
      </c>
      <c r="I708" s="336"/>
      <c r="J708" s="336"/>
      <c r="K708" s="336"/>
      <c r="L708" s="336"/>
      <c r="M708" s="24"/>
      <c r="N708" s="336" t="s">
        <v>4</v>
      </c>
      <c r="O708" s="336"/>
      <c r="P708" s="5"/>
      <c r="Q708" s="336" t="s">
        <v>26</v>
      </c>
      <c r="R708" s="336"/>
      <c r="S708" s="24"/>
      <c r="T708" s="338"/>
      <c r="U708" s="24"/>
      <c r="V708" s="336"/>
      <c r="W708" s="339">
        <v>65026840.915223539</v>
      </c>
      <c r="X708" s="339"/>
      <c r="Y708" s="340"/>
      <c r="Z708" s="341"/>
      <c r="AA708" s="342">
        <v>0</v>
      </c>
      <c r="AB708" s="342">
        <v>0</v>
      </c>
      <c r="AC708" s="342">
        <v>0</v>
      </c>
      <c r="AD708" s="342">
        <v>0</v>
      </c>
      <c r="AE708" s="342">
        <v>77083.826086956542</v>
      </c>
      <c r="AF708" s="342">
        <v>94403.895652173916</v>
      </c>
      <c r="AG708" s="342">
        <v>89487.026086956525</v>
      </c>
      <c r="AH708" s="342">
        <v>78162.365217391314</v>
      </c>
      <c r="AI708" s="342">
        <v>79653.286956521755</v>
      </c>
      <c r="AJ708" s="342">
        <v>62809.043478260872</v>
      </c>
      <c r="AK708" s="342">
        <v>55068.939130434803</v>
      </c>
      <c r="AL708" s="342">
        <v>131328.00000000006</v>
      </c>
      <c r="AM708" s="342">
        <v>202496.35617391305</v>
      </c>
      <c r="AN708" s="342">
        <v>181019.46991304346</v>
      </c>
      <c r="AO708" s="342">
        <v>361247.16521739145</v>
      </c>
      <c r="AP708" s="342">
        <v>480673.16869565228</v>
      </c>
      <c r="AQ708" s="342">
        <v>569088</v>
      </c>
      <c r="AR708" s="342">
        <v>695442.03130434791</v>
      </c>
      <c r="AS708" s="342">
        <v>659647.22086956527</v>
      </c>
      <c r="AT708" s="342">
        <v>576411.91513043491</v>
      </c>
      <c r="AU708" s="342">
        <v>1433830.3555052257</v>
      </c>
      <c r="AV708" s="342">
        <v>449351.8848</v>
      </c>
      <c r="AW708" s="342">
        <v>395174.7072</v>
      </c>
      <c r="AX708" s="342">
        <v>315502.38720000006</v>
      </c>
      <c r="AY708" s="342">
        <v>364746.25474560005</v>
      </c>
      <c r="AZ708" s="342">
        <v>326216.72079360014</v>
      </c>
      <c r="BA708" s="342">
        <v>390266.89228800026</v>
      </c>
      <c r="BB708" s="342">
        <v>2103510.5562677109</v>
      </c>
      <c r="BC708" s="342">
        <v>570766.16628313053</v>
      </c>
      <c r="BD708" s="342">
        <v>697243.63524897397</v>
      </c>
      <c r="BE708" s="342">
        <v>661426.32521906088</v>
      </c>
      <c r="BF708" s="342">
        <v>578006.65476229589</v>
      </c>
      <c r="BG708" s="342">
        <v>3552697.2942479942</v>
      </c>
      <c r="BH708" s="342">
        <v>413760.82436452183</v>
      </c>
      <c r="BI708" s="342">
        <v>364054.90354977397</v>
      </c>
      <c r="BJ708" s="342">
        <v>290861.56960278266</v>
      </c>
      <c r="BK708" s="342">
        <v>334591.85554155969</v>
      </c>
      <c r="BL708" s="342">
        <v>299371.66022139561</v>
      </c>
      <c r="BM708" s="342">
        <v>357882.62986618443</v>
      </c>
      <c r="BN708" s="342">
        <v>3248697.9018624192</v>
      </c>
      <c r="BO708" s="342">
        <v>490322.32526892534</v>
      </c>
      <c r="BP708" s="342">
        <v>598787.5669193241</v>
      </c>
      <c r="BQ708" s="342">
        <v>568080.5122055125</v>
      </c>
      <c r="BR708" s="342">
        <v>514194.58393353363</v>
      </c>
      <c r="BS708" s="342">
        <v>5050357.2356294356</v>
      </c>
      <c r="BT708" s="342">
        <v>322556.81392461917</v>
      </c>
      <c r="BU708" s="342">
        <v>283929.63991142414</v>
      </c>
      <c r="BV708" s="342">
        <v>226984.42461362097</v>
      </c>
      <c r="BW708" s="342">
        <v>259980.79202324315</v>
      </c>
      <c r="BX708" s="342">
        <v>232698.85705784112</v>
      </c>
      <c r="BY708" s="342">
        <v>277996.18740836636</v>
      </c>
      <c r="BZ708" s="342">
        <v>4617228.3142570863</v>
      </c>
      <c r="CA708" s="342">
        <v>330042.88956227235</v>
      </c>
      <c r="CB708" s="342">
        <v>402942.04263047554</v>
      </c>
      <c r="CC708" s="342">
        <v>382309.46815843298</v>
      </c>
      <c r="CD708" s="342">
        <v>334130.25346147787</v>
      </c>
      <c r="CE708" s="342">
        <v>341044.31921434816</v>
      </c>
      <c r="CF708" s="342">
        <v>270141.86690150405</v>
      </c>
      <c r="CG708" s="342">
        <v>237881.44685413616</v>
      </c>
      <c r="CH708" s="342">
        <v>190273.83668714642</v>
      </c>
      <c r="CI708" s="342">
        <v>204480.94982645338</v>
      </c>
      <c r="CJ708" s="342">
        <v>183023.07237552924</v>
      </c>
      <c r="CK708" s="342">
        <v>218650.47801036527</v>
      </c>
      <c r="CL708" s="342">
        <v>290312.45963014971</v>
      </c>
      <c r="CM708" s="342">
        <v>343244.60514476325</v>
      </c>
      <c r="CN708" s="342">
        <v>419059.72433569451</v>
      </c>
      <c r="CO708" s="342">
        <v>397601.84688477032</v>
      </c>
      <c r="CP708" s="342">
        <v>347495.46359993698</v>
      </c>
      <c r="CQ708" s="342">
        <v>354686.09198292211</v>
      </c>
      <c r="CR708" s="342">
        <v>280947.54157756426</v>
      </c>
      <c r="CS708" s="342">
        <v>247396.70472830156</v>
      </c>
      <c r="CT708" s="342">
        <v>197884.79015463227</v>
      </c>
      <c r="CU708" s="342">
        <v>212660.18781951148</v>
      </c>
      <c r="CV708" s="342">
        <v>190343.9952705504</v>
      </c>
      <c r="CW708" s="342">
        <v>227396.4971307799</v>
      </c>
      <c r="CX708" s="342">
        <v>301924.95801535581</v>
      </c>
      <c r="CY708" s="342">
        <v>356974.3893505538</v>
      </c>
      <c r="CZ708" s="342">
        <v>435822.11330912221</v>
      </c>
      <c r="DA708" s="342">
        <v>413505.92076016113</v>
      </c>
      <c r="DB708" s="342">
        <v>361395.2821439344</v>
      </c>
      <c r="DC708" s="342">
        <v>368873.53566223889</v>
      </c>
      <c r="DD708" s="342">
        <v>292185.44324066682</v>
      </c>
      <c r="DE708" s="342">
        <v>257292.57291743366</v>
      </c>
      <c r="DF708" s="342">
        <v>205800.18176081756</v>
      </c>
      <c r="DG708" s="342">
        <v>221166.59533229191</v>
      </c>
      <c r="DH708" s="342">
        <v>197957.75508137242</v>
      </c>
      <c r="DI708" s="342">
        <v>236492.357016011</v>
      </c>
      <c r="DJ708" s="342">
        <v>314001.95633596997</v>
      </c>
      <c r="DK708" s="342">
        <v>371253.36492457584</v>
      </c>
      <c r="DL708" s="342">
        <v>453254.99784148706</v>
      </c>
      <c r="DM708" s="342">
        <v>430046.15759056748</v>
      </c>
      <c r="DN708" s="342">
        <v>389274.34676646645</v>
      </c>
      <c r="DO708" s="342">
        <v>383628.47708872845</v>
      </c>
      <c r="DP708" s="342">
        <v>303872.8609702934</v>
      </c>
      <c r="DQ708" s="342">
        <v>267584.27583413094</v>
      </c>
      <c r="DR708" s="342">
        <v>214032.18903125022</v>
      </c>
      <c r="DS708" s="342">
        <v>230013.25914558364</v>
      </c>
      <c r="DT708" s="342">
        <v>205876.06528462737</v>
      </c>
      <c r="DU708" s="342">
        <v>245952.05129665154</v>
      </c>
      <c r="DV708" s="342">
        <v>326562.03458940878</v>
      </c>
      <c r="DW708" s="342">
        <v>386103.49952155905</v>
      </c>
      <c r="DX708" s="342">
        <v>471385.19775514666</v>
      </c>
      <c r="DY708" s="342">
        <v>447248.00389419036</v>
      </c>
      <c r="DZ708" s="342">
        <v>390885.13716687955</v>
      </c>
      <c r="EA708" s="342">
        <v>398973.61617227772</v>
      </c>
      <c r="EB708" s="342">
        <v>316027.77540910523</v>
      </c>
      <c r="EC708" s="342">
        <v>278287.64686749625</v>
      </c>
      <c r="ED708" s="342">
        <v>222593.47659250026</v>
      </c>
      <c r="EE708" s="342">
        <v>239213.78951140703</v>
      </c>
      <c r="EF708" s="342">
        <v>214111.10789601243</v>
      </c>
      <c r="EG708" s="342">
        <v>255790.13334851759</v>
      </c>
      <c r="EH708" s="342">
        <v>339624.51597298519</v>
      </c>
      <c r="EI708" s="342">
        <v>401547.63950242137</v>
      </c>
      <c r="EJ708" s="342">
        <v>490240.60566535254</v>
      </c>
      <c r="EK708" s="342">
        <v>465137.924049958</v>
      </c>
      <c r="EL708" s="342">
        <v>406520.54265355476</v>
      </c>
      <c r="EM708" s="342">
        <v>414932.56081916881</v>
      </c>
      <c r="EN708" s="342">
        <v>328668.88642546954</v>
      </c>
      <c r="EO708" s="342">
        <v>289419.15274219605</v>
      </c>
      <c r="EP708" s="342">
        <v>231497.21565620034</v>
      </c>
      <c r="EQ708" s="342">
        <v>248782.34109186332</v>
      </c>
      <c r="ER708" s="342">
        <v>222675.55221185298</v>
      </c>
      <c r="ES708" s="342">
        <v>266021.73868245835</v>
      </c>
      <c r="ET708" s="342">
        <v>353209.49661190459</v>
      </c>
      <c r="EU708" s="342">
        <v>417609.54508251837</v>
      </c>
      <c r="EV708" s="342">
        <v>509850.22989196674</v>
      </c>
      <c r="EW708" s="342">
        <v>483743.44101195643</v>
      </c>
      <c r="EX708" s="342">
        <v>422781.36435969698</v>
      </c>
      <c r="EY708" s="342">
        <v>431529.86325193552</v>
      </c>
      <c r="EZ708" s="342">
        <v>341815.64188248827</v>
      </c>
      <c r="FA708" s="342">
        <v>300995.91885188397</v>
      </c>
      <c r="FB708" s="342">
        <v>240757.10428244836</v>
      </c>
      <c r="FC708" s="342">
        <v>258733.63473553784</v>
      </c>
      <c r="FD708" s="342">
        <v>231582.57430032708</v>
      </c>
      <c r="FE708" s="342">
        <v>276662.60822975659</v>
      </c>
      <c r="FF708" s="342">
        <v>367337.8764763808</v>
      </c>
      <c r="FG708" s="342">
        <v>434313.92688581906</v>
      </c>
      <c r="FH708" s="342">
        <v>530244.2390876452</v>
      </c>
      <c r="FI708" s="342">
        <v>503093.17865243449</v>
      </c>
      <c r="FJ708" s="342">
        <v>455395.9267531592</v>
      </c>
      <c r="FK708" s="342">
        <v>448791.05778201297</v>
      </c>
      <c r="FL708" s="342">
        <v>355488.26755778788</v>
      </c>
      <c r="FM708" s="342">
        <v>313035.75560595928</v>
      </c>
      <c r="FN708" s="342">
        <v>250387.3884537463</v>
      </c>
      <c r="FO708" s="342">
        <v>0</v>
      </c>
      <c r="FP708" s="342">
        <v>0</v>
      </c>
      <c r="FQ708" s="342">
        <v>0</v>
      </c>
      <c r="FR708" s="342">
        <v>0</v>
      </c>
      <c r="FS708" s="342">
        <v>0</v>
      </c>
      <c r="FT708" s="342">
        <v>0</v>
      </c>
      <c r="FU708" s="342">
        <v>0</v>
      </c>
      <c r="FV708" s="342">
        <v>0</v>
      </c>
      <c r="FW708" s="342">
        <v>0</v>
      </c>
      <c r="FX708" s="342">
        <v>0</v>
      </c>
      <c r="FY708" s="342">
        <v>0</v>
      </c>
      <c r="FZ708" s="342">
        <v>0</v>
      </c>
      <c r="GA708" s="342">
        <v>0</v>
      </c>
      <c r="GB708" s="342">
        <v>0</v>
      </c>
      <c r="GC708" s="342">
        <v>0</v>
      </c>
      <c r="GD708" s="342">
        <v>0</v>
      </c>
      <c r="GE708" s="342">
        <v>0</v>
      </c>
      <c r="GF708" s="342">
        <v>0</v>
      </c>
      <c r="GG708" s="342">
        <v>0</v>
      </c>
      <c r="GH708" s="342">
        <v>0</v>
      </c>
      <c r="GI708" s="342">
        <v>0</v>
      </c>
      <c r="GJ708" s="342">
        <v>0</v>
      </c>
      <c r="GK708" s="342">
        <v>0</v>
      </c>
      <c r="GL708" s="342">
        <v>0</v>
      </c>
      <c r="GM708" s="342">
        <v>0</v>
      </c>
      <c r="GN708" s="342">
        <v>0</v>
      </c>
      <c r="GO708" s="342">
        <v>0</v>
      </c>
      <c r="GP708" s="342">
        <v>0</v>
      </c>
      <c r="GQ708" s="342">
        <v>0</v>
      </c>
      <c r="GR708" s="342">
        <v>0</v>
      </c>
      <c r="GS708" s="342">
        <v>0</v>
      </c>
      <c r="GT708" s="342">
        <v>0</v>
      </c>
      <c r="GU708" s="342">
        <v>0</v>
      </c>
      <c r="GV708" s="342">
        <v>0</v>
      </c>
      <c r="GW708" s="342">
        <v>0</v>
      </c>
      <c r="GX708" s="342">
        <v>0</v>
      </c>
      <c r="GY708" s="342">
        <v>0</v>
      </c>
      <c r="GZ708" s="342">
        <v>0</v>
      </c>
      <c r="HA708" s="336"/>
      <c r="HB708" s="336"/>
    </row>
    <row r="709" spans="1:210" s="349" customFormat="1" ht="10.199999999999999">
      <c r="A709" s="337"/>
      <c r="B709" s="285" t="s">
        <v>179</v>
      </c>
      <c r="C709" s="337"/>
      <c r="D709" s="337"/>
      <c r="E709" s="352"/>
      <c r="F709" s="337"/>
      <c r="G709" s="351"/>
      <c r="H709" s="337"/>
      <c r="I709" s="337" t="s">
        <v>187</v>
      </c>
      <c r="J709" s="337"/>
      <c r="K709" s="337"/>
      <c r="L709" s="337"/>
      <c r="M709" s="240"/>
      <c r="N709" s="337" t="s">
        <v>4</v>
      </c>
      <c r="O709" s="337"/>
      <c r="P709" s="231"/>
      <c r="Q709" s="337" t="s">
        <v>26</v>
      </c>
      <c r="R709" s="337"/>
      <c r="S709" s="240"/>
      <c r="T709" s="344"/>
      <c r="U709" s="240"/>
      <c r="V709" s="337"/>
      <c r="W709" s="345">
        <v>74780867.052507117</v>
      </c>
      <c r="X709" s="345"/>
      <c r="Y709" s="346"/>
      <c r="Z709" s="347"/>
      <c r="AA709" s="348">
        <v>0</v>
      </c>
      <c r="AB709" s="348">
        <v>0</v>
      </c>
      <c r="AC709" s="348">
        <v>0</v>
      </c>
      <c r="AD709" s="348">
        <v>0</v>
      </c>
      <c r="AE709" s="348">
        <v>88646.400000000009</v>
      </c>
      <c r="AF709" s="348">
        <v>108564.48</v>
      </c>
      <c r="AG709" s="348">
        <v>102910.08</v>
      </c>
      <c r="AH709" s="348">
        <v>89886.720000000001</v>
      </c>
      <c r="AI709" s="348">
        <v>91601.280000000013</v>
      </c>
      <c r="AJ709" s="348">
        <v>72230.399999999994</v>
      </c>
      <c r="AK709" s="348">
        <v>63329.280000000021</v>
      </c>
      <c r="AL709" s="348">
        <v>151027.20000000004</v>
      </c>
      <c r="AM709" s="348">
        <v>232870.80960000001</v>
      </c>
      <c r="AN709" s="348">
        <v>208172.39039999997</v>
      </c>
      <c r="AO709" s="348">
        <v>415434.24000000011</v>
      </c>
      <c r="AP709" s="348">
        <v>552774.14400000009</v>
      </c>
      <c r="AQ709" s="348">
        <v>654451.19999999995</v>
      </c>
      <c r="AR709" s="348">
        <v>799758.33600000001</v>
      </c>
      <c r="AS709" s="348">
        <v>758594.304</v>
      </c>
      <c r="AT709" s="348">
        <v>662873.70240000007</v>
      </c>
      <c r="AU709" s="348">
        <v>1648904.9088310094</v>
      </c>
      <c r="AV709" s="348">
        <v>516754.66751999996</v>
      </c>
      <c r="AW709" s="348">
        <v>454450.91327999998</v>
      </c>
      <c r="AX709" s="348">
        <v>362827.74528000003</v>
      </c>
      <c r="AY709" s="348">
        <v>419458.19295744004</v>
      </c>
      <c r="AZ709" s="348">
        <v>375149.22891264013</v>
      </c>
      <c r="BA709" s="348">
        <v>448806.92613120028</v>
      </c>
      <c r="BB709" s="348">
        <v>2419037.1397078675</v>
      </c>
      <c r="BC709" s="348">
        <v>656381.0912256001</v>
      </c>
      <c r="BD709" s="348">
        <v>801830.18053631997</v>
      </c>
      <c r="BE709" s="348">
        <v>760640.27400192001</v>
      </c>
      <c r="BF709" s="348">
        <v>664707.65297664027</v>
      </c>
      <c r="BG709" s="348">
        <v>4085601.888385193</v>
      </c>
      <c r="BH709" s="348">
        <v>475824.94801920006</v>
      </c>
      <c r="BI709" s="348">
        <v>418663.13908224006</v>
      </c>
      <c r="BJ709" s="348">
        <v>334490.80504320003</v>
      </c>
      <c r="BK709" s="348">
        <v>384780.63387279364</v>
      </c>
      <c r="BL709" s="348">
        <v>344277.40925460495</v>
      </c>
      <c r="BM709" s="348">
        <v>411565.0243461121</v>
      </c>
      <c r="BN709" s="348">
        <v>3736002.5871417816</v>
      </c>
      <c r="BO709" s="348">
        <v>563870.67405926413</v>
      </c>
      <c r="BP709" s="348">
        <v>688605.70195722266</v>
      </c>
      <c r="BQ709" s="348">
        <v>653292.58903633931</v>
      </c>
      <c r="BR709" s="348">
        <v>591323.77152356366</v>
      </c>
      <c r="BS709" s="348">
        <v>5807910.8209738508</v>
      </c>
      <c r="BT709" s="348">
        <v>370940.33601331204</v>
      </c>
      <c r="BU709" s="348">
        <v>326519.08589813771</v>
      </c>
      <c r="BV709" s="348">
        <v>261032.0883056641</v>
      </c>
      <c r="BW709" s="348">
        <v>298977.91082672961</v>
      </c>
      <c r="BX709" s="348">
        <v>267603.68561651726</v>
      </c>
      <c r="BY709" s="348">
        <v>319695.61551962129</v>
      </c>
      <c r="BZ709" s="348">
        <v>5309812.5613956489</v>
      </c>
      <c r="CA709" s="348">
        <v>379549.32299661316</v>
      </c>
      <c r="CB709" s="348">
        <v>463383.3490250468</v>
      </c>
      <c r="CC709" s="348">
        <v>439655.88838219788</v>
      </c>
      <c r="CD709" s="348">
        <v>384249.79148069955</v>
      </c>
      <c r="CE709" s="348">
        <v>392200.96709650033</v>
      </c>
      <c r="CF709" s="348">
        <v>310663.14693672967</v>
      </c>
      <c r="CG709" s="348">
        <v>273563.66388225654</v>
      </c>
      <c r="CH709" s="348">
        <v>218814.91219021837</v>
      </c>
      <c r="CI709" s="348">
        <v>235153.09230042135</v>
      </c>
      <c r="CJ709" s="348">
        <v>210476.5332318586</v>
      </c>
      <c r="CK709" s="348">
        <v>251448.04971192003</v>
      </c>
      <c r="CL709" s="348">
        <v>333859.32857467217</v>
      </c>
      <c r="CM709" s="348">
        <v>394731.29591647768</v>
      </c>
      <c r="CN709" s="348">
        <v>481918.68298604863</v>
      </c>
      <c r="CO709" s="348">
        <v>457242.12391748582</v>
      </c>
      <c r="CP709" s="348">
        <v>399619.78313992749</v>
      </c>
      <c r="CQ709" s="348">
        <v>407889.00578036037</v>
      </c>
      <c r="CR709" s="348">
        <v>323089.67281419889</v>
      </c>
      <c r="CS709" s="348">
        <v>284506.21043754678</v>
      </c>
      <c r="CT709" s="348">
        <v>227567.50867782711</v>
      </c>
      <c r="CU709" s="348">
        <v>244559.2159924382</v>
      </c>
      <c r="CV709" s="348">
        <v>218895.59456113295</v>
      </c>
      <c r="CW709" s="348">
        <v>261505.97170039685</v>
      </c>
      <c r="CX709" s="348">
        <v>347213.70171765913</v>
      </c>
      <c r="CY709" s="348">
        <v>410520.54775313684</v>
      </c>
      <c r="CZ709" s="348">
        <v>501195.4303054905</v>
      </c>
      <c r="DA709" s="348">
        <v>475531.80887418526</v>
      </c>
      <c r="DB709" s="348">
        <v>415604.57446552452</v>
      </c>
      <c r="DC709" s="348">
        <v>424204.5660115747</v>
      </c>
      <c r="DD709" s="348">
        <v>336013.25972676685</v>
      </c>
      <c r="DE709" s="348">
        <v>295886.4588550487</v>
      </c>
      <c r="DF709" s="348">
        <v>236670.20902494018</v>
      </c>
      <c r="DG709" s="348">
        <v>254341.58463213567</v>
      </c>
      <c r="DH709" s="348">
        <v>227651.41834357826</v>
      </c>
      <c r="DI709" s="348">
        <v>271966.21056841261</v>
      </c>
      <c r="DJ709" s="348">
        <v>361102.24978636543</v>
      </c>
      <c r="DK709" s="348">
        <v>426941.36966326222</v>
      </c>
      <c r="DL709" s="348">
        <v>521243.24751771009</v>
      </c>
      <c r="DM709" s="348">
        <v>494553.08122915257</v>
      </c>
      <c r="DN709" s="348">
        <v>447665.49878143641</v>
      </c>
      <c r="DO709" s="348">
        <v>441172.7486520377</v>
      </c>
      <c r="DP709" s="348">
        <v>349453.79011583742</v>
      </c>
      <c r="DQ709" s="348">
        <v>307721.91720925056</v>
      </c>
      <c r="DR709" s="348">
        <v>246137.01738593774</v>
      </c>
      <c r="DS709" s="348">
        <v>264515.24801742117</v>
      </c>
      <c r="DT709" s="348">
        <v>236757.47507732146</v>
      </c>
      <c r="DU709" s="348">
        <v>282844.85899114923</v>
      </c>
      <c r="DV709" s="348">
        <v>375546.33977782005</v>
      </c>
      <c r="DW709" s="348">
        <v>444019.02444979287</v>
      </c>
      <c r="DX709" s="348">
        <v>542092.97741841862</v>
      </c>
      <c r="DY709" s="348">
        <v>514335.20447831886</v>
      </c>
      <c r="DZ709" s="348">
        <v>449517.90774191142</v>
      </c>
      <c r="EA709" s="348">
        <v>458819.65859811933</v>
      </c>
      <c r="EB709" s="348">
        <v>363431.94172047096</v>
      </c>
      <c r="EC709" s="348">
        <v>320030.79389762064</v>
      </c>
      <c r="ED709" s="348">
        <v>255982.49808137529</v>
      </c>
      <c r="EE709" s="348">
        <v>275095.85793811805</v>
      </c>
      <c r="EF709" s="348">
        <v>246227.77408041427</v>
      </c>
      <c r="EG709" s="348">
        <v>294158.65335079521</v>
      </c>
      <c r="EH709" s="348">
        <v>390568.19336893293</v>
      </c>
      <c r="EI709" s="348">
        <v>461779.78542778455</v>
      </c>
      <c r="EJ709" s="348">
        <v>563776.69651515537</v>
      </c>
      <c r="EK709" s="348">
        <v>534908.61265745165</v>
      </c>
      <c r="EL709" s="348">
        <v>467498.62405158795</v>
      </c>
      <c r="EM709" s="348">
        <v>477172.44494204409</v>
      </c>
      <c r="EN709" s="348">
        <v>377969.21938928991</v>
      </c>
      <c r="EO709" s="348">
        <v>332832.02565352543</v>
      </c>
      <c r="EP709" s="348">
        <v>266221.79800463037</v>
      </c>
      <c r="EQ709" s="348">
        <v>286099.69225564279</v>
      </c>
      <c r="ER709" s="348">
        <v>256076.8850436309</v>
      </c>
      <c r="ES709" s="348">
        <v>305924.9994848271</v>
      </c>
      <c r="ET709" s="348">
        <v>406190.92110369023</v>
      </c>
      <c r="EU709" s="348">
        <v>480250.9768448961</v>
      </c>
      <c r="EV709" s="348">
        <v>586327.76437576173</v>
      </c>
      <c r="EW709" s="348">
        <v>556304.95716374984</v>
      </c>
      <c r="EX709" s="348">
        <v>486198.56901365146</v>
      </c>
      <c r="EY709" s="348">
        <v>496259.34273972583</v>
      </c>
      <c r="EZ709" s="348">
        <v>393087.98816486151</v>
      </c>
      <c r="FA709" s="348">
        <v>346145.30667966651</v>
      </c>
      <c r="FB709" s="348">
        <v>276870.66992481559</v>
      </c>
      <c r="FC709" s="348">
        <v>297543.6799458685</v>
      </c>
      <c r="FD709" s="348">
        <v>266319.96044537611</v>
      </c>
      <c r="FE709" s="348">
        <v>318161.99946422008</v>
      </c>
      <c r="FF709" s="348">
        <v>422438.55794783786</v>
      </c>
      <c r="FG709" s="348">
        <v>499461.01591869188</v>
      </c>
      <c r="FH709" s="348">
        <v>609780.87495079194</v>
      </c>
      <c r="FI709" s="348">
        <v>578557.15545029962</v>
      </c>
      <c r="FJ709" s="348">
        <v>523705.31576613308</v>
      </c>
      <c r="FK709" s="348">
        <v>516109.7164493149</v>
      </c>
      <c r="FL709" s="348">
        <v>408811.50769145606</v>
      </c>
      <c r="FM709" s="348">
        <v>359991.11894685315</v>
      </c>
      <c r="FN709" s="348">
        <v>287945.49672180822</v>
      </c>
      <c r="FO709" s="348">
        <v>0</v>
      </c>
      <c r="FP709" s="348">
        <v>0</v>
      </c>
      <c r="FQ709" s="348">
        <v>0</v>
      </c>
      <c r="FR709" s="348">
        <v>0</v>
      </c>
      <c r="FS709" s="348">
        <v>0</v>
      </c>
      <c r="FT709" s="348">
        <v>0</v>
      </c>
      <c r="FU709" s="348">
        <v>0</v>
      </c>
      <c r="FV709" s="348">
        <v>0</v>
      </c>
      <c r="FW709" s="348">
        <v>0</v>
      </c>
      <c r="FX709" s="348">
        <v>0</v>
      </c>
      <c r="FY709" s="348">
        <v>0</v>
      </c>
      <c r="FZ709" s="348">
        <v>0</v>
      </c>
      <c r="GA709" s="348">
        <v>0</v>
      </c>
      <c r="GB709" s="348">
        <v>0</v>
      </c>
      <c r="GC709" s="348">
        <v>0</v>
      </c>
      <c r="GD709" s="348">
        <v>0</v>
      </c>
      <c r="GE709" s="348">
        <v>0</v>
      </c>
      <c r="GF709" s="348">
        <v>0</v>
      </c>
      <c r="GG709" s="348">
        <v>0</v>
      </c>
      <c r="GH709" s="348">
        <v>0</v>
      </c>
      <c r="GI709" s="348">
        <v>0</v>
      </c>
      <c r="GJ709" s="348">
        <v>0</v>
      </c>
      <c r="GK709" s="348">
        <v>0</v>
      </c>
      <c r="GL709" s="348">
        <v>0</v>
      </c>
      <c r="GM709" s="348">
        <v>0</v>
      </c>
      <c r="GN709" s="348">
        <v>0</v>
      </c>
      <c r="GO709" s="348">
        <v>0</v>
      </c>
      <c r="GP709" s="348">
        <v>0</v>
      </c>
      <c r="GQ709" s="348">
        <v>0</v>
      </c>
      <c r="GR709" s="348">
        <v>0</v>
      </c>
      <c r="GS709" s="348">
        <v>0</v>
      </c>
      <c r="GT709" s="348">
        <v>0</v>
      </c>
      <c r="GU709" s="348">
        <v>0</v>
      </c>
      <c r="GV709" s="348">
        <v>0</v>
      </c>
      <c r="GW709" s="348">
        <v>0</v>
      </c>
      <c r="GX709" s="348">
        <v>0</v>
      </c>
      <c r="GY709" s="348">
        <v>0</v>
      </c>
      <c r="GZ709" s="348">
        <v>0</v>
      </c>
      <c r="HA709" s="337"/>
      <c r="HB709" s="337"/>
    </row>
    <row r="710" spans="1:210" s="343" customFormat="1">
      <c r="A710" s="336"/>
      <c r="B710" s="260" t="s">
        <v>174</v>
      </c>
      <c r="C710" s="336"/>
      <c r="D710" s="336"/>
      <c r="E710" s="265" t="s">
        <v>138</v>
      </c>
      <c r="F710" s="336"/>
      <c r="G710" s="351" t="s">
        <v>6</v>
      </c>
      <c r="H710" s="336" t="s">
        <v>275</v>
      </c>
      <c r="I710" s="336"/>
      <c r="J710" s="336"/>
      <c r="K710" s="336"/>
      <c r="L710" s="336"/>
      <c r="M710" s="24"/>
      <c r="N710" s="336" t="s">
        <v>4</v>
      </c>
      <c r="O710" s="336"/>
      <c r="P710" s="5"/>
      <c r="Q710" s="336" t="s">
        <v>26</v>
      </c>
      <c r="R710" s="336"/>
      <c r="S710" s="24"/>
      <c r="T710" s="338"/>
      <c r="U710" s="24"/>
      <c r="V710" s="336"/>
      <c r="W710" s="339">
        <v>74648681.546702072</v>
      </c>
      <c r="X710" s="339"/>
      <c r="Y710" s="340"/>
      <c r="Z710" s="341"/>
      <c r="AA710" s="342">
        <v>0</v>
      </c>
      <c r="AB710" s="342">
        <v>0</v>
      </c>
      <c r="AC710" s="342">
        <v>0</v>
      </c>
      <c r="AD710" s="342">
        <v>0</v>
      </c>
      <c r="AE710" s="342">
        <v>47952.000000000007</v>
      </c>
      <c r="AF710" s="342">
        <v>99420.800000000003</v>
      </c>
      <c r="AG710" s="342">
        <v>105505.81333333334</v>
      </c>
      <c r="AH710" s="342">
        <v>95865.279999999999</v>
      </c>
      <c r="AI710" s="342">
        <v>90814.186666666661</v>
      </c>
      <c r="AJ710" s="342">
        <v>81122.880000000005</v>
      </c>
      <c r="AK710" s="342">
        <v>67415.466666666674</v>
      </c>
      <c r="AL710" s="342">
        <v>110768.21333333336</v>
      </c>
      <c r="AM710" s="342">
        <v>195299.32800000001</v>
      </c>
      <c r="AN710" s="342">
        <v>219510.55359999998</v>
      </c>
      <c r="AO710" s="342">
        <v>320287.71840000007</v>
      </c>
      <c r="AP710" s="342">
        <v>489726.29333333333</v>
      </c>
      <c r="AQ710" s="342">
        <v>607774.89066666667</v>
      </c>
      <c r="AR710" s="342">
        <v>733053.01333333331</v>
      </c>
      <c r="AS710" s="342">
        <v>777491.24266666663</v>
      </c>
      <c r="AT710" s="342">
        <v>706815.61600000004</v>
      </c>
      <c r="AU710" s="342">
        <v>1196253.1561711601</v>
      </c>
      <c r="AV710" s="342">
        <v>1036484.4566598494</v>
      </c>
      <c r="AW710" s="342">
        <v>483052.34431999997</v>
      </c>
      <c r="AX710" s="342">
        <v>404888.67328000005</v>
      </c>
      <c r="AY710" s="342">
        <v>393461.17457919999</v>
      </c>
      <c r="AZ710" s="342">
        <v>395489.89369344013</v>
      </c>
      <c r="BA710" s="342">
        <v>414993.30489344022</v>
      </c>
      <c r="BB710" s="342">
        <v>1514574.7317209181</v>
      </c>
      <c r="BC710" s="342">
        <v>1465553.6047101496</v>
      </c>
      <c r="BD710" s="342">
        <v>735059.69216853334</v>
      </c>
      <c r="BE710" s="342">
        <v>779549.09074431995</v>
      </c>
      <c r="BF710" s="342">
        <v>708746.89713152021</v>
      </c>
      <c r="BG710" s="342">
        <v>2515191.3768087518</v>
      </c>
      <c r="BH710" s="342">
        <v>2132944.7715205476</v>
      </c>
      <c r="BI710" s="342">
        <v>444904.08645973337</v>
      </c>
      <c r="BJ710" s="342">
        <v>373131.32096170669</v>
      </c>
      <c r="BK710" s="342">
        <v>361694.36742178135</v>
      </c>
      <c r="BL710" s="342">
        <v>362870.99482494302</v>
      </c>
      <c r="BM710" s="342">
        <v>380675.68057603424</v>
      </c>
      <c r="BN710" s="342">
        <v>2209871.8931098515</v>
      </c>
      <c r="BO710" s="342">
        <v>2020083.2774334021</v>
      </c>
      <c r="BP710" s="342">
        <v>631344.30026137619</v>
      </c>
      <c r="BQ710" s="342">
        <v>669503.57947077986</v>
      </c>
      <c r="BR710" s="342">
        <v>619771.44506013021</v>
      </c>
      <c r="BS710" s="342">
        <v>3413161.7953490112</v>
      </c>
      <c r="BT710" s="342">
        <v>2866859.5352495825</v>
      </c>
      <c r="BU710" s="342">
        <v>346911.29720832006</v>
      </c>
      <c r="BV710" s="342">
        <v>291094.83281448967</v>
      </c>
      <c r="BW710" s="342">
        <v>281558.33733021712</v>
      </c>
      <c r="BX710" s="342">
        <v>282006.47321301833</v>
      </c>
      <c r="BY710" s="342">
        <v>295782.0687512373</v>
      </c>
      <c r="BZ710" s="342">
        <v>3019027.8815636709</v>
      </c>
      <c r="CA710" s="342">
        <v>2642857.3008581582</v>
      </c>
      <c r="CB710" s="342">
        <v>424898.13824591209</v>
      </c>
      <c r="CC710" s="342">
        <v>450548.31914514315</v>
      </c>
      <c r="CD710" s="342">
        <v>409684.75409337564</v>
      </c>
      <c r="CE710" s="342">
        <v>388550.86600971461</v>
      </c>
      <c r="CF710" s="342">
        <v>348094.25151299872</v>
      </c>
      <c r="CG710" s="342">
        <v>290594.71312071348</v>
      </c>
      <c r="CH710" s="342">
        <v>243948.11106638794</v>
      </c>
      <c r="CI710" s="342">
        <v>227652.81663579601</v>
      </c>
      <c r="CJ710" s="342">
        <v>221804.66122532162</v>
      </c>
      <c r="CK710" s="342">
        <v>232639.48805294448</v>
      </c>
      <c r="CL710" s="342">
        <v>296027.25026633276</v>
      </c>
      <c r="CM710" s="342">
        <v>366787.14716599975</v>
      </c>
      <c r="CN710" s="342">
        <v>441894.0637757486</v>
      </c>
      <c r="CO710" s="342">
        <v>468570.25191094883</v>
      </c>
      <c r="CP710" s="342">
        <v>426072.14425711072</v>
      </c>
      <c r="CQ710" s="342">
        <v>404092.90065010317</v>
      </c>
      <c r="CR710" s="342">
        <v>362018.02157351864</v>
      </c>
      <c r="CS710" s="342">
        <v>302218.50164554204</v>
      </c>
      <c r="CT710" s="342">
        <v>253706.03550904343</v>
      </c>
      <c r="CU710" s="342">
        <v>236758.92930122785</v>
      </c>
      <c r="CV710" s="342">
        <v>230676.84767433451</v>
      </c>
      <c r="CW710" s="342">
        <v>241945.06757506228</v>
      </c>
      <c r="CX710" s="342">
        <v>307868.34027698613</v>
      </c>
      <c r="CY710" s="342">
        <v>381458.63305263972</v>
      </c>
      <c r="CZ710" s="342">
        <v>459569.82632677845</v>
      </c>
      <c r="DA710" s="342">
        <v>487313.06198738678</v>
      </c>
      <c r="DB710" s="342">
        <v>443115.03002739511</v>
      </c>
      <c r="DC710" s="342">
        <v>420256.61667610722</v>
      </c>
      <c r="DD710" s="342">
        <v>376498.74243645929</v>
      </c>
      <c r="DE710" s="342">
        <v>314307.24171136378</v>
      </c>
      <c r="DF710" s="342">
        <v>263854.27692940517</v>
      </c>
      <c r="DG710" s="342">
        <v>246229.28647327688</v>
      </c>
      <c r="DH710" s="342">
        <v>239903.92158130783</v>
      </c>
      <c r="DI710" s="342">
        <v>251622.87027806469</v>
      </c>
      <c r="DJ710" s="342">
        <v>320183.07388806547</v>
      </c>
      <c r="DK710" s="342">
        <v>396716.97837474529</v>
      </c>
      <c r="DL710" s="342">
        <v>477952.61937984958</v>
      </c>
      <c r="DM710" s="342">
        <v>506805.58446688222</v>
      </c>
      <c r="DN710" s="342">
        <v>469189.91528521251</v>
      </c>
      <c r="DO710" s="342">
        <v>444153.33862372069</v>
      </c>
      <c r="DP710" s="342">
        <v>391558.69213391765</v>
      </c>
      <c r="DQ710" s="342">
        <v>326879.53137981828</v>
      </c>
      <c r="DR710" s="342">
        <v>274408.44800658134</v>
      </c>
      <c r="DS710" s="342">
        <v>256078.45793220802</v>
      </c>
      <c r="DT710" s="342">
        <v>249500.0784445602</v>
      </c>
      <c r="DU710" s="342">
        <v>261687.78508918735</v>
      </c>
      <c r="DV710" s="342">
        <v>332990.3968435881</v>
      </c>
      <c r="DW710" s="342">
        <v>412585.65750973515</v>
      </c>
      <c r="DX710" s="342">
        <v>497070.7241550436</v>
      </c>
      <c r="DY710" s="342">
        <v>527077.80784555769</v>
      </c>
      <c r="DZ710" s="342">
        <v>479273.21647763066</v>
      </c>
      <c r="EA710" s="342">
        <v>454549.55659687769</v>
      </c>
      <c r="EB710" s="342">
        <v>407221.03981927439</v>
      </c>
      <c r="EC710" s="342">
        <v>339954.71263501106</v>
      </c>
      <c r="ED710" s="342">
        <v>285384.78592684463</v>
      </c>
      <c r="EE710" s="342">
        <v>266321.59624949639</v>
      </c>
      <c r="EF710" s="342">
        <v>259480.08158234262</v>
      </c>
      <c r="EG710" s="342">
        <v>272155.29649275489</v>
      </c>
      <c r="EH710" s="342">
        <v>346310.01271733164</v>
      </c>
      <c r="EI710" s="342">
        <v>429089.0838101246</v>
      </c>
      <c r="EJ710" s="342">
        <v>516953.55312124535</v>
      </c>
      <c r="EK710" s="342">
        <v>548160.92015937995</v>
      </c>
      <c r="EL710" s="342">
        <v>498444.14513673598</v>
      </c>
      <c r="EM710" s="342">
        <v>472731.53886075289</v>
      </c>
      <c r="EN710" s="342">
        <v>423509.88141204545</v>
      </c>
      <c r="EO710" s="342">
        <v>353552.9011404115</v>
      </c>
      <c r="EP710" s="342">
        <v>296800.17736391851</v>
      </c>
      <c r="EQ710" s="342">
        <v>276974.46009947627</v>
      </c>
      <c r="ER710" s="342">
        <v>269859.2848456364</v>
      </c>
      <c r="ES710" s="342">
        <v>283041.50835246511</v>
      </c>
      <c r="ET710" s="342">
        <v>360162.413226025</v>
      </c>
      <c r="EU710" s="342">
        <v>446252.64716252958</v>
      </c>
      <c r="EV710" s="342">
        <v>537631.69524609542</v>
      </c>
      <c r="EW710" s="342">
        <v>570087.35696575523</v>
      </c>
      <c r="EX710" s="342">
        <v>518381.91094220534</v>
      </c>
      <c r="EY710" s="342">
        <v>491640.80041518295</v>
      </c>
      <c r="EZ710" s="342">
        <v>440450.27666852734</v>
      </c>
      <c r="FA710" s="342">
        <v>367695.01718602801</v>
      </c>
      <c r="FB710" s="342">
        <v>308672.18445847521</v>
      </c>
      <c r="FC710" s="342">
        <v>288053.43850345525</v>
      </c>
      <c r="FD710" s="342">
        <v>280653.65623946174</v>
      </c>
      <c r="FE710" s="342">
        <v>294363.16868656367</v>
      </c>
      <c r="FF710" s="342">
        <v>374568.90975506598</v>
      </c>
      <c r="FG710" s="342">
        <v>464102.75304903084</v>
      </c>
      <c r="FH710" s="342">
        <v>559136.96305593906</v>
      </c>
      <c r="FI710" s="342">
        <v>592890.85124438535</v>
      </c>
      <c r="FJ710" s="342">
        <v>548885.83866208093</v>
      </c>
      <c r="FK710" s="342">
        <v>519596.58514153847</v>
      </c>
      <c r="FL710" s="342">
        <v>458068.28773526847</v>
      </c>
      <c r="FM710" s="342">
        <v>382402.81787346909</v>
      </c>
      <c r="FN710" s="342">
        <v>321019.07183681428</v>
      </c>
      <c r="FO710" s="342">
        <v>0</v>
      </c>
      <c r="FP710" s="342">
        <v>0</v>
      </c>
      <c r="FQ710" s="342">
        <v>0</v>
      </c>
      <c r="FR710" s="342">
        <v>0</v>
      </c>
      <c r="FS710" s="342">
        <v>0</v>
      </c>
      <c r="FT710" s="342">
        <v>0</v>
      </c>
      <c r="FU710" s="342">
        <v>0</v>
      </c>
      <c r="FV710" s="342">
        <v>0</v>
      </c>
      <c r="FW710" s="342">
        <v>0</v>
      </c>
      <c r="FX710" s="342">
        <v>0</v>
      </c>
      <c r="FY710" s="342">
        <v>0</v>
      </c>
      <c r="FZ710" s="342">
        <v>0</v>
      </c>
      <c r="GA710" s="342">
        <v>0</v>
      </c>
      <c r="GB710" s="342">
        <v>0</v>
      </c>
      <c r="GC710" s="342">
        <v>0</v>
      </c>
      <c r="GD710" s="342">
        <v>0</v>
      </c>
      <c r="GE710" s="342">
        <v>0</v>
      </c>
      <c r="GF710" s="342">
        <v>0</v>
      </c>
      <c r="GG710" s="342">
        <v>0</v>
      </c>
      <c r="GH710" s="342">
        <v>0</v>
      </c>
      <c r="GI710" s="342">
        <v>0</v>
      </c>
      <c r="GJ710" s="342">
        <v>0</v>
      </c>
      <c r="GK710" s="342">
        <v>0</v>
      </c>
      <c r="GL710" s="342">
        <v>0</v>
      </c>
      <c r="GM710" s="342">
        <v>0</v>
      </c>
      <c r="GN710" s="342">
        <v>0</v>
      </c>
      <c r="GO710" s="342">
        <v>0</v>
      </c>
      <c r="GP710" s="342">
        <v>0</v>
      </c>
      <c r="GQ710" s="342">
        <v>0</v>
      </c>
      <c r="GR710" s="342">
        <v>0</v>
      </c>
      <c r="GS710" s="342">
        <v>0</v>
      </c>
      <c r="GT710" s="342">
        <v>0</v>
      </c>
      <c r="GU710" s="342">
        <v>0</v>
      </c>
      <c r="GV710" s="342">
        <v>0</v>
      </c>
      <c r="GW710" s="342">
        <v>0</v>
      </c>
      <c r="GX710" s="342">
        <v>0</v>
      </c>
      <c r="GY710" s="342">
        <v>0</v>
      </c>
      <c r="GZ710" s="342">
        <v>0</v>
      </c>
      <c r="HA710" s="336"/>
      <c r="HB710" s="336"/>
    </row>
    <row r="711" spans="1:210" ht="4.2" customHeight="1">
      <c r="A711" s="1"/>
      <c r="B711" s="350"/>
      <c r="C711" s="350"/>
      <c r="D711" s="350"/>
      <c r="E711" s="350"/>
      <c r="F711" s="350"/>
      <c r="G711" s="350"/>
      <c r="H711" s="350"/>
      <c r="I711" s="350"/>
      <c r="J711" s="350"/>
      <c r="K711" s="350"/>
      <c r="L711" s="1"/>
      <c r="M711" s="5"/>
      <c r="N711" s="350"/>
      <c r="O711" s="1"/>
      <c r="P711" s="5"/>
      <c r="Q711" s="1"/>
      <c r="R711" s="1"/>
      <c r="S711" s="5"/>
      <c r="T711" s="7"/>
      <c r="U711" s="24"/>
      <c r="V711" s="1"/>
      <c r="W711" s="350"/>
      <c r="X711" s="10"/>
      <c r="Y711" s="46"/>
      <c r="Z711" s="9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c r="BY711" s="353"/>
      <c r="BZ711" s="353"/>
      <c r="CA711" s="353"/>
      <c r="CB711" s="353"/>
      <c r="CC711" s="353"/>
      <c r="CD711" s="353"/>
      <c r="CE711" s="353"/>
      <c r="CF711" s="353"/>
      <c r="CG711" s="353"/>
      <c r="CH711" s="353"/>
      <c r="CI711" s="353"/>
      <c r="CJ711" s="353"/>
      <c r="CK711" s="353"/>
      <c r="CL711" s="353"/>
      <c r="CM711" s="353"/>
      <c r="CN711" s="353"/>
      <c r="CO711" s="353"/>
      <c r="CP711" s="353"/>
      <c r="CQ711" s="353"/>
      <c r="CR711" s="353"/>
      <c r="CS711" s="353"/>
      <c r="CT711" s="353"/>
      <c r="CU711" s="353"/>
      <c r="CV711" s="353"/>
      <c r="CW711" s="353"/>
      <c r="CX711" s="353"/>
      <c r="CY711" s="353"/>
      <c r="CZ711" s="353"/>
      <c r="DA711" s="353"/>
      <c r="DB711" s="353"/>
      <c r="DC711" s="353"/>
      <c r="DD711" s="353"/>
      <c r="DE711" s="353"/>
      <c r="DF711" s="353"/>
      <c r="DG711" s="353"/>
      <c r="DH711" s="353"/>
      <c r="DI711" s="353"/>
      <c r="DJ711" s="353"/>
      <c r="DK711" s="353"/>
      <c r="DL711" s="353"/>
      <c r="DM711" s="353"/>
      <c r="DN711" s="353"/>
      <c r="DO711" s="353"/>
      <c r="DP711" s="353"/>
      <c r="DQ711" s="353"/>
      <c r="DR711" s="353"/>
      <c r="DS711" s="353"/>
      <c r="DT711" s="353"/>
      <c r="DU711" s="353"/>
      <c r="DV711" s="353"/>
      <c r="DW711" s="353"/>
      <c r="DX711" s="353"/>
      <c r="DY711" s="353"/>
      <c r="DZ711" s="353"/>
      <c r="EA711" s="353"/>
      <c r="EB711" s="353"/>
      <c r="EC711" s="353"/>
      <c r="ED711" s="353"/>
      <c r="EE711" s="353"/>
      <c r="EF711" s="353"/>
      <c r="EG711" s="353"/>
      <c r="EH711" s="353"/>
      <c r="EI711" s="353"/>
      <c r="EJ711" s="353"/>
      <c r="EK711" s="353"/>
      <c r="EL711" s="353"/>
      <c r="EM711" s="353"/>
      <c r="EN711" s="353"/>
      <c r="EO711" s="353"/>
      <c r="EP711" s="353"/>
      <c r="EQ711" s="353"/>
      <c r="ER711" s="353"/>
      <c r="ES711" s="353"/>
      <c r="ET711" s="353"/>
      <c r="EU711" s="353"/>
      <c r="EV711" s="353"/>
      <c r="EW711" s="353"/>
      <c r="EX711" s="353"/>
      <c r="EY711" s="353"/>
      <c r="EZ711" s="353"/>
      <c r="FA711" s="353"/>
      <c r="FB711" s="353"/>
      <c r="FC711" s="353"/>
      <c r="FD711" s="353"/>
      <c r="FE711" s="353"/>
      <c r="FF711" s="353"/>
      <c r="FG711" s="353"/>
      <c r="FH711" s="353"/>
      <c r="FI711" s="353"/>
      <c r="FJ711" s="353"/>
      <c r="FK711" s="353"/>
      <c r="FL711" s="353"/>
      <c r="FM711" s="353"/>
      <c r="FN711" s="353"/>
      <c r="FO711" s="353"/>
      <c r="FP711" s="353"/>
      <c r="FQ711" s="353"/>
      <c r="FR711" s="353"/>
      <c r="FS711" s="353"/>
      <c r="FT711" s="353"/>
      <c r="FU711" s="353"/>
      <c r="FV711" s="353"/>
      <c r="FW711" s="353"/>
      <c r="FX711" s="353"/>
      <c r="FY711" s="353"/>
      <c r="FZ711" s="353"/>
      <c r="GA711" s="353"/>
      <c r="GB711" s="353"/>
      <c r="GC711" s="353"/>
      <c r="GD711" s="353"/>
      <c r="GE711" s="353"/>
      <c r="GF711" s="353"/>
      <c r="GG711" s="353"/>
      <c r="GH711" s="353"/>
      <c r="GI711" s="353"/>
      <c r="GJ711" s="353"/>
      <c r="GK711" s="353"/>
      <c r="GL711" s="353"/>
      <c r="GM711" s="353"/>
      <c r="GN711" s="353"/>
      <c r="GO711" s="353"/>
      <c r="GP711" s="353"/>
      <c r="GQ711" s="353"/>
      <c r="GR711" s="353"/>
      <c r="GS711" s="353"/>
      <c r="GT711" s="353"/>
      <c r="GU711" s="353"/>
      <c r="GV711" s="353"/>
      <c r="GW711" s="353"/>
      <c r="GX711" s="353"/>
      <c r="GY711" s="353"/>
      <c r="GZ711" s="353"/>
      <c r="HA711" s="1"/>
      <c r="HB711" s="1"/>
    </row>
    <row r="712" spans="1:210" ht="7.2" customHeight="1">
      <c r="A712" s="1"/>
      <c r="B712" s="1"/>
      <c r="C712" s="1"/>
      <c r="D712" s="1"/>
      <c r="E712" s="263"/>
      <c r="F712" s="48"/>
      <c r="G712" s="231"/>
      <c r="H712" s="1"/>
      <c r="I712" s="1"/>
      <c r="J712" s="1"/>
      <c r="K712" s="1"/>
      <c r="L712" s="1"/>
      <c r="M712" s="5"/>
      <c r="N712" s="1"/>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94"/>
      <c r="DV712" s="94"/>
      <c r="DW712" s="94"/>
      <c r="DX712" s="94"/>
      <c r="DY712" s="94"/>
      <c r="DZ712" s="94"/>
      <c r="EA712" s="94"/>
      <c r="EB712" s="94"/>
      <c r="EC712" s="94"/>
      <c r="ED712" s="94"/>
      <c r="EE712" s="94"/>
      <c r="EF712" s="94"/>
      <c r="EG712" s="94"/>
      <c r="EH712" s="94"/>
      <c r="EI712" s="94"/>
      <c r="EJ712" s="94"/>
      <c r="EK712" s="94"/>
      <c r="EL712" s="94"/>
      <c r="EM712" s="94"/>
      <c r="EN712" s="94"/>
      <c r="EO712" s="94"/>
      <c r="EP712" s="94"/>
      <c r="EQ712" s="94"/>
      <c r="ER712" s="94"/>
      <c r="ES712" s="94"/>
      <c r="ET712" s="94"/>
      <c r="EU712" s="94"/>
      <c r="EV712" s="94"/>
      <c r="EW712" s="94"/>
      <c r="EX712" s="94"/>
      <c r="EY712" s="94"/>
      <c r="EZ712" s="94"/>
      <c r="FA712" s="94"/>
      <c r="FB712" s="94"/>
      <c r="FC712" s="94"/>
      <c r="FD712" s="94"/>
      <c r="FE712" s="94"/>
      <c r="FF712" s="94"/>
      <c r="FG712" s="94"/>
      <c r="FH712" s="94"/>
      <c r="FI712" s="94"/>
      <c r="FJ712" s="94"/>
      <c r="FK712" s="94"/>
      <c r="FL712" s="94"/>
      <c r="FM712" s="94"/>
      <c r="FN712" s="94"/>
      <c r="FO712" s="94"/>
      <c r="FP712" s="94"/>
      <c r="FQ712" s="94"/>
      <c r="FR712" s="94"/>
      <c r="FS712" s="94"/>
      <c r="FT712" s="94"/>
      <c r="FU712" s="94"/>
      <c r="FV712" s="94"/>
      <c r="FW712" s="94"/>
      <c r="FX712" s="94"/>
      <c r="FY712" s="94"/>
      <c r="FZ712" s="94"/>
      <c r="GA712" s="94"/>
      <c r="GB712" s="94"/>
      <c r="GC712" s="94"/>
      <c r="GD712" s="94"/>
      <c r="GE712" s="94"/>
      <c r="GF712" s="94"/>
      <c r="GG712" s="94"/>
      <c r="GH712" s="94"/>
      <c r="GI712" s="94"/>
      <c r="GJ712" s="94"/>
      <c r="GK712" s="94"/>
      <c r="GL712" s="94"/>
      <c r="GM712" s="94"/>
      <c r="GN712" s="94"/>
      <c r="GO712" s="94"/>
      <c r="GP712" s="94"/>
      <c r="GQ712" s="94"/>
      <c r="GR712" s="94"/>
      <c r="GS712" s="94"/>
      <c r="GT712" s="94"/>
      <c r="GU712" s="94"/>
      <c r="GV712" s="94"/>
      <c r="GW712" s="94"/>
      <c r="GX712" s="94"/>
      <c r="GY712" s="94"/>
      <c r="GZ712" s="94"/>
      <c r="HA712" s="1"/>
      <c r="HB712" s="1"/>
    </row>
    <row r="713" spans="1:210" s="23" customFormat="1" ht="12.6" thickBot="1">
      <c r="A713" s="19"/>
      <c r="B713" s="244" t="s">
        <v>153</v>
      </c>
      <c r="C713" s="19"/>
      <c r="D713" s="19"/>
      <c r="E713" s="269"/>
      <c r="F713" s="52"/>
      <c r="G713" s="232" t="s">
        <v>6</v>
      </c>
      <c r="H713" s="19"/>
      <c r="I713" s="19" t="s">
        <v>314</v>
      </c>
      <c r="J713" s="19"/>
      <c r="K713" s="19"/>
      <c r="L713" s="19"/>
      <c r="M713" s="5" t="s">
        <v>6</v>
      </c>
      <c r="N713" s="579" t="s">
        <v>354</v>
      </c>
      <c r="O713" s="19"/>
      <c r="P713" s="20"/>
      <c r="Q713" s="19"/>
      <c r="R713" s="19"/>
      <c r="S713" s="20"/>
      <c r="T713" s="204" t="s">
        <v>151</v>
      </c>
      <c r="U713" s="26"/>
      <c r="V713" s="19"/>
      <c r="W713" s="21"/>
      <c r="X713" s="22"/>
      <c r="Y713" s="47"/>
      <c r="Z713" s="96"/>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5"/>
      <c r="CO713" s="355"/>
      <c r="CP713" s="355"/>
      <c r="CQ713" s="355"/>
      <c r="CR713" s="355"/>
      <c r="CS713" s="355"/>
      <c r="CT713" s="355"/>
      <c r="CU713" s="355"/>
      <c r="CV713" s="355"/>
      <c r="CW713" s="355"/>
      <c r="CX713" s="355"/>
      <c r="CY713" s="355"/>
      <c r="CZ713" s="355"/>
      <c r="DA713" s="355"/>
      <c r="DB713" s="355"/>
      <c r="DC713" s="355"/>
      <c r="DD713" s="355"/>
      <c r="DE713" s="355"/>
      <c r="DF713" s="355"/>
      <c r="DG713" s="355"/>
      <c r="DH713" s="355"/>
      <c r="DI713" s="355"/>
      <c r="DJ713" s="355"/>
      <c r="DK713" s="355"/>
      <c r="DL713" s="355"/>
      <c r="DM713" s="355"/>
      <c r="DN713" s="355"/>
      <c r="DO713" s="355"/>
      <c r="DP713" s="355"/>
      <c r="DQ713" s="355"/>
      <c r="DR713" s="355"/>
      <c r="DS713" s="355"/>
      <c r="DT713" s="355"/>
      <c r="DU713" s="355"/>
      <c r="DV713" s="355"/>
      <c r="DW713" s="355"/>
      <c r="DX713" s="355"/>
      <c r="DY713" s="355"/>
      <c r="DZ713" s="355"/>
      <c r="EA713" s="355"/>
      <c r="EB713" s="355"/>
      <c r="EC713" s="355"/>
      <c r="ED713" s="355"/>
      <c r="EE713" s="355"/>
      <c r="EF713" s="355"/>
      <c r="EG713" s="355"/>
      <c r="EH713" s="355"/>
      <c r="EI713" s="355"/>
      <c r="EJ713" s="355"/>
      <c r="EK713" s="355"/>
      <c r="EL713" s="355"/>
      <c r="EM713" s="355"/>
      <c r="EN713" s="355"/>
      <c r="EO713" s="355"/>
      <c r="EP713" s="355"/>
      <c r="EQ713" s="355"/>
      <c r="ER713" s="355"/>
      <c r="ES713" s="355"/>
      <c r="ET713" s="355"/>
      <c r="EU713" s="355"/>
      <c r="EV713" s="355"/>
      <c r="EW713" s="355"/>
      <c r="EX713" s="355"/>
      <c r="EY713" s="355"/>
      <c r="EZ713" s="355"/>
      <c r="FA713" s="355"/>
      <c r="FB713" s="355"/>
      <c r="FC713" s="355"/>
      <c r="FD713" s="355"/>
      <c r="FE713" s="355"/>
      <c r="FF713" s="355"/>
      <c r="FG713" s="355"/>
      <c r="FH713" s="355"/>
      <c r="FI713" s="355"/>
      <c r="FJ713" s="355"/>
      <c r="FK713" s="355"/>
      <c r="FL713" s="355"/>
      <c r="FM713" s="355"/>
      <c r="FN713" s="355"/>
      <c r="FO713" s="355"/>
      <c r="FP713" s="355"/>
      <c r="FQ713" s="355"/>
      <c r="FR713" s="355"/>
      <c r="FS713" s="355"/>
      <c r="FT713" s="355"/>
      <c r="FU713" s="355"/>
      <c r="FV713" s="355"/>
      <c r="FW713" s="355"/>
      <c r="FX713" s="355"/>
      <c r="FY713" s="355"/>
      <c r="FZ713" s="355"/>
      <c r="GA713" s="355"/>
      <c r="GB713" s="355"/>
      <c r="GC713" s="355"/>
      <c r="GD713" s="355"/>
      <c r="GE713" s="355"/>
      <c r="GF713" s="355"/>
      <c r="GG713" s="355"/>
      <c r="GH713" s="355"/>
      <c r="GI713" s="355"/>
      <c r="GJ713" s="355"/>
      <c r="GK713" s="355"/>
      <c r="GL713" s="355"/>
      <c r="GM713" s="355"/>
      <c r="GN713" s="355"/>
      <c r="GO713" s="355"/>
      <c r="GP713" s="355"/>
      <c r="GQ713" s="355"/>
      <c r="GR713" s="355"/>
      <c r="GS713" s="355"/>
      <c r="GT713" s="355"/>
      <c r="GU713" s="355"/>
      <c r="GV713" s="355"/>
      <c r="GW713" s="355"/>
      <c r="GX713" s="355"/>
      <c r="GY713" s="355"/>
      <c r="GZ713" s="355"/>
      <c r="HA713" s="19"/>
      <c r="HB713" s="19"/>
    </row>
    <row r="714" spans="1:210" ht="4.2" customHeight="1" thickTop="1">
      <c r="A714" s="1"/>
      <c r="B714" s="1"/>
      <c r="C714" s="1"/>
      <c r="D714" s="1"/>
      <c r="E714" s="263"/>
      <c r="F714" s="48"/>
      <c r="G714" s="231"/>
      <c r="H714" s="1"/>
      <c r="I714" s="1"/>
      <c r="J714" s="1"/>
      <c r="K714" s="1"/>
      <c r="L714" s="1"/>
      <c r="M714" s="5"/>
      <c r="N714" s="357"/>
      <c r="O714" s="1"/>
      <c r="P714" s="5"/>
      <c r="Q714" s="1"/>
      <c r="R714" s="1"/>
      <c r="S714" s="5"/>
      <c r="T714" s="7"/>
      <c r="U714" s="24"/>
      <c r="V714" s="1"/>
      <c r="W714" s="12"/>
      <c r="X714" s="10"/>
      <c r="Y714" s="46"/>
      <c r="Z714" s="93"/>
      <c r="AA714" s="356"/>
      <c r="AB714" s="356"/>
      <c r="AC714" s="356"/>
      <c r="AD714" s="356"/>
      <c r="AE714" s="356"/>
      <c r="AF714" s="356"/>
      <c r="AG714" s="356"/>
      <c r="AH714" s="356"/>
      <c r="AI714" s="356"/>
      <c r="AJ714" s="356"/>
      <c r="AK714" s="356"/>
      <c r="AL714" s="356"/>
      <c r="AM714" s="356"/>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c r="BR714" s="356"/>
      <c r="BS714" s="356"/>
      <c r="BT714" s="356"/>
      <c r="BU714" s="356"/>
      <c r="BV714" s="356"/>
      <c r="BW714" s="356"/>
      <c r="BX714" s="356"/>
      <c r="BY714" s="356"/>
      <c r="BZ714" s="356"/>
      <c r="CA714" s="356"/>
      <c r="CB714" s="356"/>
      <c r="CC714" s="356"/>
      <c r="CD714" s="356"/>
      <c r="CE714" s="356"/>
      <c r="CF714" s="356"/>
      <c r="CG714" s="356"/>
      <c r="CH714" s="356"/>
      <c r="CI714" s="356"/>
      <c r="CJ714" s="356"/>
      <c r="CK714" s="356"/>
      <c r="CL714" s="356"/>
      <c r="CM714" s="356"/>
      <c r="CN714" s="356"/>
      <c r="CO714" s="356"/>
      <c r="CP714" s="356"/>
      <c r="CQ714" s="356"/>
      <c r="CR714" s="356"/>
      <c r="CS714" s="356"/>
      <c r="CT714" s="356"/>
      <c r="CU714" s="356"/>
      <c r="CV714" s="356"/>
      <c r="CW714" s="356"/>
      <c r="CX714" s="356"/>
      <c r="CY714" s="356"/>
      <c r="CZ714" s="356"/>
      <c r="DA714" s="356"/>
      <c r="DB714" s="356"/>
      <c r="DC714" s="356"/>
      <c r="DD714" s="356"/>
      <c r="DE714" s="356"/>
      <c r="DF714" s="356"/>
      <c r="DG714" s="356"/>
      <c r="DH714" s="356"/>
      <c r="DI714" s="356"/>
      <c r="DJ714" s="356"/>
      <c r="DK714" s="356"/>
      <c r="DL714" s="356"/>
      <c r="DM714" s="356"/>
      <c r="DN714" s="356"/>
      <c r="DO714" s="356"/>
      <c r="DP714" s="356"/>
      <c r="DQ714" s="356"/>
      <c r="DR714" s="356"/>
      <c r="DS714" s="356"/>
      <c r="DT714" s="356"/>
      <c r="DU714" s="356"/>
      <c r="DV714" s="356"/>
      <c r="DW714" s="356"/>
      <c r="DX714" s="356"/>
      <c r="DY714" s="356"/>
      <c r="DZ714" s="356"/>
      <c r="EA714" s="356"/>
      <c r="EB714" s="356"/>
      <c r="EC714" s="356"/>
      <c r="ED714" s="356"/>
      <c r="EE714" s="356"/>
      <c r="EF714" s="356"/>
      <c r="EG714" s="356"/>
      <c r="EH714" s="356"/>
      <c r="EI714" s="356"/>
      <c r="EJ714" s="356"/>
      <c r="EK714" s="356"/>
      <c r="EL714" s="356"/>
      <c r="EM714" s="356"/>
      <c r="EN714" s="356"/>
      <c r="EO714" s="356"/>
      <c r="EP714" s="356"/>
      <c r="EQ714" s="356"/>
      <c r="ER714" s="356"/>
      <c r="ES714" s="356"/>
      <c r="ET714" s="356"/>
      <c r="EU714" s="356"/>
      <c r="EV714" s="356"/>
      <c r="EW714" s="356"/>
      <c r="EX714" s="356"/>
      <c r="EY714" s="356"/>
      <c r="EZ714" s="356"/>
      <c r="FA714" s="356"/>
      <c r="FB714" s="356"/>
      <c r="FC714" s="356"/>
      <c r="FD714" s="356"/>
      <c r="FE714" s="356"/>
      <c r="FF714" s="356"/>
      <c r="FG714" s="356"/>
      <c r="FH714" s="356"/>
      <c r="FI714" s="356"/>
      <c r="FJ714" s="356"/>
      <c r="FK714" s="356"/>
      <c r="FL714" s="356"/>
      <c r="FM714" s="356"/>
      <c r="FN714" s="356"/>
      <c r="FO714" s="356"/>
      <c r="FP714" s="356"/>
      <c r="FQ714" s="356"/>
      <c r="FR714" s="356"/>
      <c r="FS714" s="356"/>
      <c r="FT714" s="356"/>
      <c r="FU714" s="356"/>
      <c r="FV714" s="356"/>
      <c r="FW714" s="356"/>
      <c r="FX714" s="356"/>
      <c r="FY714" s="356"/>
      <c r="FZ714" s="356"/>
      <c r="GA714" s="356"/>
      <c r="GB714" s="356"/>
      <c r="GC714" s="356"/>
      <c r="GD714" s="356"/>
      <c r="GE714" s="356"/>
      <c r="GF714" s="356"/>
      <c r="GG714" s="356"/>
      <c r="GH714" s="356"/>
      <c r="GI714" s="356"/>
      <c r="GJ714" s="356"/>
      <c r="GK714" s="356"/>
      <c r="GL714" s="356"/>
      <c r="GM714" s="356"/>
      <c r="GN714" s="356"/>
      <c r="GO714" s="356"/>
      <c r="GP714" s="356"/>
      <c r="GQ714" s="356"/>
      <c r="GR714" s="356"/>
      <c r="GS714" s="356"/>
      <c r="GT714" s="356"/>
      <c r="GU714" s="356"/>
      <c r="GV714" s="356"/>
      <c r="GW714" s="356"/>
      <c r="GX714" s="356"/>
      <c r="GY714" s="356"/>
      <c r="GZ714" s="356"/>
      <c r="HA714" s="1"/>
      <c r="HB714" s="1"/>
    </row>
    <row r="715" spans="1:210" s="23" customFormat="1">
      <c r="A715" s="19"/>
      <c r="B715" s="244" t="s">
        <v>161</v>
      </c>
      <c r="C715" s="19"/>
      <c r="D715" s="19"/>
      <c r="E715" s="269"/>
      <c r="F715" s="52"/>
      <c r="G715" s="232"/>
      <c r="H715" s="19"/>
      <c r="I715" s="19" t="s">
        <v>561</v>
      </c>
      <c r="J715" s="19"/>
      <c r="K715" s="19"/>
      <c r="L715" s="19"/>
      <c r="M715" s="5"/>
      <c r="N715" s="19"/>
      <c r="O715" s="19"/>
      <c r="P715" s="20"/>
      <c r="Q715" s="19" t="s">
        <v>12</v>
      </c>
      <c r="R715" s="19"/>
      <c r="S715" s="20" t="s">
        <v>6</v>
      </c>
      <c r="T715" s="204" t="s">
        <v>87</v>
      </c>
      <c r="U715" s="26" t="s">
        <v>7</v>
      </c>
      <c r="V715" s="19"/>
      <c r="W715" s="21"/>
      <c r="X715" s="22"/>
      <c r="Y715" s="47"/>
      <c r="Z715" s="96"/>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5"/>
      <c r="CO715" s="355"/>
      <c r="CP715" s="355"/>
      <c r="CQ715" s="355"/>
      <c r="CR715" s="355"/>
      <c r="CS715" s="355"/>
      <c r="CT715" s="355"/>
      <c r="CU715" s="355"/>
      <c r="CV715" s="355"/>
      <c r="CW715" s="355"/>
      <c r="CX715" s="355"/>
      <c r="CY715" s="355"/>
      <c r="CZ715" s="355"/>
      <c r="DA715" s="355"/>
      <c r="DB715" s="355"/>
      <c r="DC715" s="355"/>
      <c r="DD715" s="355"/>
      <c r="DE715" s="355"/>
      <c r="DF715" s="355"/>
      <c r="DG715" s="355"/>
      <c r="DH715" s="355"/>
      <c r="DI715" s="355"/>
      <c r="DJ715" s="355"/>
      <c r="DK715" s="355"/>
      <c r="DL715" s="355"/>
      <c r="DM715" s="355"/>
      <c r="DN715" s="355"/>
      <c r="DO715" s="355"/>
      <c r="DP715" s="355"/>
      <c r="DQ715" s="355"/>
      <c r="DR715" s="355"/>
      <c r="DS715" s="355"/>
      <c r="DT715" s="355"/>
      <c r="DU715" s="355"/>
      <c r="DV715" s="355"/>
      <c r="DW715" s="355"/>
      <c r="DX715" s="355"/>
      <c r="DY715" s="355"/>
      <c r="DZ715" s="355"/>
      <c r="EA715" s="355"/>
      <c r="EB715" s="355"/>
      <c r="EC715" s="355"/>
      <c r="ED715" s="355"/>
      <c r="EE715" s="355"/>
      <c r="EF715" s="355"/>
      <c r="EG715" s="355"/>
      <c r="EH715" s="355"/>
      <c r="EI715" s="355"/>
      <c r="EJ715" s="355"/>
      <c r="EK715" s="355"/>
      <c r="EL715" s="355"/>
      <c r="EM715" s="355"/>
      <c r="EN715" s="355"/>
      <c r="EO715" s="355"/>
      <c r="EP715" s="355"/>
      <c r="EQ715" s="355"/>
      <c r="ER715" s="355"/>
      <c r="ES715" s="355"/>
      <c r="ET715" s="355"/>
      <c r="EU715" s="355"/>
      <c r="EV715" s="355"/>
      <c r="EW715" s="355"/>
      <c r="EX715" s="355"/>
      <c r="EY715" s="355"/>
      <c r="EZ715" s="355"/>
      <c r="FA715" s="355"/>
      <c r="FB715" s="355"/>
      <c r="FC715" s="355"/>
      <c r="FD715" s="355"/>
      <c r="FE715" s="355"/>
      <c r="FF715" s="355"/>
      <c r="FG715" s="355"/>
      <c r="FH715" s="355"/>
      <c r="FI715" s="355"/>
      <c r="FJ715" s="355"/>
      <c r="FK715" s="355"/>
      <c r="FL715" s="355"/>
      <c r="FM715" s="355"/>
      <c r="FN715" s="355"/>
      <c r="FO715" s="355"/>
      <c r="FP715" s="355"/>
      <c r="FQ715" s="355"/>
      <c r="FR715" s="355"/>
      <c r="FS715" s="355"/>
      <c r="FT715" s="355"/>
      <c r="FU715" s="355"/>
      <c r="FV715" s="355"/>
      <c r="FW715" s="355"/>
      <c r="FX715" s="355"/>
      <c r="FY715" s="355"/>
      <c r="FZ715" s="355"/>
      <c r="GA715" s="355"/>
      <c r="GB715" s="355"/>
      <c r="GC715" s="355"/>
      <c r="GD715" s="355"/>
      <c r="GE715" s="355"/>
      <c r="GF715" s="355"/>
      <c r="GG715" s="355"/>
      <c r="GH715" s="355"/>
      <c r="GI715" s="355"/>
      <c r="GJ715" s="355"/>
      <c r="GK715" s="355"/>
      <c r="GL715" s="355"/>
      <c r="GM715" s="355"/>
      <c r="GN715" s="355"/>
      <c r="GO715" s="355"/>
      <c r="GP715" s="355"/>
      <c r="GQ715" s="355"/>
      <c r="GR715" s="355"/>
      <c r="GS715" s="355"/>
      <c r="GT715" s="355"/>
      <c r="GU715" s="355"/>
      <c r="GV715" s="355"/>
      <c r="GW715" s="355"/>
      <c r="GX715" s="355"/>
      <c r="GY715" s="355"/>
      <c r="GZ715" s="355"/>
      <c r="HA715" s="19"/>
      <c r="HB715" s="19"/>
    </row>
    <row r="716" spans="1:210" ht="4.2" customHeight="1">
      <c r="A716" s="1"/>
      <c r="B716" s="1"/>
      <c r="C716" s="1"/>
      <c r="D716" s="1"/>
      <c r="E716" s="263"/>
      <c r="F716" s="48"/>
      <c r="G716" s="231"/>
      <c r="H716" s="1"/>
      <c r="I716" s="1"/>
      <c r="J716" s="1"/>
      <c r="K716" s="1"/>
      <c r="L716" s="1"/>
      <c r="M716" s="5"/>
      <c r="N716" s="19"/>
      <c r="O716" s="1"/>
      <c r="P716" s="5"/>
      <c r="Q716" s="1"/>
      <c r="R716" s="1"/>
      <c r="S716" s="5"/>
      <c r="T716" s="7"/>
      <c r="U716" s="24"/>
      <c r="V716" s="1"/>
      <c r="W716" s="12"/>
      <c r="X716" s="10"/>
      <c r="Y716" s="46"/>
      <c r="Z716" s="93"/>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c r="BR716" s="356"/>
      <c r="BS716" s="356"/>
      <c r="BT716" s="356"/>
      <c r="BU716" s="356"/>
      <c r="BV716" s="356"/>
      <c r="BW716" s="356"/>
      <c r="BX716" s="356"/>
      <c r="BY716" s="356"/>
      <c r="BZ716" s="356"/>
      <c r="CA716" s="356"/>
      <c r="CB716" s="356"/>
      <c r="CC716" s="356"/>
      <c r="CD716" s="356"/>
      <c r="CE716" s="356"/>
      <c r="CF716" s="356"/>
      <c r="CG716" s="356"/>
      <c r="CH716" s="356"/>
      <c r="CI716" s="356"/>
      <c r="CJ716" s="356"/>
      <c r="CK716" s="356"/>
      <c r="CL716" s="356"/>
      <c r="CM716" s="356"/>
      <c r="CN716" s="356"/>
      <c r="CO716" s="356"/>
      <c r="CP716" s="356"/>
      <c r="CQ716" s="356"/>
      <c r="CR716" s="356"/>
      <c r="CS716" s="356"/>
      <c r="CT716" s="356"/>
      <c r="CU716" s="356"/>
      <c r="CV716" s="356"/>
      <c r="CW716" s="356"/>
      <c r="CX716" s="356"/>
      <c r="CY716" s="356"/>
      <c r="CZ716" s="356"/>
      <c r="DA716" s="356"/>
      <c r="DB716" s="356"/>
      <c r="DC716" s="356"/>
      <c r="DD716" s="356"/>
      <c r="DE716" s="356"/>
      <c r="DF716" s="356"/>
      <c r="DG716" s="356"/>
      <c r="DH716" s="356"/>
      <c r="DI716" s="356"/>
      <c r="DJ716" s="356"/>
      <c r="DK716" s="356"/>
      <c r="DL716" s="356"/>
      <c r="DM716" s="356"/>
      <c r="DN716" s="356"/>
      <c r="DO716" s="356"/>
      <c r="DP716" s="356"/>
      <c r="DQ716" s="356"/>
      <c r="DR716" s="356"/>
      <c r="DS716" s="356"/>
      <c r="DT716" s="356"/>
      <c r="DU716" s="356"/>
      <c r="DV716" s="356"/>
      <c r="DW716" s="356"/>
      <c r="DX716" s="356"/>
      <c r="DY716" s="356"/>
      <c r="DZ716" s="356"/>
      <c r="EA716" s="356"/>
      <c r="EB716" s="356"/>
      <c r="EC716" s="356"/>
      <c r="ED716" s="356"/>
      <c r="EE716" s="356"/>
      <c r="EF716" s="356"/>
      <c r="EG716" s="356"/>
      <c r="EH716" s="356"/>
      <c r="EI716" s="356"/>
      <c r="EJ716" s="356"/>
      <c r="EK716" s="356"/>
      <c r="EL716" s="356"/>
      <c r="EM716" s="356"/>
      <c r="EN716" s="356"/>
      <c r="EO716" s="356"/>
      <c r="EP716" s="356"/>
      <c r="EQ716" s="356"/>
      <c r="ER716" s="356"/>
      <c r="ES716" s="356"/>
      <c r="ET716" s="356"/>
      <c r="EU716" s="356"/>
      <c r="EV716" s="356"/>
      <c r="EW716" s="356"/>
      <c r="EX716" s="356"/>
      <c r="EY716" s="356"/>
      <c r="EZ716" s="356"/>
      <c r="FA716" s="356"/>
      <c r="FB716" s="356"/>
      <c r="FC716" s="356"/>
      <c r="FD716" s="356"/>
      <c r="FE716" s="356"/>
      <c r="FF716" s="356"/>
      <c r="FG716" s="356"/>
      <c r="FH716" s="356"/>
      <c r="FI716" s="356"/>
      <c r="FJ716" s="356"/>
      <c r="FK716" s="356"/>
      <c r="FL716" s="356"/>
      <c r="FM716" s="356"/>
      <c r="FN716" s="356"/>
      <c r="FO716" s="356"/>
      <c r="FP716" s="356"/>
      <c r="FQ716" s="356"/>
      <c r="FR716" s="356"/>
      <c r="FS716" s="356"/>
      <c r="FT716" s="356"/>
      <c r="FU716" s="356"/>
      <c r="FV716" s="356"/>
      <c r="FW716" s="356"/>
      <c r="FX716" s="356"/>
      <c r="FY716" s="356"/>
      <c r="FZ716" s="356"/>
      <c r="GA716" s="356"/>
      <c r="GB716" s="356"/>
      <c r="GC716" s="356"/>
      <c r="GD716" s="356"/>
      <c r="GE716" s="356"/>
      <c r="GF716" s="356"/>
      <c r="GG716" s="356"/>
      <c r="GH716" s="356"/>
      <c r="GI716" s="356"/>
      <c r="GJ716" s="356"/>
      <c r="GK716" s="356"/>
      <c r="GL716" s="356"/>
      <c r="GM716" s="356"/>
      <c r="GN716" s="356"/>
      <c r="GO716" s="356"/>
      <c r="GP716" s="356"/>
      <c r="GQ716" s="356"/>
      <c r="GR716" s="356"/>
      <c r="GS716" s="356"/>
      <c r="GT716" s="356"/>
      <c r="GU716" s="356"/>
      <c r="GV716" s="356"/>
      <c r="GW716" s="356"/>
      <c r="GX716" s="356"/>
      <c r="GY716" s="356"/>
      <c r="GZ716" s="356"/>
      <c r="HA716" s="1"/>
      <c r="HB716" s="1"/>
    </row>
    <row r="717" spans="1:210" s="23" customFormat="1">
      <c r="A717" s="19"/>
      <c r="B717" s="245" t="s">
        <v>162</v>
      </c>
      <c r="C717" s="19"/>
      <c r="D717" s="19"/>
      <c r="E717" s="269"/>
      <c r="F717" s="52"/>
      <c r="G717" s="232"/>
      <c r="H717" s="19"/>
      <c r="I717" s="19" t="s">
        <v>589</v>
      </c>
      <c r="J717" s="19"/>
      <c r="K717" s="19"/>
      <c r="L717" s="19"/>
      <c r="M717" s="20"/>
      <c r="N717" s="19"/>
      <c r="O717" s="19"/>
      <c r="P717" s="20"/>
      <c r="Q717" s="19" t="s">
        <v>14</v>
      </c>
      <c r="R717" s="19"/>
      <c r="S717" s="20" t="s">
        <v>6</v>
      </c>
      <c r="T717" s="354">
        <v>0.05</v>
      </c>
      <c r="U717" s="26"/>
      <c r="V717" s="19"/>
      <c r="W717" s="21"/>
      <c r="X717" s="22"/>
      <c r="Y717" s="47"/>
      <c r="Z717" s="96"/>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5"/>
      <c r="CO717" s="355"/>
      <c r="CP717" s="355"/>
      <c r="CQ717" s="355"/>
      <c r="CR717" s="355"/>
      <c r="CS717" s="355"/>
      <c r="CT717" s="355"/>
      <c r="CU717" s="355"/>
      <c r="CV717" s="355"/>
      <c r="CW717" s="355"/>
      <c r="CX717" s="355"/>
      <c r="CY717" s="355"/>
      <c r="CZ717" s="355"/>
      <c r="DA717" s="355"/>
      <c r="DB717" s="355"/>
      <c r="DC717" s="355"/>
      <c r="DD717" s="355"/>
      <c r="DE717" s="355"/>
      <c r="DF717" s="355"/>
      <c r="DG717" s="355"/>
      <c r="DH717" s="355"/>
      <c r="DI717" s="355"/>
      <c r="DJ717" s="355"/>
      <c r="DK717" s="355"/>
      <c r="DL717" s="355"/>
      <c r="DM717" s="355"/>
      <c r="DN717" s="355"/>
      <c r="DO717" s="355"/>
      <c r="DP717" s="355"/>
      <c r="DQ717" s="355"/>
      <c r="DR717" s="355"/>
      <c r="DS717" s="355"/>
      <c r="DT717" s="355"/>
      <c r="DU717" s="355"/>
      <c r="DV717" s="355"/>
      <c r="DW717" s="355"/>
      <c r="DX717" s="355"/>
      <c r="DY717" s="355"/>
      <c r="DZ717" s="355"/>
      <c r="EA717" s="355"/>
      <c r="EB717" s="355"/>
      <c r="EC717" s="355"/>
      <c r="ED717" s="355"/>
      <c r="EE717" s="355"/>
      <c r="EF717" s="355"/>
      <c r="EG717" s="355"/>
      <c r="EH717" s="355"/>
      <c r="EI717" s="355"/>
      <c r="EJ717" s="355"/>
      <c r="EK717" s="355"/>
      <c r="EL717" s="355"/>
      <c r="EM717" s="355"/>
      <c r="EN717" s="355"/>
      <c r="EO717" s="355"/>
      <c r="EP717" s="355"/>
      <c r="EQ717" s="355"/>
      <c r="ER717" s="355"/>
      <c r="ES717" s="355"/>
      <c r="ET717" s="355"/>
      <c r="EU717" s="355"/>
      <c r="EV717" s="355"/>
      <c r="EW717" s="355"/>
      <c r="EX717" s="355"/>
      <c r="EY717" s="355"/>
      <c r="EZ717" s="355"/>
      <c r="FA717" s="355"/>
      <c r="FB717" s="355"/>
      <c r="FC717" s="355"/>
      <c r="FD717" s="355"/>
      <c r="FE717" s="355"/>
      <c r="FF717" s="355"/>
      <c r="FG717" s="355"/>
      <c r="FH717" s="355"/>
      <c r="FI717" s="355"/>
      <c r="FJ717" s="355"/>
      <c r="FK717" s="355"/>
      <c r="FL717" s="355"/>
      <c r="FM717" s="355"/>
      <c r="FN717" s="355"/>
      <c r="FO717" s="355"/>
      <c r="FP717" s="355"/>
      <c r="FQ717" s="355"/>
      <c r="FR717" s="355"/>
      <c r="FS717" s="355"/>
      <c r="FT717" s="355"/>
      <c r="FU717" s="355"/>
      <c r="FV717" s="355"/>
      <c r="FW717" s="355"/>
      <c r="FX717" s="355"/>
      <c r="FY717" s="355"/>
      <c r="FZ717" s="355"/>
      <c r="GA717" s="355"/>
      <c r="GB717" s="355"/>
      <c r="GC717" s="355"/>
      <c r="GD717" s="355"/>
      <c r="GE717" s="355"/>
      <c r="GF717" s="355"/>
      <c r="GG717" s="355"/>
      <c r="GH717" s="355"/>
      <c r="GI717" s="355"/>
      <c r="GJ717" s="355"/>
      <c r="GK717" s="355"/>
      <c r="GL717" s="355"/>
      <c r="GM717" s="355"/>
      <c r="GN717" s="355"/>
      <c r="GO717" s="355"/>
      <c r="GP717" s="355"/>
      <c r="GQ717" s="355"/>
      <c r="GR717" s="355"/>
      <c r="GS717" s="355"/>
      <c r="GT717" s="355"/>
      <c r="GU717" s="355"/>
      <c r="GV717" s="355"/>
      <c r="GW717" s="355"/>
      <c r="GX717" s="355"/>
      <c r="GY717" s="355"/>
      <c r="GZ717" s="355"/>
      <c r="HA717" s="19"/>
      <c r="HB717" s="19"/>
    </row>
    <row r="718" spans="1:210" ht="4.2" customHeight="1">
      <c r="A718" s="1"/>
      <c r="B718" s="1"/>
      <c r="C718" s="1"/>
      <c r="D718" s="1"/>
      <c r="E718" s="263"/>
      <c r="F718" s="48"/>
      <c r="G718" s="231"/>
      <c r="H718" s="1"/>
      <c r="I718" s="1"/>
      <c r="J718" s="1"/>
      <c r="K718" s="1"/>
      <c r="L718" s="1"/>
      <c r="M718" s="5"/>
      <c r="N718" s="1"/>
      <c r="O718" s="1"/>
      <c r="P718" s="5"/>
      <c r="Q718" s="1"/>
      <c r="R718" s="1"/>
      <c r="S718" s="5"/>
      <c r="T718" s="7"/>
      <c r="U718" s="24"/>
      <c r="V718" s="1"/>
      <c r="W718" s="12"/>
      <c r="X718" s="10"/>
      <c r="Y718" s="46"/>
      <c r="Z718" s="93"/>
      <c r="AA718" s="356"/>
      <c r="AB718" s="356"/>
      <c r="AC718" s="356"/>
      <c r="AD718" s="356"/>
      <c r="AE718" s="356"/>
      <c r="AF718" s="356"/>
      <c r="AG718" s="356"/>
      <c r="AH718" s="356"/>
      <c r="AI718" s="356"/>
      <c r="AJ718" s="356"/>
      <c r="AK718" s="356"/>
      <c r="AL718" s="356"/>
      <c r="AM718" s="356"/>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c r="BR718" s="356"/>
      <c r="BS718" s="356"/>
      <c r="BT718" s="356"/>
      <c r="BU718" s="356"/>
      <c r="BV718" s="356"/>
      <c r="BW718" s="356"/>
      <c r="BX718" s="356"/>
      <c r="BY718" s="356"/>
      <c r="BZ718" s="356"/>
      <c r="CA718" s="356"/>
      <c r="CB718" s="356"/>
      <c r="CC718" s="356"/>
      <c r="CD718" s="356"/>
      <c r="CE718" s="356"/>
      <c r="CF718" s="356"/>
      <c r="CG718" s="356"/>
      <c r="CH718" s="356"/>
      <c r="CI718" s="356"/>
      <c r="CJ718" s="356"/>
      <c r="CK718" s="356"/>
      <c r="CL718" s="356"/>
      <c r="CM718" s="356"/>
      <c r="CN718" s="356"/>
      <c r="CO718" s="356"/>
      <c r="CP718" s="356"/>
      <c r="CQ718" s="356"/>
      <c r="CR718" s="356"/>
      <c r="CS718" s="356"/>
      <c r="CT718" s="356"/>
      <c r="CU718" s="356"/>
      <c r="CV718" s="356"/>
      <c r="CW718" s="356"/>
      <c r="CX718" s="356"/>
      <c r="CY718" s="356"/>
      <c r="CZ718" s="356"/>
      <c r="DA718" s="356"/>
      <c r="DB718" s="356"/>
      <c r="DC718" s="356"/>
      <c r="DD718" s="356"/>
      <c r="DE718" s="356"/>
      <c r="DF718" s="356"/>
      <c r="DG718" s="356"/>
      <c r="DH718" s="356"/>
      <c r="DI718" s="356"/>
      <c r="DJ718" s="356"/>
      <c r="DK718" s="356"/>
      <c r="DL718" s="356"/>
      <c r="DM718" s="356"/>
      <c r="DN718" s="356"/>
      <c r="DO718" s="356"/>
      <c r="DP718" s="356"/>
      <c r="DQ718" s="356"/>
      <c r="DR718" s="356"/>
      <c r="DS718" s="356"/>
      <c r="DT718" s="356"/>
      <c r="DU718" s="356"/>
      <c r="DV718" s="356"/>
      <c r="DW718" s="356"/>
      <c r="DX718" s="356"/>
      <c r="DY718" s="356"/>
      <c r="DZ718" s="356"/>
      <c r="EA718" s="356"/>
      <c r="EB718" s="356"/>
      <c r="EC718" s="356"/>
      <c r="ED718" s="356"/>
      <c r="EE718" s="356"/>
      <c r="EF718" s="356"/>
      <c r="EG718" s="356"/>
      <c r="EH718" s="356"/>
      <c r="EI718" s="356"/>
      <c r="EJ718" s="356"/>
      <c r="EK718" s="356"/>
      <c r="EL718" s="356"/>
      <c r="EM718" s="356"/>
      <c r="EN718" s="356"/>
      <c r="EO718" s="356"/>
      <c r="EP718" s="356"/>
      <c r="EQ718" s="356"/>
      <c r="ER718" s="356"/>
      <c r="ES718" s="356"/>
      <c r="ET718" s="356"/>
      <c r="EU718" s="356"/>
      <c r="EV718" s="356"/>
      <c r="EW718" s="356"/>
      <c r="EX718" s="356"/>
      <c r="EY718" s="356"/>
      <c r="EZ718" s="356"/>
      <c r="FA718" s="356"/>
      <c r="FB718" s="356"/>
      <c r="FC718" s="356"/>
      <c r="FD718" s="356"/>
      <c r="FE718" s="356"/>
      <c r="FF718" s="356"/>
      <c r="FG718" s="356"/>
      <c r="FH718" s="356"/>
      <c r="FI718" s="356"/>
      <c r="FJ718" s="356"/>
      <c r="FK718" s="356"/>
      <c r="FL718" s="356"/>
      <c r="FM718" s="356"/>
      <c r="FN718" s="356"/>
      <c r="FO718" s="356"/>
      <c r="FP718" s="356"/>
      <c r="FQ718" s="356"/>
      <c r="FR718" s="356"/>
      <c r="FS718" s="356"/>
      <c r="FT718" s="356"/>
      <c r="FU718" s="356"/>
      <c r="FV718" s="356"/>
      <c r="FW718" s="356"/>
      <c r="FX718" s="356"/>
      <c r="FY718" s="356"/>
      <c r="FZ718" s="356"/>
      <c r="GA718" s="356"/>
      <c r="GB718" s="356"/>
      <c r="GC718" s="356"/>
      <c r="GD718" s="356"/>
      <c r="GE718" s="356"/>
      <c r="GF718" s="356"/>
      <c r="GG718" s="356"/>
      <c r="GH718" s="356"/>
      <c r="GI718" s="356"/>
      <c r="GJ718" s="356"/>
      <c r="GK718" s="356"/>
      <c r="GL718" s="356"/>
      <c r="GM718" s="356"/>
      <c r="GN718" s="356"/>
      <c r="GO718" s="356"/>
      <c r="GP718" s="356"/>
      <c r="GQ718" s="356"/>
      <c r="GR718" s="356"/>
      <c r="GS718" s="356"/>
      <c r="GT718" s="356"/>
      <c r="GU718" s="356"/>
      <c r="GV718" s="356"/>
      <c r="GW718" s="356"/>
      <c r="GX718" s="356"/>
      <c r="GY718" s="356"/>
      <c r="GZ718" s="356"/>
      <c r="HA718" s="1"/>
      <c r="HB718" s="1"/>
    </row>
    <row r="719" spans="1:210" s="4" customFormat="1">
      <c r="A719" s="3"/>
      <c r="B719" s="259" t="s">
        <v>159</v>
      </c>
      <c r="C719" s="3"/>
      <c r="D719" s="3"/>
      <c r="E719" s="9"/>
      <c r="F719" s="51"/>
      <c r="G719" s="232"/>
      <c r="H719" s="13" t="s">
        <v>590</v>
      </c>
      <c r="I719" s="13"/>
      <c r="J719" s="3"/>
      <c r="K719" s="3"/>
      <c r="L719" s="3"/>
      <c r="M719" s="5"/>
      <c r="N719" s="36" t="s">
        <v>4</v>
      </c>
      <c r="O719" s="36"/>
      <c r="P719" s="5"/>
      <c r="Q719" s="336" t="s">
        <v>26</v>
      </c>
      <c r="R719" s="36"/>
      <c r="S719" s="20" t="s">
        <v>6</v>
      </c>
      <c r="T719" s="308" t="s">
        <v>105</v>
      </c>
      <c r="U719" s="24" t="s">
        <v>7</v>
      </c>
      <c r="V719" s="36"/>
      <c r="W719" s="339">
        <v>65597251.800444849</v>
      </c>
      <c r="X719" s="38"/>
      <c r="Y719" s="46"/>
      <c r="Z719" s="99"/>
      <c r="AA719" s="342">
        <v>0</v>
      </c>
      <c r="AB719" s="342">
        <v>0</v>
      </c>
      <c r="AC719" s="342">
        <v>0</v>
      </c>
      <c r="AD719" s="342">
        <v>0</v>
      </c>
      <c r="AE719" s="342">
        <v>77760.000000000015</v>
      </c>
      <c r="AF719" s="342">
        <v>95232</v>
      </c>
      <c r="AG719" s="342">
        <v>90272</v>
      </c>
      <c r="AH719" s="342">
        <v>78848</v>
      </c>
      <c r="AI719" s="342">
        <v>80352.000000000015</v>
      </c>
      <c r="AJ719" s="342">
        <v>63360</v>
      </c>
      <c r="AK719" s="342">
        <v>55552.000000000015</v>
      </c>
      <c r="AL719" s="342">
        <v>132480.00000000003</v>
      </c>
      <c r="AM719" s="342">
        <v>204272.64000000001</v>
      </c>
      <c r="AN719" s="342">
        <v>182607.35999999999</v>
      </c>
      <c r="AO719" s="342">
        <v>364416.00000000006</v>
      </c>
      <c r="AP719" s="342">
        <v>484889.60000000003</v>
      </c>
      <c r="AQ719" s="342">
        <v>574080</v>
      </c>
      <c r="AR719" s="342">
        <v>701542.40000000002</v>
      </c>
      <c r="AS719" s="342">
        <v>665433.59999999998</v>
      </c>
      <c r="AT719" s="342">
        <v>581468.16000000003</v>
      </c>
      <c r="AU719" s="342">
        <v>1446407.8147640433</v>
      </c>
      <c r="AV719" s="342">
        <v>453293.56799999997</v>
      </c>
      <c r="AW719" s="342">
        <v>398641.152</v>
      </c>
      <c r="AX719" s="342">
        <v>318269.95200000005</v>
      </c>
      <c r="AY719" s="342">
        <v>367945.78329600004</v>
      </c>
      <c r="AZ719" s="342">
        <v>329078.27097600012</v>
      </c>
      <c r="BA719" s="342">
        <v>393690.28608000022</v>
      </c>
      <c r="BB719" s="342">
        <v>2121962.4032525155</v>
      </c>
      <c r="BC719" s="342">
        <v>575772.88704000006</v>
      </c>
      <c r="BD719" s="342">
        <v>703359.80748800002</v>
      </c>
      <c r="BE719" s="342">
        <v>667228.310528</v>
      </c>
      <c r="BF719" s="342">
        <v>583076.88857600023</v>
      </c>
      <c r="BG719" s="342">
        <v>3583861.3056010464</v>
      </c>
      <c r="BH719" s="342">
        <v>417390.30528000003</v>
      </c>
      <c r="BI719" s="342">
        <v>367248.36761600006</v>
      </c>
      <c r="BJ719" s="342">
        <v>293412.98688000004</v>
      </c>
      <c r="BK719" s="342">
        <v>337526.87181824003</v>
      </c>
      <c r="BL719" s="342">
        <v>301997.72741632012</v>
      </c>
      <c r="BM719" s="342">
        <v>361021.9511808001</v>
      </c>
      <c r="BN719" s="342">
        <v>3277195.2518787556</v>
      </c>
      <c r="BO719" s="342">
        <v>494623.3982976001</v>
      </c>
      <c r="BP719" s="342">
        <v>604040.08943616017</v>
      </c>
      <c r="BQ719" s="342">
        <v>573063.67459328007</v>
      </c>
      <c r="BR719" s="342">
        <v>518705.06273996813</v>
      </c>
      <c r="BS719" s="342">
        <v>5094658.6148893423</v>
      </c>
      <c r="BT719" s="342">
        <v>325386.25966080005</v>
      </c>
      <c r="BU719" s="342">
        <v>286420.25078784005</v>
      </c>
      <c r="BV719" s="342">
        <v>228975.51605760009</v>
      </c>
      <c r="BW719" s="342">
        <v>262261.32528660493</v>
      </c>
      <c r="BX719" s="342">
        <v>234740.07510220815</v>
      </c>
      <c r="BY719" s="342">
        <v>280434.75045580813</v>
      </c>
      <c r="BZ719" s="342">
        <v>4657730.3170137266</v>
      </c>
      <c r="CA719" s="342">
        <v>332938.00262860808</v>
      </c>
      <c r="CB719" s="342">
        <v>406476.62195179542</v>
      </c>
      <c r="CC719" s="342">
        <v>385663.0599843841</v>
      </c>
      <c r="CD719" s="342">
        <v>337061.22059710487</v>
      </c>
      <c r="CE719" s="342">
        <v>344035.93604956171</v>
      </c>
      <c r="CF719" s="342">
        <v>272511.53240064008</v>
      </c>
      <c r="CG719" s="342">
        <v>239968.12621250574</v>
      </c>
      <c r="CH719" s="342">
        <v>191942.90543001611</v>
      </c>
      <c r="CI719" s="342">
        <v>206274.64236879066</v>
      </c>
      <c r="CJ719" s="342">
        <v>184628.537922683</v>
      </c>
      <c r="CK719" s="342">
        <v>220568.46465957898</v>
      </c>
      <c r="CL719" s="342">
        <v>292859.06015322119</v>
      </c>
      <c r="CM719" s="342">
        <v>346255.52273375238</v>
      </c>
      <c r="CN719" s="342">
        <v>422735.68682986725</v>
      </c>
      <c r="CO719" s="342">
        <v>401089.58238375949</v>
      </c>
      <c r="CP719" s="342">
        <v>350543.66942098906</v>
      </c>
      <c r="CQ719" s="342">
        <v>357797.37349154416</v>
      </c>
      <c r="CR719" s="342">
        <v>283411.99369666568</v>
      </c>
      <c r="CS719" s="342">
        <v>249566.85126100594</v>
      </c>
      <c r="CT719" s="342">
        <v>199620.62164721676</v>
      </c>
      <c r="CU719" s="342">
        <v>214525.62806354227</v>
      </c>
      <c r="CV719" s="342">
        <v>192013.67943959031</v>
      </c>
      <c r="CW719" s="342">
        <v>229391.20324596216</v>
      </c>
      <c r="CX719" s="342">
        <v>304573.42255935009</v>
      </c>
      <c r="CY719" s="342">
        <v>360105.74364310247</v>
      </c>
      <c r="CZ719" s="342">
        <v>439645.11430306186</v>
      </c>
      <c r="DA719" s="342">
        <v>417133.16567910986</v>
      </c>
      <c r="DB719" s="342">
        <v>364565.41619782854</v>
      </c>
      <c r="DC719" s="342">
        <v>372109.26843120588</v>
      </c>
      <c r="DD719" s="342">
        <v>294748.47344453231</v>
      </c>
      <c r="DE719" s="342">
        <v>259549.5253114462</v>
      </c>
      <c r="DF719" s="342">
        <v>207605.44651310542</v>
      </c>
      <c r="DG719" s="342">
        <v>223106.65318608392</v>
      </c>
      <c r="DH719" s="342">
        <v>199694.2266171739</v>
      </c>
      <c r="DI719" s="342">
        <v>238566.85137580056</v>
      </c>
      <c r="DJ719" s="342">
        <v>316756.35946172406</v>
      </c>
      <c r="DK719" s="342">
        <v>374509.97338882653</v>
      </c>
      <c r="DL719" s="342">
        <v>457230.91887518432</v>
      </c>
      <c r="DM719" s="342">
        <v>433818.49230627419</v>
      </c>
      <c r="DN719" s="342">
        <v>392689.03401880385</v>
      </c>
      <c r="DO719" s="342">
        <v>386993.6391684541</v>
      </c>
      <c r="DP719" s="342">
        <v>306538.41238231352</v>
      </c>
      <c r="DQ719" s="342">
        <v>269931.50632390397</v>
      </c>
      <c r="DR719" s="342">
        <v>215909.66437362961</v>
      </c>
      <c r="DS719" s="342">
        <v>232030.91931352732</v>
      </c>
      <c r="DT719" s="342">
        <v>207681.99568186092</v>
      </c>
      <c r="DU719" s="342">
        <v>248109.52543083267</v>
      </c>
      <c r="DV719" s="342">
        <v>329426.61384019302</v>
      </c>
      <c r="DW719" s="342">
        <v>389490.37232437968</v>
      </c>
      <c r="DX719" s="342">
        <v>475520.15563019179</v>
      </c>
      <c r="DY719" s="342">
        <v>451171.23199852533</v>
      </c>
      <c r="DZ719" s="342">
        <v>394313.95415957144</v>
      </c>
      <c r="EA719" s="342">
        <v>402473.38473519241</v>
      </c>
      <c r="EB719" s="342">
        <v>318799.94887760613</v>
      </c>
      <c r="EC719" s="342">
        <v>280728.76657686022</v>
      </c>
      <c r="ED719" s="342">
        <v>224546.05094857482</v>
      </c>
      <c r="EE719" s="342">
        <v>241312.15608606843</v>
      </c>
      <c r="EF719" s="342">
        <v>215989.27550913533</v>
      </c>
      <c r="EG719" s="342">
        <v>258033.90644806597</v>
      </c>
      <c r="EH719" s="342">
        <v>342603.6783938008</v>
      </c>
      <c r="EI719" s="342">
        <v>405069.98721735488</v>
      </c>
      <c r="EJ719" s="342">
        <v>494540.96185539942</v>
      </c>
      <c r="EK719" s="342">
        <v>469218.08127846639</v>
      </c>
      <c r="EL719" s="342">
        <v>410086.51232595433</v>
      </c>
      <c r="EM719" s="342">
        <v>418572.32012460008</v>
      </c>
      <c r="EN719" s="342">
        <v>331551.94683271041</v>
      </c>
      <c r="EO719" s="342">
        <v>291957.91723993461</v>
      </c>
      <c r="EP719" s="342">
        <v>233527.89298651787</v>
      </c>
      <c r="EQ719" s="342">
        <v>250964.6423295112</v>
      </c>
      <c r="ER719" s="342">
        <v>224628.84652950079</v>
      </c>
      <c r="ES719" s="342">
        <v>268355.26270598866</v>
      </c>
      <c r="ET719" s="342">
        <v>356307.82552955282</v>
      </c>
      <c r="EU719" s="342">
        <v>421272.78670604923</v>
      </c>
      <c r="EV719" s="342">
        <v>514322.60032961558</v>
      </c>
      <c r="EW719" s="342">
        <v>487986.80452960508</v>
      </c>
      <c r="EX719" s="342">
        <v>426489.97281899251</v>
      </c>
      <c r="EY719" s="342">
        <v>435315.21292958409</v>
      </c>
      <c r="EZ719" s="342">
        <v>344814.02470601886</v>
      </c>
      <c r="FA719" s="342">
        <v>303636.23392953206</v>
      </c>
      <c r="FB719" s="342">
        <v>242869.00870597857</v>
      </c>
      <c r="FC719" s="342">
        <v>261003.22802269162</v>
      </c>
      <c r="FD719" s="342">
        <v>233614.0003906808</v>
      </c>
      <c r="FE719" s="342">
        <v>279089.47321422817</v>
      </c>
      <c r="FF719" s="342">
        <v>370560.13855073496</v>
      </c>
      <c r="FG719" s="342">
        <v>438123.69817429112</v>
      </c>
      <c r="FH719" s="342">
        <v>534895.50434280001</v>
      </c>
      <c r="FI719" s="342">
        <v>507506.27671078919</v>
      </c>
      <c r="FJ719" s="342">
        <v>459390.62786502903</v>
      </c>
      <c r="FK719" s="342">
        <v>452727.82144676748</v>
      </c>
      <c r="FL719" s="342">
        <v>358606.58569425967</v>
      </c>
      <c r="FM719" s="342">
        <v>315781.68328671332</v>
      </c>
      <c r="FN719" s="342">
        <v>252583.76905421773</v>
      </c>
      <c r="FO719" s="342">
        <v>0</v>
      </c>
      <c r="FP719" s="342">
        <v>0</v>
      </c>
      <c r="FQ719" s="342">
        <v>0</v>
      </c>
      <c r="FR719" s="342">
        <v>0</v>
      </c>
      <c r="FS719" s="342">
        <v>0</v>
      </c>
      <c r="FT719" s="342">
        <v>0</v>
      </c>
      <c r="FU719" s="342">
        <v>0</v>
      </c>
      <c r="FV719" s="342">
        <v>0</v>
      </c>
      <c r="FW719" s="342">
        <v>0</v>
      </c>
      <c r="FX719" s="342">
        <v>0</v>
      </c>
      <c r="FY719" s="342">
        <v>0</v>
      </c>
      <c r="FZ719" s="342">
        <v>0</v>
      </c>
      <c r="GA719" s="342">
        <v>0</v>
      </c>
      <c r="GB719" s="342">
        <v>0</v>
      </c>
      <c r="GC719" s="342">
        <v>0</v>
      </c>
      <c r="GD719" s="342">
        <v>0</v>
      </c>
      <c r="GE719" s="342">
        <v>0</v>
      </c>
      <c r="GF719" s="342">
        <v>0</v>
      </c>
      <c r="GG719" s="342">
        <v>0</v>
      </c>
      <c r="GH719" s="342">
        <v>0</v>
      </c>
      <c r="GI719" s="342">
        <v>0</v>
      </c>
      <c r="GJ719" s="342">
        <v>0</v>
      </c>
      <c r="GK719" s="342">
        <v>0</v>
      </c>
      <c r="GL719" s="342">
        <v>0</v>
      </c>
      <c r="GM719" s="342">
        <v>0</v>
      </c>
      <c r="GN719" s="342">
        <v>0</v>
      </c>
      <c r="GO719" s="342">
        <v>0</v>
      </c>
      <c r="GP719" s="342">
        <v>0</v>
      </c>
      <c r="GQ719" s="342">
        <v>0</v>
      </c>
      <c r="GR719" s="342">
        <v>0</v>
      </c>
      <c r="GS719" s="342">
        <v>0</v>
      </c>
      <c r="GT719" s="342">
        <v>0</v>
      </c>
      <c r="GU719" s="342">
        <v>0</v>
      </c>
      <c r="GV719" s="342">
        <v>0</v>
      </c>
      <c r="GW719" s="342">
        <v>0</v>
      </c>
      <c r="GX719" s="342">
        <v>0</v>
      </c>
      <c r="GY719" s="342">
        <v>0</v>
      </c>
      <c r="GZ719" s="342">
        <v>0</v>
      </c>
      <c r="HA719" s="3"/>
      <c r="HB719" s="3"/>
    </row>
    <row r="720" spans="1:210" ht="4.2" customHeight="1">
      <c r="A720" s="1"/>
      <c r="B720" s="1"/>
      <c r="C720" s="1"/>
      <c r="D720" s="1"/>
      <c r="E720" s="263"/>
      <c r="F720" s="48"/>
      <c r="G720" s="231"/>
      <c r="H720" s="1"/>
      <c r="I720" s="1"/>
      <c r="J720" s="1"/>
      <c r="K720" s="1"/>
      <c r="L720" s="1"/>
      <c r="M720" s="5"/>
      <c r="N720" s="1"/>
      <c r="O720" s="1"/>
      <c r="P720" s="5"/>
      <c r="Q720" s="1"/>
      <c r="R720" s="1"/>
      <c r="S720" s="5"/>
      <c r="T720" s="7"/>
      <c r="U720" s="24"/>
      <c r="V720" s="1"/>
      <c r="W720" s="12"/>
      <c r="X720" s="10"/>
      <c r="Y720" s="46"/>
      <c r="Z720" s="93"/>
      <c r="AA720" s="356"/>
      <c r="AB720" s="356"/>
      <c r="AC720" s="356"/>
      <c r="AD720" s="356"/>
      <c r="AE720" s="356"/>
      <c r="AF720" s="356"/>
      <c r="AG720" s="356"/>
      <c r="AH720" s="356"/>
      <c r="AI720" s="356"/>
      <c r="AJ720" s="356"/>
      <c r="AK720" s="356"/>
      <c r="AL720" s="356"/>
      <c r="AM720" s="356"/>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c r="BR720" s="356"/>
      <c r="BS720" s="356"/>
      <c r="BT720" s="356"/>
      <c r="BU720" s="356"/>
      <c r="BV720" s="356"/>
      <c r="BW720" s="356"/>
      <c r="BX720" s="356"/>
      <c r="BY720" s="356"/>
      <c r="BZ720" s="356"/>
      <c r="CA720" s="356"/>
      <c r="CB720" s="356"/>
      <c r="CC720" s="356"/>
      <c r="CD720" s="356"/>
      <c r="CE720" s="356"/>
      <c r="CF720" s="356"/>
      <c r="CG720" s="356"/>
      <c r="CH720" s="356"/>
      <c r="CI720" s="356"/>
      <c r="CJ720" s="356"/>
      <c r="CK720" s="356"/>
      <c r="CL720" s="356"/>
      <c r="CM720" s="356"/>
      <c r="CN720" s="356"/>
      <c r="CO720" s="356"/>
      <c r="CP720" s="356"/>
      <c r="CQ720" s="356"/>
      <c r="CR720" s="356"/>
      <c r="CS720" s="356"/>
      <c r="CT720" s="356"/>
      <c r="CU720" s="356"/>
      <c r="CV720" s="356"/>
      <c r="CW720" s="356"/>
      <c r="CX720" s="356"/>
      <c r="CY720" s="356"/>
      <c r="CZ720" s="356"/>
      <c r="DA720" s="356"/>
      <c r="DB720" s="356"/>
      <c r="DC720" s="356"/>
      <c r="DD720" s="356"/>
      <c r="DE720" s="356"/>
      <c r="DF720" s="356"/>
      <c r="DG720" s="356"/>
      <c r="DH720" s="356"/>
      <c r="DI720" s="356"/>
      <c r="DJ720" s="356"/>
      <c r="DK720" s="356"/>
      <c r="DL720" s="356"/>
      <c r="DM720" s="356"/>
      <c r="DN720" s="356"/>
      <c r="DO720" s="356"/>
      <c r="DP720" s="356"/>
      <c r="DQ720" s="356"/>
      <c r="DR720" s="356"/>
      <c r="DS720" s="356"/>
      <c r="DT720" s="356"/>
      <c r="DU720" s="356"/>
      <c r="DV720" s="356"/>
      <c r="DW720" s="356"/>
      <c r="DX720" s="356"/>
      <c r="DY720" s="356"/>
      <c r="DZ720" s="356"/>
      <c r="EA720" s="356"/>
      <c r="EB720" s="356"/>
      <c r="EC720" s="356"/>
      <c r="ED720" s="356"/>
      <c r="EE720" s="356"/>
      <c r="EF720" s="356"/>
      <c r="EG720" s="356"/>
      <c r="EH720" s="356"/>
      <c r="EI720" s="356"/>
      <c r="EJ720" s="356"/>
      <c r="EK720" s="356"/>
      <c r="EL720" s="356"/>
      <c r="EM720" s="356"/>
      <c r="EN720" s="356"/>
      <c r="EO720" s="356"/>
      <c r="EP720" s="356"/>
      <c r="EQ720" s="356"/>
      <c r="ER720" s="356"/>
      <c r="ES720" s="356"/>
      <c r="ET720" s="356"/>
      <c r="EU720" s="356"/>
      <c r="EV720" s="356"/>
      <c r="EW720" s="356"/>
      <c r="EX720" s="356"/>
      <c r="EY720" s="356"/>
      <c r="EZ720" s="356"/>
      <c r="FA720" s="356"/>
      <c r="FB720" s="356"/>
      <c r="FC720" s="356"/>
      <c r="FD720" s="356"/>
      <c r="FE720" s="356"/>
      <c r="FF720" s="356"/>
      <c r="FG720" s="356"/>
      <c r="FH720" s="356"/>
      <c r="FI720" s="356"/>
      <c r="FJ720" s="356"/>
      <c r="FK720" s="356"/>
      <c r="FL720" s="356"/>
      <c r="FM720" s="356"/>
      <c r="FN720" s="356"/>
      <c r="FO720" s="356"/>
      <c r="FP720" s="356"/>
      <c r="FQ720" s="356"/>
      <c r="FR720" s="356"/>
      <c r="FS720" s="356"/>
      <c r="FT720" s="356"/>
      <c r="FU720" s="356"/>
      <c r="FV720" s="356"/>
      <c r="FW720" s="356"/>
      <c r="FX720" s="356"/>
      <c r="FY720" s="356"/>
      <c r="FZ720" s="356"/>
      <c r="GA720" s="356"/>
      <c r="GB720" s="356"/>
      <c r="GC720" s="356"/>
      <c r="GD720" s="356"/>
      <c r="GE720" s="356"/>
      <c r="GF720" s="356"/>
      <c r="GG720" s="356"/>
      <c r="GH720" s="356"/>
      <c r="GI720" s="356"/>
      <c r="GJ720" s="356"/>
      <c r="GK720" s="356"/>
      <c r="GL720" s="356"/>
      <c r="GM720" s="356"/>
      <c r="GN720" s="356"/>
      <c r="GO720" s="356"/>
      <c r="GP720" s="356"/>
      <c r="GQ720" s="356"/>
      <c r="GR720" s="356"/>
      <c r="GS720" s="356"/>
      <c r="GT720" s="356"/>
      <c r="GU720" s="356"/>
      <c r="GV720" s="356"/>
      <c r="GW720" s="356"/>
      <c r="GX720" s="356"/>
      <c r="GY720" s="356"/>
      <c r="GZ720" s="356"/>
      <c r="HA720" s="1"/>
      <c r="HB720" s="1"/>
    </row>
    <row r="721" spans="1:210" s="239" customFormat="1" ht="10.199999999999999">
      <c r="A721" s="228"/>
      <c r="B721" s="245" t="s">
        <v>157</v>
      </c>
      <c r="C721" s="230"/>
      <c r="D721" s="229"/>
      <c r="E721" s="270"/>
      <c r="F721" s="116"/>
      <c r="G721" s="231"/>
      <c r="H721" s="228"/>
      <c r="I721" s="228" t="s">
        <v>155</v>
      </c>
      <c r="J721" s="228"/>
      <c r="K721" s="228"/>
      <c r="L721" s="228"/>
      <c r="M721" s="231"/>
      <c r="N721" s="228"/>
      <c r="O721" s="228"/>
      <c r="P721" s="231"/>
      <c r="Q721" s="228" t="s">
        <v>41</v>
      </c>
      <c r="R721" s="228"/>
      <c r="S721" s="231" t="s">
        <v>6</v>
      </c>
      <c r="T721" s="309"/>
      <c r="U721" s="228"/>
      <c r="V721" s="228"/>
      <c r="W721" s="235"/>
      <c r="X721" s="236"/>
      <c r="Y721" s="247"/>
      <c r="Z721" s="248"/>
      <c r="AA721" s="348"/>
      <c r="AB721" s="348"/>
      <c r="AC721" s="348"/>
      <c r="AD721" s="348"/>
      <c r="AE721" s="348"/>
      <c r="AF721" s="348"/>
      <c r="AG721" s="348"/>
      <c r="AH721" s="348"/>
      <c r="AI721" s="348"/>
      <c r="AJ721" s="348"/>
      <c r="AK721" s="348"/>
      <c r="AL721" s="348"/>
      <c r="AM721" s="348"/>
      <c r="AN721" s="348"/>
      <c r="AO721" s="348"/>
      <c r="AP721" s="348"/>
      <c r="AQ721" s="348"/>
      <c r="AR721" s="348"/>
      <c r="AS721" s="348"/>
      <c r="AT721" s="348"/>
      <c r="AU721" s="348"/>
      <c r="AV721" s="348"/>
      <c r="AW721" s="348"/>
      <c r="AX721" s="348"/>
      <c r="AY721" s="348"/>
      <c r="AZ721" s="348"/>
      <c r="BA721" s="348"/>
      <c r="BB721" s="348"/>
      <c r="BC721" s="348"/>
      <c r="BD721" s="348"/>
      <c r="BE721" s="348"/>
      <c r="BF721" s="348"/>
      <c r="BG721" s="348"/>
      <c r="BH721" s="348"/>
      <c r="BI721" s="348"/>
      <c r="BJ721" s="348"/>
      <c r="BK721" s="348"/>
      <c r="BL721" s="348"/>
      <c r="BM721" s="348"/>
      <c r="BN721" s="348"/>
      <c r="BO721" s="348"/>
      <c r="BP721" s="348"/>
      <c r="BQ721" s="348"/>
      <c r="BR721" s="348"/>
      <c r="BS721" s="348"/>
      <c r="BT721" s="348"/>
      <c r="BU721" s="348"/>
      <c r="BV721" s="348"/>
      <c r="BW721" s="348"/>
      <c r="BX721" s="348"/>
      <c r="BY721" s="348"/>
      <c r="BZ721" s="348"/>
      <c r="CA721" s="348"/>
      <c r="CB721" s="348"/>
      <c r="CC721" s="348"/>
      <c r="CD721" s="348"/>
      <c r="CE721" s="348"/>
      <c r="CF721" s="348"/>
      <c r="CG721" s="348"/>
      <c r="CH721" s="348"/>
      <c r="CI721" s="348"/>
      <c r="CJ721" s="348"/>
      <c r="CK721" s="348"/>
      <c r="CL721" s="348"/>
      <c r="CM721" s="348"/>
      <c r="CN721" s="348"/>
      <c r="CO721" s="348"/>
      <c r="CP721" s="348"/>
      <c r="CQ721" s="348"/>
      <c r="CR721" s="348"/>
      <c r="CS721" s="348"/>
      <c r="CT721" s="348"/>
      <c r="CU721" s="348"/>
      <c r="CV721" s="348"/>
      <c r="CW721" s="348"/>
      <c r="CX721" s="348"/>
      <c r="CY721" s="348"/>
      <c r="CZ721" s="348"/>
      <c r="DA721" s="348"/>
      <c r="DB721" s="348"/>
      <c r="DC721" s="348"/>
      <c r="DD721" s="348"/>
      <c r="DE721" s="348"/>
      <c r="DF721" s="348"/>
      <c r="DG721" s="348"/>
      <c r="DH721" s="348"/>
      <c r="DI721" s="348"/>
      <c r="DJ721" s="348"/>
      <c r="DK721" s="348"/>
      <c r="DL721" s="348"/>
      <c r="DM721" s="348"/>
      <c r="DN721" s="348"/>
      <c r="DO721" s="348"/>
      <c r="DP721" s="348"/>
      <c r="DQ721" s="348"/>
      <c r="DR721" s="348"/>
      <c r="DS721" s="348"/>
      <c r="DT721" s="348"/>
      <c r="DU721" s="348"/>
      <c r="DV721" s="348"/>
      <c r="DW721" s="348"/>
      <c r="DX721" s="348"/>
      <c r="DY721" s="348"/>
      <c r="DZ721" s="348"/>
      <c r="EA721" s="348"/>
      <c r="EB721" s="348"/>
      <c r="EC721" s="348"/>
      <c r="ED721" s="348"/>
      <c r="EE721" s="348"/>
      <c r="EF721" s="348"/>
      <c r="EG721" s="348"/>
      <c r="EH721" s="348"/>
      <c r="EI721" s="348"/>
      <c r="EJ721" s="348"/>
      <c r="EK721" s="348"/>
      <c r="EL721" s="348"/>
      <c r="EM721" s="348"/>
      <c r="EN721" s="348"/>
      <c r="EO721" s="348"/>
      <c r="EP721" s="348"/>
      <c r="EQ721" s="348"/>
      <c r="ER721" s="348"/>
      <c r="ES721" s="348"/>
      <c r="ET721" s="348"/>
      <c r="EU721" s="348"/>
      <c r="EV721" s="348"/>
      <c r="EW721" s="348"/>
      <c r="EX721" s="348"/>
      <c r="EY721" s="348"/>
      <c r="EZ721" s="348"/>
      <c r="FA721" s="348"/>
      <c r="FB721" s="348"/>
      <c r="FC721" s="348"/>
      <c r="FD721" s="348"/>
      <c r="FE721" s="348"/>
      <c r="FF721" s="348"/>
      <c r="FG721" s="348"/>
      <c r="FH721" s="348"/>
      <c r="FI721" s="348"/>
      <c r="FJ721" s="348"/>
      <c r="FK721" s="348"/>
      <c r="FL721" s="348"/>
      <c r="FM721" s="348"/>
      <c r="FN721" s="348"/>
      <c r="FO721" s="348"/>
      <c r="FP721" s="348"/>
      <c r="FQ721" s="348"/>
      <c r="FR721" s="348"/>
      <c r="FS721" s="348"/>
      <c r="FT721" s="348"/>
      <c r="FU721" s="348"/>
      <c r="FV721" s="348"/>
      <c r="FW721" s="348"/>
      <c r="FX721" s="348"/>
      <c r="FY721" s="348"/>
      <c r="FZ721" s="348"/>
      <c r="GA721" s="348"/>
      <c r="GB721" s="348"/>
      <c r="GC721" s="348"/>
      <c r="GD721" s="348"/>
      <c r="GE721" s="348"/>
      <c r="GF721" s="348"/>
      <c r="GG721" s="348"/>
      <c r="GH721" s="348"/>
      <c r="GI721" s="348"/>
      <c r="GJ721" s="348"/>
      <c r="GK721" s="348"/>
      <c r="GL721" s="348"/>
      <c r="GM721" s="348"/>
      <c r="GN721" s="348"/>
      <c r="GO721" s="348"/>
      <c r="GP721" s="348"/>
      <c r="GQ721" s="348"/>
      <c r="GR721" s="348"/>
      <c r="GS721" s="348"/>
      <c r="GT721" s="348"/>
      <c r="GU721" s="348"/>
      <c r="GV721" s="348"/>
      <c r="GW721" s="348"/>
      <c r="GX721" s="348"/>
      <c r="GY721" s="348"/>
      <c r="GZ721" s="348"/>
      <c r="HA721" s="228"/>
      <c r="HB721" s="228"/>
    </row>
    <row r="722" spans="1:210" ht="4.2" customHeight="1">
      <c r="A722" s="1"/>
      <c r="B722" s="1"/>
      <c r="C722" s="1"/>
      <c r="D722" s="1"/>
      <c r="E722" s="263"/>
      <c r="F722" s="48"/>
      <c r="G722" s="231"/>
      <c r="H722" s="1"/>
      <c r="I722" s="1"/>
      <c r="J722" s="1"/>
      <c r="K722" s="1"/>
      <c r="L722" s="1"/>
      <c r="M722" s="5"/>
      <c r="N722" s="1"/>
      <c r="O722" s="1"/>
      <c r="P722" s="5"/>
      <c r="Q722" s="1"/>
      <c r="R722" s="1"/>
      <c r="S722" s="5"/>
      <c r="T722" s="7"/>
      <c r="U722" s="24"/>
      <c r="V722" s="1"/>
      <c r="W722" s="12"/>
      <c r="X722" s="10"/>
      <c r="Y722" s="46"/>
      <c r="Z722" s="93"/>
      <c r="AA722" s="356"/>
      <c r="AB722" s="356"/>
      <c r="AC722" s="356"/>
      <c r="AD722" s="356"/>
      <c r="AE722" s="356"/>
      <c r="AF722" s="356"/>
      <c r="AG722" s="356"/>
      <c r="AH722" s="356"/>
      <c r="AI722" s="356"/>
      <c r="AJ722" s="356"/>
      <c r="AK722" s="356"/>
      <c r="AL722" s="356"/>
      <c r="AM722" s="356"/>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c r="BR722" s="356"/>
      <c r="BS722" s="356"/>
      <c r="BT722" s="356"/>
      <c r="BU722" s="356"/>
      <c r="BV722" s="356"/>
      <c r="BW722" s="356"/>
      <c r="BX722" s="356"/>
      <c r="BY722" s="356"/>
      <c r="BZ722" s="356"/>
      <c r="CA722" s="356"/>
      <c r="CB722" s="356"/>
      <c r="CC722" s="356"/>
      <c r="CD722" s="356"/>
      <c r="CE722" s="356"/>
      <c r="CF722" s="356"/>
      <c r="CG722" s="356"/>
      <c r="CH722" s="356"/>
      <c r="CI722" s="356"/>
      <c r="CJ722" s="356"/>
      <c r="CK722" s="356"/>
      <c r="CL722" s="356"/>
      <c r="CM722" s="356"/>
      <c r="CN722" s="356"/>
      <c r="CO722" s="356"/>
      <c r="CP722" s="356"/>
      <c r="CQ722" s="356"/>
      <c r="CR722" s="356"/>
      <c r="CS722" s="356"/>
      <c r="CT722" s="356"/>
      <c r="CU722" s="356"/>
      <c r="CV722" s="356"/>
      <c r="CW722" s="356"/>
      <c r="CX722" s="356"/>
      <c r="CY722" s="356"/>
      <c r="CZ722" s="356"/>
      <c r="DA722" s="356"/>
      <c r="DB722" s="356"/>
      <c r="DC722" s="356"/>
      <c r="DD722" s="356"/>
      <c r="DE722" s="356"/>
      <c r="DF722" s="356"/>
      <c r="DG722" s="356"/>
      <c r="DH722" s="356"/>
      <c r="DI722" s="356"/>
      <c r="DJ722" s="356"/>
      <c r="DK722" s="356"/>
      <c r="DL722" s="356"/>
      <c r="DM722" s="356"/>
      <c r="DN722" s="356"/>
      <c r="DO722" s="356"/>
      <c r="DP722" s="356"/>
      <c r="DQ722" s="356"/>
      <c r="DR722" s="356"/>
      <c r="DS722" s="356"/>
      <c r="DT722" s="356"/>
      <c r="DU722" s="356"/>
      <c r="DV722" s="356"/>
      <c r="DW722" s="356"/>
      <c r="DX722" s="356"/>
      <c r="DY722" s="356"/>
      <c r="DZ722" s="356"/>
      <c r="EA722" s="356"/>
      <c r="EB722" s="356"/>
      <c r="EC722" s="356"/>
      <c r="ED722" s="356"/>
      <c r="EE722" s="356"/>
      <c r="EF722" s="356"/>
      <c r="EG722" s="356"/>
      <c r="EH722" s="356"/>
      <c r="EI722" s="356"/>
      <c r="EJ722" s="356"/>
      <c r="EK722" s="356"/>
      <c r="EL722" s="356"/>
      <c r="EM722" s="356"/>
      <c r="EN722" s="356"/>
      <c r="EO722" s="356"/>
      <c r="EP722" s="356"/>
      <c r="EQ722" s="356"/>
      <c r="ER722" s="356"/>
      <c r="ES722" s="356"/>
      <c r="ET722" s="356"/>
      <c r="EU722" s="356"/>
      <c r="EV722" s="356"/>
      <c r="EW722" s="356"/>
      <c r="EX722" s="356"/>
      <c r="EY722" s="356"/>
      <c r="EZ722" s="356"/>
      <c r="FA722" s="356"/>
      <c r="FB722" s="356"/>
      <c r="FC722" s="356"/>
      <c r="FD722" s="356"/>
      <c r="FE722" s="356"/>
      <c r="FF722" s="356"/>
      <c r="FG722" s="356"/>
      <c r="FH722" s="356"/>
      <c r="FI722" s="356"/>
      <c r="FJ722" s="356"/>
      <c r="FK722" s="356"/>
      <c r="FL722" s="356"/>
      <c r="FM722" s="356"/>
      <c r="FN722" s="356"/>
      <c r="FO722" s="356"/>
      <c r="FP722" s="356"/>
      <c r="FQ722" s="356"/>
      <c r="FR722" s="356"/>
      <c r="FS722" s="356"/>
      <c r="FT722" s="356"/>
      <c r="FU722" s="356"/>
      <c r="FV722" s="356"/>
      <c r="FW722" s="356"/>
      <c r="FX722" s="356"/>
      <c r="FY722" s="356"/>
      <c r="FZ722" s="356"/>
      <c r="GA722" s="356"/>
      <c r="GB722" s="356"/>
      <c r="GC722" s="356"/>
      <c r="GD722" s="356"/>
      <c r="GE722" s="356"/>
      <c r="GF722" s="356"/>
      <c r="GG722" s="356"/>
      <c r="GH722" s="356"/>
      <c r="GI722" s="356"/>
      <c r="GJ722" s="356"/>
      <c r="GK722" s="356"/>
      <c r="GL722" s="356"/>
      <c r="GM722" s="356"/>
      <c r="GN722" s="356"/>
      <c r="GO722" s="356"/>
      <c r="GP722" s="356"/>
      <c r="GQ722" s="356"/>
      <c r="GR722" s="356"/>
      <c r="GS722" s="356"/>
      <c r="GT722" s="356"/>
      <c r="GU722" s="356"/>
      <c r="GV722" s="356"/>
      <c r="GW722" s="356"/>
      <c r="GX722" s="356"/>
      <c r="GY722" s="356"/>
      <c r="GZ722" s="356"/>
      <c r="HA722" s="1"/>
      <c r="HB722" s="1"/>
    </row>
    <row r="723" spans="1:210" s="4" customFormat="1">
      <c r="A723" s="3"/>
      <c r="B723" s="259" t="s">
        <v>156</v>
      </c>
      <c r="C723" s="3"/>
      <c r="D723" s="3"/>
      <c r="E723" s="9" t="s">
        <v>560</v>
      </c>
      <c r="F723" s="51"/>
      <c r="G723" s="232"/>
      <c r="H723" s="13" t="s">
        <v>591</v>
      </c>
      <c r="I723" s="13"/>
      <c r="J723" s="3"/>
      <c r="K723" s="3"/>
      <c r="L723" s="3"/>
      <c r="M723" s="5"/>
      <c r="N723" s="36" t="s">
        <v>4</v>
      </c>
      <c r="O723" s="36"/>
      <c r="P723" s="5"/>
      <c r="Q723" s="336" t="s">
        <v>26</v>
      </c>
      <c r="R723" s="36"/>
      <c r="S723" s="36"/>
      <c r="T723" s="62" t="s">
        <v>105</v>
      </c>
      <c r="U723" s="36"/>
      <c r="V723" s="36"/>
      <c r="W723" s="339">
        <v>65597251.800444849</v>
      </c>
      <c r="X723" s="38"/>
      <c r="Y723" s="46"/>
      <c r="Z723" s="99"/>
      <c r="AA723" s="342">
        <v>0</v>
      </c>
      <c r="AB723" s="342">
        <v>0</v>
      </c>
      <c r="AC723" s="342">
        <v>0</v>
      </c>
      <c r="AD723" s="342">
        <v>0</v>
      </c>
      <c r="AE723" s="342">
        <v>77760.000000000015</v>
      </c>
      <c r="AF723" s="342">
        <v>95232</v>
      </c>
      <c r="AG723" s="342">
        <v>90272</v>
      </c>
      <c r="AH723" s="342">
        <v>78848</v>
      </c>
      <c r="AI723" s="342">
        <v>80352.000000000015</v>
      </c>
      <c r="AJ723" s="342">
        <v>63360</v>
      </c>
      <c r="AK723" s="342">
        <v>55552.000000000015</v>
      </c>
      <c r="AL723" s="342">
        <v>132480.00000000003</v>
      </c>
      <c r="AM723" s="342">
        <v>204272.64000000001</v>
      </c>
      <c r="AN723" s="342">
        <v>182607.35999999999</v>
      </c>
      <c r="AO723" s="342">
        <v>364416.00000000006</v>
      </c>
      <c r="AP723" s="342">
        <v>484889.60000000003</v>
      </c>
      <c r="AQ723" s="342">
        <v>574080</v>
      </c>
      <c r="AR723" s="342">
        <v>701542.40000000002</v>
      </c>
      <c r="AS723" s="342">
        <v>665433.59999999998</v>
      </c>
      <c r="AT723" s="342">
        <v>581468.16000000003</v>
      </c>
      <c r="AU723" s="342">
        <v>1446407.8147640433</v>
      </c>
      <c r="AV723" s="342">
        <v>453293.56799999997</v>
      </c>
      <c r="AW723" s="342">
        <v>398641.152</v>
      </c>
      <c r="AX723" s="342">
        <v>318269.95200000005</v>
      </c>
      <c r="AY723" s="342">
        <v>367945.78329600004</v>
      </c>
      <c r="AZ723" s="342">
        <v>329078.27097600012</v>
      </c>
      <c r="BA723" s="342">
        <v>393690.28608000022</v>
      </c>
      <c r="BB723" s="342">
        <v>2121962.4032525155</v>
      </c>
      <c r="BC723" s="342">
        <v>575772.88704000006</v>
      </c>
      <c r="BD723" s="342">
        <v>703359.80748800002</v>
      </c>
      <c r="BE723" s="342">
        <v>667228.310528</v>
      </c>
      <c r="BF723" s="342">
        <v>583076.88857600023</v>
      </c>
      <c r="BG723" s="342">
        <v>3583861.3056010464</v>
      </c>
      <c r="BH723" s="342">
        <v>417390.30528000003</v>
      </c>
      <c r="BI723" s="342">
        <v>367248.36761600006</v>
      </c>
      <c r="BJ723" s="342">
        <v>293412.98688000004</v>
      </c>
      <c r="BK723" s="342">
        <v>337526.87181824003</v>
      </c>
      <c r="BL723" s="342">
        <v>301997.72741632012</v>
      </c>
      <c r="BM723" s="342">
        <v>361021.9511808001</v>
      </c>
      <c r="BN723" s="342">
        <v>3277195.2518787556</v>
      </c>
      <c r="BO723" s="342">
        <v>494623.3982976001</v>
      </c>
      <c r="BP723" s="342">
        <v>604040.08943616017</v>
      </c>
      <c r="BQ723" s="342">
        <v>573063.67459328007</v>
      </c>
      <c r="BR723" s="342">
        <v>518705.06273996813</v>
      </c>
      <c r="BS723" s="342">
        <v>5094658.6148893423</v>
      </c>
      <c r="BT723" s="342">
        <v>325386.25966080005</v>
      </c>
      <c r="BU723" s="342">
        <v>286420.25078784005</v>
      </c>
      <c r="BV723" s="342">
        <v>228975.51605760009</v>
      </c>
      <c r="BW723" s="342">
        <v>262261.32528660493</v>
      </c>
      <c r="BX723" s="342">
        <v>234740.07510220815</v>
      </c>
      <c r="BY723" s="342">
        <v>280434.75045580813</v>
      </c>
      <c r="BZ723" s="342">
        <v>4657730.3170137266</v>
      </c>
      <c r="CA723" s="342">
        <v>332938.00262860808</v>
      </c>
      <c r="CB723" s="342">
        <v>406476.62195179542</v>
      </c>
      <c r="CC723" s="342">
        <v>385663.0599843841</v>
      </c>
      <c r="CD723" s="342">
        <v>337061.22059710487</v>
      </c>
      <c r="CE723" s="342">
        <v>344035.93604956171</v>
      </c>
      <c r="CF723" s="342">
        <v>272511.53240064008</v>
      </c>
      <c r="CG723" s="342">
        <v>239968.12621250574</v>
      </c>
      <c r="CH723" s="342">
        <v>191942.90543001611</v>
      </c>
      <c r="CI723" s="342">
        <v>206274.64236879066</v>
      </c>
      <c r="CJ723" s="342">
        <v>184628.537922683</v>
      </c>
      <c r="CK723" s="342">
        <v>220568.46465957898</v>
      </c>
      <c r="CL723" s="342">
        <v>292859.06015322119</v>
      </c>
      <c r="CM723" s="342">
        <v>346255.52273375238</v>
      </c>
      <c r="CN723" s="342">
        <v>422735.68682986725</v>
      </c>
      <c r="CO723" s="342">
        <v>401089.58238375949</v>
      </c>
      <c r="CP723" s="342">
        <v>350543.66942098906</v>
      </c>
      <c r="CQ723" s="342">
        <v>357797.37349154416</v>
      </c>
      <c r="CR723" s="342">
        <v>283411.99369666568</v>
      </c>
      <c r="CS723" s="342">
        <v>249566.85126100594</v>
      </c>
      <c r="CT723" s="342">
        <v>199620.62164721676</v>
      </c>
      <c r="CU723" s="342">
        <v>214525.62806354227</v>
      </c>
      <c r="CV723" s="342">
        <v>192013.67943959031</v>
      </c>
      <c r="CW723" s="342">
        <v>229391.20324596216</v>
      </c>
      <c r="CX723" s="342">
        <v>304573.42255935009</v>
      </c>
      <c r="CY723" s="342">
        <v>360105.74364310247</v>
      </c>
      <c r="CZ723" s="342">
        <v>439645.11430306186</v>
      </c>
      <c r="DA723" s="342">
        <v>417133.16567910986</v>
      </c>
      <c r="DB723" s="342">
        <v>364565.41619782854</v>
      </c>
      <c r="DC723" s="342">
        <v>372109.26843120588</v>
      </c>
      <c r="DD723" s="342">
        <v>294748.47344453231</v>
      </c>
      <c r="DE723" s="342">
        <v>259549.5253114462</v>
      </c>
      <c r="DF723" s="342">
        <v>207605.44651310542</v>
      </c>
      <c r="DG723" s="342">
        <v>223106.65318608392</v>
      </c>
      <c r="DH723" s="342">
        <v>199694.2266171739</v>
      </c>
      <c r="DI723" s="342">
        <v>238566.85137580056</v>
      </c>
      <c r="DJ723" s="342">
        <v>316756.35946172406</v>
      </c>
      <c r="DK723" s="342">
        <v>374509.97338882653</v>
      </c>
      <c r="DL723" s="342">
        <v>457230.91887518432</v>
      </c>
      <c r="DM723" s="342">
        <v>433818.49230627419</v>
      </c>
      <c r="DN723" s="342">
        <v>392689.03401880385</v>
      </c>
      <c r="DO723" s="342">
        <v>386993.6391684541</v>
      </c>
      <c r="DP723" s="342">
        <v>306538.41238231352</v>
      </c>
      <c r="DQ723" s="342">
        <v>269931.50632390397</v>
      </c>
      <c r="DR723" s="342">
        <v>215909.66437362961</v>
      </c>
      <c r="DS723" s="342">
        <v>232030.91931352732</v>
      </c>
      <c r="DT723" s="342">
        <v>207681.99568186092</v>
      </c>
      <c r="DU723" s="342">
        <v>248109.52543083267</v>
      </c>
      <c r="DV723" s="342">
        <v>329426.61384019302</v>
      </c>
      <c r="DW723" s="342">
        <v>389490.37232437968</v>
      </c>
      <c r="DX723" s="342">
        <v>475520.15563019179</v>
      </c>
      <c r="DY723" s="342">
        <v>451171.23199852533</v>
      </c>
      <c r="DZ723" s="342">
        <v>394313.95415957144</v>
      </c>
      <c r="EA723" s="342">
        <v>402473.38473519241</v>
      </c>
      <c r="EB723" s="342">
        <v>318799.94887760613</v>
      </c>
      <c r="EC723" s="342">
        <v>280728.76657686022</v>
      </c>
      <c r="ED723" s="342">
        <v>224546.05094857482</v>
      </c>
      <c r="EE723" s="342">
        <v>241312.15608606843</v>
      </c>
      <c r="EF723" s="342">
        <v>215989.27550913533</v>
      </c>
      <c r="EG723" s="342">
        <v>258033.90644806597</v>
      </c>
      <c r="EH723" s="342">
        <v>342603.6783938008</v>
      </c>
      <c r="EI723" s="342">
        <v>405069.98721735488</v>
      </c>
      <c r="EJ723" s="342">
        <v>494540.96185539942</v>
      </c>
      <c r="EK723" s="342">
        <v>469218.08127846639</v>
      </c>
      <c r="EL723" s="342">
        <v>410086.51232595433</v>
      </c>
      <c r="EM723" s="342">
        <v>418572.32012460008</v>
      </c>
      <c r="EN723" s="342">
        <v>331551.94683271041</v>
      </c>
      <c r="EO723" s="342">
        <v>291957.91723993461</v>
      </c>
      <c r="EP723" s="342">
        <v>233527.89298651787</v>
      </c>
      <c r="EQ723" s="342">
        <v>250964.6423295112</v>
      </c>
      <c r="ER723" s="342">
        <v>224628.84652950079</v>
      </c>
      <c r="ES723" s="342">
        <v>268355.26270598866</v>
      </c>
      <c r="ET723" s="342">
        <v>356307.82552955282</v>
      </c>
      <c r="EU723" s="342">
        <v>421272.78670604923</v>
      </c>
      <c r="EV723" s="342">
        <v>514322.60032961558</v>
      </c>
      <c r="EW723" s="342">
        <v>487986.80452960508</v>
      </c>
      <c r="EX723" s="342">
        <v>426489.97281899251</v>
      </c>
      <c r="EY723" s="342">
        <v>435315.21292958409</v>
      </c>
      <c r="EZ723" s="342">
        <v>344814.02470601886</v>
      </c>
      <c r="FA723" s="342">
        <v>303636.23392953206</v>
      </c>
      <c r="FB723" s="342">
        <v>242869.00870597857</v>
      </c>
      <c r="FC723" s="342">
        <v>261003.22802269162</v>
      </c>
      <c r="FD723" s="342">
        <v>233614.0003906808</v>
      </c>
      <c r="FE723" s="342">
        <v>279089.47321422817</v>
      </c>
      <c r="FF723" s="342">
        <v>370560.13855073496</v>
      </c>
      <c r="FG723" s="342">
        <v>438123.69817429112</v>
      </c>
      <c r="FH723" s="342">
        <v>534895.50434280001</v>
      </c>
      <c r="FI723" s="342">
        <v>507506.27671078919</v>
      </c>
      <c r="FJ723" s="342">
        <v>459390.62786502903</v>
      </c>
      <c r="FK723" s="342">
        <v>452727.82144676748</v>
      </c>
      <c r="FL723" s="342">
        <v>358606.58569425967</v>
      </c>
      <c r="FM723" s="342">
        <v>315781.68328671332</v>
      </c>
      <c r="FN723" s="342">
        <v>252583.76905421773</v>
      </c>
      <c r="FO723" s="342">
        <v>0</v>
      </c>
      <c r="FP723" s="342">
        <v>0</v>
      </c>
      <c r="FQ723" s="342">
        <v>0</v>
      </c>
      <c r="FR723" s="342">
        <v>0</v>
      </c>
      <c r="FS723" s="342">
        <v>0</v>
      </c>
      <c r="FT723" s="342">
        <v>0</v>
      </c>
      <c r="FU723" s="342">
        <v>0</v>
      </c>
      <c r="FV723" s="342">
        <v>0</v>
      </c>
      <c r="FW723" s="342">
        <v>0</v>
      </c>
      <c r="FX723" s="342">
        <v>0</v>
      </c>
      <c r="FY723" s="342">
        <v>0</v>
      </c>
      <c r="FZ723" s="342">
        <v>0</v>
      </c>
      <c r="GA723" s="342">
        <v>0</v>
      </c>
      <c r="GB723" s="342">
        <v>0</v>
      </c>
      <c r="GC723" s="342">
        <v>0</v>
      </c>
      <c r="GD723" s="342">
        <v>0</v>
      </c>
      <c r="GE723" s="342">
        <v>0</v>
      </c>
      <c r="GF723" s="342">
        <v>0</v>
      </c>
      <c r="GG723" s="342">
        <v>0</v>
      </c>
      <c r="GH723" s="342">
        <v>0</v>
      </c>
      <c r="GI723" s="342">
        <v>0</v>
      </c>
      <c r="GJ723" s="342">
        <v>0</v>
      </c>
      <c r="GK723" s="342">
        <v>0</v>
      </c>
      <c r="GL723" s="342">
        <v>0</v>
      </c>
      <c r="GM723" s="342">
        <v>0</v>
      </c>
      <c r="GN723" s="342">
        <v>0</v>
      </c>
      <c r="GO723" s="342">
        <v>0</v>
      </c>
      <c r="GP723" s="342">
        <v>0</v>
      </c>
      <c r="GQ723" s="342">
        <v>0</v>
      </c>
      <c r="GR723" s="342">
        <v>0</v>
      </c>
      <c r="GS723" s="342">
        <v>0</v>
      </c>
      <c r="GT723" s="342">
        <v>0</v>
      </c>
      <c r="GU723" s="342">
        <v>0</v>
      </c>
      <c r="GV723" s="342">
        <v>0</v>
      </c>
      <c r="GW723" s="342">
        <v>0</v>
      </c>
      <c r="GX723" s="342">
        <v>0</v>
      </c>
      <c r="GY723" s="342">
        <v>0</v>
      </c>
      <c r="GZ723" s="342">
        <v>0</v>
      </c>
      <c r="HA723" s="3"/>
      <c r="HB723" s="3"/>
    </row>
    <row r="724" spans="1:210" ht="4.2" customHeight="1">
      <c r="A724" s="1"/>
      <c r="B724" s="1"/>
      <c r="C724" s="1"/>
      <c r="D724" s="1"/>
      <c r="E724" s="263"/>
      <c r="F724" s="48"/>
      <c r="G724" s="231"/>
      <c r="H724" s="1"/>
      <c r="I724" s="1"/>
      <c r="J724" s="1"/>
      <c r="K724" s="1"/>
      <c r="L724" s="1"/>
      <c r="M724" s="5"/>
      <c r="N724" s="1"/>
      <c r="O724" s="1"/>
      <c r="P724" s="5"/>
      <c r="Q724" s="1"/>
      <c r="R724" s="1"/>
      <c r="S724" s="5"/>
      <c r="T724" s="7"/>
      <c r="U724" s="24"/>
      <c r="V724" s="1"/>
      <c r="W724" s="12"/>
      <c r="X724" s="10"/>
      <c r="Y724" s="46"/>
      <c r="Z724" s="93"/>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c r="CO724" s="356"/>
      <c r="CP724" s="356"/>
      <c r="CQ724" s="356"/>
      <c r="CR724" s="356"/>
      <c r="CS724" s="356"/>
      <c r="CT724" s="356"/>
      <c r="CU724" s="356"/>
      <c r="CV724" s="356"/>
      <c r="CW724" s="356"/>
      <c r="CX724" s="356"/>
      <c r="CY724" s="356"/>
      <c r="CZ724" s="356"/>
      <c r="DA724" s="356"/>
      <c r="DB724" s="356"/>
      <c r="DC724" s="356"/>
      <c r="DD724" s="356"/>
      <c r="DE724" s="356"/>
      <c r="DF724" s="356"/>
      <c r="DG724" s="356"/>
      <c r="DH724" s="356"/>
      <c r="DI724" s="356"/>
      <c r="DJ724" s="356"/>
      <c r="DK724" s="356"/>
      <c r="DL724" s="356"/>
      <c r="DM724" s="356"/>
      <c r="DN724" s="356"/>
      <c r="DO724" s="356"/>
      <c r="DP724" s="356"/>
      <c r="DQ724" s="356"/>
      <c r="DR724" s="356"/>
      <c r="DS724" s="356"/>
      <c r="DT724" s="356"/>
      <c r="DU724" s="356"/>
      <c r="DV724" s="356"/>
      <c r="DW724" s="356"/>
      <c r="DX724" s="356"/>
      <c r="DY724" s="356"/>
      <c r="DZ724" s="356"/>
      <c r="EA724" s="356"/>
      <c r="EB724" s="356"/>
      <c r="EC724" s="356"/>
      <c r="ED724" s="356"/>
      <c r="EE724" s="356"/>
      <c r="EF724" s="356"/>
      <c r="EG724" s="356"/>
      <c r="EH724" s="356"/>
      <c r="EI724" s="356"/>
      <c r="EJ724" s="356"/>
      <c r="EK724" s="356"/>
      <c r="EL724" s="356"/>
      <c r="EM724" s="356"/>
      <c r="EN724" s="356"/>
      <c r="EO724" s="356"/>
      <c r="EP724" s="356"/>
      <c r="EQ724" s="356"/>
      <c r="ER724" s="356"/>
      <c r="ES724" s="356"/>
      <c r="ET724" s="356"/>
      <c r="EU724" s="356"/>
      <c r="EV724" s="356"/>
      <c r="EW724" s="356"/>
      <c r="EX724" s="356"/>
      <c r="EY724" s="356"/>
      <c r="EZ724" s="356"/>
      <c r="FA724" s="356"/>
      <c r="FB724" s="356"/>
      <c r="FC724" s="356"/>
      <c r="FD724" s="356"/>
      <c r="FE724" s="356"/>
      <c r="FF724" s="356"/>
      <c r="FG724" s="356"/>
      <c r="FH724" s="356"/>
      <c r="FI724" s="356"/>
      <c r="FJ724" s="356"/>
      <c r="FK724" s="356"/>
      <c r="FL724" s="356"/>
      <c r="FM724" s="356"/>
      <c r="FN724" s="356"/>
      <c r="FO724" s="356"/>
      <c r="FP724" s="356"/>
      <c r="FQ724" s="356"/>
      <c r="FR724" s="356"/>
      <c r="FS724" s="356"/>
      <c r="FT724" s="356"/>
      <c r="FU724" s="356"/>
      <c r="FV724" s="356"/>
      <c r="FW724" s="356"/>
      <c r="FX724" s="356"/>
      <c r="FY724" s="356"/>
      <c r="FZ724" s="356"/>
      <c r="GA724" s="356"/>
      <c r="GB724" s="356"/>
      <c r="GC724" s="356"/>
      <c r="GD724" s="356"/>
      <c r="GE724" s="356"/>
      <c r="GF724" s="356"/>
      <c r="GG724" s="356"/>
      <c r="GH724" s="356"/>
      <c r="GI724" s="356"/>
      <c r="GJ724" s="356"/>
      <c r="GK724" s="356"/>
      <c r="GL724" s="356"/>
      <c r="GM724" s="356"/>
      <c r="GN724" s="356"/>
      <c r="GO724" s="356"/>
      <c r="GP724" s="356"/>
      <c r="GQ724" s="356"/>
      <c r="GR724" s="356"/>
      <c r="GS724" s="356"/>
      <c r="GT724" s="356"/>
      <c r="GU724" s="356"/>
      <c r="GV724" s="356"/>
      <c r="GW724" s="356"/>
      <c r="GX724" s="356"/>
      <c r="GY724" s="356"/>
      <c r="GZ724" s="356"/>
      <c r="HA724" s="1"/>
      <c r="HB724" s="1"/>
    </row>
    <row r="725" spans="1:210" s="239" customFormat="1" ht="10.199999999999999">
      <c r="A725" s="228"/>
      <c r="B725" s="245" t="s">
        <v>163</v>
      </c>
      <c r="C725" s="230"/>
      <c r="D725" s="229"/>
      <c r="E725" s="270"/>
      <c r="F725" s="116"/>
      <c r="G725" s="231"/>
      <c r="H725" s="228"/>
      <c r="I725" s="228" t="s">
        <v>43</v>
      </c>
      <c r="J725" s="228"/>
      <c r="K725" s="228"/>
      <c r="L725" s="228"/>
      <c r="M725" s="231"/>
      <c r="N725" s="228"/>
      <c r="O725" s="228"/>
      <c r="P725" s="231"/>
      <c r="Q725" s="228" t="s">
        <v>41</v>
      </c>
      <c r="R725" s="228"/>
      <c r="S725" s="231" t="s">
        <v>6</v>
      </c>
      <c r="T725" s="309">
        <v>15</v>
      </c>
      <c r="U725" s="228"/>
      <c r="V725" s="228"/>
      <c r="W725" s="235"/>
      <c r="X725" s="236"/>
      <c r="Y725" s="247"/>
      <c r="Z725" s="248"/>
      <c r="AA725" s="348"/>
      <c r="AB725" s="348"/>
      <c r="AC725" s="348"/>
      <c r="AD725" s="348"/>
      <c r="AE725" s="348"/>
      <c r="AF725" s="348"/>
      <c r="AG725" s="348"/>
      <c r="AH725" s="348"/>
      <c r="AI725" s="348"/>
      <c r="AJ725" s="348"/>
      <c r="AK725" s="348"/>
      <c r="AL725" s="348"/>
      <c r="AM725" s="348"/>
      <c r="AN725" s="348"/>
      <c r="AO725" s="348"/>
      <c r="AP725" s="348"/>
      <c r="AQ725" s="348"/>
      <c r="AR725" s="348"/>
      <c r="AS725" s="348"/>
      <c r="AT725" s="348"/>
      <c r="AU725" s="348"/>
      <c r="AV725" s="348"/>
      <c r="AW725" s="348"/>
      <c r="AX725" s="348"/>
      <c r="AY725" s="348"/>
      <c r="AZ725" s="348"/>
      <c r="BA725" s="348"/>
      <c r="BB725" s="348"/>
      <c r="BC725" s="348"/>
      <c r="BD725" s="348"/>
      <c r="BE725" s="348"/>
      <c r="BF725" s="348"/>
      <c r="BG725" s="348"/>
      <c r="BH725" s="348"/>
      <c r="BI725" s="348"/>
      <c r="BJ725" s="348"/>
      <c r="BK725" s="348"/>
      <c r="BL725" s="348"/>
      <c r="BM725" s="348"/>
      <c r="BN725" s="348"/>
      <c r="BO725" s="348"/>
      <c r="BP725" s="348"/>
      <c r="BQ725" s="348"/>
      <c r="BR725" s="348"/>
      <c r="BS725" s="348"/>
      <c r="BT725" s="348"/>
      <c r="BU725" s="348"/>
      <c r="BV725" s="348"/>
      <c r="BW725" s="348"/>
      <c r="BX725" s="348"/>
      <c r="BY725" s="348"/>
      <c r="BZ725" s="348"/>
      <c r="CA725" s="348"/>
      <c r="CB725" s="348"/>
      <c r="CC725" s="348"/>
      <c r="CD725" s="348"/>
      <c r="CE725" s="348"/>
      <c r="CF725" s="348"/>
      <c r="CG725" s="348"/>
      <c r="CH725" s="348"/>
      <c r="CI725" s="348"/>
      <c r="CJ725" s="348"/>
      <c r="CK725" s="348"/>
      <c r="CL725" s="348"/>
      <c r="CM725" s="348"/>
      <c r="CN725" s="348"/>
      <c r="CO725" s="348"/>
      <c r="CP725" s="348"/>
      <c r="CQ725" s="348"/>
      <c r="CR725" s="348"/>
      <c r="CS725" s="348"/>
      <c r="CT725" s="348"/>
      <c r="CU725" s="348"/>
      <c r="CV725" s="348"/>
      <c r="CW725" s="348"/>
      <c r="CX725" s="348"/>
      <c r="CY725" s="348"/>
      <c r="CZ725" s="348"/>
      <c r="DA725" s="348"/>
      <c r="DB725" s="348"/>
      <c r="DC725" s="348"/>
      <c r="DD725" s="348"/>
      <c r="DE725" s="348"/>
      <c r="DF725" s="348"/>
      <c r="DG725" s="348"/>
      <c r="DH725" s="348"/>
      <c r="DI725" s="348"/>
      <c r="DJ725" s="348"/>
      <c r="DK725" s="348"/>
      <c r="DL725" s="348"/>
      <c r="DM725" s="348"/>
      <c r="DN725" s="348"/>
      <c r="DO725" s="348"/>
      <c r="DP725" s="348"/>
      <c r="DQ725" s="348"/>
      <c r="DR725" s="348"/>
      <c r="DS725" s="348"/>
      <c r="DT725" s="348"/>
      <c r="DU725" s="348"/>
      <c r="DV725" s="348"/>
      <c r="DW725" s="348"/>
      <c r="DX725" s="348"/>
      <c r="DY725" s="348"/>
      <c r="DZ725" s="348"/>
      <c r="EA725" s="348"/>
      <c r="EB725" s="348"/>
      <c r="EC725" s="348"/>
      <c r="ED725" s="348"/>
      <c r="EE725" s="348"/>
      <c r="EF725" s="348"/>
      <c r="EG725" s="348"/>
      <c r="EH725" s="348"/>
      <c r="EI725" s="348"/>
      <c r="EJ725" s="348"/>
      <c r="EK725" s="348"/>
      <c r="EL725" s="348"/>
      <c r="EM725" s="348"/>
      <c r="EN725" s="348"/>
      <c r="EO725" s="348"/>
      <c r="EP725" s="348"/>
      <c r="EQ725" s="348"/>
      <c r="ER725" s="348"/>
      <c r="ES725" s="348"/>
      <c r="ET725" s="348"/>
      <c r="EU725" s="348"/>
      <c r="EV725" s="348"/>
      <c r="EW725" s="348"/>
      <c r="EX725" s="348"/>
      <c r="EY725" s="348"/>
      <c r="EZ725" s="348"/>
      <c r="FA725" s="348"/>
      <c r="FB725" s="348"/>
      <c r="FC725" s="348"/>
      <c r="FD725" s="348"/>
      <c r="FE725" s="348"/>
      <c r="FF725" s="348"/>
      <c r="FG725" s="348"/>
      <c r="FH725" s="348"/>
      <c r="FI725" s="348"/>
      <c r="FJ725" s="348"/>
      <c r="FK725" s="348"/>
      <c r="FL725" s="348"/>
      <c r="FM725" s="348"/>
      <c r="FN725" s="348"/>
      <c r="FO725" s="348"/>
      <c r="FP725" s="348"/>
      <c r="FQ725" s="348"/>
      <c r="FR725" s="348"/>
      <c r="FS725" s="348"/>
      <c r="FT725" s="348"/>
      <c r="FU725" s="348"/>
      <c r="FV725" s="348"/>
      <c r="FW725" s="348"/>
      <c r="FX725" s="348"/>
      <c r="FY725" s="348"/>
      <c r="FZ725" s="348"/>
      <c r="GA725" s="348"/>
      <c r="GB725" s="348"/>
      <c r="GC725" s="348"/>
      <c r="GD725" s="348"/>
      <c r="GE725" s="348"/>
      <c r="GF725" s="348"/>
      <c r="GG725" s="348"/>
      <c r="GH725" s="348"/>
      <c r="GI725" s="348"/>
      <c r="GJ725" s="348"/>
      <c r="GK725" s="348"/>
      <c r="GL725" s="348"/>
      <c r="GM725" s="348"/>
      <c r="GN725" s="348"/>
      <c r="GO725" s="348"/>
      <c r="GP725" s="348"/>
      <c r="GQ725" s="348"/>
      <c r="GR725" s="348"/>
      <c r="GS725" s="348"/>
      <c r="GT725" s="348"/>
      <c r="GU725" s="348"/>
      <c r="GV725" s="348"/>
      <c r="GW725" s="348"/>
      <c r="GX725" s="348"/>
      <c r="GY725" s="348"/>
      <c r="GZ725" s="348"/>
      <c r="HA725" s="228"/>
      <c r="HB725" s="228"/>
    </row>
    <row r="726" spans="1:210" ht="4.2" customHeight="1">
      <c r="A726" s="1"/>
      <c r="B726" s="1"/>
      <c r="C726" s="1"/>
      <c r="D726" s="1"/>
      <c r="E726" s="263"/>
      <c r="F726" s="48"/>
      <c r="G726" s="231"/>
      <c r="H726" s="1"/>
      <c r="I726" s="1"/>
      <c r="J726" s="1"/>
      <c r="K726" s="1"/>
      <c r="L726" s="1"/>
      <c r="M726" s="5"/>
      <c r="N726" s="1"/>
      <c r="O726" s="1"/>
      <c r="P726" s="5"/>
      <c r="Q726" s="1"/>
      <c r="R726" s="1"/>
      <c r="S726" s="5"/>
      <c r="T726" s="7"/>
      <c r="U726" s="24"/>
      <c r="V726" s="1"/>
      <c r="W726" s="12"/>
      <c r="X726" s="10"/>
      <c r="Y726" s="46"/>
      <c r="Z726" s="93"/>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c r="BR726" s="356"/>
      <c r="BS726" s="356"/>
      <c r="BT726" s="356"/>
      <c r="BU726" s="356"/>
      <c r="BV726" s="356"/>
      <c r="BW726" s="356"/>
      <c r="BX726" s="356"/>
      <c r="BY726" s="356"/>
      <c r="BZ726" s="356"/>
      <c r="CA726" s="356"/>
      <c r="CB726" s="356"/>
      <c r="CC726" s="356"/>
      <c r="CD726" s="356"/>
      <c r="CE726" s="356"/>
      <c r="CF726" s="356"/>
      <c r="CG726" s="356"/>
      <c r="CH726" s="356"/>
      <c r="CI726" s="356"/>
      <c r="CJ726" s="356"/>
      <c r="CK726" s="356"/>
      <c r="CL726" s="356"/>
      <c r="CM726" s="356"/>
      <c r="CN726" s="356"/>
      <c r="CO726" s="356"/>
      <c r="CP726" s="356"/>
      <c r="CQ726" s="356"/>
      <c r="CR726" s="356"/>
      <c r="CS726" s="356"/>
      <c r="CT726" s="356"/>
      <c r="CU726" s="356"/>
      <c r="CV726" s="356"/>
      <c r="CW726" s="356"/>
      <c r="CX726" s="356"/>
      <c r="CY726" s="356"/>
      <c r="CZ726" s="356"/>
      <c r="DA726" s="356"/>
      <c r="DB726" s="356"/>
      <c r="DC726" s="356"/>
      <c r="DD726" s="356"/>
      <c r="DE726" s="356"/>
      <c r="DF726" s="356"/>
      <c r="DG726" s="356"/>
      <c r="DH726" s="356"/>
      <c r="DI726" s="356"/>
      <c r="DJ726" s="356"/>
      <c r="DK726" s="356"/>
      <c r="DL726" s="356"/>
      <c r="DM726" s="356"/>
      <c r="DN726" s="356"/>
      <c r="DO726" s="356"/>
      <c r="DP726" s="356"/>
      <c r="DQ726" s="356"/>
      <c r="DR726" s="356"/>
      <c r="DS726" s="356"/>
      <c r="DT726" s="356"/>
      <c r="DU726" s="356"/>
      <c r="DV726" s="356"/>
      <c r="DW726" s="356"/>
      <c r="DX726" s="356"/>
      <c r="DY726" s="356"/>
      <c r="DZ726" s="356"/>
      <c r="EA726" s="356"/>
      <c r="EB726" s="356"/>
      <c r="EC726" s="356"/>
      <c r="ED726" s="356"/>
      <c r="EE726" s="356"/>
      <c r="EF726" s="356"/>
      <c r="EG726" s="356"/>
      <c r="EH726" s="356"/>
      <c r="EI726" s="356"/>
      <c r="EJ726" s="356"/>
      <c r="EK726" s="356"/>
      <c r="EL726" s="356"/>
      <c r="EM726" s="356"/>
      <c r="EN726" s="356"/>
      <c r="EO726" s="356"/>
      <c r="EP726" s="356"/>
      <c r="EQ726" s="356"/>
      <c r="ER726" s="356"/>
      <c r="ES726" s="356"/>
      <c r="ET726" s="356"/>
      <c r="EU726" s="356"/>
      <c r="EV726" s="356"/>
      <c r="EW726" s="356"/>
      <c r="EX726" s="356"/>
      <c r="EY726" s="356"/>
      <c r="EZ726" s="356"/>
      <c r="FA726" s="356"/>
      <c r="FB726" s="356"/>
      <c r="FC726" s="356"/>
      <c r="FD726" s="356"/>
      <c r="FE726" s="356"/>
      <c r="FF726" s="356"/>
      <c r="FG726" s="356"/>
      <c r="FH726" s="356"/>
      <c r="FI726" s="356"/>
      <c r="FJ726" s="356"/>
      <c r="FK726" s="356"/>
      <c r="FL726" s="356"/>
      <c r="FM726" s="356"/>
      <c r="FN726" s="356"/>
      <c r="FO726" s="356"/>
      <c r="FP726" s="356"/>
      <c r="FQ726" s="356"/>
      <c r="FR726" s="356"/>
      <c r="FS726" s="356"/>
      <c r="FT726" s="356"/>
      <c r="FU726" s="356"/>
      <c r="FV726" s="356"/>
      <c r="FW726" s="356"/>
      <c r="FX726" s="356"/>
      <c r="FY726" s="356"/>
      <c r="FZ726" s="356"/>
      <c r="GA726" s="356"/>
      <c r="GB726" s="356"/>
      <c r="GC726" s="356"/>
      <c r="GD726" s="356"/>
      <c r="GE726" s="356"/>
      <c r="GF726" s="356"/>
      <c r="GG726" s="356"/>
      <c r="GH726" s="356"/>
      <c r="GI726" s="356"/>
      <c r="GJ726" s="356"/>
      <c r="GK726" s="356"/>
      <c r="GL726" s="356"/>
      <c r="GM726" s="356"/>
      <c r="GN726" s="356"/>
      <c r="GO726" s="356"/>
      <c r="GP726" s="356"/>
      <c r="GQ726" s="356"/>
      <c r="GR726" s="356"/>
      <c r="GS726" s="356"/>
      <c r="GT726" s="356"/>
      <c r="GU726" s="356"/>
      <c r="GV726" s="356"/>
      <c r="GW726" s="356"/>
      <c r="GX726" s="356"/>
      <c r="GY726" s="356"/>
      <c r="GZ726" s="356"/>
      <c r="HA726" s="1"/>
      <c r="HB726" s="1"/>
    </row>
    <row r="727" spans="1:210" s="4" customFormat="1">
      <c r="A727" s="3"/>
      <c r="B727" s="259" t="s">
        <v>160</v>
      </c>
      <c r="C727" s="3"/>
      <c r="D727" s="3"/>
      <c r="E727" s="9" t="s">
        <v>27</v>
      </c>
      <c r="F727" s="51"/>
      <c r="G727" s="232"/>
      <c r="H727" s="13" t="s">
        <v>592</v>
      </c>
      <c r="I727" s="13"/>
      <c r="J727" s="3"/>
      <c r="K727" s="3"/>
      <c r="L727" s="3"/>
      <c r="M727" s="5"/>
      <c r="N727" s="36" t="s">
        <v>4</v>
      </c>
      <c r="O727" s="36"/>
      <c r="P727" s="5"/>
      <c r="Q727" s="336" t="s">
        <v>26</v>
      </c>
      <c r="R727" s="36"/>
      <c r="S727" s="36"/>
      <c r="T727" s="36"/>
      <c r="U727" s="36"/>
      <c r="V727" s="36"/>
      <c r="W727" s="339">
        <v>65470959.915917724</v>
      </c>
      <c r="X727" s="38"/>
      <c r="Y727" s="46"/>
      <c r="Z727" s="99"/>
      <c r="AA727" s="342">
        <v>0</v>
      </c>
      <c r="AB727" s="342">
        <v>0</v>
      </c>
      <c r="AC727" s="342">
        <v>0</v>
      </c>
      <c r="AD727" s="342">
        <v>0</v>
      </c>
      <c r="AE727" s="342">
        <v>38880.000000000007</v>
      </c>
      <c r="AF727" s="342">
        <v>86496</v>
      </c>
      <c r="AG727" s="342">
        <v>92752</v>
      </c>
      <c r="AH727" s="342">
        <v>84560</v>
      </c>
      <c r="AI727" s="342">
        <v>79600</v>
      </c>
      <c r="AJ727" s="342">
        <v>71856</v>
      </c>
      <c r="AK727" s="342">
        <v>59456.000000000007</v>
      </c>
      <c r="AL727" s="342">
        <v>94016.000000000029</v>
      </c>
      <c r="AM727" s="342">
        <v>168376.32000000001</v>
      </c>
      <c r="AN727" s="342">
        <v>193440</v>
      </c>
      <c r="AO727" s="342">
        <v>273511.68000000005</v>
      </c>
      <c r="AP727" s="342">
        <v>424652.80000000005</v>
      </c>
      <c r="AQ727" s="342">
        <v>529484.80000000005</v>
      </c>
      <c r="AR727" s="342">
        <v>637811.19999999995</v>
      </c>
      <c r="AS727" s="342">
        <v>683488</v>
      </c>
      <c r="AT727" s="342">
        <v>623450.88</v>
      </c>
      <c r="AU727" s="342">
        <v>1013937.9873820217</v>
      </c>
      <c r="AV727" s="342">
        <v>949850.69138202164</v>
      </c>
      <c r="AW727" s="342">
        <v>425967.35999999999</v>
      </c>
      <c r="AX727" s="342">
        <v>358455.55200000003</v>
      </c>
      <c r="AY727" s="342">
        <v>343107.86764800001</v>
      </c>
      <c r="AZ727" s="342">
        <v>348512.02713600011</v>
      </c>
      <c r="BA727" s="342">
        <v>361384.27852800017</v>
      </c>
      <c r="BB727" s="342">
        <v>1257826.344666258</v>
      </c>
      <c r="BC727" s="342">
        <v>1348867.6451462577</v>
      </c>
      <c r="BD727" s="342">
        <v>639566.34726399998</v>
      </c>
      <c r="BE727" s="342">
        <v>685294.05900799995</v>
      </c>
      <c r="BF727" s="342">
        <v>625152.59955200017</v>
      </c>
      <c r="BG727" s="342">
        <v>2083469.0970885232</v>
      </c>
      <c r="BH727" s="342">
        <v>2000625.8054405232</v>
      </c>
      <c r="BI727" s="342">
        <v>392319.33644800005</v>
      </c>
      <c r="BJ727" s="342">
        <v>330330.67724800005</v>
      </c>
      <c r="BK727" s="342">
        <v>315469.92934912001</v>
      </c>
      <c r="BL727" s="342">
        <v>319762.29961728008</v>
      </c>
      <c r="BM727" s="342">
        <v>331509.83929856011</v>
      </c>
      <c r="BN727" s="342">
        <v>1819108.601529778</v>
      </c>
      <c r="BO727" s="342">
        <v>1885909.3250881778</v>
      </c>
      <c r="BP727" s="342">
        <v>549331.74386688019</v>
      </c>
      <c r="BQ727" s="342">
        <v>588551.88201472012</v>
      </c>
      <c r="BR727" s="342">
        <v>545884.36866662407</v>
      </c>
      <c r="BS727" s="342">
        <v>2806681.8388146553</v>
      </c>
      <c r="BT727" s="342">
        <v>2710022.4372750712</v>
      </c>
      <c r="BU727" s="342">
        <v>305903.25522432005</v>
      </c>
      <c r="BV727" s="342">
        <v>257697.88342272007</v>
      </c>
      <c r="BW727" s="342">
        <v>245618.42067210251</v>
      </c>
      <c r="BX727" s="342">
        <v>248500.70019440656</v>
      </c>
      <c r="BY727" s="342">
        <v>257587.41277900815</v>
      </c>
      <c r="BZ727" s="342">
        <v>2469082.5337347672</v>
      </c>
      <c r="CA727" s="342">
        <v>2495334.1598211671</v>
      </c>
      <c r="CB727" s="342">
        <v>369707.31229020178</v>
      </c>
      <c r="CC727" s="342">
        <v>396069.84096808976</v>
      </c>
      <c r="CD727" s="342">
        <v>361362.14029074449</v>
      </c>
      <c r="CE727" s="342">
        <v>340548.57832333329</v>
      </c>
      <c r="CF727" s="342">
        <v>308273.7342251009</v>
      </c>
      <c r="CG727" s="342">
        <v>256239.82930657291</v>
      </c>
      <c r="CH727" s="342">
        <v>215955.51582126092</v>
      </c>
      <c r="CI727" s="342">
        <v>199108.7738994034</v>
      </c>
      <c r="CJ727" s="342">
        <v>195451.59014573682</v>
      </c>
      <c r="CK727" s="342">
        <v>202598.50129113099</v>
      </c>
      <c r="CL727" s="342">
        <v>256713.76240640008</v>
      </c>
      <c r="CM727" s="342">
        <v>319557.29144348681</v>
      </c>
      <c r="CN727" s="342">
        <v>384495.60478180985</v>
      </c>
      <c r="CO727" s="342">
        <v>411912.63460681337</v>
      </c>
      <c r="CP727" s="342">
        <v>375816.62590237428</v>
      </c>
      <c r="CQ727" s="342">
        <v>354170.52145626664</v>
      </c>
      <c r="CR727" s="342">
        <v>320604.68359410495</v>
      </c>
      <c r="CS727" s="342">
        <v>266489.4224788358</v>
      </c>
      <c r="CT727" s="342">
        <v>224593.73645411135</v>
      </c>
      <c r="CU727" s="342">
        <v>207073.12485537952</v>
      </c>
      <c r="CV727" s="342">
        <v>203269.65375156631</v>
      </c>
      <c r="CW727" s="342">
        <v>210702.44134277623</v>
      </c>
      <c r="CX727" s="342">
        <v>266982.31290265615</v>
      </c>
      <c r="CY727" s="342">
        <v>332339.58310122625</v>
      </c>
      <c r="CZ727" s="342">
        <v>399875.42897308216</v>
      </c>
      <c r="DA727" s="342">
        <v>428389.13999108586</v>
      </c>
      <c r="DB727" s="342">
        <v>390849.29093846923</v>
      </c>
      <c r="DC727" s="342">
        <v>368337.34231451724</v>
      </c>
      <c r="DD727" s="342">
        <v>333428.87093786907</v>
      </c>
      <c r="DE727" s="342">
        <v>277148.99937798927</v>
      </c>
      <c r="DF727" s="342">
        <v>233577.48591227579</v>
      </c>
      <c r="DG727" s="342">
        <v>215356.04984959465</v>
      </c>
      <c r="DH727" s="342">
        <v>211400.43990162891</v>
      </c>
      <c r="DI727" s="342">
        <v>219130.53899648722</v>
      </c>
      <c r="DJ727" s="342">
        <v>277661.60541876231</v>
      </c>
      <c r="DK727" s="342">
        <v>345633.16642527527</v>
      </c>
      <c r="DL727" s="342">
        <v>415870.44613200543</v>
      </c>
      <c r="DM727" s="342">
        <v>445524.70559072925</v>
      </c>
      <c r="DN727" s="342">
        <v>413253.76316253899</v>
      </c>
      <c r="DO727" s="342">
        <v>389841.33659362898</v>
      </c>
      <c r="DP727" s="342">
        <v>346766.02577538381</v>
      </c>
      <c r="DQ727" s="342">
        <v>288234.95935310877</v>
      </c>
      <c r="DR727" s="342">
        <v>242920.58534876679</v>
      </c>
      <c r="DS727" s="342">
        <v>223970.29184357845</v>
      </c>
      <c r="DT727" s="342">
        <v>219856.45749769412</v>
      </c>
      <c r="DU727" s="342">
        <v>227895.7605563468</v>
      </c>
      <c r="DV727" s="342">
        <v>288768.06963551283</v>
      </c>
      <c r="DW727" s="342">
        <v>359458.49308228632</v>
      </c>
      <c r="DX727" s="342">
        <v>432505.26397728571</v>
      </c>
      <c r="DY727" s="342">
        <v>463345.69381435856</v>
      </c>
      <c r="DZ727" s="342">
        <v>422742.59307904838</v>
      </c>
      <c r="EA727" s="342">
        <v>398393.66944738192</v>
      </c>
      <c r="EB727" s="342">
        <v>360636.66680639924</v>
      </c>
      <c r="EC727" s="342">
        <v>299764.3577272332</v>
      </c>
      <c r="ED727" s="342">
        <v>252637.4087627175</v>
      </c>
      <c r="EE727" s="342">
        <v>232929.10351732164</v>
      </c>
      <c r="EF727" s="342">
        <v>228650.71579760188</v>
      </c>
      <c r="EG727" s="342">
        <v>237011.59097860067</v>
      </c>
      <c r="EH727" s="342">
        <v>300318.79242093337</v>
      </c>
      <c r="EI727" s="342">
        <v>373836.83280557784</v>
      </c>
      <c r="EJ727" s="342">
        <v>449805.47453637712</v>
      </c>
      <c r="EK727" s="342">
        <v>481879.5215669329</v>
      </c>
      <c r="EL727" s="342">
        <v>439652.29680221039</v>
      </c>
      <c r="EM727" s="342">
        <v>414329.41622527724</v>
      </c>
      <c r="EN727" s="342">
        <v>375062.13347865525</v>
      </c>
      <c r="EO727" s="342">
        <v>311754.93203632254</v>
      </c>
      <c r="EP727" s="342">
        <v>262742.90511322627</v>
      </c>
      <c r="EQ727" s="342">
        <v>242246.26765801455</v>
      </c>
      <c r="ER727" s="342">
        <v>237796.74442950601</v>
      </c>
      <c r="ES727" s="342">
        <v>246492.05461774472</v>
      </c>
      <c r="ET727" s="342">
        <v>312331.54411777074</v>
      </c>
      <c r="EU727" s="342">
        <v>388790.306117801</v>
      </c>
      <c r="EV727" s="342">
        <v>467797.69351783243</v>
      </c>
      <c r="EW727" s="342">
        <v>501154.7024296103</v>
      </c>
      <c r="EX727" s="342">
        <v>457238.38867429877</v>
      </c>
      <c r="EY727" s="342">
        <v>430902.59287428833</v>
      </c>
      <c r="EZ727" s="342">
        <v>390064.61881780147</v>
      </c>
      <c r="FA727" s="342">
        <v>324225.12931777549</v>
      </c>
      <c r="FB727" s="342">
        <v>273252.62131775531</v>
      </c>
      <c r="FC727" s="342">
        <v>251936.1183643351</v>
      </c>
      <c r="FD727" s="342">
        <v>247308.61420668621</v>
      </c>
      <c r="FE727" s="342">
        <v>256351.73680245448</v>
      </c>
      <c r="FF727" s="342">
        <v>324824.80588248157</v>
      </c>
      <c r="FG727" s="342">
        <v>404341.91836251307</v>
      </c>
      <c r="FH727" s="342">
        <v>486509.60125854553</v>
      </c>
      <c r="FI727" s="342">
        <v>521200.8905267946</v>
      </c>
      <c r="FJ727" s="342">
        <v>483448.45228790911</v>
      </c>
      <c r="FK727" s="342">
        <v>456059.22465589829</v>
      </c>
      <c r="FL727" s="342">
        <v>405667.20357051358</v>
      </c>
      <c r="FM727" s="342">
        <v>337194.13449048647</v>
      </c>
      <c r="FN727" s="342">
        <v>284182.72617046552</v>
      </c>
      <c r="FO727" s="342">
        <v>0</v>
      </c>
      <c r="FP727" s="342">
        <v>0</v>
      </c>
      <c r="FQ727" s="342">
        <v>0</v>
      </c>
      <c r="FR727" s="342">
        <v>0</v>
      </c>
      <c r="FS727" s="342">
        <v>0</v>
      </c>
      <c r="FT727" s="342">
        <v>0</v>
      </c>
      <c r="FU727" s="342">
        <v>0</v>
      </c>
      <c r="FV727" s="342">
        <v>0</v>
      </c>
      <c r="FW727" s="342">
        <v>0</v>
      </c>
      <c r="FX727" s="342">
        <v>0</v>
      </c>
      <c r="FY727" s="342">
        <v>0</v>
      </c>
      <c r="FZ727" s="342">
        <v>0</v>
      </c>
      <c r="GA727" s="342">
        <v>0</v>
      </c>
      <c r="GB727" s="342">
        <v>0</v>
      </c>
      <c r="GC727" s="342">
        <v>0</v>
      </c>
      <c r="GD727" s="342">
        <v>0</v>
      </c>
      <c r="GE727" s="342">
        <v>0</v>
      </c>
      <c r="GF727" s="342">
        <v>0</v>
      </c>
      <c r="GG727" s="342">
        <v>0</v>
      </c>
      <c r="GH727" s="342">
        <v>0</v>
      </c>
      <c r="GI727" s="342">
        <v>0</v>
      </c>
      <c r="GJ727" s="342">
        <v>0</v>
      </c>
      <c r="GK727" s="342">
        <v>0</v>
      </c>
      <c r="GL727" s="342">
        <v>0</v>
      </c>
      <c r="GM727" s="342">
        <v>0</v>
      </c>
      <c r="GN727" s="342">
        <v>0</v>
      </c>
      <c r="GO727" s="342">
        <v>0</v>
      </c>
      <c r="GP727" s="342">
        <v>0</v>
      </c>
      <c r="GQ727" s="342">
        <v>0</v>
      </c>
      <c r="GR727" s="342">
        <v>0</v>
      </c>
      <c r="GS727" s="342">
        <v>0</v>
      </c>
      <c r="GT727" s="342">
        <v>0</v>
      </c>
      <c r="GU727" s="342">
        <v>0</v>
      </c>
      <c r="GV727" s="342">
        <v>0</v>
      </c>
      <c r="GW727" s="342">
        <v>0</v>
      </c>
      <c r="GX727" s="342">
        <v>0</v>
      </c>
      <c r="GY727" s="342">
        <v>0</v>
      </c>
      <c r="GZ727" s="342">
        <v>0</v>
      </c>
      <c r="HA727" s="3"/>
      <c r="HB727" s="3"/>
    </row>
    <row r="728" spans="1:210" ht="4.2" customHeight="1">
      <c r="A728" s="1"/>
      <c r="B728" s="1"/>
      <c r="C728" s="1"/>
      <c r="D728" s="1"/>
      <c r="E728" s="263"/>
      <c r="F728" s="48"/>
      <c r="G728" s="231"/>
      <c r="H728" s="1"/>
      <c r="I728" s="1"/>
      <c r="J728" s="1"/>
      <c r="K728" s="1"/>
      <c r="L728" s="1"/>
      <c r="M728" s="5"/>
      <c r="N728" s="1"/>
      <c r="O728" s="1"/>
      <c r="P728" s="5"/>
      <c r="Q728" s="1"/>
      <c r="R728" s="1"/>
      <c r="S728" s="5"/>
      <c r="T728" s="7"/>
      <c r="U728" s="24"/>
      <c r="V728" s="1"/>
      <c r="W728" s="12"/>
      <c r="X728" s="10"/>
      <c r="Y728" s="46"/>
      <c r="Z728" s="93"/>
      <c r="AA728" s="356"/>
      <c r="AB728" s="356"/>
      <c r="AC728" s="356"/>
      <c r="AD728" s="356"/>
      <c r="AE728" s="356"/>
      <c r="AF728" s="356"/>
      <c r="AG728" s="356"/>
      <c r="AH728" s="356"/>
      <c r="AI728" s="356"/>
      <c r="AJ728" s="356"/>
      <c r="AK728" s="356"/>
      <c r="AL728" s="356"/>
      <c r="AM728" s="356"/>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c r="BR728" s="356"/>
      <c r="BS728" s="356"/>
      <c r="BT728" s="356"/>
      <c r="BU728" s="356"/>
      <c r="BV728" s="356"/>
      <c r="BW728" s="356"/>
      <c r="BX728" s="356"/>
      <c r="BY728" s="356"/>
      <c r="BZ728" s="356"/>
      <c r="CA728" s="356"/>
      <c r="CB728" s="356"/>
      <c r="CC728" s="356"/>
      <c r="CD728" s="356"/>
      <c r="CE728" s="356"/>
      <c r="CF728" s="356"/>
      <c r="CG728" s="356"/>
      <c r="CH728" s="356"/>
      <c r="CI728" s="356"/>
      <c r="CJ728" s="356"/>
      <c r="CK728" s="356"/>
      <c r="CL728" s="356"/>
      <c r="CM728" s="356"/>
      <c r="CN728" s="356"/>
      <c r="CO728" s="356"/>
      <c r="CP728" s="356"/>
      <c r="CQ728" s="356"/>
      <c r="CR728" s="356"/>
      <c r="CS728" s="356"/>
      <c r="CT728" s="356"/>
      <c r="CU728" s="356"/>
      <c r="CV728" s="356"/>
      <c r="CW728" s="356"/>
      <c r="CX728" s="356"/>
      <c r="CY728" s="356"/>
      <c r="CZ728" s="356"/>
      <c r="DA728" s="356"/>
      <c r="DB728" s="356"/>
      <c r="DC728" s="356"/>
      <c r="DD728" s="356"/>
      <c r="DE728" s="356"/>
      <c r="DF728" s="356"/>
      <c r="DG728" s="356"/>
      <c r="DH728" s="356"/>
      <c r="DI728" s="356"/>
      <c r="DJ728" s="356"/>
      <c r="DK728" s="356"/>
      <c r="DL728" s="356"/>
      <c r="DM728" s="356"/>
      <c r="DN728" s="356"/>
      <c r="DO728" s="356"/>
      <c r="DP728" s="356"/>
      <c r="DQ728" s="356"/>
      <c r="DR728" s="356"/>
      <c r="DS728" s="356"/>
      <c r="DT728" s="356"/>
      <c r="DU728" s="356"/>
      <c r="DV728" s="356"/>
      <c r="DW728" s="356"/>
      <c r="DX728" s="356"/>
      <c r="DY728" s="356"/>
      <c r="DZ728" s="356"/>
      <c r="EA728" s="356"/>
      <c r="EB728" s="356"/>
      <c r="EC728" s="356"/>
      <c r="ED728" s="356"/>
      <c r="EE728" s="356"/>
      <c r="EF728" s="356"/>
      <c r="EG728" s="356"/>
      <c r="EH728" s="356"/>
      <c r="EI728" s="356"/>
      <c r="EJ728" s="356"/>
      <c r="EK728" s="356"/>
      <c r="EL728" s="356"/>
      <c r="EM728" s="356"/>
      <c r="EN728" s="356"/>
      <c r="EO728" s="356"/>
      <c r="EP728" s="356"/>
      <c r="EQ728" s="356"/>
      <c r="ER728" s="356"/>
      <c r="ES728" s="356"/>
      <c r="ET728" s="356"/>
      <c r="EU728" s="356"/>
      <c r="EV728" s="356"/>
      <c r="EW728" s="356"/>
      <c r="EX728" s="356"/>
      <c r="EY728" s="356"/>
      <c r="EZ728" s="356"/>
      <c r="FA728" s="356"/>
      <c r="FB728" s="356"/>
      <c r="FC728" s="356"/>
      <c r="FD728" s="356"/>
      <c r="FE728" s="356"/>
      <c r="FF728" s="356"/>
      <c r="FG728" s="356"/>
      <c r="FH728" s="356"/>
      <c r="FI728" s="356"/>
      <c r="FJ728" s="356"/>
      <c r="FK728" s="356"/>
      <c r="FL728" s="356"/>
      <c r="FM728" s="356"/>
      <c r="FN728" s="356"/>
      <c r="FO728" s="356"/>
      <c r="FP728" s="356"/>
      <c r="FQ728" s="356"/>
      <c r="FR728" s="356"/>
      <c r="FS728" s="356"/>
      <c r="FT728" s="356"/>
      <c r="FU728" s="356"/>
      <c r="FV728" s="356"/>
      <c r="FW728" s="356"/>
      <c r="FX728" s="356"/>
      <c r="FY728" s="356"/>
      <c r="FZ728" s="356"/>
      <c r="GA728" s="356"/>
      <c r="GB728" s="356"/>
      <c r="GC728" s="356"/>
      <c r="GD728" s="356"/>
      <c r="GE728" s="356"/>
      <c r="GF728" s="356"/>
      <c r="GG728" s="356"/>
      <c r="GH728" s="356"/>
      <c r="GI728" s="356"/>
      <c r="GJ728" s="356"/>
      <c r="GK728" s="356"/>
      <c r="GL728" s="356"/>
      <c r="GM728" s="356"/>
      <c r="GN728" s="356"/>
      <c r="GO728" s="356"/>
      <c r="GP728" s="356"/>
      <c r="GQ728" s="356"/>
      <c r="GR728" s="356"/>
      <c r="GS728" s="356"/>
      <c r="GT728" s="356"/>
      <c r="GU728" s="356"/>
      <c r="GV728" s="356"/>
      <c r="GW728" s="356"/>
      <c r="GX728" s="356"/>
      <c r="GY728" s="356"/>
      <c r="GZ728" s="356"/>
      <c r="HA728" s="1"/>
      <c r="HB728" s="1"/>
    </row>
    <row r="729" spans="1:210" ht="4.2" customHeight="1">
      <c r="A729" s="1"/>
      <c r="B729" s="1"/>
      <c r="C729" s="1"/>
      <c r="D729" s="1"/>
      <c r="E729" s="358"/>
      <c r="F729" s="358"/>
      <c r="G729" s="358"/>
      <c r="H729" s="358"/>
      <c r="I729" s="358"/>
      <c r="J729" s="358"/>
      <c r="K729" s="358"/>
      <c r="L729" s="358"/>
      <c r="M729" s="277"/>
      <c r="N729" s="358"/>
      <c r="O729" s="358"/>
      <c r="P729" s="277"/>
      <c r="Q729" s="358"/>
      <c r="R729" s="1"/>
      <c r="S729" s="5"/>
      <c r="T729" s="7"/>
      <c r="U729" s="24"/>
      <c r="V729" s="1"/>
      <c r="W729" s="359"/>
      <c r="X729" s="10"/>
      <c r="Y729" s="46"/>
      <c r="Z729" s="93"/>
      <c r="AA729" s="360"/>
      <c r="AB729" s="360"/>
      <c r="AC729" s="360"/>
      <c r="AD729" s="360"/>
      <c r="AE729" s="360"/>
      <c r="AF729" s="360"/>
      <c r="AG729" s="360"/>
      <c r="AH729" s="360"/>
      <c r="AI729" s="360"/>
      <c r="AJ729" s="360"/>
      <c r="AK729" s="360"/>
      <c r="AL729" s="360"/>
      <c r="AM729" s="360"/>
      <c r="AN729" s="360"/>
      <c r="AO729" s="360"/>
      <c r="AP729" s="360"/>
      <c r="AQ729" s="360"/>
      <c r="AR729" s="360"/>
      <c r="AS729" s="360"/>
      <c r="AT729" s="360"/>
      <c r="AU729" s="360"/>
      <c r="AV729" s="360"/>
      <c r="AW729" s="360"/>
      <c r="AX729" s="360"/>
      <c r="AY729" s="360"/>
      <c r="AZ729" s="360"/>
      <c r="BA729" s="360"/>
      <c r="BB729" s="360"/>
      <c r="BC729" s="360"/>
      <c r="BD729" s="360"/>
      <c r="BE729" s="360"/>
      <c r="BF729" s="360"/>
      <c r="BG729" s="360"/>
      <c r="BH729" s="360"/>
      <c r="BI729" s="360"/>
      <c r="BJ729" s="360"/>
      <c r="BK729" s="360"/>
      <c r="BL729" s="360"/>
      <c r="BM729" s="360"/>
      <c r="BN729" s="360"/>
      <c r="BO729" s="360"/>
      <c r="BP729" s="360"/>
      <c r="BQ729" s="360"/>
      <c r="BR729" s="360"/>
      <c r="BS729" s="360"/>
      <c r="BT729" s="360"/>
      <c r="BU729" s="360"/>
      <c r="BV729" s="360"/>
      <c r="BW729" s="360"/>
      <c r="BX729" s="360"/>
      <c r="BY729" s="360"/>
      <c r="BZ729" s="360"/>
      <c r="CA729" s="360"/>
      <c r="CB729" s="360"/>
      <c r="CC729" s="360"/>
      <c r="CD729" s="360"/>
      <c r="CE729" s="360"/>
      <c r="CF729" s="360"/>
      <c r="CG729" s="360"/>
      <c r="CH729" s="360"/>
      <c r="CI729" s="360"/>
      <c r="CJ729" s="360"/>
      <c r="CK729" s="360"/>
      <c r="CL729" s="360"/>
      <c r="CM729" s="360"/>
      <c r="CN729" s="360"/>
      <c r="CO729" s="360"/>
      <c r="CP729" s="360"/>
      <c r="CQ729" s="360"/>
      <c r="CR729" s="360"/>
      <c r="CS729" s="360"/>
      <c r="CT729" s="360"/>
      <c r="CU729" s="360"/>
      <c r="CV729" s="360"/>
      <c r="CW729" s="360"/>
      <c r="CX729" s="360"/>
      <c r="CY729" s="360"/>
      <c r="CZ729" s="360"/>
      <c r="DA729" s="360"/>
      <c r="DB729" s="360"/>
      <c r="DC729" s="360"/>
      <c r="DD729" s="360"/>
      <c r="DE729" s="360"/>
      <c r="DF729" s="360"/>
      <c r="DG729" s="360"/>
      <c r="DH729" s="360"/>
      <c r="DI729" s="360"/>
      <c r="DJ729" s="360"/>
      <c r="DK729" s="360"/>
      <c r="DL729" s="360"/>
      <c r="DM729" s="360"/>
      <c r="DN729" s="360"/>
      <c r="DO729" s="360"/>
      <c r="DP729" s="360"/>
      <c r="DQ729" s="360"/>
      <c r="DR729" s="360"/>
      <c r="DS729" s="360"/>
      <c r="DT729" s="360"/>
      <c r="DU729" s="360"/>
      <c r="DV729" s="360"/>
      <c r="DW729" s="360"/>
      <c r="DX729" s="360"/>
      <c r="DY729" s="360"/>
      <c r="DZ729" s="360"/>
      <c r="EA729" s="360"/>
      <c r="EB729" s="360"/>
      <c r="EC729" s="360"/>
      <c r="ED729" s="360"/>
      <c r="EE729" s="360"/>
      <c r="EF729" s="360"/>
      <c r="EG729" s="360"/>
      <c r="EH729" s="360"/>
      <c r="EI729" s="360"/>
      <c r="EJ729" s="360"/>
      <c r="EK729" s="360"/>
      <c r="EL729" s="360"/>
      <c r="EM729" s="360"/>
      <c r="EN729" s="360"/>
      <c r="EO729" s="360"/>
      <c r="EP729" s="360"/>
      <c r="EQ729" s="360"/>
      <c r="ER729" s="360"/>
      <c r="ES729" s="360"/>
      <c r="ET729" s="360"/>
      <c r="EU729" s="360"/>
      <c r="EV729" s="360"/>
      <c r="EW729" s="360"/>
      <c r="EX729" s="360"/>
      <c r="EY729" s="360"/>
      <c r="EZ729" s="360"/>
      <c r="FA729" s="360"/>
      <c r="FB729" s="360"/>
      <c r="FC729" s="360"/>
      <c r="FD729" s="360"/>
      <c r="FE729" s="360"/>
      <c r="FF729" s="360"/>
      <c r="FG729" s="360"/>
      <c r="FH729" s="360"/>
      <c r="FI729" s="360"/>
      <c r="FJ729" s="360"/>
      <c r="FK729" s="360"/>
      <c r="FL729" s="360"/>
      <c r="FM729" s="360"/>
      <c r="FN729" s="360"/>
      <c r="FO729" s="360"/>
      <c r="FP729" s="360"/>
      <c r="FQ729" s="360"/>
      <c r="FR729" s="360"/>
      <c r="FS729" s="360"/>
      <c r="FT729" s="360"/>
      <c r="FU729" s="360"/>
      <c r="FV729" s="360"/>
      <c r="FW729" s="360"/>
      <c r="FX729" s="360"/>
      <c r="FY729" s="360"/>
      <c r="FZ729" s="360"/>
      <c r="GA729" s="360"/>
      <c r="GB729" s="360"/>
      <c r="GC729" s="360"/>
      <c r="GD729" s="360"/>
      <c r="GE729" s="360"/>
      <c r="GF729" s="360"/>
      <c r="GG729" s="360"/>
      <c r="GH729" s="360"/>
      <c r="GI729" s="360"/>
      <c r="GJ729" s="360"/>
      <c r="GK729" s="360"/>
      <c r="GL729" s="360"/>
      <c r="GM729" s="360"/>
      <c r="GN729" s="360"/>
      <c r="GO729" s="360"/>
      <c r="GP729" s="360"/>
      <c r="GQ729" s="360"/>
      <c r="GR729" s="360"/>
      <c r="GS729" s="360"/>
      <c r="GT729" s="360"/>
      <c r="GU729" s="360"/>
      <c r="GV729" s="360"/>
      <c r="GW729" s="360"/>
      <c r="GX729" s="360"/>
      <c r="GY729" s="360"/>
      <c r="GZ729" s="360"/>
      <c r="HA729" s="1"/>
      <c r="HB729" s="1"/>
    </row>
    <row r="730" spans="1:210" ht="7.2" customHeight="1">
      <c r="A730" s="1"/>
      <c r="B730" s="1"/>
      <c r="C730" s="1"/>
      <c r="D730" s="1"/>
      <c r="E730" s="263"/>
      <c r="F730" s="48"/>
      <c r="G730" s="231"/>
      <c r="H730" s="1"/>
      <c r="I730" s="1"/>
      <c r="J730" s="1"/>
      <c r="K730" s="1"/>
      <c r="L730" s="1"/>
      <c r="M730" s="5"/>
      <c r="N730" s="1"/>
      <c r="O730" s="1"/>
      <c r="P730" s="5"/>
      <c r="Q730" s="1"/>
      <c r="R730" s="1"/>
      <c r="S730" s="5"/>
      <c r="T730" s="7"/>
      <c r="U730" s="24"/>
      <c r="V730" s="1"/>
      <c r="W730" s="12"/>
      <c r="X730" s="10"/>
      <c r="Y730" s="46"/>
      <c r="Z730" s="93"/>
      <c r="AA730" s="356"/>
      <c r="AB730" s="356"/>
      <c r="AC730" s="356"/>
      <c r="AD730" s="356"/>
      <c r="AE730" s="356"/>
      <c r="AF730" s="356"/>
      <c r="AG730" s="356"/>
      <c r="AH730" s="356"/>
      <c r="AI730" s="356"/>
      <c r="AJ730" s="356"/>
      <c r="AK730" s="356"/>
      <c r="AL730" s="356"/>
      <c r="AM730" s="356"/>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c r="BR730" s="356"/>
      <c r="BS730" s="356"/>
      <c r="BT730" s="356"/>
      <c r="BU730" s="356"/>
      <c r="BV730" s="356"/>
      <c r="BW730" s="356"/>
      <c r="BX730" s="356"/>
      <c r="BY730" s="356"/>
      <c r="BZ730" s="356"/>
      <c r="CA730" s="356"/>
      <c r="CB730" s="356"/>
      <c r="CC730" s="356"/>
      <c r="CD730" s="356"/>
      <c r="CE730" s="356"/>
      <c r="CF730" s="356"/>
      <c r="CG730" s="356"/>
      <c r="CH730" s="356"/>
      <c r="CI730" s="356"/>
      <c r="CJ730" s="356"/>
      <c r="CK730" s="356"/>
      <c r="CL730" s="356"/>
      <c r="CM730" s="356"/>
      <c r="CN730" s="356"/>
      <c r="CO730" s="356"/>
      <c r="CP730" s="356"/>
      <c r="CQ730" s="356"/>
      <c r="CR730" s="356"/>
      <c r="CS730" s="356"/>
      <c r="CT730" s="356"/>
      <c r="CU730" s="356"/>
      <c r="CV730" s="356"/>
      <c r="CW730" s="356"/>
      <c r="CX730" s="356"/>
      <c r="CY730" s="356"/>
      <c r="CZ730" s="356"/>
      <c r="DA730" s="356"/>
      <c r="DB730" s="356"/>
      <c r="DC730" s="356"/>
      <c r="DD730" s="356"/>
      <c r="DE730" s="356"/>
      <c r="DF730" s="356"/>
      <c r="DG730" s="356"/>
      <c r="DH730" s="356"/>
      <c r="DI730" s="356"/>
      <c r="DJ730" s="356"/>
      <c r="DK730" s="356"/>
      <c r="DL730" s="356"/>
      <c r="DM730" s="356"/>
      <c r="DN730" s="356"/>
      <c r="DO730" s="356"/>
      <c r="DP730" s="356"/>
      <c r="DQ730" s="356"/>
      <c r="DR730" s="356"/>
      <c r="DS730" s="356"/>
      <c r="DT730" s="356"/>
      <c r="DU730" s="356"/>
      <c r="DV730" s="356"/>
      <c r="DW730" s="356"/>
      <c r="DX730" s="356"/>
      <c r="DY730" s="356"/>
      <c r="DZ730" s="356"/>
      <c r="EA730" s="356"/>
      <c r="EB730" s="356"/>
      <c r="EC730" s="356"/>
      <c r="ED730" s="356"/>
      <c r="EE730" s="356"/>
      <c r="EF730" s="356"/>
      <c r="EG730" s="356"/>
      <c r="EH730" s="356"/>
      <c r="EI730" s="356"/>
      <c r="EJ730" s="356"/>
      <c r="EK730" s="356"/>
      <c r="EL730" s="356"/>
      <c r="EM730" s="356"/>
      <c r="EN730" s="356"/>
      <c r="EO730" s="356"/>
      <c r="EP730" s="356"/>
      <c r="EQ730" s="356"/>
      <c r="ER730" s="356"/>
      <c r="ES730" s="356"/>
      <c r="ET730" s="356"/>
      <c r="EU730" s="356"/>
      <c r="EV730" s="356"/>
      <c r="EW730" s="356"/>
      <c r="EX730" s="356"/>
      <c r="EY730" s="356"/>
      <c r="EZ730" s="356"/>
      <c r="FA730" s="356"/>
      <c r="FB730" s="356"/>
      <c r="FC730" s="356"/>
      <c r="FD730" s="356"/>
      <c r="FE730" s="356"/>
      <c r="FF730" s="356"/>
      <c r="FG730" s="356"/>
      <c r="FH730" s="356"/>
      <c r="FI730" s="356"/>
      <c r="FJ730" s="356"/>
      <c r="FK730" s="356"/>
      <c r="FL730" s="356"/>
      <c r="FM730" s="356"/>
      <c r="FN730" s="356"/>
      <c r="FO730" s="356"/>
      <c r="FP730" s="356"/>
      <c r="FQ730" s="356"/>
      <c r="FR730" s="356"/>
      <c r="FS730" s="356"/>
      <c r="FT730" s="356"/>
      <c r="FU730" s="356"/>
      <c r="FV730" s="356"/>
      <c r="FW730" s="356"/>
      <c r="FX730" s="356"/>
      <c r="FY730" s="356"/>
      <c r="FZ730" s="356"/>
      <c r="GA730" s="356"/>
      <c r="GB730" s="356"/>
      <c r="GC730" s="356"/>
      <c r="GD730" s="356"/>
      <c r="GE730" s="356"/>
      <c r="GF730" s="356"/>
      <c r="GG730" s="356"/>
      <c r="GH730" s="356"/>
      <c r="GI730" s="356"/>
      <c r="GJ730" s="356"/>
      <c r="GK730" s="356"/>
      <c r="GL730" s="356"/>
      <c r="GM730" s="356"/>
      <c r="GN730" s="356"/>
      <c r="GO730" s="356"/>
      <c r="GP730" s="356"/>
      <c r="GQ730" s="356"/>
      <c r="GR730" s="356"/>
      <c r="GS730" s="356"/>
      <c r="GT730" s="356"/>
      <c r="GU730" s="356"/>
      <c r="GV730" s="356"/>
      <c r="GW730" s="356"/>
      <c r="GX730" s="356"/>
      <c r="GY730" s="356"/>
      <c r="GZ730" s="356"/>
      <c r="HA730" s="1"/>
      <c r="HB730" s="1"/>
    </row>
    <row r="731" spans="1:210" s="23" customFormat="1" ht="12.6" thickBot="1">
      <c r="A731" s="19"/>
      <c r="B731" s="244" t="s">
        <v>154</v>
      </c>
      <c r="C731" s="19"/>
      <c r="D731" s="19"/>
      <c r="E731" s="269"/>
      <c r="F731" s="52"/>
      <c r="G731" s="232"/>
      <c r="H731" s="19"/>
      <c r="I731" s="19" t="s">
        <v>314</v>
      </c>
      <c r="J731" s="19"/>
      <c r="K731" s="19"/>
      <c r="L731" s="19"/>
      <c r="M731" s="5" t="s">
        <v>6</v>
      </c>
      <c r="N731" s="579" t="s">
        <v>382</v>
      </c>
      <c r="O731" s="19"/>
      <c r="P731" s="20"/>
      <c r="Q731" s="19"/>
      <c r="R731" s="19"/>
      <c r="S731" s="20"/>
      <c r="T731" s="204" t="s">
        <v>151</v>
      </c>
      <c r="U731" s="26"/>
      <c r="V731" s="19"/>
      <c r="W731" s="21"/>
      <c r="X731" s="22"/>
      <c r="Y731" s="47"/>
      <c r="Z731" s="96"/>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5"/>
      <c r="CO731" s="355"/>
      <c r="CP731" s="355"/>
      <c r="CQ731" s="355"/>
      <c r="CR731" s="355"/>
      <c r="CS731" s="355"/>
      <c r="CT731" s="355"/>
      <c r="CU731" s="355"/>
      <c r="CV731" s="355"/>
      <c r="CW731" s="355"/>
      <c r="CX731" s="355"/>
      <c r="CY731" s="355"/>
      <c r="CZ731" s="355"/>
      <c r="DA731" s="355"/>
      <c r="DB731" s="355"/>
      <c r="DC731" s="355"/>
      <c r="DD731" s="355"/>
      <c r="DE731" s="355"/>
      <c r="DF731" s="355"/>
      <c r="DG731" s="355"/>
      <c r="DH731" s="355"/>
      <c r="DI731" s="355"/>
      <c r="DJ731" s="355"/>
      <c r="DK731" s="355"/>
      <c r="DL731" s="355"/>
      <c r="DM731" s="355"/>
      <c r="DN731" s="355"/>
      <c r="DO731" s="355"/>
      <c r="DP731" s="355"/>
      <c r="DQ731" s="355"/>
      <c r="DR731" s="355"/>
      <c r="DS731" s="355"/>
      <c r="DT731" s="355"/>
      <c r="DU731" s="355"/>
      <c r="DV731" s="355"/>
      <c r="DW731" s="355"/>
      <c r="DX731" s="355"/>
      <c r="DY731" s="355"/>
      <c r="DZ731" s="355"/>
      <c r="EA731" s="355"/>
      <c r="EB731" s="355"/>
      <c r="EC731" s="355"/>
      <c r="ED731" s="355"/>
      <c r="EE731" s="355"/>
      <c r="EF731" s="355"/>
      <c r="EG731" s="355"/>
      <c r="EH731" s="355"/>
      <c r="EI731" s="355"/>
      <c r="EJ731" s="355"/>
      <c r="EK731" s="355"/>
      <c r="EL731" s="355"/>
      <c r="EM731" s="355"/>
      <c r="EN731" s="355"/>
      <c r="EO731" s="355"/>
      <c r="EP731" s="355"/>
      <c r="EQ731" s="355"/>
      <c r="ER731" s="355"/>
      <c r="ES731" s="355"/>
      <c r="ET731" s="355"/>
      <c r="EU731" s="355"/>
      <c r="EV731" s="355"/>
      <c r="EW731" s="355"/>
      <c r="EX731" s="355"/>
      <c r="EY731" s="355"/>
      <c r="EZ731" s="355"/>
      <c r="FA731" s="355"/>
      <c r="FB731" s="355"/>
      <c r="FC731" s="355"/>
      <c r="FD731" s="355"/>
      <c r="FE731" s="355"/>
      <c r="FF731" s="355"/>
      <c r="FG731" s="355"/>
      <c r="FH731" s="355"/>
      <c r="FI731" s="355"/>
      <c r="FJ731" s="355"/>
      <c r="FK731" s="355"/>
      <c r="FL731" s="355"/>
      <c r="FM731" s="355"/>
      <c r="FN731" s="355"/>
      <c r="FO731" s="355"/>
      <c r="FP731" s="355"/>
      <c r="FQ731" s="355"/>
      <c r="FR731" s="355"/>
      <c r="FS731" s="355"/>
      <c r="FT731" s="355"/>
      <c r="FU731" s="355"/>
      <c r="FV731" s="355"/>
      <c r="FW731" s="355"/>
      <c r="FX731" s="355"/>
      <c r="FY731" s="355"/>
      <c r="FZ731" s="355"/>
      <c r="GA731" s="355"/>
      <c r="GB731" s="355"/>
      <c r="GC731" s="355"/>
      <c r="GD731" s="355"/>
      <c r="GE731" s="355"/>
      <c r="GF731" s="355"/>
      <c r="GG731" s="355"/>
      <c r="GH731" s="355"/>
      <c r="GI731" s="355"/>
      <c r="GJ731" s="355"/>
      <c r="GK731" s="355"/>
      <c r="GL731" s="355"/>
      <c r="GM731" s="355"/>
      <c r="GN731" s="355"/>
      <c r="GO731" s="355"/>
      <c r="GP731" s="355"/>
      <c r="GQ731" s="355"/>
      <c r="GR731" s="355"/>
      <c r="GS731" s="355"/>
      <c r="GT731" s="355"/>
      <c r="GU731" s="355"/>
      <c r="GV731" s="355"/>
      <c r="GW731" s="355"/>
      <c r="GX731" s="355"/>
      <c r="GY731" s="355"/>
      <c r="GZ731" s="355"/>
      <c r="HA731" s="19"/>
      <c r="HB731" s="19"/>
    </row>
    <row r="732" spans="1:210" ht="4.2" customHeight="1" thickTop="1">
      <c r="A732" s="1"/>
      <c r="B732" s="1"/>
      <c r="C732" s="1"/>
      <c r="D732" s="1"/>
      <c r="E732" s="263"/>
      <c r="F732" s="48"/>
      <c r="G732" s="231"/>
      <c r="H732" s="1"/>
      <c r="I732" s="1"/>
      <c r="J732" s="1"/>
      <c r="K732" s="1"/>
      <c r="L732" s="1"/>
      <c r="M732" s="5"/>
      <c r="N732" s="357"/>
      <c r="O732" s="1"/>
      <c r="P732" s="5"/>
      <c r="Q732" s="1"/>
      <c r="R732" s="1"/>
      <c r="S732" s="5"/>
      <c r="T732" s="7"/>
      <c r="U732" s="24"/>
      <c r="V732" s="1"/>
      <c r="W732" s="12"/>
      <c r="X732" s="10"/>
      <c r="Y732" s="46"/>
      <c r="Z732" s="93"/>
      <c r="AA732" s="356"/>
      <c r="AB732" s="356"/>
      <c r="AC732" s="356"/>
      <c r="AD732" s="356"/>
      <c r="AE732" s="356"/>
      <c r="AF732" s="356"/>
      <c r="AG732" s="356"/>
      <c r="AH732" s="356"/>
      <c r="AI732" s="356"/>
      <c r="AJ732" s="356"/>
      <c r="AK732" s="356"/>
      <c r="AL732" s="356"/>
      <c r="AM732" s="356"/>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c r="BR732" s="356"/>
      <c r="BS732" s="356"/>
      <c r="BT732" s="356"/>
      <c r="BU732" s="356"/>
      <c r="BV732" s="356"/>
      <c r="BW732" s="356"/>
      <c r="BX732" s="356"/>
      <c r="BY732" s="356"/>
      <c r="BZ732" s="356"/>
      <c r="CA732" s="356"/>
      <c r="CB732" s="356"/>
      <c r="CC732" s="356"/>
      <c r="CD732" s="356"/>
      <c r="CE732" s="356"/>
      <c r="CF732" s="356"/>
      <c r="CG732" s="356"/>
      <c r="CH732" s="356"/>
      <c r="CI732" s="356"/>
      <c r="CJ732" s="356"/>
      <c r="CK732" s="356"/>
      <c r="CL732" s="356"/>
      <c r="CM732" s="356"/>
      <c r="CN732" s="356"/>
      <c r="CO732" s="356"/>
      <c r="CP732" s="356"/>
      <c r="CQ732" s="356"/>
      <c r="CR732" s="356"/>
      <c r="CS732" s="356"/>
      <c r="CT732" s="356"/>
      <c r="CU732" s="356"/>
      <c r="CV732" s="356"/>
      <c r="CW732" s="356"/>
      <c r="CX732" s="356"/>
      <c r="CY732" s="356"/>
      <c r="CZ732" s="356"/>
      <c r="DA732" s="356"/>
      <c r="DB732" s="356"/>
      <c r="DC732" s="356"/>
      <c r="DD732" s="356"/>
      <c r="DE732" s="356"/>
      <c r="DF732" s="356"/>
      <c r="DG732" s="356"/>
      <c r="DH732" s="356"/>
      <c r="DI732" s="356"/>
      <c r="DJ732" s="356"/>
      <c r="DK732" s="356"/>
      <c r="DL732" s="356"/>
      <c r="DM732" s="356"/>
      <c r="DN732" s="356"/>
      <c r="DO732" s="356"/>
      <c r="DP732" s="356"/>
      <c r="DQ732" s="356"/>
      <c r="DR732" s="356"/>
      <c r="DS732" s="356"/>
      <c r="DT732" s="356"/>
      <c r="DU732" s="356"/>
      <c r="DV732" s="356"/>
      <c r="DW732" s="356"/>
      <c r="DX732" s="356"/>
      <c r="DY732" s="356"/>
      <c r="DZ732" s="356"/>
      <c r="EA732" s="356"/>
      <c r="EB732" s="356"/>
      <c r="EC732" s="356"/>
      <c r="ED732" s="356"/>
      <c r="EE732" s="356"/>
      <c r="EF732" s="356"/>
      <c r="EG732" s="356"/>
      <c r="EH732" s="356"/>
      <c r="EI732" s="356"/>
      <c r="EJ732" s="356"/>
      <c r="EK732" s="356"/>
      <c r="EL732" s="356"/>
      <c r="EM732" s="356"/>
      <c r="EN732" s="356"/>
      <c r="EO732" s="356"/>
      <c r="EP732" s="356"/>
      <c r="EQ732" s="356"/>
      <c r="ER732" s="356"/>
      <c r="ES732" s="356"/>
      <c r="ET732" s="356"/>
      <c r="EU732" s="356"/>
      <c r="EV732" s="356"/>
      <c r="EW732" s="356"/>
      <c r="EX732" s="356"/>
      <c r="EY732" s="356"/>
      <c r="EZ732" s="356"/>
      <c r="FA732" s="356"/>
      <c r="FB732" s="356"/>
      <c r="FC732" s="356"/>
      <c r="FD732" s="356"/>
      <c r="FE732" s="356"/>
      <c r="FF732" s="356"/>
      <c r="FG732" s="356"/>
      <c r="FH732" s="356"/>
      <c r="FI732" s="356"/>
      <c r="FJ732" s="356"/>
      <c r="FK732" s="356"/>
      <c r="FL732" s="356"/>
      <c r="FM732" s="356"/>
      <c r="FN732" s="356"/>
      <c r="FO732" s="356"/>
      <c r="FP732" s="356"/>
      <c r="FQ732" s="356"/>
      <c r="FR732" s="356"/>
      <c r="FS732" s="356"/>
      <c r="FT732" s="356"/>
      <c r="FU732" s="356"/>
      <c r="FV732" s="356"/>
      <c r="FW732" s="356"/>
      <c r="FX732" s="356"/>
      <c r="FY732" s="356"/>
      <c r="FZ732" s="356"/>
      <c r="GA732" s="356"/>
      <c r="GB732" s="356"/>
      <c r="GC732" s="356"/>
      <c r="GD732" s="356"/>
      <c r="GE732" s="356"/>
      <c r="GF732" s="356"/>
      <c r="GG732" s="356"/>
      <c r="GH732" s="356"/>
      <c r="GI732" s="356"/>
      <c r="GJ732" s="356"/>
      <c r="GK732" s="356"/>
      <c r="GL732" s="356"/>
      <c r="GM732" s="356"/>
      <c r="GN732" s="356"/>
      <c r="GO732" s="356"/>
      <c r="GP732" s="356"/>
      <c r="GQ732" s="356"/>
      <c r="GR732" s="356"/>
      <c r="GS732" s="356"/>
      <c r="GT732" s="356"/>
      <c r="GU732" s="356"/>
      <c r="GV732" s="356"/>
      <c r="GW732" s="356"/>
      <c r="GX732" s="356"/>
      <c r="GY732" s="356"/>
      <c r="GZ732" s="356"/>
      <c r="HA732" s="1"/>
      <c r="HB732" s="1"/>
    </row>
    <row r="733" spans="1:210" s="23" customFormat="1">
      <c r="A733" s="19"/>
      <c r="B733" s="244" t="s">
        <v>164</v>
      </c>
      <c r="C733" s="19"/>
      <c r="D733" s="19"/>
      <c r="E733" s="269"/>
      <c r="F733" s="52"/>
      <c r="G733" s="232"/>
      <c r="H733" s="19"/>
      <c r="I733" s="19" t="s">
        <v>561</v>
      </c>
      <c r="J733" s="19"/>
      <c r="K733" s="19"/>
      <c r="L733" s="19"/>
      <c r="M733" s="5"/>
      <c r="N733" s="19"/>
      <c r="O733" s="19"/>
      <c r="P733" s="20"/>
      <c r="Q733" s="19" t="s">
        <v>12</v>
      </c>
      <c r="R733" s="19"/>
      <c r="S733" s="20" t="s">
        <v>6</v>
      </c>
      <c r="T733" s="204" t="s">
        <v>87</v>
      </c>
      <c r="U733" s="26" t="s">
        <v>7</v>
      </c>
      <c r="V733" s="19"/>
      <c r="W733" s="21"/>
      <c r="X733" s="22"/>
      <c r="Y733" s="47"/>
      <c r="Z733" s="96"/>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5"/>
      <c r="CO733" s="355"/>
      <c r="CP733" s="355"/>
      <c r="CQ733" s="355"/>
      <c r="CR733" s="355"/>
      <c r="CS733" s="355"/>
      <c r="CT733" s="355"/>
      <c r="CU733" s="355"/>
      <c r="CV733" s="355"/>
      <c r="CW733" s="355"/>
      <c r="CX733" s="355"/>
      <c r="CY733" s="355"/>
      <c r="CZ733" s="355"/>
      <c r="DA733" s="355"/>
      <c r="DB733" s="355"/>
      <c r="DC733" s="355"/>
      <c r="DD733" s="355"/>
      <c r="DE733" s="355"/>
      <c r="DF733" s="355"/>
      <c r="DG733" s="355"/>
      <c r="DH733" s="355"/>
      <c r="DI733" s="355"/>
      <c r="DJ733" s="355"/>
      <c r="DK733" s="355"/>
      <c r="DL733" s="355"/>
      <c r="DM733" s="355"/>
      <c r="DN733" s="355"/>
      <c r="DO733" s="355"/>
      <c r="DP733" s="355"/>
      <c r="DQ733" s="355"/>
      <c r="DR733" s="355"/>
      <c r="DS733" s="355"/>
      <c r="DT733" s="355"/>
      <c r="DU733" s="355"/>
      <c r="DV733" s="355"/>
      <c r="DW733" s="355"/>
      <c r="DX733" s="355"/>
      <c r="DY733" s="355"/>
      <c r="DZ733" s="355"/>
      <c r="EA733" s="355"/>
      <c r="EB733" s="355"/>
      <c r="EC733" s="355"/>
      <c r="ED733" s="355"/>
      <c r="EE733" s="355"/>
      <c r="EF733" s="355"/>
      <c r="EG733" s="355"/>
      <c r="EH733" s="355"/>
      <c r="EI733" s="355"/>
      <c r="EJ733" s="355"/>
      <c r="EK733" s="355"/>
      <c r="EL733" s="355"/>
      <c r="EM733" s="355"/>
      <c r="EN733" s="355"/>
      <c r="EO733" s="355"/>
      <c r="EP733" s="355"/>
      <c r="EQ733" s="355"/>
      <c r="ER733" s="355"/>
      <c r="ES733" s="355"/>
      <c r="ET733" s="355"/>
      <c r="EU733" s="355"/>
      <c r="EV733" s="355"/>
      <c r="EW733" s="355"/>
      <c r="EX733" s="355"/>
      <c r="EY733" s="355"/>
      <c r="EZ733" s="355"/>
      <c r="FA733" s="355"/>
      <c r="FB733" s="355"/>
      <c r="FC733" s="355"/>
      <c r="FD733" s="355"/>
      <c r="FE733" s="355"/>
      <c r="FF733" s="355"/>
      <c r="FG733" s="355"/>
      <c r="FH733" s="355"/>
      <c r="FI733" s="355"/>
      <c r="FJ733" s="355"/>
      <c r="FK733" s="355"/>
      <c r="FL733" s="355"/>
      <c r="FM733" s="355"/>
      <c r="FN733" s="355"/>
      <c r="FO733" s="355"/>
      <c r="FP733" s="355"/>
      <c r="FQ733" s="355"/>
      <c r="FR733" s="355"/>
      <c r="FS733" s="355"/>
      <c r="FT733" s="355"/>
      <c r="FU733" s="355"/>
      <c r="FV733" s="355"/>
      <c r="FW733" s="355"/>
      <c r="FX733" s="355"/>
      <c r="FY733" s="355"/>
      <c r="FZ733" s="355"/>
      <c r="GA733" s="355"/>
      <c r="GB733" s="355"/>
      <c r="GC733" s="355"/>
      <c r="GD733" s="355"/>
      <c r="GE733" s="355"/>
      <c r="GF733" s="355"/>
      <c r="GG733" s="355"/>
      <c r="GH733" s="355"/>
      <c r="GI733" s="355"/>
      <c r="GJ733" s="355"/>
      <c r="GK733" s="355"/>
      <c r="GL733" s="355"/>
      <c r="GM733" s="355"/>
      <c r="GN733" s="355"/>
      <c r="GO733" s="355"/>
      <c r="GP733" s="355"/>
      <c r="GQ733" s="355"/>
      <c r="GR733" s="355"/>
      <c r="GS733" s="355"/>
      <c r="GT733" s="355"/>
      <c r="GU733" s="355"/>
      <c r="GV733" s="355"/>
      <c r="GW733" s="355"/>
      <c r="GX733" s="355"/>
      <c r="GY733" s="355"/>
      <c r="GZ733" s="355"/>
      <c r="HA733" s="19"/>
      <c r="HB733" s="19"/>
    </row>
    <row r="734" spans="1:210" ht="4.2" customHeight="1">
      <c r="A734" s="1"/>
      <c r="B734" s="1"/>
      <c r="C734" s="1"/>
      <c r="D734" s="1"/>
      <c r="E734" s="263"/>
      <c r="F734" s="48"/>
      <c r="G734" s="231"/>
      <c r="H734" s="1"/>
      <c r="I734" s="1"/>
      <c r="J734" s="1"/>
      <c r="K734" s="1"/>
      <c r="L734" s="1"/>
      <c r="M734" s="5"/>
      <c r="N734" s="19"/>
      <c r="O734" s="1"/>
      <c r="P734" s="5"/>
      <c r="Q734" s="1"/>
      <c r="R734" s="1"/>
      <c r="S734" s="5"/>
      <c r="T734" s="7"/>
      <c r="U734" s="24"/>
      <c r="V734" s="1"/>
      <c r="W734" s="12"/>
      <c r="X734" s="10"/>
      <c r="Y734" s="46"/>
      <c r="Z734" s="93"/>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c r="BR734" s="356"/>
      <c r="BS734" s="356"/>
      <c r="BT734" s="356"/>
      <c r="BU734" s="356"/>
      <c r="BV734" s="356"/>
      <c r="BW734" s="356"/>
      <c r="BX734" s="356"/>
      <c r="BY734" s="356"/>
      <c r="BZ734" s="356"/>
      <c r="CA734" s="356"/>
      <c r="CB734" s="356"/>
      <c r="CC734" s="356"/>
      <c r="CD734" s="356"/>
      <c r="CE734" s="356"/>
      <c r="CF734" s="356"/>
      <c r="CG734" s="356"/>
      <c r="CH734" s="356"/>
      <c r="CI734" s="356"/>
      <c r="CJ734" s="356"/>
      <c r="CK734" s="356"/>
      <c r="CL734" s="356"/>
      <c r="CM734" s="356"/>
      <c r="CN734" s="356"/>
      <c r="CO734" s="356"/>
      <c r="CP734" s="356"/>
      <c r="CQ734" s="356"/>
      <c r="CR734" s="356"/>
      <c r="CS734" s="356"/>
      <c r="CT734" s="356"/>
      <c r="CU734" s="356"/>
      <c r="CV734" s="356"/>
      <c r="CW734" s="356"/>
      <c r="CX734" s="356"/>
      <c r="CY734" s="356"/>
      <c r="CZ734" s="356"/>
      <c r="DA734" s="356"/>
      <c r="DB734" s="356"/>
      <c r="DC734" s="356"/>
      <c r="DD734" s="356"/>
      <c r="DE734" s="356"/>
      <c r="DF734" s="356"/>
      <c r="DG734" s="356"/>
      <c r="DH734" s="356"/>
      <c r="DI734" s="356"/>
      <c r="DJ734" s="356"/>
      <c r="DK734" s="356"/>
      <c r="DL734" s="356"/>
      <c r="DM734" s="356"/>
      <c r="DN734" s="356"/>
      <c r="DO734" s="356"/>
      <c r="DP734" s="356"/>
      <c r="DQ734" s="356"/>
      <c r="DR734" s="356"/>
      <c r="DS734" s="356"/>
      <c r="DT734" s="356"/>
      <c r="DU734" s="356"/>
      <c r="DV734" s="356"/>
      <c r="DW734" s="356"/>
      <c r="DX734" s="356"/>
      <c r="DY734" s="356"/>
      <c r="DZ734" s="356"/>
      <c r="EA734" s="356"/>
      <c r="EB734" s="356"/>
      <c r="EC734" s="356"/>
      <c r="ED734" s="356"/>
      <c r="EE734" s="356"/>
      <c r="EF734" s="356"/>
      <c r="EG734" s="356"/>
      <c r="EH734" s="356"/>
      <c r="EI734" s="356"/>
      <c r="EJ734" s="356"/>
      <c r="EK734" s="356"/>
      <c r="EL734" s="356"/>
      <c r="EM734" s="356"/>
      <c r="EN734" s="356"/>
      <c r="EO734" s="356"/>
      <c r="EP734" s="356"/>
      <c r="EQ734" s="356"/>
      <c r="ER734" s="356"/>
      <c r="ES734" s="356"/>
      <c r="ET734" s="356"/>
      <c r="EU734" s="356"/>
      <c r="EV734" s="356"/>
      <c r="EW734" s="356"/>
      <c r="EX734" s="356"/>
      <c r="EY734" s="356"/>
      <c r="EZ734" s="356"/>
      <c r="FA734" s="356"/>
      <c r="FB734" s="356"/>
      <c r="FC734" s="356"/>
      <c r="FD734" s="356"/>
      <c r="FE734" s="356"/>
      <c r="FF734" s="356"/>
      <c r="FG734" s="356"/>
      <c r="FH734" s="356"/>
      <c r="FI734" s="356"/>
      <c r="FJ734" s="356"/>
      <c r="FK734" s="356"/>
      <c r="FL734" s="356"/>
      <c r="FM734" s="356"/>
      <c r="FN734" s="356"/>
      <c r="FO734" s="356"/>
      <c r="FP734" s="356"/>
      <c r="FQ734" s="356"/>
      <c r="FR734" s="356"/>
      <c r="FS734" s="356"/>
      <c r="FT734" s="356"/>
      <c r="FU734" s="356"/>
      <c r="FV734" s="356"/>
      <c r="FW734" s="356"/>
      <c r="FX734" s="356"/>
      <c r="FY734" s="356"/>
      <c r="FZ734" s="356"/>
      <c r="GA734" s="356"/>
      <c r="GB734" s="356"/>
      <c r="GC734" s="356"/>
      <c r="GD734" s="356"/>
      <c r="GE734" s="356"/>
      <c r="GF734" s="356"/>
      <c r="GG734" s="356"/>
      <c r="GH734" s="356"/>
      <c r="GI734" s="356"/>
      <c r="GJ734" s="356"/>
      <c r="GK734" s="356"/>
      <c r="GL734" s="356"/>
      <c r="GM734" s="356"/>
      <c r="GN734" s="356"/>
      <c r="GO734" s="356"/>
      <c r="GP734" s="356"/>
      <c r="GQ734" s="356"/>
      <c r="GR734" s="356"/>
      <c r="GS734" s="356"/>
      <c r="GT734" s="356"/>
      <c r="GU734" s="356"/>
      <c r="GV734" s="356"/>
      <c r="GW734" s="356"/>
      <c r="GX734" s="356"/>
      <c r="GY734" s="356"/>
      <c r="GZ734" s="356"/>
      <c r="HA734" s="1"/>
      <c r="HB734" s="1"/>
    </row>
    <row r="735" spans="1:210" s="23" customFormat="1">
      <c r="A735" s="19"/>
      <c r="B735" s="245" t="s">
        <v>162</v>
      </c>
      <c r="C735" s="19"/>
      <c r="D735" s="19"/>
      <c r="E735" s="269"/>
      <c r="F735" s="52"/>
      <c r="G735" s="232"/>
      <c r="H735" s="19"/>
      <c r="I735" s="19" t="s">
        <v>589</v>
      </c>
      <c r="J735" s="19"/>
      <c r="K735" s="19"/>
      <c r="L735" s="19"/>
      <c r="M735" s="20"/>
      <c r="N735" s="19"/>
      <c r="O735" s="19"/>
      <c r="P735" s="20"/>
      <c r="Q735" s="19" t="s">
        <v>14</v>
      </c>
      <c r="R735" s="19"/>
      <c r="S735" s="20" t="s">
        <v>6</v>
      </c>
      <c r="T735" s="354">
        <v>5.0000000000000001E-3</v>
      </c>
      <c r="U735" s="26"/>
      <c r="V735" s="19"/>
      <c r="W735" s="21"/>
      <c r="X735" s="22"/>
      <c r="Y735" s="47"/>
      <c r="Z735" s="96"/>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5"/>
      <c r="CO735" s="355"/>
      <c r="CP735" s="355"/>
      <c r="CQ735" s="355"/>
      <c r="CR735" s="355"/>
      <c r="CS735" s="355"/>
      <c r="CT735" s="355"/>
      <c r="CU735" s="355"/>
      <c r="CV735" s="355"/>
      <c r="CW735" s="355"/>
      <c r="CX735" s="355"/>
      <c r="CY735" s="355"/>
      <c r="CZ735" s="355"/>
      <c r="DA735" s="355"/>
      <c r="DB735" s="355"/>
      <c r="DC735" s="355"/>
      <c r="DD735" s="355"/>
      <c r="DE735" s="355"/>
      <c r="DF735" s="355"/>
      <c r="DG735" s="355"/>
      <c r="DH735" s="355"/>
      <c r="DI735" s="355"/>
      <c r="DJ735" s="355"/>
      <c r="DK735" s="355"/>
      <c r="DL735" s="355"/>
      <c r="DM735" s="355"/>
      <c r="DN735" s="355"/>
      <c r="DO735" s="355"/>
      <c r="DP735" s="355"/>
      <c r="DQ735" s="355"/>
      <c r="DR735" s="355"/>
      <c r="DS735" s="355"/>
      <c r="DT735" s="355"/>
      <c r="DU735" s="355"/>
      <c r="DV735" s="355"/>
      <c r="DW735" s="355"/>
      <c r="DX735" s="355"/>
      <c r="DY735" s="355"/>
      <c r="DZ735" s="355"/>
      <c r="EA735" s="355"/>
      <c r="EB735" s="355"/>
      <c r="EC735" s="355"/>
      <c r="ED735" s="355"/>
      <c r="EE735" s="355"/>
      <c r="EF735" s="355"/>
      <c r="EG735" s="355"/>
      <c r="EH735" s="355"/>
      <c r="EI735" s="355"/>
      <c r="EJ735" s="355"/>
      <c r="EK735" s="355"/>
      <c r="EL735" s="355"/>
      <c r="EM735" s="355"/>
      <c r="EN735" s="355"/>
      <c r="EO735" s="355"/>
      <c r="EP735" s="355"/>
      <c r="EQ735" s="355"/>
      <c r="ER735" s="355"/>
      <c r="ES735" s="355"/>
      <c r="ET735" s="355"/>
      <c r="EU735" s="355"/>
      <c r="EV735" s="355"/>
      <c r="EW735" s="355"/>
      <c r="EX735" s="355"/>
      <c r="EY735" s="355"/>
      <c r="EZ735" s="355"/>
      <c r="FA735" s="355"/>
      <c r="FB735" s="355"/>
      <c r="FC735" s="355"/>
      <c r="FD735" s="355"/>
      <c r="FE735" s="355"/>
      <c r="FF735" s="355"/>
      <c r="FG735" s="355"/>
      <c r="FH735" s="355"/>
      <c r="FI735" s="355"/>
      <c r="FJ735" s="355"/>
      <c r="FK735" s="355"/>
      <c r="FL735" s="355"/>
      <c r="FM735" s="355"/>
      <c r="FN735" s="355"/>
      <c r="FO735" s="355"/>
      <c r="FP735" s="355"/>
      <c r="FQ735" s="355"/>
      <c r="FR735" s="355"/>
      <c r="FS735" s="355"/>
      <c r="FT735" s="355"/>
      <c r="FU735" s="355"/>
      <c r="FV735" s="355"/>
      <c r="FW735" s="355"/>
      <c r="FX735" s="355"/>
      <c r="FY735" s="355"/>
      <c r="FZ735" s="355"/>
      <c r="GA735" s="355"/>
      <c r="GB735" s="355"/>
      <c r="GC735" s="355"/>
      <c r="GD735" s="355"/>
      <c r="GE735" s="355"/>
      <c r="GF735" s="355"/>
      <c r="GG735" s="355"/>
      <c r="GH735" s="355"/>
      <c r="GI735" s="355"/>
      <c r="GJ735" s="355"/>
      <c r="GK735" s="355"/>
      <c r="GL735" s="355"/>
      <c r="GM735" s="355"/>
      <c r="GN735" s="355"/>
      <c r="GO735" s="355"/>
      <c r="GP735" s="355"/>
      <c r="GQ735" s="355"/>
      <c r="GR735" s="355"/>
      <c r="GS735" s="355"/>
      <c r="GT735" s="355"/>
      <c r="GU735" s="355"/>
      <c r="GV735" s="355"/>
      <c r="GW735" s="355"/>
      <c r="GX735" s="355"/>
      <c r="GY735" s="355"/>
      <c r="GZ735" s="355"/>
      <c r="HA735" s="19"/>
      <c r="HB735" s="19"/>
    </row>
    <row r="736" spans="1:210" ht="4.2" customHeight="1">
      <c r="A736" s="1"/>
      <c r="B736" s="1"/>
      <c r="C736" s="1"/>
      <c r="D736" s="1"/>
      <c r="E736" s="263"/>
      <c r="F736" s="48"/>
      <c r="G736" s="231"/>
      <c r="H736" s="1"/>
      <c r="I736" s="1"/>
      <c r="J736" s="1"/>
      <c r="K736" s="1"/>
      <c r="L736" s="1"/>
      <c r="M736" s="5"/>
      <c r="N736" s="1"/>
      <c r="O736" s="1"/>
      <c r="P736" s="5"/>
      <c r="Q736" s="1"/>
      <c r="R736" s="1"/>
      <c r="S736" s="5"/>
      <c r="T736" s="7"/>
      <c r="U736" s="24"/>
      <c r="V736" s="1"/>
      <c r="W736" s="12"/>
      <c r="X736" s="10"/>
      <c r="Y736" s="46"/>
      <c r="Z736" s="93"/>
      <c r="AA736" s="356"/>
      <c r="AB736" s="356"/>
      <c r="AC736" s="356"/>
      <c r="AD736" s="356"/>
      <c r="AE736" s="356"/>
      <c r="AF736" s="356"/>
      <c r="AG736" s="356"/>
      <c r="AH736" s="356"/>
      <c r="AI736" s="356"/>
      <c r="AJ736" s="356"/>
      <c r="AK736" s="356"/>
      <c r="AL736" s="356"/>
      <c r="AM736" s="356"/>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c r="BR736" s="356"/>
      <c r="BS736" s="356"/>
      <c r="BT736" s="356"/>
      <c r="BU736" s="356"/>
      <c r="BV736" s="356"/>
      <c r="BW736" s="356"/>
      <c r="BX736" s="356"/>
      <c r="BY736" s="356"/>
      <c r="BZ736" s="356"/>
      <c r="CA736" s="356"/>
      <c r="CB736" s="356"/>
      <c r="CC736" s="356"/>
      <c r="CD736" s="356"/>
      <c r="CE736" s="356"/>
      <c r="CF736" s="356"/>
      <c r="CG736" s="356"/>
      <c r="CH736" s="356"/>
      <c r="CI736" s="356"/>
      <c r="CJ736" s="356"/>
      <c r="CK736" s="356"/>
      <c r="CL736" s="356"/>
      <c r="CM736" s="356"/>
      <c r="CN736" s="356"/>
      <c r="CO736" s="356"/>
      <c r="CP736" s="356"/>
      <c r="CQ736" s="356"/>
      <c r="CR736" s="356"/>
      <c r="CS736" s="356"/>
      <c r="CT736" s="356"/>
      <c r="CU736" s="356"/>
      <c r="CV736" s="356"/>
      <c r="CW736" s="356"/>
      <c r="CX736" s="356"/>
      <c r="CY736" s="356"/>
      <c r="CZ736" s="356"/>
      <c r="DA736" s="356"/>
      <c r="DB736" s="356"/>
      <c r="DC736" s="356"/>
      <c r="DD736" s="356"/>
      <c r="DE736" s="356"/>
      <c r="DF736" s="356"/>
      <c r="DG736" s="356"/>
      <c r="DH736" s="356"/>
      <c r="DI736" s="356"/>
      <c r="DJ736" s="356"/>
      <c r="DK736" s="356"/>
      <c r="DL736" s="356"/>
      <c r="DM736" s="356"/>
      <c r="DN736" s="356"/>
      <c r="DO736" s="356"/>
      <c r="DP736" s="356"/>
      <c r="DQ736" s="356"/>
      <c r="DR736" s="356"/>
      <c r="DS736" s="356"/>
      <c r="DT736" s="356"/>
      <c r="DU736" s="356"/>
      <c r="DV736" s="356"/>
      <c r="DW736" s="356"/>
      <c r="DX736" s="356"/>
      <c r="DY736" s="356"/>
      <c r="DZ736" s="356"/>
      <c r="EA736" s="356"/>
      <c r="EB736" s="356"/>
      <c r="EC736" s="356"/>
      <c r="ED736" s="356"/>
      <c r="EE736" s="356"/>
      <c r="EF736" s="356"/>
      <c r="EG736" s="356"/>
      <c r="EH736" s="356"/>
      <c r="EI736" s="356"/>
      <c r="EJ736" s="356"/>
      <c r="EK736" s="356"/>
      <c r="EL736" s="356"/>
      <c r="EM736" s="356"/>
      <c r="EN736" s="356"/>
      <c r="EO736" s="356"/>
      <c r="EP736" s="356"/>
      <c r="EQ736" s="356"/>
      <c r="ER736" s="356"/>
      <c r="ES736" s="356"/>
      <c r="ET736" s="356"/>
      <c r="EU736" s="356"/>
      <c r="EV736" s="356"/>
      <c r="EW736" s="356"/>
      <c r="EX736" s="356"/>
      <c r="EY736" s="356"/>
      <c r="EZ736" s="356"/>
      <c r="FA736" s="356"/>
      <c r="FB736" s="356"/>
      <c r="FC736" s="356"/>
      <c r="FD736" s="356"/>
      <c r="FE736" s="356"/>
      <c r="FF736" s="356"/>
      <c r="FG736" s="356"/>
      <c r="FH736" s="356"/>
      <c r="FI736" s="356"/>
      <c r="FJ736" s="356"/>
      <c r="FK736" s="356"/>
      <c r="FL736" s="356"/>
      <c r="FM736" s="356"/>
      <c r="FN736" s="356"/>
      <c r="FO736" s="356"/>
      <c r="FP736" s="356"/>
      <c r="FQ736" s="356"/>
      <c r="FR736" s="356"/>
      <c r="FS736" s="356"/>
      <c r="FT736" s="356"/>
      <c r="FU736" s="356"/>
      <c r="FV736" s="356"/>
      <c r="FW736" s="356"/>
      <c r="FX736" s="356"/>
      <c r="FY736" s="356"/>
      <c r="FZ736" s="356"/>
      <c r="GA736" s="356"/>
      <c r="GB736" s="356"/>
      <c r="GC736" s="356"/>
      <c r="GD736" s="356"/>
      <c r="GE736" s="356"/>
      <c r="GF736" s="356"/>
      <c r="GG736" s="356"/>
      <c r="GH736" s="356"/>
      <c r="GI736" s="356"/>
      <c r="GJ736" s="356"/>
      <c r="GK736" s="356"/>
      <c r="GL736" s="356"/>
      <c r="GM736" s="356"/>
      <c r="GN736" s="356"/>
      <c r="GO736" s="356"/>
      <c r="GP736" s="356"/>
      <c r="GQ736" s="356"/>
      <c r="GR736" s="356"/>
      <c r="GS736" s="356"/>
      <c r="GT736" s="356"/>
      <c r="GU736" s="356"/>
      <c r="GV736" s="356"/>
      <c r="GW736" s="356"/>
      <c r="GX736" s="356"/>
      <c r="GY736" s="356"/>
      <c r="GZ736" s="356"/>
      <c r="HA736" s="1"/>
      <c r="HB736" s="1"/>
    </row>
    <row r="737" spans="1:210" s="4" customFormat="1">
      <c r="A737" s="3"/>
      <c r="B737" s="259" t="s">
        <v>159</v>
      </c>
      <c r="C737" s="3"/>
      <c r="D737" s="3"/>
      <c r="E737" s="9"/>
      <c r="F737" s="51"/>
      <c r="G737" s="232"/>
      <c r="H737" s="13" t="s">
        <v>593</v>
      </c>
      <c r="I737" s="13"/>
      <c r="J737" s="3"/>
      <c r="K737" s="3"/>
      <c r="L737" s="3"/>
      <c r="M737" s="5"/>
      <c r="N737" s="36" t="s">
        <v>4</v>
      </c>
      <c r="O737" s="36"/>
      <c r="P737" s="5"/>
      <c r="Q737" s="336" t="s">
        <v>26</v>
      </c>
      <c r="R737" s="36"/>
      <c r="S737" s="20" t="s">
        <v>6</v>
      </c>
      <c r="T737" s="308" t="s">
        <v>105</v>
      </c>
      <c r="U737" s="24" t="s">
        <v>7</v>
      </c>
      <c r="V737" s="36"/>
      <c r="W737" s="339">
        <v>6559725.1800444871</v>
      </c>
      <c r="X737" s="38"/>
      <c r="Y737" s="46"/>
      <c r="Z737" s="99"/>
      <c r="AA737" s="342">
        <v>0</v>
      </c>
      <c r="AB737" s="342">
        <v>0</v>
      </c>
      <c r="AC737" s="342">
        <v>0</v>
      </c>
      <c r="AD737" s="342">
        <v>0</v>
      </c>
      <c r="AE737" s="342">
        <v>7776.0000000000009</v>
      </c>
      <c r="AF737" s="342">
        <v>9523.2000000000007</v>
      </c>
      <c r="AG737" s="342">
        <v>9027.2000000000007</v>
      </c>
      <c r="AH737" s="342">
        <v>7884.8</v>
      </c>
      <c r="AI737" s="342">
        <v>8035.2000000000016</v>
      </c>
      <c r="AJ737" s="342">
        <v>6336</v>
      </c>
      <c r="AK737" s="342">
        <v>5555.2000000000016</v>
      </c>
      <c r="AL737" s="342">
        <v>13248.000000000002</v>
      </c>
      <c r="AM737" s="342">
        <v>20427.263999999999</v>
      </c>
      <c r="AN737" s="342">
        <v>18260.735999999997</v>
      </c>
      <c r="AO737" s="342">
        <v>36441.600000000006</v>
      </c>
      <c r="AP737" s="342">
        <v>48488.959999999999</v>
      </c>
      <c r="AQ737" s="342">
        <v>57408</v>
      </c>
      <c r="AR737" s="342">
        <v>70154.240000000005</v>
      </c>
      <c r="AS737" s="342">
        <v>66543.359999999986</v>
      </c>
      <c r="AT737" s="342">
        <v>58146.816000000006</v>
      </c>
      <c r="AU737" s="342">
        <v>144640.78147640431</v>
      </c>
      <c r="AV737" s="342">
        <v>45329.356800000001</v>
      </c>
      <c r="AW737" s="342">
        <v>39864.115199999993</v>
      </c>
      <c r="AX737" s="342">
        <v>31826.995200000001</v>
      </c>
      <c r="AY737" s="342">
        <v>36794.578329600001</v>
      </c>
      <c r="AZ737" s="342">
        <v>32907.827097600013</v>
      </c>
      <c r="BA737" s="342">
        <v>39369.028608000015</v>
      </c>
      <c r="BB737" s="342">
        <v>212196.24032525154</v>
      </c>
      <c r="BC737" s="342">
        <v>57577.288704000006</v>
      </c>
      <c r="BD737" s="342">
        <v>70335.980748800008</v>
      </c>
      <c r="BE737" s="342">
        <v>66722.8310528</v>
      </c>
      <c r="BF737" s="342">
        <v>58307.68885760002</v>
      </c>
      <c r="BG737" s="342">
        <v>358386.13056010462</v>
      </c>
      <c r="BH737" s="342">
        <v>41739.030528000003</v>
      </c>
      <c r="BI737" s="342">
        <v>36724.836761600003</v>
      </c>
      <c r="BJ737" s="342">
        <v>29341.298688000003</v>
      </c>
      <c r="BK737" s="342">
        <v>33752.687181824003</v>
      </c>
      <c r="BL737" s="342">
        <v>30199.772741632012</v>
      </c>
      <c r="BM737" s="342">
        <v>36102.195118080002</v>
      </c>
      <c r="BN737" s="342">
        <v>327719.52518787555</v>
      </c>
      <c r="BO737" s="342">
        <v>49462.339829760007</v>
      </c>
      <c r="BP737" s="342">
        <v>60404.008943616012</v>
      </c>
      <c r="BQ737" s="342">
        <v>57306.367459328008</v>
      </c>
      <c r="BR737" s="342">
        <v>51870.506273996813</v>
      </c>
      <c r="BS737" s="342">
        <v>509465.86148893426</v>
      </c>
      <c r="BT737" s="342">
        <v>32538.625966080002</v>
      </c>
      <c r="BU737" s="342">
        <v>28642.025078784005</v>
      </c>
      <c r="BV737" s="342">
        <v>22897.551605760007</v>
      </c>
      <c r="BW737" s="342">
        <v>26226.132528660495</v>
      </c>
      <c r="BX737" s="342">
        <v>23474.007510220814</v>
      </c>
      <c r="BY737" s="342">
        <v>28043.475045580813</v>
      </c>
      <c r="BZ737" s="342">
        <v>465773.03170137265</v>
      </c>
      <c r="CA737" s="342">
        <v>33293.800262860808</v>
      </c>
      <c r="CB737" s="342">
        <v>40647.662195179539</v>
      </c>
      <c r="CC737" s="342">
        <v>38566.305998438409</v>
      </c>
      <c r="CD737" s="342">
        <v>33706.122059710484</v>
      </c>
      <c r="CE737" s="342">
        <v>34403.593604956164</v>
      </c>
      <c r="CF737" s="342">
        <v>27251.153240064006</v>
      </c>
      <c r="CG737" s="342">
        <v>23996.81262125057</v>
      </c>
      <c r="CH737" s="342">
        <v>19194.290543001607</v>
      </c>
      <c r="CI737" s="342">
        <v>20627.464236879066</v>
      </c>
      <c r="CJ737" s="342">
        <v>18462.853792268299</v>
      </c>
      <c r="CK737" s="342">
        <v>22056.846465957897</v>
      </c>
      <c r="CL737" s="342">
        <v>29285.906015322122</v>
      </c>
      <c r="CM737" s="342">
        <v>34625.552273375237</v>
      </c>
      <c r="CN737" s="342">
        <v>42273.568682986719</v>
      </c>
      <c r="CO737" s="342">
        <v>40108.958238375948</v>
      </c>
      <c r="CP737" s="342">
        <v>35054.366942098903</v>
      </c>
      <c r="CQ737" s="342">
        <v>35779.737349154413</v>
      </c>
      <c r="CR737" s="342">
        <v>28341.199369666567</v>
      </c>
      <c r="CS737" s="342">
        <v>24956.685126100594</v>
      </c>
      <c r="CT737" s="342">
        <v>19962.062164721676</v>
      </c>
      <c r="CU737" s="342">
        <v>21452.562806354224</v>
      </c>
      <c r="CV737" s="342">
        <v>19201.367943959031</v>
      </c>
      <c r="CW737" s="342">
        <v>22939.120324596213</v>
      </c>
      <c r="CX737" s="342">
        <v>30457.342255935007</v>
      </c>
      <c r="CY737" s="342">
        <v>36010.574364310247</v>
      </c>
      <c r="CZ737" s="342">
        <v>43964.511430306186</v>
      </c>
      <c r="DA737" s="342">
        <v>41713.316567910988</v>
      </c>
      <c r="DB737" s="342">
        <v>36456.541619782853</v>
      </c>
      <c r="DC737" s="342">
        <v>37210.926843120586</v>
      </c>
      <c r="DD737" s="342">
        <v>29474.847344453228</v>
      </c>
      <c r="DE737" s="342">
        <v>25954.95253114462</v>
      </c>
      <c r="DF737" s="342">
        <v>20760.544651310542</v>
      </c>
      <c r="DG737" s="342">
        <v>22310.665318608393</v>
      </c>
      <c r="DH737" s="342">
        <v>19969.422661717392</v>
      </c>
      <c r="DI737" s="342">
        <v>23856.685137580058</v>
      </c>
      <c r="DJ737" s="342">
        <v>31675.635946172402</v>
      </c>
      <c r="DK737" s="342">
        <v>37450.997338882655</v>
      </c>
      <c r="DL737" s="342">
        <v>45723.091887518429</v>
      </c>
      <c r="DM737" s="342">
        <v>43381.84923062742</v>
      </c>
      <c r="DN737" s="342">
        <v>39268.903401880387</v>
      </c>
      <c r="DO737" s="342">
        <v>38699.363916845403</v>
      </c>
      <c r="DP737" s="342">
        <v>30653.841238231351</v>
      </c>
      <c r="DQ737" s="342">
        <v>26993.1506323904</v>
      </c>
      <c r="DR737" s="342">
        <v>21590.96643736296</v>
      </c>
      <c r="DS737" s="342">
        <v>23203.091931352734</v>
      </c>
      <c r="DT737" s="342">
        <v>20768.19956818609</v>
      </c>
      <c r="DU737" s="342">
        <v>24810.952543083265</v>
      </c>
      <c r="DV737" s="342">
        <v>32942.661384019302</v>
      </c>
      <c r="DW737" s="342">
        <v>38949.037232437971</v>
      </c>
      <c r="DX737" s="342">
        <v>47552.01556301918</v>
      </c>
      <c r="DY737" s="342">
        <v>45117.123199852525</v>
      </c>
      <c r="DZ737" s="342">
        <v>39431.395415957144</v>
      </c>
      <c r="EA737" s="342">
        <v>40247.338473519238</v>
      </c>
      <c r="EB737" s="342">
        <v>31879.994887760611</v>
      </c>
      <c r="EC737" s="342">
        <v>28072.876657686022</v>
      </c>
      <c r="ED737" s="342">
        <v>22454.605094857481</v>
      </c>
      <c r="EE737" s="342">
        <v>24131.215608606843</v>
      </c>
      <c r="EF737" s="342">
        <v>21598.927550913533</v>
      </c>
      <c r="EG737" s="342">
        <v>25803.390644806597</v>
      </c>
      <c r="EH737" s="342">
        <v>34260.36783938008</v>
      </c>
      <c r="EI737" s="342">
        <v>40506.998721735486</v>
      </c>
      <c r="EJ737" s="342">
        <v>49454.096185539944</v>
      </c>
      <c r="EK737" s="342">
        <v>46921.808127846634</v>
      </c>
      <c r="EL737" s="342">
        <v>41008.651232595432</v>
      </c>
      <c r="EM737" s="342">
        <v>41857.232012460008</v>
      </c>
      <c r="EN737" s="342">
        <v>33155.194683271038</v>
      </c>
      <c r="EO737" s="342">
        <v>29195.791723993461</v>
      </c>
      <c r="EP737" s="342">
        <v>23352.789298651787</v>
      </c>
      <c r="EQ737" s="342">
        <v>25096.464232951119</v>
      </c>
      <c r="ER737" s="342">
        <v>22462.884652950081</v>
      </c>
      <c r="ES737" s="342">
        <v>26835.526270598864</v>
      </c>
      <c r="ET737" s="342">
        <v>35630.782552955279</v>
      </c>
      <c r="EU737" s="342">
        <v>42127.278670604916</v>
      </c>
      <c r="EV737" s="342">
        <v>51432.260032961552</v>
      </c>
      <c r="EW737" s="342">
        <v>48798.680452960507</v>
      </c>
      <c r="EX737" s="342">
        <v>42648.997281899246</v>
      </c>
      <c r="EY737" s="342">
        <v>43531.521292958409</v>
      </c>
      <c r="EZ737" s="342">
        <v>34481.402470601883</v>
      </c>
      <c r="FA737" s="342">
        <v>30363.623392953203</v>
      </c>
      <c r="FB737" s="342">
        <v>24286.900870597856</v>
      </c>
      <c r="FC737" s="342">
        <v>26100.322802269162</v>
      </c>
      <c r="FD737" s="342">
        <v>23361.400039068078</v>
      </c>
      <c r="FE737" s="342">
        <v>27908.947321422816</v>
      </c>
      <c r="FF737" s="342">
        <v>37056.013855073492</v>
      </c>
      <c r="FG737" s="342">
        <v>43812.369817429113</v>
      </c>
      <c r="FH737" s="342">
        <v>53489.550434280005</v>
      </c>
      <c r="FI737" s="342">
        <v>50750.627671078917</v>
      </c>
      <c r="FJ737" s="342">
        <v>45939.062786502902</v>
      </c>
      <c r="FK737" s="342">
        <v>45272.782144676748</v>
      </c>
      <c r="FL737" s="342">
        <v>35860.658569425963</v>
      </c>
      <c r="FM737" s="342">
        <v>31578.168328671331</v>
      </c>
      <c r="FN737" s="342">
        <v>25258.376905421774</v>
      </c>
      <c r="FO737" s="342">
        <v>0</v>
      </c>
      <c r="FP737" s="342">
        <v>0</v>
      </c>
      <c r="FQ737" s="342">
        <v>0</v>
      </c>
      <c r="FR737" s="342">
        <v>0</v>
      </c>
      <c r="FS737" s="342">
        <v>0</v>
      </c>
      <c r="FT737" s="342">
        <v>0</v>
      </c>
      <c r="FU737" s="342">
        <v>0</v>
      </c>
      <c r="FV737" s="342">
        <v>0</v>
      </c>
      <c r="FW737" s="342">
        <v>0</v>
      </c>
      <c r="FX737" s="342">
        <v>0</v>
      </c>
      <c r="FY737" s="342">
        <v>0</v>
      </c>
      <c r="FZ737" s="342">
        <v>0</v>
      </c>
      <c r="GA737" s="342">
        <v>0</v>
      </c>
      <c r="GB737" s="342">
        <v>0</v>
      </c>
      <c r="GC737" s="342">
        <v>0</v>
      </c>
      <c r="GD737" s="342">
        <v>0</v>
      </c>
      <c r="GE737" s="342">
        <v>0</v>
      </c>
      <c r="GF737" s="342">
        <v>0</v>
      </c>
      <c r="GG737" s="342">
        <v>0</v>
      </c>
      <c r="GH737" s="342">
        <v>0</v>
      </c>
      <c r="GI737" s="342">
        <v>0</v>
      </c>
      <c r="GJ737" s="342">
        <v>0</v>
      </c>
      <c r="GK737" s="342">
        <v>0</v>
      </c>
      <c r="GL737" s="342">
        <v>0</v>
      </c>
      <c r="GM737" s="342">
        <v>0</v>
      </c>
      <c r="GN737" s="342">
        <v>0</v>
      </c>
      <c r="GO737" s="342">
        <v>0</v>
      </c>
      <c r="GP737" s="342">
        <v>0</v>
      </c>
      <c r="GQ737" s="342">
        <v>0</v>
      </c>
      <c r="GR737" s="342">
        <v>0</v>
      </c>
      <c r="GS737" s="342">
        <v>0</v>
      </c>
      <c r="GT737" s="342">
        <v>0</v>
      </c>
      <c r="GU737" s="342">
        <v>0</v>
      </c>
      <c r="GV737" s="342">
        <v>0</v>
      </c>
      <c r="GW737" s="342">
        <v>0</v>
      </c>
      <c r="GX737" s="342">
        <v>0</v>
      </c>
      <c r="GY737" s="342">
        <v>0</v>
      </c>
      <c r="GZ737" s="342">
        <v>0</v>
      </c>
      <c r="HA737" s="3"/>
      <c r="HB737" s="3"/>
    </row>
    <row r="738" spans="1:210" ht="4.2" customHeight="1">
      <c r="A738" s="1"/>
      <c r="B738" s="1"/>
      <c r="C738" s="1"/>
      <c r="D738" s="1"/>
      <c r="E738" s="263"/>
      <c r="F738" s="48"/>
      <c r="G738" s="231"/>
      <c r="H738" s="1"/>
      <c r="I738" s="1"/>
      <c r="J738" s="1"/>
      <c r="K738" s="1"/>
      <c r="L738" s="1"/>
      <c r="M738" s="5"/>
      <c r="N738" s="1"/>
      <c r="O738" s="1"/>
      <c r="P738" s="5"/>
      <c r="Q738" s="1"/>
      <c r="R738" s="1"/>
      <c r="S738" s="5"/>
      <c r="T738" s="7"/>
      <c r="U738" s="24"/>
      <c r="V738" s="1"/>
      <c r="W738" s="12"/>
      <c r="X738" s="10"/>
      <c r="Y738" s="46"/>
      <c r="Z738" s="93"/>
      <c r="AA738" s="356"/>
      <c r="AB738" s="356"/>
      <c r="AC738" s="356"/>
      <c r="AD738" s="356"/>
      <c r="AE738" s="356"/>
      <c r="AF738" s="356"/>
      <c r="AG738" s="356"/>
      <c r="AH738" s="356"/>
      <c r="AI738" s="356"/>
      <c r="AJ738" s="356"/>
      <c r="AK738" s="356"/>
      <c r="AL738" s="356"/>
      <c r="AM738" s="356"/>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c r="BR738" s="356"/>
      <c r="BS738" s="356"/>
      <c r="BT738" s="356"/>
      <c r="BU738" s="356"/>
      <c r="BV738" s="356"/>
      <c r="BW738" s="356"/>
      <c r="BX738" s="356"/>
      <c r="BY738" s="356"/>
      <c r="BZ738" s="356"/>
      <c r="CA738" s="356"/>
      <c r="CB738" s="356"/>
      <c r="CC738" s="356"/>
      <c r="CD738" s="356"/>
      <c r="CE738" s="356"/>
      <c r="CF738" s="356"/>
      <c r="CG738" s="356"/>
      <c r="CH738" s="356"/>
      <c r="CI738" s="356"/>
      <c r="CJ738" s="356"/>
      <c r="CK738" s="356"/>
      <c r="CL738" s="356"/>
      <c r="CM738" s="356"/>
      <c r="CN738" s="356"/>
      <c r="CO738" s="356"/>
      <c r="CP738" s="356"/>
      <c r="CQ738" s="356"/>
      <c r="CR738" s="356"/>
      <c r="CS738" s="356"/>
      <c r="CT738" s="356"/>
      <c r="CU738" s="356"/>
      <c r="CV738" s="356"/>
      <c r="CW738" s="356"/>
      <c r="CX738" s="356"/>
      <c r="CY738" s="356"/>
      <c r="CZ738" s="356"/>
      <c r="DA738" s="356"/>
      <c r="DB738" s="356"/>
      <c r="DC738" s="356"/>
      <c r="DD738" s="356"/>
      <c r="DE738" s="356"/>
      <c r="DF738" s="356"/>
      <c r="DG738" s="356"/>
      <c r="DH738" s="356"/>
      <c r="DI738" s="356"/>
      <c r="DJ738" s="356"/>
      <c r="DK738" s="356"/>
      <c r="DL738" s="356"/>
      <c r="DM738" s="356"/>
      <c r="DN738" s="356"/>
      <c r="DO738" s="356"/>
      <c r="DP738" s="356"/>
      <c r="DQ738" s="356"/>
      <c r="DR738" s="356"/>
      <c r="DS738" s="356"/>
      <c r="DT738" s="356"/>
      <c r="DU738" s="356"/>
      <c r="DV738" s="356"/>
      <c r="DW738" s="356"/>
      <c r="DX738" s="356"/>
      <c r="DY738" s="356"/>
      <c r="DZ738" s="356"/>
      <c r="EA738" s="356"/>
      <c r="EB738" s="356"/>
      <c r="EC738" s="356"/>
      <c r="ED738" s="356"/>
      <c r="EE738" s="356"/>
      <c r="EF738" s="356"/>
      <c r="EG738" s="356"/>
      <c r="EH738" s="356"/>
      <c r="EI738" s="356"/>
      <c r="EJ738" s="356"/>
      <c r="EK738" s="356"/>
      <c r="EL738" s="356"/>
      <c r="EM738" s="356"/>
      <c r="EN738" s="356"/>
      <c r="EO738" s="356"/>
      <c r="EP738" s="356"/>
      <c r="EQ738" s="356"/>
      <c r="ER738" s="356"/>
      <c r="ES738" s="356"/>
      <c r="ET738" s="356"/>
      <c r="EU738" s="356"/>
      <c r="EV738" s="356"/>
      <c r="EW738" s="356"/>
      <c r="EX738" s="356"/>
      <c r="EY738" s="356"/>
      <c r="EZ738" s="356"/>
      <c r="FA738" s="356"/>
      <c r="FB738" s="356"/>
      <c r="FC738" s="356"/>
      <c r="FD738" s="356"/>
      <c r="FE738" s="356"/>
      <c r="FF738" s="356"/>
      <c r="FG738" s="356"/>
      <c r="FH738" s="356"/>
      <c r="FI738" s="356"/>
      <c r="FJ738" s="356"/>
      <c r="FK738" s="356"/>
      <c r="FL738" s="356"/>
      <c r="FM738" s="356"/>
      <c r="FN738" s="356"/>
      <c r="FO738" s="356"/>
      <c r="FP738" s="356"/>
      <c r="FQ738" s="356"/>
      <c r="FR738" s="356"/>
      <c r="FS738" s="356"/>
      <c r="FT738" s="356"/>
      <c r="FU738" s="356"/>
      <c r="FV738" s="356"/>
      <c r="FW738" s="356"/>
      <c r="FX738" s="356"/>
      <c r="FY738" s="356"/>
      <c r="FZ738" s="356"/>
      <c r="GA738" s="356"/>
      <c r="GB738" s="356"/>
      <c r="GC738" s="356"/>
      <c r="GD738" s="356"/>
      <c r="GE738" s="356"/>
      <c r="GF738" s="356"/>
      <c r="GG738" s="356"/>
      <c r="GH738" s="356"/>
      <c r="GI738" s="356"/>
      <c r="GJ738" s="356"/>
      <c r="GK738" s="356"/>
      <c r="GL738" s="356"/>
      <c r="GM738" s="356"/>
      <c r="GN738" s="356"/>
      <c r="GO738" s="356"/>
      <c r="GP738" s="356"/>
      <c r="GQ738" s="356"/>
      <c r="GR738" s="356"/>
      <c r="GS738" s="356"/>
      <c r="GT738" s="356"/>
      <c r="GU738" s="356"/>
      <c r="GV738" s="356"/>
      <c r="GW738" s="356"/>
      <c r="GX738" s="356"/>
      <c r="GY738" s="356"/>
      <c r="GZ738" s="356"/>
      <c r="HA738" s="1"/>
      <c r="HB738" s="1"/>
    </row>
    <row r="739" spans="1:210" s="239" customFormat="1" ht="10.199999999999999">
      <c r="A739" s="228"/>
      <c r="B739" s="245" t="s">
        <v>157</v>
      </c>
      <c r="C739" s="230"/>
      <c r="D739" s="229"/>
      <c r="E739" s="270"/>
      <c r="F739" s="116"/>
      <c r="G739" s="231"/>
      <c r="H739" s="228"/>
      <c r="I739" s="228" t="s">
        <v>155</v>
      </c>
      <c r="J739" s="228"/>
      <c r="K739" s="228"/>
      <c r="L739" s="228"/>
      <c r="M739" s="231"/>
      <c r="N739" s="228"/>
      <c r="O739" s="228"/>
      <c r="P739" s="231"/>
      <c r="Q739" s="228" t="s">
        <v>41</v>
      </c>
      <c r="R739" s="228"/>
      <c r="S739" s="231" t="s">
        <v>6</v>
      </c>
      <c r="T739" s="309"/>
      <c r="U739" s="228"/>
      <c r="V739" s="228"/>
      <c r="W739" s="235"/>
      <c r="X739" s="236"/>
      <c r="Y739" s="247"/>
      <c r="Z739" s="248"/>
      <c r="AA739" s="348"/>
      <c r="AB739" s="348"/>
      <c r="AC739" s="348"/>
      <c r="AD739" s="348"/>
      <c r="AE739" s="348"/>
      <c r="AF739" s="348"/>
      <c r="AG739" s="348"/>
      <c r="AH739" s="348"/>
      <c r="AI739" s="348"/>
      <c r="AJ739" s="348"/>
      <c r="AK739" s="348"/>
      <c r="AL739" s="348"/>
      <c r="AM739" s="348"/>
      <c r="AN739" s="348"/>
      <c r="AO739" s="348"/>
      <c r="AP739" s="348"/>
      <c r="AQ739" s="348"/>
      <c r="AR739" s="348"/>
      <c r="AS739" s="348"/>
      <c r="AT739" s="348"/>
      <c r="AU739" s="348"/>
      <c r="AV739" s="348"/>
      <c r="AW739" s="348"/>
      <c r="AX739" s="348"/>
      <c r="AY739" s="348"/>
      <c r="AZ739" s="348"/>
      <c r="BA739" s="348"/>
      <c r="BB739" s="348"/>
      <c r="BC739" s="348"/>
      <c r="BD739" s="348"/>
      <c r="BE739" s="348"/>
      <c r="BF739" s="348"/>
      <c r="BG739" s="348"/>
      <c r="BH739" s="348"/>
      <c r="BI739" s="348"/>
      <c r="BJ739" s="348"/>
      <c r="BK739" s="348"/>
      <c r="BL739" s="348"/>
      <c r="BM739" s="348"/>
      <c r="BN739" s="348"/>
      <c r="BO739" s="348"/>
      <c r="BP739" s="348"/>
      <c r="BQ739" s="348"/>
      <c r="BR739" s="348"/>
      <c r="BS739" s="348"/>
      <c r="BT739" s="348"/>
      <c r="BU739" s="348"/>
      <c r="BV739" s="348"/>
      <c r="BW739" s="348"/>
      <c r="BX739" s="348"/>
      <c r="BY739" s="348"/>
      <c r="BZ739" s="348"/>
      <c r="CA739" s="348"/>
      <c r="CB739" s="348"/>
      <c r="CC739" s="348"/>
      <c r="CD739" s="348"/>
      <c r="CE739" s="348"/>
      <c r="CF739" s="348"/>
      <c r="CG739" s="348"/>
      <c r="CH739" s="348"/>
      <c r="CI739" s="348"/>
      <c r="CJ739" s="348"/>
      <c r="CK739" s="348"/>
      <c r="CL739" s="348"/>
      <c r="CM739" s="348"/>
      <c r="CN739" s="348"/>
      <c r="CO739" s="348"/>
      <c r="CP739" s="348"/>
      <c r="CQ739" s="348"/>
      <c r="CR739" s="348"/>
      <c r="CS739" s="348"/>
      <c r="CT739" s="348"/>
      <c r="CU739" s="348"/>
      <c r="CV739" s="348"/>
      <c r="CW739" s="348"/>
      <c r="CX739" s="348"/>
      <c r="CY739" s="348"/>
      <c r="CZ739" s="348"/>
      <c r="DA739" s="348"/>
      <c r="DB739" s="348"/>
      <c r="DC739" s="348"/>
      <c r="DD739" s="348"/>
      <c r="DE739" s="348"/>
      <c r="DF739" s="348"/>
      <c r="DG739" s="348"/>
      <c r="DH739" s="348"/>
      <c r="DI739" s="348"/>
      <c r="DJ739" s="348"/>
      <c r="DK739" s="348"/>
      <c r="DL739" s="348"/>
      <c r="DM739" s="348"/>
      <c r="DN739" s="348"/>
      <c r="DO739" s="348"/>
      <c r="DP739" s="348"/>
      <c r="DQ739" s="348"/>
      <c r="DR739" s="348"/>
      <c r="DS739" s="348"/>
      <c r="DT739" s="348"/>
      <c r="DU739" s="348"/>
      <c r="DV739" s="348"/>
      <c r="DW739" s="348"/>
      <c r="DX739" s="348"/>
      <c r="DY739" s="348"/>
      <c r="DZ739" s="348"/>
      <c r="EA739" s="348"/>
      <c r="EB739" s="348"/>
      <c r="EC739" s="348"/>
      <c r="ED739" s="348"/>
      <c r="EE739" s="348"/>
      <c r="EF739" s="348"/>
      <c r="EG739" s="348"/>
      <c r="EH739" s="348"/>
      <c r="EI739" s="348"/>
      <c r="EJ739" s="348"/>
      <c r="EK739" s="348"/>
      <c r="EL739" s="348"/>
      <c r="EM739" s="348"/>
      <c r="EN739" s="348"/>
      <c r="EO739" s="348"/>
      <c r="EP739" s="348"/>
      <c r="EQ739" s="348"/>
      <c r="ER739" s="348"/>
      <c r="ES739" s="348"/>
      <c r="ET739" s="348"/>
      <c r="EU739" s="348"/>
      <c r="EV739" s="348"/>
      <c r="EW739" s="348"/>
      <c r="EX739" s="348"/>
      <c r="EY739" s="348"/>
      <c r="EZ739" s="348"/>
      <c r="FA739" s="348"/>
      <c r="FB739" s="348"/>
      <c r="FC739" s="348"/>
      <c r="FD739" s="348"/>
      <c r="FE739" s="348"/>
      <c r="FF739" s="348"/>
      <c r="FG739" s="348"/>
      <c r="FH739" s="348"/>
      <c r="FI739" s="348"/>
      <c r="FJ739" s="348"/>
      <c r="FK739" s="348"/>
      <c r="FL739" s="348"/>
      <c r="FM739" s="348"/>
      <c r="FN739" s="348"/>
      <c r="FO739" s="348"/>
      <c r="FP739" s="348"/>
      <c r="FQ739" s="348"/>
      <c r="FR739" s="348"/>
      <c r="FS739" s="348"/>
      <c r="FT739" s="348"/>
      <c r="FU739" s="348"/>
      <c r="FV739" s="348"/>
      <c r="FW739" s="348"/>
      <c r="FX739" s="348"/>
      <c r="FY739" s="348"/>
      <c r="FZ739" s="348"/>
      <c r="GA739" s="348"/>
      <c r="GB739" s="348"/>
      <c r="GC739" s="348"/>
      <c r="GD739" s="348"/>
      <c r="GE739" s="348"/>
      <c r="GF739" s="348"/>
      <c r="GG739" s="348"/>
      <c r="GH739" s="348"/>
      <c r="GI739" s="348"/>
      <c r="GJ739" s="348"/>
      <c r="GK739" s="348"/>
      <c r="GL739" s="348"/>
      <c r="GM739" s="348"/>
      <c r="GN739" s="348"/>
      <c r="GO739" s="348"/>
      <c r="GP739" s="348"/>
      <c r="GQ739" s="348"/>
      <c r="GR739" s="348"/>
      <c r="GS739" s="348"/>
      <c r="GT739" s="348"/>
      <c r="GU739" s="348"/>
      <c r="GV739" s="348"/>
      <c r="GW739" s="348"/>
      <c r="GX739" s="348"/>
      <c r="GY739" s="348"/>
      <c r="GZ739" s="348"/>
      <c r="HA739" s="228"/>
      <c r="HB739" s="228"/>
    </row>
    <row r="740" spans="1:210" ht="4.2" customHeight="1">
      <c r="A740" s="1"/>
      <c r="B740" s="1"/>
      <c r="C740" s="1"/>
      <c r="D740" s="1"/>
      <c r="E740" s="263"/>
      <c r="F740" s="48"/>
      <c r="G740" s="231"/>
      <c r="H740" s="1"/>
      <c r="I740" s="1"/>
      <c r="J740" s="1"/>
      <c r="K740" s="1"/>
      <c r="L740" s="1"/>
      <c r="M740" s="5"/>
      <c r="N740" s="1"/>
      <c r="O740" s="1"/>
      <c r="P740" s="5"/>
      <c r="Q740" s="1"/>
      <c r="R740" s="1"/>
      <c r="S740" s="5"/>
      <c r="T740" s="7"/>
      <c r="U740" s="24"/>
      <c r="V740" s="1"/>
      <c r="W740" s="12"/>
      <c r="X740" s="10"/>
      <c r="Y740" s="46"/>
      <c r="Z740" s="93"/>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c r="BR740" s="356"/>
      <c r="BS740" s="356"/>
      <c r="BT740" s="356"/>
      <c r="BU740" s="356"/>
      <c r="BV740" s="356"/>
      <c r="BW740" s="356"/>
      <c r="BX740" s="356"/>
      <c r="BY740" s="356"/>
      <c r="BZ740" s="356"/>
      <c r="CA740" s="356"/>
      <c r="CB740" s="356"/>
      <c r="CC740" s="356"/>
      <c r="CD740" s="356"/>
      <c r="CE740" s="356"/>
      <c r="CF740" s="356"/>
      <c r="CG740" s="356"/>
      <c r="CH740" s="356"/>
      <c r="CI740" s="356"/>
      <c r="CJ740" s="356"/>
      <c r="CK740" s="356"/>
      <c r="CL740" s="356"/>
      <c r="CM740" s="356"/>
      <c r="CN740" s="356"/>
      <c r="CO740" s="356"/>
      <c r="CP740" s="356"/>
      <c r="CQ740" s="356"/>
      <c r="CR740" s="356"/>
      <c r="CS740" s="356"/>
      <c r="CT740" s="356"/>
      <c r="CU740" s="356"/>
      <c r="CV740" s="356"/>
      <c r="CW740" s="356"/>
      <c r="CX740" s="356"/>
      <c r="CY740" s="356"/>
      <c r="CZ740" s="356"/>
      <c r="DA740" s="356"/>
      <c r="DB740" s="356"/>
      <c r="DC740" s="356"/>
      <c r="DD740" s="356"/>
      <c r="DE740" s="356"/>
      <c r="DF740" s="356"/>
      <c r="DG740" s="356"/>
      <c r="DH740" s="356"/>
      <c r="DI740" s="356"/>
      <c r="DJ740" s="356"/>
      <c r="DK740" s="356"/>
      <c r="DL740" s="356"/>
      <c r="DM740" s="356"/>
      <c r="DN740" s="356"/>
      <c r="DO740" s="356"/>
      <c r="DP740" s="356"/>
      <c r="DQ740" s="356"/>
      <c r="DR740" s="356"/>
      <c r="DS740" s="356"/>
      <c r="DT740" s="356"/>
      <c r="DU740" s="356"/>
      <c r="DV740" s="356"/>
      <c r="DW740" s="356"/>
      <c r="DX740" s="356"/>
      <c r="DY740" s="356"/>
      <c r="DZ740" s="356"/>
      <c r="EA740" s="356"/>
      <c r="EB740" s="356"/>
      <c r="EC740" s="356"/>
      <c r="ED740" s="356"/>
      <c r="EE740" s="356"/>
      <c r="EF740" s="356"/>
      <c r="EG740" s="356"/>
      <c r="EH740" s="356"/>
      <c r="EI740" s="356"/>
      <c r="EJ740" s="356"/>
      <c r="EK740" s="356"/>
      <c r="EL740" s="356"/>
      <c r="EM740" s="356"/>
      <c r="EN740" s="356"/>
      <c r="EO740" s="356"/>
      <c r="EP740" s="356"/>
      <c r="EQ740" s="356"/>
      <c r="ER740" s="356"/>
      <c r="ES740" s="356"/>
      <c r="ET740" s="356"/>
      <c r="EU740" s="356"/>
      <c r="EV740" s="356"/>
      <c r="EW740" s="356"/>
      <c r="EX740" s="356"/>
      <c r="EY740" s="356"/>
      <c r="EZ740" s="356"/>
      <c r="FA740" s="356"/>
      <c r="FB740" s="356"/>
      <c r="FC740" s="356"/>
      <c r="FD740" s="356"/>
      <c r="FE740" s="356"/>
      <c r="FF740" s="356"/>
      <c r="FG740" s="356"/>
      <c r="FH740" s="356"/>
      <c r="FI740" s="356"/>
      <c r="FJ740" s="356"/>
      <c r="FK740" s="356"/>
      <c r="FL740" s="356"/>
      <c r="FM740" s="356"/>
      <c r="FN740" s="356"/>
      <c r="FO740" s="356"/>
      <c r="FP740" s="356"/>
      <c r="FQ740" s="356"/>
      <c r="FR740" s="356"/>
      <c r="FS740" s="356"/>
      <c r="FT740" s="356"/>
      <c r="FU740" s="356"/>
      <c r="FV740" s="356"/>
      <c r="FW740" s="356"/>
      <c r="FX740" s="356"/>
      <c r="FY740" s="356"/>
      <c r="FZ740" s="356"/>
      <c r="GA740" s="356"/>
      <c r="GB740" s="356"/>
      <c r="GC740" s="356"/>
      <c r="GD740" s="356"/>
      <c r="GE740" s="356"/>
      <c r="GF740" s="356"/>
      <c r="GG740" s="356"/>
      <c r="GH740" s="356"/>
      <c r="GI740" s="356"/>
      <c r="GJ740" s="356"/>
      <c r="GK740" s="356"/>
      <c r="GL740" s="356"/>
      <c r="GM740" s="356"/>
      <c r="GN740" s="356"/>
      <c r="GO740" s="356"/>
      <c r="GP740" s="356"/>
      <c r="GQ740" s="356"/>
      <c r="GR740" s="356"/>
      <c r="GS740" s="356"/>
      <c r="GT740" s="356"/>
      <c r="GU740" s="356"/>
      <c r="GV740" s="356"/>
      <c r="GW740" s="356"/>
      <c r="GX740" s="356"/>
      <c r="GY740" s="356"/>
      <c r="GZ740" s="356"/>
      <c r="HA740" s="1"/>
      <c r="HB740" s="1"/>
    </row>
    <row r="741" spans="1:210" s="4" customFormat="1">
      <c r="A741" s="3"/>
      <c r="B741" s="259" t="s">
        <v>156</v>
      </c>
      <c r="C741" s="3"/>
      <c r="D741" s="3"/>
      <c r="E741" s="9" t="s">
        <v>560</v>
      </c>
      <c r="F741" s="51"/>
      <c r="G741" s="232"/>
      <c r="H741" s="13" t="s">
        <v>594</v>
      </c>
      <c r="I741" s="13"/>
      <c r="J741" s="3"/>
      <c r="K741" s="3"/>
      <c r="L741" s="3"/>
      <c r="M741" s="5"/>
      <c r="N741" s="36" t="s">
        <v>4</v>
      </c>
      <c r="O741" s="36"/>
      <c r="P741" s="5"/>
      <c r="Q741" s="336" t="s">
        <v>26</v>
      </c>
      <c r="R741" s="36"/>
      <c r="S741" s="36"/>
      <c r="T741" s="62" t="s">
        <v>105</v>
      </c>
      <c r="U741" s="36"/>
      <c r="V741" s="36"/>
      <c r="W741" s="339">
        <v>6559725.1800444871</v>
      </c>
      <c r="X741" s="38"/>
      <c r="Y741" s="46"/>
      <c r="Z741" s="99"/>
      <c r="AA741" s="342">
        <v>0</v>
      </c>
      <c r="AB741" s="342">
        <v>0</v>
      </c>
      <c r="AC741" s="342">
        <v>0</v>
      </c>
      <c r="AD741" s="342">
        <v>0</v>
      </c>
      <c r="AE741" s="342">
        <v>7776.0000000000009</v>
      </c>
      <c r="AF741" s="342">
        <v>9523.2000000000007</v>
      </c>
      <c r="AG741" s="342">
        <v>9027.2000000000007</v>
      </c>
      <c r="AH741" s="342">
        <v>7884.8</v>
      </c>
      <c r="AI741" s="342">
        <v>8035.2000000000016</v>
      </c>
      <c r="AJ741" s="342">
        <v>6336</v>
      </c>
      <c r="AK741" s="342">
        <v>5555.2000000000016</v>
      </c>
      <c r="AL741" s="342">
        <v>13248.000000000002</v>
      </c>
      <c r="AM741" s="342">
        <v>20427.263999999999</v>
      </c>
      <c r="AN741" s="342">
        <v>18260.735999999997</v>
      </c>
      <c r="AO741" s="342">
        <v>36441.600000000006</v>
      </c>
      <c r="AP741" s="342">
        <v>48488.959999999999</v>
      </c>
      <c r="AQ741" s="342">
        <v>57408</v>
      </c>
      <c r="AR741" s="342">
        <v>70154.240000000005</v>
      </c>
      <c r="AS741" s="342">
        <v>66543.359999999986</v>
      </c>
      <c r="AT741" s="342">
        <v>58146.816000000006</v>
      </c>
      <c r="AU741" s="342">
        <v>144640.78147640431</v>
      </c>
      <c r="AV741" s="342">
        <v>45329.356800000001</v>
      </c>
      <c r="AW741" s="342">
        <v>39864.115199999993</v>
      </c>
      <c r="AX741" s="342">
        <v>31826.995200000001</v>
      </c>
      <c r="AY741" s="342">
        <v>36794.578329600001</v>
      </c>
      <c r="AZ741" s="342">
        <v>32907.827097600013</v>
      </c>
      <c r="BA741" s="342">
        <v>39369.028608000015</v>
      </c>
      <c r="BB741" s="342">
        <v>212196.24032525154</v>
      </c>
      <c r="BC741" s="342">
        <v>57577.288704000006</v>
      </c>
      <c r="BD741" s="342">
        <v>70335.980748800008</v>
      </c>
      <c r="BE741" s="342">
        <v>66722.8310528</v>
      </c>
      <c r="BF741" s="342">
        <v>58307.68885760002</v>
      </c>
      <c r="BG741" s="342">
        <v>358386.13056010462</v>
      </c>
      <c r="BH741" s="342">
        <v>41739.030528000003</v>
      </c>
      <c r="BI741" s="342">
        <v>36724.836761600003</v>
      </c>
      <c r="BJ741" s="342">
        <v>29341.298688000003</v>
      </c>
      <c r="BK741" s="342">
        <v>33752.687181824003</v>
      </c>
      <c r="BL741" s="342">
        <v>30199.772741632012</v>
      </c>
      <c r="BM741" s="342">
        <v>36102.195118080002</v>
      </c>
      <c r="BN741" s="342">
        <v>327719.52518787555</v>
      </c>
      <c r="BO741" s="342">
        <v>49462.339829760007</v>
      </c>
      <c r="BP741" s="342">
        <v>60404.008943616012</v>
      </c>
      <c r="BQ741" s="342">
        <v>57306.367459328008</v>
      </c>
      <c r="BR741" s="342">
        <v>51870.506273996813</v>
      </c>
      <c r="BS741" s="342">
        <v>509465.86148893426</v>
      </c>
      <c r="BT741" s="342">
        <v>32538.625966080002</v>
      </c>
      <c r="BU741" s="342">
        <v>28642.025078784005</v>
      </c>
      <c r="BV741" s="342">
        <v>22897.551605760007</v>
      </c>
      <c r="BW741" s="342">
        <v>26226.132528660495</v>
      </c>
      <c r="BX741" s="342">
        <v>23474.007510220814</v>
      </c>
      <c r="BY741" s="342">
        <v>28043.475045580813</v>
      </c>
      <c r="BZ741" s="342">
        <v>465773.03170137265</v>
      </c>
      <c r="CA741" s="342">
        <v>33293.800262860808</v>
      </c>
      <c r="CB741" s="342">
        <v>40647.662195179539</v>
      </c>
      <c r="CC741" s="342">
        <v>38566.305998438409</v>
      </c>
      <c r="CD741" s="342">
        <v>33706.122059710484</v>
      </c>
      <c r="CE741" s="342">
        <v>34403.593604956164</v>
      </c>
      <c r="CF741" s="342">
        <v>27251.153240064006</v>
      </c>
      <c r="CG741" s="342">
        <v>23996.81262125057</v>
      </c>
      <c r="CH741" s="342">
        <v>19194.290543001607</v>
      </c>
      <c r="CI741" s="342">
        <v>20627.464236879066</v>
      </c>
      <c r="CJ741" s="342">
        <v>18462.853792268299</v>
      </c>
      <c r="CK741" s="342">
        <v>22056.846465957897</v>
      </c>
      <c r="CL741" s="342">
        <v>29285.906015322122</v>
      </c>
      <c r="CM741" s="342">
        <v>34625.552273375237</v>
      </c>
      <c r="CN741" s="342">
        <v>42273.568682986719</v>
      </c>
      <c r="CO741" s="342">
        <v>40108.958238375948</v>
      </c>
      <c r="CP741" s="342">
        <v>35054.366942098903</v>
      </c>
      <c r="CQ741" s="342">
        <v>35779.737349154413</v>
      </c>
      <c r="CR741" s="342">
        <v>28341.199369666567</v>
      </c>
      <c r="CS741" s="342">
        <v>24956.685126100594</v>
      </c>
      <c r="CT741" s="342">
        <v>19962.062164721676</v>
      </c>
      <c r="CU741" s="342">
        <v>21452.562806354224</v>
      </c>
      <c r="CV741" s="342">
        <v>19201.367943959031</v>
      </c>
      <c r="CW741" s="342">
        <v>22939.120324596213</v>
      </c>
      <c r="CX741" s="342">
        <v>30457.342255935007</v>
      </c>
      <c r="CY741" s="342">
        <v>36010.574364310247</v>
      </c>
      <c r="CZ741" s="342">
        <v>43964.511430306186</v>
      </c>
      <c r="DA741" s="342">
        <v>41713.316567910988</v>
      </c>
      <c r="DB741" s="342">
        <v>36456.541619782853</v>
      </c>
      <c r="DC741" s="342">
        <v>37210.926843120586</v>
      </c>
      <c r="DD741" s="342">
        <v>29474.847344453228</v>
      </c>
      <c r="DE741" s="342">
        <v>25954.95253114462</v>
      </c>
      <c r="DF741" s="342">
        <v>20760.544651310542</v>
      </c>
      <c r="DG741" s="342">
        <v>22310.665318608393</v>
      </c>
      <c r="DH741" s="342">
        <v>19969.422661717392</v>
      </c>
      <c r="DI741" s="342">
        <v>23856.685137580058</v>
      </c>
      <c r="DJ741" s="342">
        <v>31675.635946172402</v>
      </c>
      <c r="DK741" s="342">
        <v>37450.997338882655</v>
      </c>
      <c r="DL741" s="342">
        <v>45723.091887518429</v>
      </c>
      <c r="DM741" s="342">
        <v>43381.84923062742</v>
      </c>
      <c r="DN741" s="342">
        <v>39268.903401880387</v>
      </c>
      <c r="DO741" s="342">
        <v>38699.363916845403</v>
      </c>
      <c r="DP741" s="342">
        <v>30653.841238231351</v>
      </c>
      <c r="DQ741" s="342">
        <v>26993.1506323904</v>
      </c>
      <c r="DR741" s="342">
        <v>21590.96643736296</v>
      </c>
      <c r="DS741" s="342">
        <v>23203.091931352734</v>
      </c>
      <c r="DT741" s="342">
        <v>20768.19956818609</v>
      </c>
      <c r="DU741" s="342">
        <v>24810.952543083265</v>
      </c>
      <c r="DV741" s="342">
        <v>32942.661384019302</v>
      </c>
      <c r="DW741" s="342">
        <v>38949.037232437971</v>
      </c>
      <c r="DX741" s="342">
        <v>47552.01556301918</v>
      </c>
      <c r="DY741" s="342">
        <v>45117.123199852525</v>
      </c>
      <c r="DZ741" s="342">
        <v>39431.395415957144</v>
      </c>
      <c r="EA741" s="342">
        <v>40247.338473519238</v>
      </c>
      <c r="EB741" s="342">
        <v>31879.994887760611</v>
      </c>
      <c r="EC741" s="342">
        <v>28072.876657686022</v>
      </c>
      <c r="ED741" s="342">
        <v>22454.605094857481</v>
      </c>
      <c r="EE741" s="342">
        <v>24131.215608606843</v>
      </c>
      <c r="EF741" s="342">
        <v>21598.927550913533</v>
      </c>
      <c r="EG741" s="342">
        <v>25803.390644806597</v>
      </c>
      <c r="EH741" s="342">
        <v>34260.36783938008</v>
      </c>
      <c r="EI741" s="342">
        <v>40506.998721735486</v>
      </c>
      <c r="EJ741" s="342">
        <v>49454.096185539944</v>
      </c>
      <c r="EK741" s="342">
        <v>46921.808127846634</v>
      </c>
      <c r="EL741" s="342">
        <v>41008.651232595432</v>
      </c>
      <c r="EM741" s="342">
        <v>41857.232012460008</v>
      </c>
      <c r="EN741" s="342">
        <v>33155.194683271038</v>
      </c>
      <c r="EO741" s="342">
        <v>29195.791723993461</v>
      </c>
      <c r="EP741" s="342">
        <v>23352.789298651787</v>
      </c>
      <c r="EQ741" s="342">
        <v>25096.464232951119</v>
      </c>
      <c r="ER741" s="342">
        <v>22462.884652950081</v>
      </c>
      <c r="ES741" s="342">
        <v>26835.526270598864</v>
      </c>
      <c r="ET741" s="342">
        <v>35630.782552955279</v>
      </c>
      <c r="EU741" s="342">
        <v>42127.278670604916</v>
      </c>
      <c r="EV741" s="342">
        <v>51432.260032961552</v>
      </c>
      <c r="EW741" s="342">
        <v>48798.680452960507</v>
      </c>
      <c r="EX741" s="342">
        <v>42648.997281899246</v>
      </c>
      <c r="EY741" s="342">
        <v>43531.521292958409</v>
      </c>
      <c r="EZ741" s="342">
        <v>34481.402470601883</v>
      </c>
      <c r="FA741" s="342">
        <v>30363.623392953203</v>
      </c>
      <c r="FB741" s="342">
        <v>24286.900870597856</v>
      </c>
      <c r="FC741" s="342">
        <v>26100.322802269162</v>
      </c>
      <c r="FD741" s="342">
        <v>23361.400039068078</v>
      </c>
      <c r="FE741" s="342">
        <v>27908.947321422816</v>
      </c>
      <c r="FF741" s="342">
        <v>37056.013855073492</v>
      </c>
      <c r="FG741" s="342">
        <v>43812.369817429113</v>
      </c>
      <c r="FH741" s="342">
        <v>53489.550434280005</v>
      </c>
      <c r="FI741" s="342">
        <v>50750.627671078917</v>
      </c>
      <c r="FJ741" s="342">
        <v>45939.062786502902</v>
      </c>
      <c r="FK741" s="342">
        <v>45272.782144676748</v>
      </c>
      <c r="FL741" s="342">
        <v>35860.658569425963</v>
      </c>
      <c r="FM741" s="342">
        <v>31578.168328671331</v>
      </c>
      <c r="FN741" s="342">
        <v>25258.376905421774</v>
      </c>
      <c r="FO741" s="342">
        <v>0</v>
      </c>
      <c r="FP741" s="342">
        <v>0</v>
      </c>
      <c r="FQ741" s="342">
        <v>0</v>
      </c>
      <c r="FR741" s="342">
        <v>0</v>
      </c>
      <c r="FS741" s="342">
        <v>0</v>
      </c>
      <c r="FT741" s="342">
        <v>0</v>
      </c>
      <c r="FU741" s="342">
        <v>0</v>
      </c>
      <c r="FV741" s="342">
        <v>0</v>
      </c>
      <c r="FW741" s="342">
        <v>0</v>
      </c>
      <c r="FX741" s="342">
        <v>0</v>
      </c>
      <c r="FY741" s="342">
        <v>0</v>
      </c>
      <c r="FZ741" s="342">
        <v>0</v>
      </c>
      <c r="GA741" s="342">
        <v>0</v>
      </c>
      <c r="GB741" s="342">
        <v>0</v>
      </c>
      <c r="GC741" s="342">
        <v>0</v>
      </c>
      <c r="GD741" s="342">
        <v>0</v>
      </c>
      <c r="GE741" s="342">
        <v>0</v>
      </c>
      <c r="GF741" s="342">
        <v>0</v>
      </c>
      <c r="GG741" s="342">
        <v>0</v>
      </c>
      <c r="GH741" s="342">
        <v>0</v>
      </c>
      <c r="GI741" s="342">
        <v>0</v>
      </c>
      <c r="GJ741" s="342">
        <v>0</v>
      </c>
      <c r="GK741" s="342">
        <v>0</v>
      </c>
      <c r="GL741" s="342">
        <v>0</v>
      </c>
      <c r="GM741" s="342">
        <v>0</v>
      </c>
      <c r="GN741" s="342">
        <v>0</v>
      </c>
      <c r="GO741" s="342">
        <v>0</v>
      </c>
      <c r="GP741" s="342">
        <v>0</v>
      </c>
      <c r="GQ741" s="342">
        <v>0</v>
      </c>
      <c r="GR741" s="342">
        <v>0</v>
      </c>
      <c r="GS741" s="342">
        <v>0</v>
      </c>
      <c r="GT741" s="342">
        <v>0</v>
      </c>
      <c r="GU741" s="342">
        <v>0</v>
      </c>
      <c r="GV741" s="342">
        <v>0</v>
      </c>
      <c r="GW741" s="342">
        <v>0</v>
      </c>
      <c r="GX741" s="342">
        <v>0</v>
      </c>
      <c r="GY741" s="342">
        <v>0</v>
      </c>
      <c r="GZ741" s="342">
        <v>0</v>
      </c>
      <c r="HA741" s="3"/>
      <c r="HB741" s="3"/>
    </row>
    <row r="742" spans="1:210" ht="4.2" customHeight="1">
      <c r="A742" s="1"/>
      <c r="B742" s="1"/>
      <c r="C742" s="1"/>
      <c r="D742" s="1"/>
      <c r="E742" s="263"/>
      <c r="F742" s="48"/>
      <c r="G742" s="231"/>
      <c r="H742" s="1"/>
      <c r="I742" s="1"/>
      <c r="J742" s="1"/>
      <c r="K742" s="1"/>
      <c r="L742" s="1"/>
      <c r="M742" s="5"/>
      <c r="N742" s="1"/>
      <c r="O742" s="1"/>
      <c r="P742" s="5"/>
      <c r="Q742" s="1"/>
      <c r="R742" s="1"/>
      <c r="S742" s="5"/>
      <c r="T742" s="7"/>
      <c r="U742" s="24"/>
      <c r="V742" s="1"/>
      <c r="W742" s="12"/>
      <c r="X742" s="10"/>
      <c r="Y742" s="46"/>
      <c r="Z742" s="93"/>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c r="BR742" s="356"/>
      <c r="BS742" s="356"/>
      <c r="BT742" s="356"/>
      <c r="BU742" s="356"/>
      <c r="BV742" s="356"/>
      <c r="BW742" s="356"/>
      <c r="BX742" s="356"/>
      <c r="BY742" s="356"/>
      <c r="BZ742" s="356"/>
      <c r="CA742" s="356"/>
      <c r="CB742" s="356"/>
      <c r="CC742" s="356"/>
      <c r="CD742" s="356"/>
      <c r="CE742" s="356"/>
      <c r="CF742" s="356"/>
      <c r="CG742" s="356"/>
      <c r="CH742" s="356"/>
      <c r="CI742" s="356"/>
      <c r="CJ742" s="356"/>
      <c r="CK742" s="356"/>
      <c r="CL742" s="356"/>
      <c r="CM742" s="356"/>
      <c r="CN742" s="356"/>
      <c r="CO742" s="356"/>
      <c r="CP742" s="356"/>
      <c r="CQ742" s="356"/>
      <c r="CR742" s="356"/>
      <c r="CS742" s="356"/>
      <c r="CT742" s="356"/>
      <c r="CU742" s="356"/>
      <c r="CV742" s="356"/>
      <c r="CW742" s="356"/>
      <c r="CX742" s="356"/>
      <c r="CY742" s="356"/>
      <c r="CZ742" s="356"/>
      <c r="DA742" s="356"/>
      <c r="DB742" s="356"/>
      <c r="DC742" s="356"/>
      <c r="DD742" s="356"/>
      <c r="DE742" s="356"/>
      <c r="DF742" s="356"/>
      <c r="DG742" s="356"/>
      <c r="DH742" s="356"/>
      <c r="DI742" s="356"/>
      <c r="DJ742" s="356"/>
      <c r="DK742" s="356"/>
      <c r="DL742" s="356"/>
      <c r="DM742" s="356"/>
      <c r="DN742" s="356"/>
      <c r="DO742" s="356"/>
      <c r="DP742" s="356"/>
      <c r="DQ742" s="356"/>
      <c r="DR742" s="356"/>
      <c r="DS742" s="356"/>
      <c r="DT742" s="356"/>
      <c r="DU742" s="356"/>
      <c r="DV742" s="356"/>
      <c r="DW742" s="356"/>
      <c r="DX742" s="356"/>
      <c r="DY742" s="356"/>
      <c r="DZ742" s="356"/>
      <c r="EA742" s="356"/>
      <c r="EB742" s="356"/>
      <c r="EC742" s="356"/>
      <c r="ED742" s="356"/>
      <c r="EE742" s="356"/>
      <c r="EF742" s="356"/>
      <c r="EG742" s="356"/>
      <c r="EH742" s="356"/>
      <c r="EI742" s="356"/>
      <c r="EJ742" s="356"/>
      <c r="EK742" s="356"/>
      <c r="EL742" s="356"/>
      <c r="EM742" s="356"/>
      <c r="EN742" s="356"/>
      <c r="EO742" s="356"/>
      <c r="EP742" s="356"/>
      <c r="EQ742" s="356"/>
      <c r="ER742" s="356"/>
      <c r="ES742" s="356"/>
      <c r="ET742" s="356"/>
      <c r="EU742" s="356"/>
      <c r="EV742" s="356"/>
      <c r="EW742" s="356"/>
      <c r="EX742" s="356"/>
      <c r="EY742" s="356"/>
      <c r="EZ742" s="356"/>
      <c r="FA742" s="356"/>
      <c r="FB742" s="356"/>
      <c r="FC742" s="356"/>
      <c r="FD742" s="356"/>
      <c r="FE742" s="356"/>
      <c r="FF742" s="356"/>
      <c r="FG742" s="356"/>
      <c r="FH742" s="356"/>
      <c r="FI742" s="356"/>
      <c r="FJ742" s="356"/>
      <c r="FK742" s="356"/>
      <c r="FL742" s="356"/>
      <c r="FM742" s="356"/>
      <c r="FN742" s="356"/>
      <c r="FO742" s="356"/>
      <c r="FP742" s="356"/>
      <c r="FQ742" s="356"/>
      <c r="FR742" s="356"/>
      <c r="FS742" s="356"/>
      <c r="FT742" s="356"/>
      <c r="FU742" s="356"/>
      <c r="FV742" s="356"/>
      <c r="FW742" s="356"/>
      <c r="FX742" s="356"/>
      <c r="FY742" s="356"/>
      <c r="FZ742" s="356"/>
      <c r="GA742" s="356"/>
      <c r="GB742" s="356"/>
      <c r="GC742" s="356"/>
      <c r="GD742" s="356"/>
      <c r="GE742" s="356"/>
      <c r="GF742" s="356"/>
      <c r="GG742" s="356"/>
      <c r="GH742" s="356"/>
      <c r="GI742" s="356"/>
      <c r="GJ742" s="356"/>
      <c r="GK742" s="356"/>
      <c r="GL742" s="356"/>
      <c r="GM742" s="356"/>
      <c r="GN742" s="356"/>
      <c r="GO742" s="356"/>
      <c r="GP742" s="356"/>
      <c r="GQ742" s="356"/>
      <c r="GR742" s="356"/>
      <c r="GS742" s="356"/>
      <c r="GT742" s="356"/>
      <c r="GU742" s="356"/>
      <c r="GV742" s="356"/>
      <c r="GW742" s="356"/>
      <c r="GX742" s="356"/>
      <c r="GY742" s="356"/>
      <c r="GZ742" s="356"/>
      <c r="HA742" s="1"/>
      <c r="HB742" s="1"/>
    </row>
    <row r="743" spans="1:210" s="239" customFormat="1" ht="10.199999999999999">
      <c r="A743" s="228"/>
      <c r="B743" s="245" t="s">
        <v>163</v>
      </c>
      <c r="C743" s="230"/>
      <c r="D743" s="229"/>
      <c r="E743" s="270"/>
      <c r="F743" s="116"/>
      <c r="G743" s="231"/>
      <c r="H743" s="228"/>
      <c r="I743" s="228" t="s">
        <v>43</v>
      </c>
      <c r="J743" s="228"/>
      <c r="K743" s="228"/>
      <c r="L743" s="228"/>
      <c r="M743" s="231"/>
      <c r="N743" s="228"/>
      <c r="O743" s="228"/>
      <c r="P743" s="231"/>
      <c r="Q743" s="228" t="s">
        <v>41</v>
      </c>
      <c r="R743" s="228"/>
      <c r="S743" s="231" t="s">
        <v>6</v>
      </c>
      <c r="T743" s="309">
        <v>5</v>
      </c>
      <c r="U743" s="228"/>
      <c r="V743" s="228"/>
      <c r="W743" s="235"/>
      <c r="X743" s="236"/>
      <c r="Y743" s="247"/>
      <c r="Z743" s="248"/>
      <c r="AA743" s="348"/>
      <c r="AB743" s="348"/>
      <c r="AC743" s="348"/>
      <c r="AD743" s="348"/>
      <c r="AE743" s="348"/>
      <c r="AF743" s="348"/>
      <c r="AG743" s="348"/>
      <c r="AH743" s="348"/>
      <c r="AI743" s="348"/>
      <c r="AJ743" s="348"/>
      <c r="AK743" s="348"/>
      <c r="AL743" s="348"/>
      <c r="AM743" s="348"/>
      <c r="AN743" s="348"/>
      <c r="AO743" s="348"/>
      <c r="AP743" s="348"/>
      <c r="AQ743" s="348"/>
      <c r="AR743" s="348"/>
      <c r="AS743" s="348"/>
      <c r="AT743" s="348"/>
      <c r="AU743" s="348"/>
      <c r="AV743" s="348"/>
      <c r="AW743" s="348"/>
      <c r="AX743" s="348"/>
      <c r="AY743" s="348"/>
      <c r="AZ743" s="348"/>
      <c r="BA743" s="348"/>
      <c r="BB743" s="348"/>
      <c r="BC743" s="348"/>
      <c r="BD743" s="348"/>
      <c r="BE743" s="348"/>
      <c r="BF743" s="348"/>
      <c r="BG743" s="348"/>
      <c r="BH743" s="348"/>
      <c r="BI743" s="348"/>
      <c r="BJ743" s="348"/>
      <c r="BK743" s="348"/>
      <c r="BL743" s="348"/>
      <c r="BM743" s="348"/>
      <c r="BN743" s="348"/>
      <c r="BO743" s="348"/>
      <c r="BP743" s="348"/>
      <c r="BQ743" s="348"/>
      <c r="BR743" s="348"/>
      <c r="BS743" s="348"/>
      <c r="BT743" s="348"/>
      <c r="BU743" s="348"/>
      <c r="BV743" s="348"/>
      <c r="BW743" s="348"/>
      <c r="BX743" s="348"/>
      <c r="BY743" s="348"/>
      <c r="BZ743" s="348"/>
      <c r="CA743" s="348"/>
      <c r="CB743" s="348"/>
      <c r="CC743" s="348"/>
      <c r="CD743" s="348"/>
      <c r="CE743" s="348"/>
      <c r="CF743" s="348"/>
      <c r="CG743" s="348"/>
      <c r="CH743" s="348"/>
      <c r="CI743" s="348"/>
      <c r="CJ743" s="348"/>
      <c r="CK743" s="348"/>
      <c r="CL743" s="348"/>
      <c r="CM743" s="348"/>
      <c r="CN743" s="348"/>
      <c r="CO743" s="348"/>
      <c r="CP743" s="348"/>
      <c r="CQ743" s="348"/>
      <c r="CR743" s="348"/>
      <c r="CS743" s="348"/>
      <c r="CT743" s="348"/>
      <c r="CU743" s="348"/>
      <c r="CV743" s="348"/>
      <c r="CW743" s="348"/>
      <c r="CX743" s="348"/>
      <c r="CY743" s="348"/>
      <c r="CZ743" s="348"/>
      <c r="DA743" s="348"/>
      <c r="DB743" s="348"/>
      <c r="DC743" s="348"/>
      <c r="DD743" s="348"/>
      <c r="DE743" s="348"/>
      <c r="DF743" s="348"/>
      <c r="DG743" s="348"/>
      <c r="DH743" s="348"/>
      <c r="DI743" s="348"/>
      <c r="DJ743" s="348"/>
      <c r="DK743" s="348"/>
      <c r="DL743" s="348"/>
      <c r="DM743" s="348"/>
      <c r="DN743" s="348"/>
      <c r="DO743" s="348"/>
      <c r="DP743" s="348"/>
      <c r="DQ743" s="348"/>
      <c r="DR743" s="348"/>
      <c r="DS743" s="348"/>
      <c r="DT743" s="348"/>
      <c r="DU743" s="348"/>
      <c r="DV743" s="348"/>
      <c r="DW743" s="348"/>
      <c r="DX743" s="348"/>
      <c r="DY743" s="348"/>
      <c r="DZ743" s="348"/>
      <c r="EA743" s="348"/>
      <c r="EB743" s="348"/>
      <c r="EC743" s="348"/>
      <c r="ED743" s="348"/>
      <c r="EE743" s="348"/>
      <c r="EF743" s="348"/>
      <c r="EG743" s="348"/>
      <c r="EH743" s="348"/>
      <c r="EI743" s="348"/>
      <c r="EJ743" s="348"/>
      <c r="EK743" s="348"/>
      <c r="EL743" s="348"/>
      <c r="EM743" s="348"/>
      <c r="EN743" s="348"/>
      <c r="EO743" s="348"/>
      <c r="EP743" s="348"/>
      <c r="EQ743" s="348"/>
      <c r="ER743" s="348"/>
      <c r="ES743" s="348"/>
      <c r="ET743" s="348"/>
      <c r="EU743" s="348"/>
      <c r="EV743" s="348"/>
      <c r="EW743" s="348"/>
      <c r="EX743" s="348"/>
      <c r="EY743" s="348"/>
      <c r="EZ743" s="348"/>
      <c r="FA743" s="348"/>
      <c r="FB743" s="348"/>
      <c r="FC743" s="348"/>
      <c r="FD743" s="348"/>
      <c r="FE743" s="348"/>
      <c r="FF743" s="348"/>
      <c r="FG743" s="348"/>
      <c r="FH743" s="348"/>
      <c r="FI743" s="348"/>
      <c r="FJ743" s="348"/>
      <c r="FK743" s="348"/>
      <c r="FL743" s="348"/>
      <c r="FM743" s="348"/>
      <c r="FN743" s="348"/>
      <c r="FO743" s="348"/>
      <c r="FP743" s="348"/>
      <c r="FQ743" s="348"/>
      <c r="FR743" s="348"/>
      <c r="FS743" s="348"/>
      <c r="FT743" s="348"/>
      <c r="FU743" s="348"/>
      <c r="FV743" s="348"/>
      <c r="FW743" s="348"/>
      <c r="FX743" s="348"/>
      <c r="FY743" s="348"/>
      <c r="FZ743" s="348"/>
      <c r="GA743" s="348"/>
      <c r="GB743" s="348"/>
      <c r="GC743" s="348"/>
      <c r="GD743" s="348"/>
      <c r="GE743" s="348"/>
      <c r="GF743" s="348"/>
      <c r="GG743" s="348"/>
      <c r="GH743" s="348"/>
      <c r="GI743" s="348"/>
      <c r="GJ743" s="348"/>
      <c r="GK743" s="348"/>
      <c r="GL743" s="348"/>
      <c r="GM743" s="348"/>
      <c r="GN743" s="348"/>
      <c r="GO743" s="348"/>
      <c r="GP743" s="348"/>
      <c r="GQ743" s="348"/>
      <c r="GR743" s="348"/>
      <c r="GS743" s="348"/>
      <c r="GT743" s="348"/>
      <c r="GU743" s="348"/>
      <c r="GV743" s="348"/>
      <c r="GW743" s="348"/>
      <c r="GX743" s="348"/>
      <c r="GY743" s="348"/>
      <c r="GZ743" s="348"/>
      <c r="HA743" s="228"/>
      <c r="HB743" s="228"/>
    </row>
    <row r="744" spans="1:210" ht="4.2" customHeight="1">
      <c r="A744" s="1"/>
      <c r="B744" s="1"/>
      <c r="C744" s="1"/>
      <c r="D744" s="1"/>
      <c r="E744" s="263"/>
      <c r="F744" s="48"/>
      <c r="G744" s="231"/>
      <c r="H744" s="1"/>
      <c r="I744" s="1"/>
      <c r="J744" s="1"/>
      <c r="K744" s="1"/>
      <c r="L744" s="1"/>
      <c r="M744" s="5"/>
      <c r="N744" s="1"/>
      <c r="O744" s="1"/>
      <c r="P744" s="5"/>
      <c r="Q744" s="1"/>
      <c r="R744" s="1"/>
      <c r="S744" s="5"/>
      <c r="T744" s="7"/>
      <c r="U744" s="24"/>
      <c r="V744" s="1"/>
      <c r="W744" s="12"/>
      <c r="X744" s="10"/>
      <c r="Y744" s="46"/>
      <c r="Z744" s="93"/>
      <c r="AA744" s="356"/>
      <c r="AB744" s="356"/>
      <c r="AC744" s="356"/>
      <c r="AD744" s="356"/>
      <c r="AE744" s="356"/>
      <c r="AF744" s="356"/>
      <c r="AG744" s="356"/>
      <c r="AH744" s="356"/>
      <c r="AI744" s="356"/>
      <c r="AJ744" s="356"/>
      <c r="AK744" s="356"/>
      <c r="AL744" s="356"/>
      <c r="AM744" s="356"/>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c r="BR744" s="356"/>
      <c r="BS744" s="356"/>
      <c r="BT744" s="356"/>
      <c r="BU744" s="356"/>
      <c r="BV744" s="356"/>
      <c r="BW744" s="356"/>
      <c r="BX744" s="356"/>
      <c r="BY744" s="356"/>
      <c r="BZ744" s="356"/>
      <c r="CA744" s="356"/>
      <c r="CB744" s="356"/>
      <c r="CC744" s="356"/>
      <c r="CD744" s="356"/>
      <c r="CE744" s="356"/>
      <c r="CF744" s="356"/>
      <c r="CG744" s="356"/>
      <c r="CH744" s="356"/>
      <c r="CI744" s="356"/>
      <c r="CJ744" s="356"/>
      <c r="CK744" s="356"/>
      <c r="CL744" s="356"/>
      <c r="CM744" s="356"/>
      <c r="CN744" s="356"/>
      <c r="CO744" s="356"/>
      <c r="CP744" s="356"/>
      <c r="CQ744" s="356"/>
      <c r="CR744" s="356"/>
      <c r="CS744" s="356"/>
      <c r="CT744" s="356"/>
      <c r="CU744" s="356"/>
      <c r="CV744" s="356"/>
      <c r="CW744" s="356"/>
      <c r="CX744" s="356"/>
      <c r="CY744" s="356"/>
      <c r="CZ744" s="356"/>
      <c r="DA744" s="356"/>
      <c r="DB744" s="356"/>
      <c r="DC744" s="356"/>
      <c r="DD744" s="356"/>
      <c r="DE744" s="356"/>
      <c r="DF744" s="356"/>
      <c r="DG744" s="356"/>
      <c r="DH744" s="356"/>
      <c r="DI744" s="356"/>
      <c r="DJ744" s="356"/>
      <c r="DK744" s="356"/>
      <c r="DL744" s="356"/>
      <c r="DM744" s="356"/>
      <c r="DN744" s="356"/>
      <c r="DO744" s="356"/>
      <c r="DP744" s="356"/>
      <c r="DQ744" s="356"/>
      <c r="DR744" s="356"/>
      <c r="DS744" s="356"/>
      <c r="DT744" s="356"/>
      <c r="DU744" s="356"/>
      <c r="DV744" s="356"/>
      <c r="DW744" s="356"/>
      <c r="DX744" s="356"/>
      <c r="DY744" s="356"/>
      <c r="DZ744" s="356"/>
      <c r="EA744" s="356"/>
      <c r="EB744" s="356"/>
      <c r="EC744" s="356"/>
      <c r="ED744" s="356"/>
      <c r="EE744" s="356"/>
      <c r="EF744" s="356"/>
      <c r="EG744" s="356"/>
      <c r="EH744" s="356"/>
      <c r="EI744" s="356"/>
      <c r="EJ744" s="356"/>
      <c r="EK744" s="356"/>
      <c r="EL744" s="356"/>
      <c r="EM744" s="356"/>
      <c r="EN744" s="356"/>
      <c r="EO744" s="356"/>
      <c r="EP744" s="356"/>
      <c r="EQ744" s="356"/>
      <c r="ER744" s="356"/>
      <c r="ES744" s="356"/>
      <c r="ET744" s="356"/>
      <c r="EU744" s="356"/>
      <c r="EV744" s="356"/>
      <c r="EW744" s="356"/>
      <c r="EX744" s="356"/>
      <c r="EY744" s="356"/>
      <c r="EZ744" s="356"/>
      <c r="FA744" s="356"/>
      <c r="FB744" s="356"/>
      <c r="FC744" s="356"/>
      <c r="FD744" s="356"/>
      <c r="FE744" s="356"/>
      <c r="FF744" s="356"/>
      <c r="FG744" s="356"/>
      <c r="FH744" s="356"/>
      <c r="FI744" s="356"/>
      <c r="FJ744" s="356"/>
      <c r="FK744" s="356"/>
      <c r="FL744" s="356"/>
      <c r="FM744" s="356"/>
      <c r="FN744" s="356"/>
      <c r="FO744" s="356"/>
      <c r="FP744" s="356"/>
      <c r="FQ744" s="356"/>
      <c r="FR744" s="356"/>
      <c r="FS744" s="356"/>
      <c r="FT744" s="356"/>
      <c r="FU744" s="356"/>
      <c r="FV744" s="356"/>
      <c r="FW744" s="356"/>
      <c r="FX744" s="356"/>
      <c r="FY744" s="356"/>
      <c r="FZ744" s="356"/>
      <c r="GA744" s="356"/>
      <c r="GB744" s="356"/>
      <c r="GC744" s="356"/>
      <c r="GD744" s="356"/>
      <c r="GE744" s="356"/>
      <c r="GF744" s="356"/>
      <c r="GG744" s="356"/>
      <c r="GH744" s="356"/>
      <c r="GI744" s="356"/>
      <c r="GJ744" s="356"/>
      <c r="GK744" s="356"/>
      <c r="GL744" s="356"/>
      <c r="GM744" s="356"/>
      <c r="GN744" s="356"/>
      <c r="GO744" s="356"/>
      <c r="GP744" s="356"/>
      <c r="GQ744" s="356"/>
      <c r="GR744" s="356"/>
      <c r="GS744" s="356"/>
      <c r="GT744" s="356"/>
      <c r="GU744" s="356"/>
      <c r="GV744" s="356"/>
      <c r="GW744" s="356"/>
      <c r="GX744" s="356"/>
      <c r="GY744" s="356"/>
      <c r="GZ744" s="356"/>
      <c r="HA744" s="1"/>
      <c r="HB744" s="1"/>
    </row>
    <row r="745" spans="1:210" s="4" customFormat="1">
      <c r="A745" s="3"/>
      <c r="B745" s="259" t="s">
        <v>160</v>
      </c>
      <c r="C745" s="3"/>
      <c r="D745" s="3"/>
      <c r="E745" s="9" t="s">
        <v>27</v>
      </c>
      <c r="F745" s="51"/>
      <c r="G745" s="232"/>
      <c r="H745" s="13" t="s">
        <v>595</v>
      </c>
      <c r="I745" s="13"/>
      <c r="J745" s="3"/>
      <c r="K745" s="3"/>
      <c r="L745" s="3"/>
      <c r="M745" s="5"/>
      <c r="N745" s="36" t="s">
        <v>4</v>
      </c>
      <c r="O745" s="36"/>
      <c r="P745" s="5"/>
      <c r="Q745" s="336" t="s">
        <v>26</v>
      </c>
      <c r="R745" s="36"/>
      <c r="S745" s="36"/>
      <c r="T745" s="36"/>
      <c r="U745" s="36"/>
      <c r="V745" s="36"/>
      <c r="W745" s="339">
        <v>6555515.4505602419</v>
      </c>
      <c r="X745" s="38"/>
      <c r="Y745" s="46"/>
      <c r="Z745" s="99"/>
      <c r="AA745" s="342">
        <v>0</v>
      </c>
      <c r="AB745" s="342">
        <v>0</v>
      </c>
      <c r="AC745" s="342">
        <v>0</v>
      </c>
      <c r="AD745" s="342">
        <v>0</v>
      </c>
      <c r="AE745" s="342">
        <v>6480.0000000000009</v>
      </c>
      <c r="AF745" s="342">
        <v>9232</v>
      </c>
      <c r="AG745" s="342">
        <v>9109.8666666666686</v>
      </c>
      <c r="AH745" s="342">
        <v>8075.2000000000007</v>
      </c>
      <c r="AI745" s="342">
        <v>8010.133333333335</v>
      </c>
      <c r="AJ745" s="342">
        <v>6619.2000000000007</v>
      </c>
      <c r="AK745" s="342">
        <v>5685.3333333333348</v>
      </c>
      <c r="AL745" s="342">
        <v>11965.866666666669</v>
      </c>
      <c r="AM745" s="342">
        <v>19230.72</v>
      </c>
      <c r="AN745" s="342">
        <v>18621.824000000001</v>
      </c>
      <c r="AO745" s="342">
        <v>33411.456000000006</v>
      </c>
      <c r="AP745" s="342">
        <v>46481.066666666666</v>
      </c>
      <c r="AQ745" s="342">
        <v>55921.493333333332</v>
      </c>
      <c r="AR745" s="342">
        <v>68029.866666666669</v>
      </c>
      <c r="AS745" s="342">
        <v>67145.173333333325</v>
      </c>
      <c r="AT745" s="342">
        <v>59546.240000000005</v>
      </c>
      <c r="AU745" s="342">
        <v>130225.12056367027</v>
      </c>
      <c r="AV745" s="342">
        <v>61881.260912734055</v>
      </c>
      <c r="AW745" s="342">
        <v>40774.988799999999</v>
      </c>
      <c r="AX745" s="342">
        <v>33166.515200000002</v>
      </c>
      <c r="AY745" s="342">
        <v>35966.647808000002</v>
      </c>
      <c r="AZ745" s="342">
        <v>33555.618969600015</v>
      </c>
      <c r="BA745" s="342">
        <v>38292.16168960002</v>
      </c>
      <c r="BB745" s="342">
        <v>183391.70503904298</v>
      </c>
      <c r="BC745" s="342">
        <v>83347.113974208594</v>
      </c>
      <c r="BD745" s="342">
        <v>68209.532074666669</v>
      </c>
      <c r="BE745" s="342">
        <v>67325.022668799997</v>
      </c>
      <c r="BF745" s="342">
        <v>59710.212556800019</v>
      </c>
      <c r="BG745" s="342">
        <v>308373.05694302049</v>
      </c>
      <c r="BH745" s="342">
        <v>94513.547200017434</v>
      </c>
      <c r="BI745" s="342">
        <v>37560.535722666667</v>
      </c>
      <c r="BJ745" s="342">
        <v>30571.888366933337</v>
      </c>
      <c r="BK745" s="342">
        <v>33017.455766186671</v>
      </c>
      <c r="BL745" s="342">
        <v>30791.92514833068</v>
      </c>
      <c r="BM745" s="342">
        <v>35118.45805533867</v>
      </c>
      <c r="BN745" s="342">
        <v>279116.63684290962</v>
      </c>
      <c r="BO745" s="342">
        <v>95838.537389445934</v>
      </c>
      <c r="BP745" s="342">
        <v>58580.397424640018</v>
      </c>
      <c r="BQ745" s="342">
        <v>57822.641040042683</v>
      </c>
      <c r="BR745" s="342">
        <v>52776.483138218682</v>
      </c>
      <c r="BS745" s="342">
        <v>433199.96895311138</v>
      </c>
      <c r="BT745" s="342">
        <v>112026.49855322237</v>
      </c>
      <c r="BU745" s="342">
        <v>29291.458560000006</v>
      </c>
      <c r="BV745" s="342">
        <v>23854.963851264005</v>
      </c>
      <c r="BW745" s="342">
        <v>25671.369041510414</v>
      </c>
      <c r="BX745" s="342">
        <v>23932.695013294095</v>
      </c>
      <c r="BY745" s="342">
        <v>27281.897123020815</v>
      </c>
      <c r="BZ745" s="342">
        <v>392818.10559207399</v>
      </c>
      <c r="CA745" s="342">
        <v>105373.67216927944</v>
      </c>
      <c r="CB745" s="342">
        <v>39422.018539793084</v>
      </c>
      <c r="CC745" s="342">
        <v>38913.198697895263</v>
      </c>
      <c r="CD745" s="342">
        <v>34516.152716165139</v>
      </c>
      <c r="CE745" s="342">
        <v>34287.348347415216</v>
      </c>
      <c r="CF745" s="342">
        <v>28443.226634212697</v>
      </c>
      <c r="CG745" s="342">
        <v>24539.202724386145</v>
      </c>
      <c r="CH745" s="342">
        <v>19994.710889376434</v>
      </c>
      <c r="CI745" s="342">
        <v>20388.601954566155</v>
      </c>
      <c r="CJ745" s="342">
        <v>18823.62219970343</v>
      </c>
      <c r="CK745" s="342">
        <v>21457.847687009631</v>
      </c>
      <c r="CL745" s="342">
        <v>28081.062757094751</v>
      </c>
      <c r="CM745" s="342">
        <v>33735.611230366383</v>
      </c>
      <c r="CN745" s="342">
        <v>40998.899281384809</v>
      </c>
      <c r="CO745" s="342">
        <v>40469.726645811075</v>
      </c>
      <c r="CP745" s="342">
        <v>35896.798824811747</v>
      </c>
      <c r="CQ745" s="342">
        <v>35658.84228131183</v>
      </c>
      <c r="CR745" s="342">
        <v>29580.955699581209</v>
      </c>
      <c r="CS745" s="342">
        <v>25520.770833361588</v>
      </c>
      <c r="CT745" s="342">
        <v>20794.499324951496</v>
      </c>
      <c r="CU745" s="342">
        <v>21204.146032748802</v>
      </c>
      <c r="CV745" s="342">
        <v>19576.567087691565</v>
      </c>
      <c r="CW745" s="342">
        <v>22316.161594490015</v>
      </c>
      <c r="CX745" s="342">
        <v>29204.305267378542</v>
      </c>
      <c r="CY745" s="342">
        <v>35085.035679581037</v>
      </c>
      <c r="CZ745" s="342">
        <v>42638.855252640198</v>
      </c>
      <c r="DA745" s="342">
        <v>42088.515711643522</v>
      </c>
      <c r="DB745" s="342">
        <v>37332.670777804211</v>
      </c>
      <c r="DC745" s="342">
        <v>37085.195972564296</v>
      </c>
      <c r="DD745" s="342">
        <v>30764.193927564454</v>
      </c>
      <c r="DE745" s="342">
        <v>26541.601666696053</v>
      </c>
      <c r="DF745" s="342">
        <v>21626.279297949557</v>
      </c>
      <c r="DG745" s="342">
        <v>22052.311874058752</v>
      </c>
      <c r="DH745" s="342">
        <v>20359.629771199227</v>
      </c>
      <c r="DI745" s="342">
        <v>23208.808058269613</v>
      </c>
      <c r="DJ745" s="342">
        <v>30372.477478073677</v>
      </c>
      <c r="DK745" s="342">
        <v>36488.437106764279</v>
      </c>
      <c r="DL745" s="342">
        <v>44344.409462745803</v>
      </c>
      <c r="DM745" s="342">
        <v>43772.056340109251</v>
      </c>
      <c r="DN745" s="342">
        <v>39954.394373338226</v>
      </c>
      <c r="DO745" s="342">
        <v>38794.287164351234</v>
      </c>
      <c r="DP745" s="342">
        <v>31994.761684667028</v>
      </c>
      <c r="DQ745" s="342">
        <v>27603.265733363893</v>
      </c>
      <c r="DR745" s="342">
        <v>22491.330469867535</v>
      </c>
      <c r="DS745" s="342">
        <v>22934.404349021108</v>
      </c>
      <c r="DT745" s="342">
        <v>21174.0149620472</v>
      </c>
      <c r="DU745" s="342">
        <v>24137.160380600406</v>
      </c>
      <c r="DV745" s="342">
        <v>31587.376577196628</v>
      </c>
      <c r="DW745" s="342">
        <v>37947.974591034857</v>
      </c>
      <c r="DX745" s="342">
        <v>46118.185841255647</v>
      </c>
      <c r="DY745" s="342">
        <v>45522.938593713639</v>
      </c>
      <c r="DZ745" s="342">
        <v>40379.016713273042</v>
      </c>
      <c r="EA745" s="342">
        <v>40111.34796392556</v>
      </c>
      <c r="EB745" s="342">
        <v>33274.552152053715</v>
      </c>
      <c r="EC745" s="342">
        <v>28707.396362698455</v>
      </c>
      <c r="ED745" s="342">
        <v>23390.98368866224</v>
      </c>
      <c r="EE745" s="342">
        <v>23851.78052298195</v>
      </c>
      <c r="EF745" s="342">
        <v>22020.975560529088</v>
      </c>
      <c r="EG745" s="342">
        <v>25102.646795824421</v>
      </c>
      <c r="EH745" s="342">
        <v>32850.871640284502</v>
      </c>
      <c r="EI745" s="342">
        <v>39465.893574676251</v>
      </c>
      <c r="EJ745" s="342">
        <v>47962.91327490587</v>
      </c>
      <c r="EK745" s="342">
        <v>47343.856137462193</v>
      </c>
      <c r="EL745" s="342">
        <v>41994.177381803966</v>
      </c>
      <c r="EM745" s="342">
        <v>41715.801882482585</v>
      </c>
      <c r="EN745" s="342">
        <v>34605.534238135864</v>
      </c>
      <c r="EO745" s="342">
        <v>29855.692217206393</v>
      </c>
      <c r="EP745" s="342">
        <v>24326.62303620873</v>
      </c>
      <c r="EQ745" s="342">
        <v>24805.851743901232</v>
      </c>
      <c r="ER745" s="342">
        <v>22901.814582950254</v>
      </c>
      <c r="ES745" s="342">
        <v>26106.752667657402</v>
      </c>
      <c r="ET745" s="342">
        <v>34164.90650589588</v>
      </c>
      <c r="EU745" s="342">
        <v>41044.529317663306</v>
      </c>
      <c r="EV745" s="342">
        <v>49881.429805902117</v>
      </c>
      <c r="EW745" s="342">
        <v>49237.61038296068</v>
      </c>
      <c r="EX745" s="342">
        <v>43673.944477076126</v>
      </c>
      <c r="EY745" s="342">
        <v>43384.43395778189</v>
      </c>
      <c r="EZ745" s="342">
        <v>35989.755607661304</v>
      </c>
      <c r="FA745" s="342">
        <v>31049.919905894651</v>
      </c>
      <c r="FB745" s="342">
        <v>25299.687957657079</v>
      </c>
      <c r="FC745" s="342">
        <v>25798.085813657279</v>
      </c>
      <c r="FD745" s="342">
        <v>23817.887166268258</v>
      </c>
      <c r="FE745" s="342">
        <v>27151.022774363693</v>
      </c>
      <c r="FF745" s="342">
        <v>35531.502766131714</v>
      </c>
      <c r="FG745" s="342">
        <v>42686.31049036984</v>
      </c>
      <c r="FH745" s="342">
        <v>51876.68699813819</v>
      </c>
      <c r="FI745" s="342">
        <v>51207.114798279101</v>
      </c>
      <c r="FJ745" s="342">
        <v>46740.990267265573</v>
      </c>
      <c r="FK745" s="342">
        <v>45383.828918314444</v>
      </c>
      <c r="FL745" s="342">
        <v>37429.345831967759</v>
      </c>
      <c r="FM745" s="342">
        <v>32291.916702130435</v>
      </c>
      <c r="FN745" s="342">
        <v>26311.675475963366</v>
      </c>
      <c r="FO745" s="342">
        <v>0</v>
      </c>
      <c r="FP745" s="342">
        <v>0</v>
      </c>
      <c r="FQ745" s="342">
        <v>0</v>
      </c>
      <c r="FR745" s="342">
        <v>0</v>
      </c>
      <c r="FS745" s="342">
        <v>0</v>
      </c>
      <c r="FT745" s="342">
        <v>0</v>
      </c>
      <c r="FU745" s="342">
        <v>0</v>
      </c>
      <c r="FV745" s="342">
        <v>0</v>
      </c>
      <c r="FW745" s="342">
        <v>0</v>
      </c>
      <c r="FX745" s="342">
        <v>0</v>
      </c>
      <c r="FY745" s="342">
        <v>0</v>
      </c>
      <c r="FZ745" s="342">
        <v>0</v>
      </c>
      <c r="GA745" s="342">
        <v>0</v>
      </c>
      <c r="GB745" s="342">
        <v>0</v>
      </c>
      <c r="GC745" s="342">
        <v>0</v>
      </c>
      <c r="GD745" s="342">
        <v>0</v>
      </c>
      <c r="GE745" s="342">
        <v>0</v>
      </c>
      <c r="GF745" s="342">
        <v>0</v>
      </c>
      <c r="GG745" s="342">
        <v>0</v>
      </c>
      <c r="GH745" s="342">
        <v>0</v>
      </c>
      <c r="GI745" s="342">
        <v>0</v>
      </c>
      <c r="GJ745" s="342">
        <v>0</v>
      </c>
      <c r="GK745" s="342">
        <v>0</v>
      </c>
      <c r="GL745" s="342">
        <v>0</v>
      </c>
      <c r="GM745" s="342">
        <v>0</v>
      </c>
      <c r="GN745" s="342">
        <v>0</v>
      </c>
      <c r="GO745" s="342">
        <v>0</v>
      </c>
      <c r="GP745" s="342">
        <v>0</v>
      </c>
      <c r="GQ745" s="342">
        <v>0</v>
      </c>
      <c r="GR745" s="342">
        <v>0</v>
      </c>
      <c r="GS745" s="342">
        <v>0</v>
      </c>
      <c r="GT745" s="342">
        <v>0</v>
      </c>
      <c r="GU745" s="342">
        <v>0</v>
      </c>
      <c r="GV745" s="342">
        <v>0</v>
      </c>
      <c r="GW745" s="342">
        <v>0</v>
      </c>
      <c r="GX745" s="342">
        <v>0</v>
      </c>
      <c r="GY745" s="342">
        <v>0</v>
      </c>
      <c r="GZ745" s="342">
        <v>0</v>
      </c>
      <c r="HA745" s="3"/>
      <c r="HB745" s="3"/>
    </row>
    <row r="746" spans="1:210" ht="4.2" customHeight="1">
      <c r="A746" s="1"/>
      <c r="B746" s="1"/>
      <c r="C746" s="1"/>
      <c r="D746" s="1"/>
      <c r="E746" s="263"/>
      <c r="F746" s="48"/>
      <c r="G746" s="231"/>
      <c r="H746" s="1"/>
      <c r="I746" s="1"/>
      <c r="J746" s="1"/>
      <c r="K746" s="1"/>
      <c r="L746" s="1"/>
      <c r="M746" s="5"/>
      <c r="N746" s="1"/>
      <c r="O746" s="1"/>
      <c r="P746" s="5"/>
      <c r="Q746" s="1"/>
      <c r="R746" s="1"/>
      <c r="S746" s="5"/>
      <c r="T746" s="7"/>
      <c r="U746" s="24"/>
      <c r="V746" s="1"/>
      <c r="W746" s="12"/>
      <c r="X746" s="10"/>
      <c r="Y746" s="46"/>
      <c r="Z746" s="93"/>
      <c r="AA746" s="356"/>
      <c r="AB746" s="356"/>
      <c r="AC746" s="356"/>
      <c r="AD746" s="356"/>
      <c r="AE746" s="356"/>
      <c r="AF746" s="356"/>
      <c r="AG746" s="356"/>
      <c r="AH746" s="356"/>
      <c r="AI746" s="356"/>
      <c r="AJ746" s="356"/>
      <c r="AK746" s="356"/>
      <c r="AL746" s="356"/>
      <c r="AM746" s="356"/>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c r="BR746" s="356"/>
      <c r="BS746" s="356"/>
      <c r="BT746" s="356"/>
      <c r="BU746" s="356"/>
      <c r="BV746" s="356"/>
      <c r="BW746" s="356"/>
      <c r="BX746" s="356"/>
      <c r="BY746" s="356"/>
      <c r="BZ746" s="356"/>
      <c r="CA746" s="356"/>
      <c r="CB746" s="356"/>
      <c r="CC746" s="356"/>
      <c r="CD746" s="356"/>
      <c r="CE746" s="356"/>
      <c r="CF746" s="356"/>
      <c r="CG746" s="356"/>
      <c r="CH746" s="356"/>
      <c r="CI746" s="356"/>
      <c r="CJ746" s="356"/>
      <c r="CK746" s="356"/>
      <c r="CL746" s="356"/>
      <c r="CM746" s="356"/>
      <c r="CN746" s="356"/>
      <c r="CO746" s="356"/>
      <c r="CP746" s="356"/>
      <c r="CQ746" s="356"/>
      <c r="CR746" s="356"/>
      <c r="CS746" s="356"/>
      <c r="CT746" s="356"/>
      <c r="CU746" s="356"/>
      <c r="CV746" s="356"/>
      <c r="CW746" s="356"/>
      <c r="CX746" s="356"/>
      <c r="CY746" s="356"/>
      <c r="CZ746" s="356"/>
      <c r="DA746" s="356"/>
      <c r="DB746" s="356"/>
      <c r="DC746" s="356"/>
      <c r="DD746" s="356"/>
      <c r="DE746" s="356"/>
      <c r="DF746" s="356"/>
      <c r="DG746" s="356"/>
      <c r="DH746" s="356"/>
      <c r="DI746" s="356"/>
      <c r="DJ746" s="356"/>
      <c r="DK746" s="356"/>
      <c r="DL746" s="356"/>
      <c r="DM746" s="356"/>
      <c r="DN746" s="356"/>
      <c r="DO746" s="356"/>
      <c r="DP746" s="356"/>
      <c r="DQ746" s="356"/>
      <c r="DR746" s="356"/>
      <c r="DS746" s="356"/>
      <c r="DT746" s="356"/>
      <c r="DU746" s="356"/>
      <c r="DV746" s="356"/>
      <c r="DW746" s="356"/>
      <c r="DX746" s="356"/>
      <c r="DY746" s="356"/>
      <c r="DZ746" s="356"/>
      <c r="EA746" s="356"/>
      <c r="EB746" s="356"/>
      <c r="EC746" s="356"/>
      <c r="ED746" s="356"/>
      <c r="EE746" s="356"/>
      <c r="EF746" s="356"/>
      <c r="EG746" s="356"/>
      <c r="EH746" s="356"/>
      <c r="EI746" s="356"/>
      <c r="EJ746" s="356"/>
      <c r="EK746" s="356"/>
      <c r="EL746" s="356"/>
      <c r="EM746" s="356"/>
      <c r="EN746" s="356"/>
      <c r="EO746" s="356"/>
      <c r="EP746" s="356"/>
      <c r="EQ746" s="356"/>
      <c r="ER746" s="356"/>
      <c r="ES746" s="356"/>
      <c r="ET746" s="356"/>
      <c r="EU746" s="356"/>
      <c r="EV746" s="356"/>
      <c r="EW746" s="356"/>
      <c r="EX746" s="356"/>
      <c r="EY746" s="356"/>
      <c r="EZ746" s="356"/>
      <c r="FA746" s="356"/>
      <c r="FB746" s="356"/>
      <c r="FC746" s="356"/>
      <c r="FD746" s="356"/>
      <c r="FE746" s="356"/>
      <c r="FF746" s="356"/>
      <c r="FG746" s="356"/>
      <c r="FH746" s="356"/>
      <c r="FI746" s="356"/>
      <c r="FJ746" s="356"/>
      <c r="FK746" s="356"/>
      <c r="FL746" s="356"/>
      <c r="FM746" s="356"/>
      <c r="FN746" s="356"/>
      <c r="FO746" s="356"/>
      <c r="FP746" s="356"/>
      <c r="FQ746" s="356"/>
      <c r="FR746" s="356"/>
      <c r="FS746" s="356"/>
      <c r="FT746" s="356"/>
      <c r="FU746" s="356"/>
      <c r="FV746" s="356"/>
      <c r="FW746" s="356"/>
      <c r="FX746" s="356"/>
      <c r="FY746" s="356"/>
      <c r="FZ746" s="356"/>
      <c r="GA746" s="356"/>
      <c r="GB746" s="356"/>
      <c r="GC746" s="356"/>
      <c r="GD746" s="356"/>
      <c r="GE746" s="356"/>
      <c r="GF746" s="356"/>
      <c r="GG746" s="356"/>
      <c r="GH746" s="356"/>
      <c r="GI746" s="356"/>
      <c r="GJ746" s="356"/>
      <c r="GK746" s="356"/>
      <c r="GL746" s="356"/>
      <c r="GM746" s="356"/>
      <c r="GN746" s="356"/>
      <c r="GO746" s="356"/>
      <c r="GP746" s="356"/>
      <c r="GQ746" s="356"/>
      <c r="GR746" s="356"/>
      <c r="GS746" s="356"/>
      <c r="GT746" s="356"/>
      <c r="GU746" s="356"/>
      <c r="GV746" s="356"/>
      <c r="GW746" s="356"/>
      <c r="GX746" s="356"/>
      <c r="GY746" s="356"/>
      <c r="GZ746" s="356"/>
      <c r="HA746" s="1"/>
      <c r="HB746" s="1"/>
    </row>
    <row r="747" spans="1:210" ht="4.2" customHeight="1">
      <c r="A747" s="1"/>
      <c r="B747" s="1"/>
      <c r="C747" s="1"/>
      <c r="D747" s="1"/>
      <c r="E747" s="358"/>
      <c r="F747" s="358"/>
      <c r="G747" s="358"/>
      <c r="H747" s="358"/>
      <c r="I747" s="358"/>
      <c r="J747" s="358"/>
      <c r="K747" s="358"/>
      <c r="L747" s="358"/>
      <c r="M747" s="277"/>
      <c r="N747" s="358"/>
      <c r="O747" s="358"/>
      <c r="P747" s="277"/>
      <c r="Q747" s="358"/>
      <c r="R747" s="1"/>
      <c r="S747" s="5"/>
      <c r="T747" s="7"/>
      <c r="U747" s="24"/>
      <c r="V747" s="1"/>
      <c r="W747" s="359"/>
      <c r="X747" s="10"/>
      <c r="Y747" s="46"/>
      <c r="Z747" s="93"/>
      <c r="AA747" s="360"/>
      <c r="AB747" s="360"/>
      <c r="AC747" s="360"/>
      <c r="AD747" s="360"/>
      <c r="AE747" s="360"/>
      <c r="AF747" s="360"/>
      <c r="AG747" s="360"/>
      <c r="AH747" s="360"/>
      <c r="AI747" s="360"/>
      <c r="AJ747" s="360"/>
      <c r="AK747" s="360"/>
      <c r="AL747" s="360"/>
      <c r="AM747" s="360"/>
      <c r="AN747" s="360"/>
      <c r="AO747" s="360"/>
      <c r="AP747" s="360"/>
      <c r="AQ747" s="360"/>
      <c r="AR747" s="360"/>
      <c r="AS747" s="360"/>
      <c r="AT747" s="360"/>
      <c r="AU747" s="360"/>
      <c r="AV747" s="360"/>
      <c r="AW747" s="360"/>
      <c r="AX747" s="360"/>
      <c r="AY747" s="360"/>
      <c r="AZ747" s="360"/>
      <c r="BA747" s="360"/>
      <c r="BB747" s="360"/>
      <c r="BC747" s="360"/>
      <c r="BD747" s="360"/>
      <c r="BE747" s="360"/>
      <c r="BF747" s="360"/>
      <c r="BG747" s="360"/>
      <c r="BH747" s="360"/>
      <c r="BI747" s="360"/>
      <c r="BJ747" s="360"/>
      <c r="BK747" s="360"/>
      <c r="BL747" s="360"/>
      <c r="BM747" s="360"/>
      <c r="BN747" s="360"/>
      <c r="BO747" s="360"/>
      <c r="BP747" s="360"/>
      <c r="BQ747" s="360"/>
      <c r="BR747" s="360"/>
      <c r="BS747" s="360"/>
      <c r="BT747" s="360"/>
      <c r="BU747" s="360"/>
      <c r="BV747" s="360"/>
      <c r="BW747" s="360"/>
      <c r="BX747" s="360"/>
      <c r="BY747" s="360"/>
      <c r="BZ747" s="360"/>
      <c r="CA747" s="360"/>
      <c r="CB747" s="360"/>
      <c r="CC747" s="360"/>
      <c r="CD747" s="360"/>
      <c r="CE747" s="360"/>
      <c r="CF747" s="360"/>
      <c r="CG747" s="360"/>
      <c r="CH747" s="360"/>
      <c r="CI747" s="360"/>
      <c r="CJ747" s="360"/>
      <c r="CK747" s="360"/>
      <c r="CL747" s="360"/>
      <c r="CM747" s="360"/>
      <c r="CN747" s="360"/>
      <c r="CO747" s="360"/>
      <c r="CP747" s="360"/>
      <c r="CQ747" s="360"/>
      <c r="CR747" s="360"/>
      <c r="CS747" s="360"/>
      <c r="CT747" s="360"/>
      <c r="CU747" s="360"/>
      <c r="CV747" s="360"/>
      <c r="CW747" s="360"/>
      <c r="CX747" s="360"/>
      <c r="CY747" s="360"/>
      <c r="CZ747" s="360"/>
      <c r="DA747" s="360"/>
      <c r="DB747" s="360"/>
      <c r="DC747" s="360"/>
      <c r="DD747" s="360"/>
      <c r="DE747" s="360"/>
      <c r="DF747" s="360"/>
      <c r="DG747" s="360"/>
      <c r="DH747" s="360"/>
      <c r="DI747" s="360"/>
      <c r="DJ747" s="360"/>
      <c r="DK747" s="360"/>
      <c r="DL747" s="360"/>
      <c r="DM747" s="360"/>
      <c r="DN747" s="360"/>
      <c r="DO747" s="360"/>
      <c r="DP747" s="360"/>
      <c r="DQ747" s="360"/>
      <c r="DR747" s="360"/>
      <c r="DS747" s="360"/>
      <c r="DT747" s="360"/>
      <c r="DU747" s="360"/>
      <c r="DV747" s="360"/>
      <c r="DW747" s="360"/>
      <c r="DX747" s="360"/>
      <c r="DY747" s="360"/>
      <c r="DZ747" s="360"/>
      <c r="EA747" s="360"/>
      <c r="EB747" s="360"/>
      <c r="EC747" s="360"/>
      <c r="ED747" s="360"/>
      <c r="EE747" s="360"/>
      <c r="EF747" s="360"/>
      <c r="EG747" s="360"/>
      <c r="EH747" s="360"/>
      <c r="EI747" s="360"/>
      <c r="EJ747" s="360"/>
      <c r="EK747" s="360"/>
      <c r="EL747" s="360"/>
      <c r="EM747" s="360"/>
      <c r="EN747" s="360"/>
      <c r="EO747" s="360"/>
      <c r="EP747" s="360"/>
      <c r="EQ747" s="360"/>
      <c r="ER747" s="360"/>
      <c r="ES747" s="360"/>
      <c r="ET747" s="360"/>
      <c r="EU747" s="360"/>
      <c r="EV747" s="360"/>
      <c r="EW747" s="360"/>
      <c r="EX747" s="360"/>
      <c r="EY747" s="360"/>
      <c r="EZ747" s="360"/>
      <c r="FA747" s="360"/>
      <c r="FB747" s="360"/>
      <c r="FC747" s="360"/>
      <c r="FD747" s="360"/>
      <c r="FE747" s="360"/>
      <c r="FF747" s="360"/>
      <c r="FG747" s="360"/>
      <c r="FH747" s="360"/>
      <c r="FI747" s="360"/>
      <c r="FJ747" s="360"/>
      <c r="FK747" s="360"/>
      <c r="FL747" s="360"/>
      <c r="FM747" s="360"/>
      <c r="FN747" s="360"/>
      <c r="FO747" s="360"/>
      <c r="FP747" s="360"/>
      <c r="FQ747" s="360"/>
      <c r="FR747" s="360"/>
      <c r="FS747" s="360"/>
      <c r="FT747" s="360"/>
      <c r="FU747" s="360"/>
      <c r="FV747" s="360"/>
      <c r="FW747" s="360"/>
      <c r="FX747" s="360"/>
      <c r="FY747" s="360"/>
      <c r="FZ747" s="360"/>
      <c r="GA747" s="360"/>
      <c r="GB747" s="360"/>
      <c r="GC747" s="360"/>
      <c r="GD747" s="360"/>
      <c r="GE747" s="360"/>
      <c r="GF747" s="360"/>
      <c r="GG747" s="360"/>
      <c r="GH747" s="360"/>
      <c r="GI747" s="360"/>
      <c r="GJ747" s="360"/>
      <c r="GK747" s="360"/>
      <c r="GL747" s="360"/>
      <c r="GM747" s="360"/>
      <c r="GN747" s="360"/>
      <c r="GO747" s="360"/>
      <c r="GP747" s="360"/>
      <c r="GQ747" s="360"/>
      <c r="GR747" s="360"/>
      <c r="GS747" s="360"/>
      <c r="GT747" s="360"/>
      <c r="GU747" s="360"/>
      <c r="GV747" s="360"/>
      <c r="GW747" s="360"/>
      <c r="GX747" s="360"/>
      <c r="GY747" s="360"/>
      <c r="GZ747" s="360"/>
      <c r="HA747" s="1"/>
      <c r="HB747" s="1"/>
    </row>
    <row r="748" spans="1:210" ht="7.2" customHeight="1">
      <c r="A748" s="1"/>
      <c r="B748" s="1"/>
      <c r="C748" s="1"/>
      <c r="D748" s="1"/>
      <c r="E748" s="263"/>
      <c r="F748" s="48"/>
      <c r="G748" s="231"/>
      <c r="H748" s="1"/>
      <c r="I748" s="1"/>
      <c r="J748" s="1"/>
      <c r="K748" s="1"/>
      <c r="L748" s="1"/>
      <c r="M748" s="5"/>
      <c r="N748" s="1"/>
      <c r="O748" s="1"/>
      <c r="P748" s="5"/>
      <c r="Q748" s="1"/>
      <c r="R748" s="1"/>
      <c r="S748" s="5"/>
      <c r="T748" s="7"/>
      <c r="U748" s="24"/>
      <c r="V748" s="1"/>
      <c r="W748" s="12"/>
      <c r="X748" s="10"/>
      <c r="Y748" s="46"/>
      <c r="Z748" s="93"/>
      <c r="AA748" s="356"/>
      <c r="AB748" s="356"/>
      <c r="AC748" s="356"/>
      <c r="AD748" s="356"/>
      <c r="AE748" s="356"/>
      <c r="AF748" s="356"/>
      <c r="AG748" s="356"/>
      <c r="AH748" s="356"/>
      <c r="AI748" s="356"/>
      <c r="AJ748" s="356"/>
      <c r="AK748" s="356"/>
      <c r="AL748" s="356"/>
      <c r="AM748" s="356"/>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c r="BR748" s="356"/>
      <c r="BS748" s="356"/>
      <c r="BT748" s="356"/>
      <c r="BU748" s="356"/>
      <c r="BV748" s="356"/>
      <c r="BW748" s="356"/>
      <c r="BX748" s="356"/>
      <c r="BY748" s="356"/>
      <c r="BZ748" s="356"/>
      <c r="CA748" s="356"/>
      <c r="CB748" s="356"/>
      <c r="CC748" s="356"/>
      <c r="CD748" s="356"/>
      <c r="CE748" s="356"/>
      <c r="CF748" s="356"/>
      <c r="CG748" s="356"/>
      <c r="CH748" s="356"/>
      <c r="CI748" s="356"/>
      <c r="CJ748" s="356"/>
      <c r="CK748" s="356"/>
      <c r="CL748" s="356"/>
      <c r="CM748" s="356"/>
      <c r="CN748" s="356"/>
      <c r="CO748" s="356"/>
      <c r="CP748" s="356"/>
      <c r="CQ748" s="356"/>
      <c r="CR748" s="356"/>
      <c r="CS748" s="356"/>
      <c r="CT748" s="356"/>
      <c r="CU748" s="356"/>
      <c r="CV748" s="356"/>
      <c r="CW748" s="356"/>
      <c r="CX748" s="356"/>
      <c r="CY748" s="356"/>
      <c r="CZ748" s="356"/>
      <c r="DA748" s="356"/>
      <c r="DB748" s="356"/>
      <c r="DC748" s="356"/>
      <c r="DD748" s="356"/>
      <c r="DE748" s="356"/>
      <c r="DF748" s="356"/>
      <c r="DG748" s="356"/>
      <c r="DH748" s="356"/>
      <c r="DI748" s="356"/>
      <c r="DJ748" s="356"/>
      <c r="DK748" s="356"/>
      <c r="DL748" s="356"/>
      <c r="DM748" s="356"/>
      <c r="DN748" s="356"/>
      <c r="DO748" s="356"/>
      <c r="DP748" s="356"/>
      <c r="DQ748" s="356"/>
      <c r="DR748" s="356"/>
      <c r="DS748" s="356"/>
      <c r="DT748" s="356"/>
      <c r="DU748" s="356"/>
      <c r="DV748" s="356"/>
      <c r="DW748" s="356"/>
      <c r="DX748" s="356"/>
      <c r="DY748" s="356"/>
      <c r="DZ748" s="356"/>
      <c r="EA748" s="356"/>
      <c r="EB748" s="356"/>
      <c r="EC748" s="356"/>
      <c r="ED748" s="356"/>
      <c r="EE748" s="356"/>
      <c r="EF748" s="356"/>
      <c r="EG748" s="356"/>
      <c r="EH748" s="356"/>
      <c r="EI748" s="356"/>
      <c r="EJ748" s="356"/>
      <c r="EK748" s="356"/>
      <c r="EL748" s="356"/>
      <c r="EM748" s="356"/>
      <c r="EN748" s="356"/>
      <c r="EO748" s="356"/>
      <c r="EP748" s="356"/>
      <c r="EQ748" s="356"/>
      <c r="ER748" s="356"/>
      <c r="ES748" s="356"/>
      <c r="ET748" s="356"/>
      <c r="EU748" s="356"/>
      <c r="EV748" s="356"/>
      <c r="EW748" s="356"/>
      <c r="EX748" s="356"/>
      <c r="EY748" s="356"/>
      <c r="EZ748" s="356"/>
      <c r="FA748" s="356"/>
      <c r="FB748" s="356"/>
      <c r="FC748" s="356"/>
      <c r="FD748" s="356"/>
      <c r="FE748" s="356"/>
      <c r="FF748" s="356"/>
      <c r="FG748" s="356"/>
      <c r="FH748" s="356"/>
      <c r="FI748" s="356"/>
      <c r="FJ748" s="356"/>
      <c r="FK748" s="356"/>
      <c r="FL748" s="356"/>
      <c r="FM748" s="356"/>
      <c r="FN748" s="356"/>
      <c r="FO748" s="356"/>
      <c r="FP748" s="356"/>
      <c r="FQ748" s="356"/>
      <c r="FR748" s="356"/>
      <c r="FS748" s="356"/>
      <c r="FT748" s="356"/>
      <c r="FU748" s="356"/>
      <c r="FV748" s="356"/>
      <c r="FW748" s="356"/>
      <c r="FX748" s="356"/>
      <c r="FY748" s="356"/>
      <c r="FZ748" s="356"/>
      <c r="GA748" s="356"/>
      <c r="GB748" s="356"/>
      <c r="GC748" s="356"/>
      <c r="GD748" s="356"/>
      <c r="GE748" s="356"/>
      <c r="GF748" s="356"/>
      <c r="GG748" s="356"/>
      <c r="GH748" s="356"/>
      <c r="GI748" s="356"/>
      <c r="GJ748" s="356"/>
      <c r="GK748" s="356"/>
      <c r="GL748" s="356"/>
      <c r="GM748" s="356"/>
      <c r="GN748" s="356"/>
      <c r="GO748" s="356"/>
      <c r="GP748" s="356"/>
      <c r="GQ748" s="356"/>
      <c r="GR748" s="356"/>
      <c r="GS748" s="356"/>
      <c r="GT748" s="356"/>
      <c r="GU748" s="356"/>
      <c r="GV748" s="356"/>
      <c r="GW748" s="356"/>
      <c r="GX748" s="356"/>
      <c r="GY748" s="356"/>
      <c r="GZ748" s="356"/>
      <c r="HA748" s="1"/>
      <c r="HB748" s="1"/>
    </row>
    <row r="749" spans="1:210" s="23" customFormat="1" ht="12.6" thickBot="1">
      <c r="A749" s="19"/>
      <c r="B749" s="244" t="s">
        <v>154</v>
      </c>
      <c r="C749" s="19"/>
      <c r="D749" s="19"/>
      <c r="E749" s="269"/>
      <c r="F749" s="52"/>
      <c r="G749" s="232"/>
      <c r="H749" s="19"/>
      <c r="I749" s="19" t="s">
        <v>314</v>
      </c>
      <c r="J749" s="19"/>
      <c r="K749" s="19"/>
      <c r="L749" s="19"/>
      <c r="M749" s="5" t="s">
        <v>6</v>
      </c>
      <c r="N749" s="579" t="s">
        <v>329</v>
      </c>
      <c r="O749" s="19"/>
      <c r="P749" s="20"/>
      <c r="Q749" s="19"/>
      <c r="R749" s="19"/>
      <c r="S749" s="20"/>
      <c r="T749" s="204" t="s">
        <v>151</v>
      </c>
      <c r="U749" s="26"/>
      <c r="V749" s="19"/>
      <c r="W749" s="21"/>
      <c r="X749" s="22"/>
      <c r="Y749" s="47"/>
      <c r="Z749" s="96"/>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5"/>
      <c r="CO749" s="355"/>
      <c r="CP749" s="355"/>
      <c r="CQ749" s="355"/>
      <c r="CR749" s="355"/>
      <c r="CS749" s="355"/>
      <c r="CT749" s="355"/>
      <c r="CU749" s="355"/>
      <c r="CV749" s="355"/>
      <c r="CW749" s="355"/>
      <c r="CX749" s="355"/>
      <c r="CY749" s="355"/>
      <c r="CZ749" s="355"/>
      <c r="DA749" s="355"/>
      <c r="DB749" s="355"/>
      <c r="DC749" s="355"/>
      <c r="DD749" s="355"/>
      <c r="DE749" s="355"/>
      <c r="DF749" s="355"/>
      <c r="DG749" s="355"/>
      <c r="DH749" s="355"/>
      <c r="DI749" s="355"/>
      <c r="DJ749" s="355"/>
      <c r="DK749" s="355"/>
      <c r="DL749" s="355"/>
      <c r="DM749" s="355"/>
      <c r="DN749" s="355"/>
      <c r="DO749" s="355"/>
      <c r="DP749" s="355"/>
      <c r="DQ749" s="355"/>
      <c r="DR749" s="355"/>
      <c r="DS749" s="355"/>
      <c r="DT749" s="355"/>
      <c r="DU749" s="355"/>
      <c r="DV749" s="355"/>
      <c r="DW749" s="355"/>
      <c r="DX749" s="355"/>
      <c r="DY749" s="355"/>
      <c r="DZ749" s="355"/>
      <c r="EA749" s="355"/>
      <c r="EB749" s="355"/>
      <c r="EC749" s="355"/>
      <c r="ED749" s="355"/>
      <c r="EE749" s="355"/>
      <c r="EF749" s="355"/>
      <c r="EG749" s="355"/>
      <c r="EH749" s="355"/>
      <c r="EI749" s="355"/>
      <c r="EJ749" s="355"/>
      <c r="EK749" s="355"/>
      <c r="EL749" s="355"/>
      <c r="EM749" s="355"/>
      <c r="EN749" s="355"/>
      <c r="EO749" s="355"/>
      <c r="EP749" s="355"/>
      <c r="EQ749" s="355"/>
      <c r="ER749" s="355"/>
      <c r="ES749" s="355"/>
      <c r="ET749" s="355"/>
      <c r="EU749" s="355"/>
      <c r="EV749" s="355"/>
      <c r="EW749" s="355"/>
      <c r="EX749" s="355"/>
      <c r="EY749" s="355"/>
      <c r="EZ749" s="355"/>
      <c r="FA749" s="355"/>
      <c r="FB749" s="355"/>
      <c r="FC749" s="355"/>
      <c r="FD749" s="355"/>
      <c r="FE749" s="355"/>
      <c r="FF749" s="355"/>
      <c r="FG749" s="355"/>
      <c r="FH749" s="355"/>
      <c r="FI749" s="355"/>
      <c r="FJ749" s="355"/>
      <c r="FK749" s="355"/>
      <c r="FL749" s="355"/>
      <c r="FM749" s="355"/>
      <c r="FN749" s="355"/>
      <c r="FO749" s="355"/>
      <c r="FP749" s="355"/>
      <c r="FQ749" s="355"/>
      <c r="FR749" s="355"/>
      <c r="FS749" s="355"/>
      <c r="FT749" s="355"/>
      <c r="FU749" s="355"/>
      <c r="FV749" s="355"/>
      <c r="FW749" s="355"/>
      <c r="FX749" s="355"/>
      <c r="FY749" s="355"/>
      <c r="FZ749" s="355"/>
      <c r="GA749" s="355"/>
      <c r="GB749" s="355"/>
      <c r="GC749" s="355"/>
      <c r="GD749" s="355"/>
      <c r="GE749" s="355"/>
      <c r="GF749" s="355"/>
      <c r="GG749" s="355"/>
      <c r="GH749" s="355"/>
      <c r="GI749" s="355"/>
      <c r="GJ749" s="355"/>
      <c r="GK749" s="355"/>
      <c r="GL749" s="355"/>
      <c r="GM749" s="355"/>
      <c r="GN749" s="355"/>
      <c r="GO749" s="355"/>
      <c r="GP749" s="355"/>
      <c r="GQ749" s="355"/>
      <c r="GR749" s="355"/>
      <c r="GS749" s="355"/>
      <c r="GT749" s="355"/>
      <c r="GU749" s="355"/>
      <c r="GV749" s="355"/>
      <c r="GW749" s="355"/>
      <c r="GX749" s="355"/>
      <c r="GY749" s="355"/>
      <c r="GZ749" s="355"/>
      <c r="HA749" s="19"/>
      <c r="HB749" s="19"/>
    </row>
    <row r="750" spans="1:210" ht="4.2" customHeight="1" thickTop="1">
      <c r="A750" s="1"/>
      <c r="B750" s="1"/>
      <c r="C750" s="1"/>
      <c r="D750" s="1"/>
      <c r="E750" s="263"/>
      <c r="F750" s="48"/>
      <c r="G750" s="231"/>
      <c r="H750" s="1"/>
      <c r="I750" s="1"/>
      <c r="J750" s="1"/>
      <c r="K750" s="1"/>
      <c r="L750" s="1"/>
      <c r="M750" s="5"/>
      <c r="N750" s="357"/>
      <c r="O750" s="1"/>
      <c r="P750" s="5"/>
      <c r="Q750" s="1"/>
      <c r="R750" s="1"/>
      <c r="S750" s="5"/>
      <c r="T750" s="7"/>
      <c r="U750" s="24"/>
      <c r="V750" s="1"/>
      <c r="W750" s="12"/>
      <c r="X750" s="10"/>
      <c r="Y750" s="46"/>
      <c r="Z750" s="93"/>
      <c r="AA750" s="356"/>
      <c r="AB750" s="356"/>
      <c r="AC750" s="356"/>
      <c r="AD750" s="356"/>
      <c r="AE750" s="356"/>
      <c r="AF750" s="356"/>
      <c r="AG750" s="356"/>
      <c r="AH750" s="356"/>
      <c r="AI750" s="356"/>
      <c r="AJ750" s="356"/>
      <c r="AK750" s="356"/>
      <c r="AL750" s="356"/>
      <c r="AM750" s="356"/>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c r="BR750" s="356"/>
      <c r="BS750" s="356"/>
      <c r="BT750" s="356"/>
      <c r="BU750" s="356"/>
      <c r="BV750" s="356"/>
      <c r="BW750" s="356"/>
      <c r="BX750" s="356"/>
      <c r="BY750" s="356"/>
      <c r="BZ750" s="356"/>
      <c r="CA750" s="356"/>
      <c r="CB750" s="356"/>
      <c r="CC750" s="356"/>
      <c r="CD750" s="356"/>
      <c r="CE750" s="356"/>
      <c r="CF750" s="356"/>
      <c r="CG750" s="356"/>
      <c r="CH750" s="356"/>
      <c r="CI750" s="356"/>
      <c r="CJ750" s="356"/>
      <c r="CK750" s="356"/>
      <c r="CL750" s="356"/>
      <c r="CM750" s="356"/>
      <c r="CN750" s="356"/>
      <c r="CO750" s="356"/>
      <c r="CP750" s="356"/>
      <c r="CQ750" s="356"/>
      <c r="CR750" s="356"/>
      <c r="CS750" s="356"/>
      <c r="CT750" s="356"/>
      <c r="CU750" s="356"/>
      <c r="CV750" s="356"/>
      <c r="CW750" s="356"/>
      <c r="CX750" s="356"/>
      <c r="CY750" s="356"/>
      <c r="CZ750" s="356"/>
      <c r="DA750" s="356"/>
      <c r="DB750" s="356"/>
      <c r="DC750" s="356"/>
      <c r="DD750" s="356"/>
      <c r="DE750" s="356"/>
      <c r="DF750" s="356"/>
      <c r="DG750" s="356"/>
      <c r="DH750" s="356"/>
      <c r="DI750" s="356"/>
      <c r="DJ750" s="356"/>
      <c r="DK750" s="356"/>
      <c r="DL750" s="356"/>
      <c r="DM750" s="356"/>
      <c r="DN750" s="356"/>
      <c r="DO750" s="356"/>
      <c r="DP750" s="356"/>
      <c r="DQ750" s="356"/>
      <c r="DR750" s="356"/>
      <c r="DS750" s="356"/>
      <c r="DT750" s="356"/>
      <c r="DU750" s="356"/>
      <c r="DV750" s="356"/>
      <c r="DW750" s="356"/>
      <c r="DX750" s="356"/>
      <c r="DY750" s="356"/>
      <c r="DZ750" s="356"/>
      <c r="EA750" s="356"/>
      <c r="EB750" s="356"/>
      <c r="EC750" s="356"/>
      <c r="ED750" s="356"/>
      <c r="EE750" s="356"/>
      <c r="EF750" s="356"/>
      <c r="EG750" s="356"/>
      <c r="EH750" s="356"/>
      <c r="EI750" s="356"/>
      <c r="EJ750" s="356"/>
      <c r="EK750" s="356"/>
      <c r="EL750" s="356"/>
      <c r="EM750" s="356"/>
      <c r="EN750" s="356"/>
      <c r="EO750" s="356"/>
      <c r="EP750" s="356"/>
      <c r="EQ750" s="356"/>
      <c r="ER750" s="356"/>
      <c r="ES750" s="356"/>
      <c r="ET750" s="356"/>
      <c r="EU750" s="356"/>
      <c r="EV750" s="356"/>
      <c r="EW750" s="356"/>
      <c r="EX750" s="356"/>
      <c r="EY750" s="356"/>
      <c r="EZ750" s="356"/>
      <c r="FA750" s="356"/>
      <c r="FB750" s="356"/>
      <c r="FC750" s="356"/>
      <c r="FD750" s="356"/>
      <c r="FE750" s="356"/>
      <c r="FF750" s="356"/>
      <c r="FG750" s="356"/>
      <c r="FH750" s="356"/>
      <c r="FI750" s="356"/>
      <c r="FJ750" s="356"/>
      <c r="FK750" s="356"/>
      <c r="FL750" s="356"/>
      <c r="FM750" s="356"/>
      <c r="FN750" s="356"/>
      <c r="FO750" s="356"/>
      <c r="FP750" s="356"/>
      <c r="FQ750" s="356"/>
      <c r="FR750" s="356"/>
      <c r="FS750" s="356"/>
      <c r="FT750" s="356"/>
      <c r="FU750" s="356"/>
      <c r="FV750" s="356"/>
      <c r="FW750" s="356"/>
      <c r="FX750" s="356"/>
      <c r="FY750" s="356"/>
      <c r="FZ750" s="356"/>
      <c r="GA750" s="356"/>
      <c r="GB750" s="356"/>
      <c r="GC750" s="356"/>
      <c r="GD750" s="356"/>
      <c r="GE750" s="356"/>
      <c r="GF750" s="356"/>
      <c r="GG750" s="356"/>
      <c r="GH750" s="356"/>
      <c r="GI750" s="356"/>
      <c r="GJ750" s="356"/>
      <c r="GK750" s="356"/>
      <c r="GL750" s="356"/>
      <c r="GM750" s="356"/>
      <c r="GN750" s="356"/>
      <c r="GO750" s="356"/>
      <c r="GP750" s="356"/>
      <c r="GQ750" s="356"/>
      <c r="GR750" s="356"/>
      <c r="GS750" s="356"/>
      <c r="GT750" s="356"/>
      <c r="GU750" s="356"/>
      <c r="GV750" s="356"/>
      <c r="GW750" s="356"/>
      <c r="GX750" s="356"/>
      <c r="GY750" s="356"/>
      <c r="GZ750" s="356"/>
      <c r="HA750" s="1"/>
      <c r="HB750" s="1"/>
    </row>
    <row r="751" spans="1:210" s="23" customFormat="1">
      <c r="A751" s="19"/>
      <c r="B751" s="244" t="s">
        <v>165</v>
      </c>
      <c r="C751" s="19"/>
      <c r="D751" s="19"/>
      <c r="E751" s="269"/>
      <c r="F751" s="52"/>
      <c r="G751" s="232"/>
      <c r="H751" s="19"/>
      <c r="I751" s="19" t="s">
        <v>561</v>
      </c>
      <c r="J751" s="19"/>
      <c r="K751" s="19"/>
      <c r="L751" s="19"/>
      <c r="M751" s="5"/>
      <c r="N751" s="19"/>
      <c r="O751" s="19"/>
      <c r="P751" s="20"/>
      <c r="Q751" s="19" t="s">
        <v>12</v>
      </c>
      <c r="R751" s="19"/>
      <c r="S751" s="20" t="s">
        <v>6</v>
      </c>
      <c r="T751" s="204" t="s">
        <v>87</v>
      </c>
      <c r="U751" s="26" t="s">
        <v>7</v>
      </c>
      <c r="V751" s="19"/>
      <c r="W751" s="21"/>
      <c r="X751" s="22"/>
      <c r="Y751" s="47"/>
      <c r="Z751" s="96"/>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5"/>
      <c r="CO751" s="355"/>
      <c r="CP751" s="355"/>
      <c r="CQ751" s="355"/>
      <c r="CR751" s="355"/>
      <c r="CS751" s="355"/>
      <c r="CT751" s="355"/>
      <c r="CU751" s="355"/>
      <c r="CV751" s="355"/>
      <c r="CW751" s="355"/>
      <c r="CX751" s="355"/>
      <c r="CY751" s="355"/>
      <c r="CZ751" s="355"/>
      <c r="DA751" s="355"/>
      <c r="DB751" s="355"/>
      <c r="DC751" s="355"/>
      <c r="DD751" s="355"/>
      <c r="DE751" s="355"/>
      <c r="DF751" s="355"/>
      <c r="DG751" s="355"/>
      <c r="DH751" s="355"/>
      <c r="DI751" s="355"/>
      <c r="DJ751" s="355"/>
      <c r="DK751" s="355"/>
      <c r="DL751" s="355"/>
      <c r="DM751" s="355"/>
      <c r="DN751" s="355"/>
      <c r="DO751" s="355"/>
      <c r="DP751" s="355"/>
      <c r="DQ751" s="355"/>
      <c r="DR751" s="355"/>
      <c r="DS751" s="355"/>
      <c r="DT751" s="355"/>
      <c r="DU751" s="355"/>
      <c r="DV751" s="355"/>
      <c r="DW751" s="355"/>
      <c r="DX751" s="355"/>
      <c r="DY751" s="355"/>
      <c r="DZ751" s="355"/>
      <c r="EA751" s="355"/>
      <c r="EB751" s="355"/>
      <c r="EC751" s="355"/>
      <c r="ED751" s="355"/>
      <c r="EE751" s="355"/>
      <c r="EF751" s="355"/>
      <c r="EG751" s="355"/>
      <c r="EH751" s="355"/>
      <c r="EI751" s="355"/>
      <c r="EJ751" s="355"/>
      <c r="EK751" s="355"/>
      <c r="EL751" s="355"/>
      <c r="EM751" s="355"/>
      <c r="EN751" s="355"/>
      <c r="EO751" s="355"/>
      <c r="EP751" s="355"/>
      <c r="EQ751" s="355"/>
      <c r="ER751" s="355"/>
      <c r="ES751" s="355"/>
      <c r="ET751" s="355"/>
      <c r="EU751" s="355"/>
      <c r="EV751" s="355"/>
      <c r="EW751" s="355"/>
      <c r="EX751" s="355"/>
      <c r="EY751" s="355"/>
      <c r="EZ751" s="355"/>
      <c r="FA751" s="355"/>
      <c r="FB751" s="355"/>
      <c r="FC751" s="355"/>
      <c r="FD751" s="355"/>
      <c r="FE751" s="355"/>
      <c r="FF751" s="355"/>
      <c r="FG751" s="355"/>
      <c r="FH751" s="355"/>
      <c r="FI751" s="355"/>
      <c r="FJ751" s="355"/>
      <c r="FK751" s="355"/>
      <c r="FL751" s="355"/>
      <c r="FM751" s="355"/>
      <c r="FN751" s="355"/>
      <c r="FO751" s="355"/>
      <c r="FP751" s="355"/>
      <c r="FQ751" s="355"/>
      <c r="FR751" s="355"/>
      <c r="FS751" s="355"/>
      <c r="FT751" s="355"/>
      <c r="FU751" s="355"/>
      <c r="FV751" s="355"/>
      <c r="FW751" s="355"/>
      <c r="FX751" s="355"/>
      <c r="FY751" s="355"/>
      <c r="FZ751" s="355"/>
      <c r="GA751" s="355"/>
      <c r="GB751" s="355"/>
      <c r="GC751" s="355"/>
      <c r="GD751" s="355"/>
      <c r="GE751" s="355"/>
      <c r="GF751" s="355"/>
      <c r="GG751" s="355"/>
      <c r="GH751" s="355"/>
      <c r="GI751" s="355"/>
      <c r="GJ751" s="355"/>
      <c r="GK751" s="355"/>
      <c r="GL751" s="355"/>
      <c r="GM751" s="355"/>
      <c r="GN751" s="355"/>
      <c r="GO751" s="355"/>
      <c r="GP751" s="355"/>
      <c r="GQ751" s="355"/>
      <c r="GR751" s="355"/>
      <c r="GS751" s="355"/>
      <c r="GT751" s="355"/>
      <c r="GU751" s="355"/>
      <c r="GV751" s="355"/>
      <c r="GW751" s="355"/>
      <c r="GX751" s="355"/>
      <c r="GY751" s="355"/>
      <c r="GZ751" s="355"/>
      <c r="HA751" s="19"/>
      <c r="HB751" s="19"/>
    </row>
    <row r="752" spans="1:210" ht="4.2" customHeight="1">
      <c r="A752" s="1"/>
      <c r="B752" s="1"/>
      <c r="C752" s="1"/>
      <c r="D752" s="1"/>
      <c r="E752" s="263"/>
      <c r="F752" s="48"/>
      <c r="G752" s="231"/>
      <c r="H752" s="1"/>
      <c r="I752" s="1"/>
      <c r="J752" s="1"/>
      <c r="K752" s="1"/>
      <c r="L752" s="1"/>
      <c r="M752" s="5"/>
      <c r="N752" s="19"/>
      <c r="O752" s="1"/>
      <c r="P752" s="5"/>
      <c r="Q752" s="1"/>
      <c r="R752" s="1"/>
      <c r="S752" s="5"/>
      <c r="T752" s="7"/>
      <c r="U752" s="24"/>
      <c r="V752" s="1"/>
      <c r="W752" s="12"/>
      <c r="X752" s="10"/>
      <c r="Y752" s="46"/>
      <c r="Z752" s="93"/>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c r="CM752" s="356"/>
      <c r="CN752" s="356"/>
      <c r="CO752" s="356"/>
      <c r="CP752" s="356"/>
      <c r="CQ752" s="356"/>
      <c r="CR752" s="356"/>
      <c r="CS752" s="356"/>
      <c r="CT752" s="356"/>
      <c r="CU752" s="356"/>
      <c r="CV752" s="356"/>
      <c r="CW752" s="356"/>
      <c r="CX752" s="356"/>
      <c r="CY752" s="356"/>
      <c r="CZ752" s="356"/>
      <c r="DA752" s="356"/>
      <c r="DB752" s="356"/>
      <c r="DC752" s="356"/>
      <c r="DD752" s="356"/>
      <c r="DE752" s="356"/>
      <c r="DF752" s="356"/>
      <c r="DG752" s="356"/>
      <c r="DH752" s="356"/>
      <c r="DI752" s="356"/>
      <c r="DJ752" s="356"/>
      <c r="DK752" s="356"/>
      <c r="DL752" s="356"/>
      <c r="DM752" s="356"/>
      <c r="DN752" s="356"/>
      <c r="DO752" s="356"/>
      <c r="DP752" s="356"/>
      <c r="DQ752" s="356"/>
      <c r="DR752" s="356"/>
      <c r="DS752" s="356"/>
      <c r="DT752" s="356"/>
      <c r="DU752" s="356"/>
      <c r="DV752" s="356"/>
      <c r="DW752" s="356"/>
      <c r="DX752" s="356"/>
      <c r="DY752" s="356"/>
      <c r="DZ752" s="356"/>
      <c r="EA752" s="356"/>
      <c r="EB752" s="356"/>
      <c r="EC752" s="356"/>
      <c r="ED752" s="356"/>
      <c r="EE752" s="356"/>
      <c r="EF752" s="356"/>
      <c r="EG752" s="356"/>
      <c r="EH752" s="356"/>
      <c r="EI752" s="356"/>
      <c r="EJ752" s="356"/>
      <c r="EK752" s="356"/>
      <c r="EL752" s="356"/>
      <c r="EM752" s="356"/>
      <c r="EN752" s="356"/>
      <c r="EO752" s="356"/>
      <c r="EP752" s="356"/>
      <c r="EQ752" s="356"/>
      <c r="ER752" s="356"/>
      <c r="ES752" s="356"/>
      <c r="ET752" s="356"/>
      <c r="EU752" s="356"/>
      <c r="EV752" s="356"/>
      <c r="EW752" s="356"/>
      <c r="EX752" s="356"/>
      <c r="EY752" s="356"/>
      <c r="EZ752" s="356"/>
      <c r="FA752" s="356"/>
      <c r="FB752" s="356"/>
      <c r="FC752" s="356"/>
      <c r="FD752" s="356"/>
      <c r="FE752" s="356"/>
      <c r="FF752" s="356"/>
      <c r="FG752" s="356"/>
      <c r="FH752" s="356"/>
      <c r="FI752" s="356"/>
      <c r="FJ752" s="356"/>
      <c r="FK752" s="356"/>
      <c r="FL752" s="356"/>
      <c r="FM752" s="356"/>
      <c r="FN752" s="356"/>
      <c r="FO752" s="356"/>
      <c r="FP752" s="356"/>
      <c r="FQ752" s="356"/>
      <c r="FR752" s="356"/>
      <c r="FS752" s="356"/>
      <c r="FT752" s="356"/>
      <c r="FU752" s="356"/>
      <c r="FV752" s="356"/>
      <c r="FW752" s="356"/>
      <c r="FX752" s="356"/>
      <c r="FY752" s="356"/>
      <c r="FZ752" s="356"/>
      <c r="GA752" s="356"/>
      <c r="GB752" s="356"/>
      <c r="GC752" s="356"/>
      <c r="GD752" s="356"/>
      <c r="GE752" s="356"/>
      <c r="GF752" s="356"/>
      <c r="GG752" s="356"/>
      <c r="GH752" s="356"/>
      <c r="GI752" s="356"/>
      <c r="GJ752" s="356"/>
      <c r="GK752" s="356"/>
      <c r="GL752" s="356"/>
      <c r="GM752" s="356"/>
      <c r="GN752" s="356"/>
      <c r="GO752" s="356"/>
      <c r="GP752" s="356"/>
      <c r="GQ752" s="356"/>
      <c r="GR752" s="356"/>
      <c r="GS752" s="356"/>
      <c r="GT752" s="356"/>
      <c r="GU752" s="356"/>
      <c r="GV752" s="356"/>
      <c r="GW752" s="356"/>
      <c r="GX752" s="356"/>
      <c r="GY752" s="356"/>
      <c r="GZ752" s="356"/>
      <c r="HA752" s="1"/>
      <c r="HB752" s="1"/>
    </row>
    <row r="753" spans="1:210" s="23" customFormat="1">
      <c r="A753" s="19"/>
      <c r="B753" s="245" t="s">
        <v>162</v>
      </c>
      <c r="C753" s="19"/>
      <c r="D753" s="19"/>
      <c r="E753" s="269"/>
      <c r="F753" s="52"/>
      <c r="G753" s="232"/>
      <c r="H753" s="19"/>
      <c r="I753" s="19" t="s">
        <v>589</v>
      </c>
      <c r="J753" s="19"/>
      <c r="K753" s="19"/>
      <c r="L753" s="19"/>
      <c r="M753" s="20"/>
      <c r="N753" s="19"/>
      <c r="O753" s="19"/>
      <c r="P753" s="20"/>
      <c r="Q753" s="19" t="s">
        <v>14</v>
      </c>
      <c r="R753" s="19"/>
      <c r="S753" s="20" t="s">
        <v>6</v>
      </c>
      <c r="T753" s="354">
        <v>2E-3</v>
      </c>
      <c r="U753" s="26"/>
      <c r="V753" s="19"/>
      <c r="W753" s="21"/>
      <c r="X753" s="22"/>
      <c r="Y753" s="47"/>
      <c r="Z753" s="96"/>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5"/>
      <c r="CO753" s="355"/>
      <c r="CP753" s="355"/>
      <c r="CQ753" s="355"/>
      <c r="CR753" s="355"/>
      <c r="CS753" s="355"/>
      <c r="CT753" s="355"/>
      <c r="CU753" s="355"/>
      <c r="CV753" s="355"/>
      <c r="CW753" s="355"/>
      <c r="CX753" s="355"/>
      <c r="CY753" s="355"/>
      <c r="CZ753" s="355"/>
      <c r="DA753" s="355"/>
      <c r="DB753" s="355"/>
      <c r="DC753" s="355"/>
      <c r="DD753" s="355"/>
      <c r="DE753" s="355"/>
      <c r="DF753" s="355"/>
      <c r="DG753" s="355"/>
      <c r="DH753" s="355"/>
      <c r="DI753" s="355"/>
      <c r="DJ753" s="355"/>
      <c r="DK753" s="355"/>
      <c r="DL753" s="355"/>
      <c r="DM753" s="355"/>
      <c r="DN753" s="355"/>
      <c r="DO753" s="355"/>
      <c r="DP753" s="355"/>
      <c r="DQ753" s="355"/>
      <c r="DR753" s="355"/>
      <c r="DS753" s="355"/>
      <c r="DT753" s="355"/>
      <c r="DU753" s="355"/>
      <c r="DV753" s="355"/>
      <c r="DW753" s="355"/>
      <c r="DX753" s="355"/>
      <c r="DY753" s="355"/>
      <c r="DZ753" s="355"/>
      <c r="EA753" s="355"/>
      <c r="EB753" s="355"/>
      <c r="EC753" s="355"/>
      <c r="ED753" s="355"/>
      <c r="EE753" s="355"/>
      <c r="EF753" s="355"/>
      <c r="EG753" s="355"/>
      <c r="EH753" s="355"/>
      <c r="EI753" s="355"/>
      <c r="EJ753" s="355"/>
      <c r="EK753" s="355"/>
      <c r="EL753" s="355"/>
      <c r="EM753" s="355"/>
      <c r="EN753" s="355"/>
      <c r="EO753" s="355"/>
      <c r="EP753" s="355"/>
      <c r="EQ753" s="355"/>
      <c r="ER753" s="355"/>
      <c r="ES753" s="355"/>
      <c r="ET753" s="355"/>
      <c r="EU753" s="355"/>
      <c r="EV753" s="355"/>
      <c r="EW753" s="355"/>
      <c r="EX753" s="355"/>
      <c r="EY753" s="355"/>
      <c r="EZ753" s="355"/>
      <c r="FA753" s="355"/>
      <c r="FB753" s="355"/>
      <c r="FC753" s="355"/>
      <c r="FD753" s="355"/>
      <c r="FE753" s="355"/>
      <c r="FF753" s="355"/>
      <c r="FG753" s="355"/>
      <c r="FH753" s="355"/>
      <c r="FI753" s="355"/>
      <c r="FJ753" s="355"/>
      <c r="FK753" s="355"/>
      <c r="FL753" s="355"/>
      <c r="FM753" s="355"/>
      <c r="FN753" s="355"/>
      <c r="FO753" s="355"/>
      <c r="FP753" s="355"/>
      <c r="FQ753" s="355"/>
      <c r="FR753" s="355"/>
      <c r="FS753" s="355"/>
      <c r="FT753" s="355"/>
      <c r="FU753" s="355"/>
      <c r="FV753" s="355"/>
      <c r="FW753" s="355"/>
      <c r="FX753" s="355"/>
      <c r="FY753" s="355"/>
      <c r="FZ753" s="355"/>
      <c r="GA753" s="355"/>
      <c r="GB753" s="355"/>
      <c r="GC753" s="355"/>
      <c r="GD753" s="355"/>
      <c r="GE753" s="355"/>
      <c r="GF753" s="355"/>
      <c r="GG753" s="355"/>
      <c r="GH753" s="355"/>
      <c r="GI753" s="355"/>
      <c r="GJ753" s="355"/>
      <c r="GK753" s="355"/>
      <c r="GL753" s="355"/>
      <c r="GM753" s="355"/>
      <c r="GN753" s="355"/>
      <c r="GO753" s="355"/>
      <c r="GP753" s="355"/>
      <c r="GQ753" s="355"/>
      <c r="GR753" s="355"/>
      <c r="GS753" s="355"/>
      <c r="GT753" s="355"/>
      <c r="GU753" s="355"/>
      <c r="GV753" s="355"/>
      <c r="GW753" s="355"/>
      <c r="GX753" s="355"/>
      <c r="GY753" s="355"/>
      <c r="GZ753" s="355"/>
      <c r="HA753" s="19"/>
      <c r="HB753" s="19"/>
    </row>
    <row r="754" spans="1:210" ht="4.2" customHeight="1">
      <c r="A754" s="1"/>
      <c r="B754" s="1"/>
      <c r="C754" s="1"/>
      <c r="D754" s="1"/>
      <c r="E754" s="263"/>
      <c r="F754" s="48"/>
      <c r="G754" s="231"/>
      <c r="H754" s="1"/>
      <c r="I754" s="1"/>
      <c r="J754" s="1"/>
      <c r="K754" s="1"/>
      <c r="L754" s="1"/>
      <c r="M754" s="5"/>
      <c r="N754" s="1"/>
      <c r="O754" s="1"/>
      <c r="P754" s="5"/>
      <c r="Q754" s="1"/>
      <c r="R754" s="1"/>
      <c r="S754" s="5"/>
      <c r="T754" s="7"/>
      <c r="U754" s="24"/>
      <c r="V754" s="1"/>
      <c r="W754" s="12"/>
      <c r="X754" s="10"/>
      <c r="Y754" s="46"/>
      <c r="Z754" s="93"/>
      <c r="AA754" s="356"/>
      <c r="AB754" s="356"/>
      <c r="AC754" s="356"/>
      <c r="AD754" s="356"/>
      <c r="AE754" s="356"/>
      <c r="AF754" s="356"/>
      <c r="AG754" s="356"/>
      <c r="AH754" s="356"/>
      <c r="AI754" s="356"/>
      <c r="AJ754" s="356"/>
      <c r="AK754" s="356"/>
      <c r="AL754" s="356"/>
      <c r="AM754" s="356"/>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c r="BR754" s="356"/>
      <c r="BS754" s="356"/>
      <c r="BT754" s="356"/>
      <c r="BU754" s="356"/>
      <c r="BV754" s="356"/>
      <c r="BW754" s="356"/>
      <c r="BX754" s="356"/>
      <c r="BY754" s="356"/>
      <c r="BZ754" s="356"/>
      <c r="CA754" s="356"/>
      <c r="CB754" s="356"/>
      <c r="CC754" s="356"/>
      <c r="CD754" s="356"/>
      <c r="CE754" s="356"/>
      <c r="CF754" s="356"/>
      <c r="CG754" s="356"/>
      <c r="CH754" s="356"/>
      <c r="CI754" s="356"/>
      <c r="CJ754" s="356"/>
      <c r="CK754" s="356"/>
      <c r="CL754" s="356"/>
      <c r="CM754" s="356"/>
      <c r="CN754" s="356"/>
      <c r="CO754" s="356"/>
      <c r="CP754" s="356"/>
      <c r="CQ754" s="356"/>
      <c r="CR754" s="356"/>
      <c r="CS754" s="356"/>
      <c r="CT754" s="356"/>
      <c r="CU754" s="356"/>
      <c r="CV754" s="356"/>
      <c r="CW754" s="356"/>
      <c r="CX754" s="356"/>
      <c r="CY754" s="356"/>
      <c r="CZ754" s="356"/>
      <c r="DA754" s="356"/>
      <c r="DB754" s="356"/>
      <c r="DC754" s="356"/>
      <c r="DD754" s="356"/>
      <c r="DE754" s="356"/>
      <c r="DF754" s="356"/>
      <c r="DG754" s="356"/>
      <c r="DH754" s="356"/>
      <c r="DI754" s="356"/>
      <c r="DJ754" s="356"/>
      <c r="DK754" s="356"/>
      <c r="DL754" s="356"/>
      <c r="DM754" s="356"/>
      <c r="DN754" s="356"/>
      <c r="DO754" s="356"/>
      <c r="DP754" s="356"/>
      <c r="DQ754" s="356"/>
      <c r="DR754" s="356"/>
      <c r="DS754" s="356"/>
      <c r="DT754" s="356"/>
      <c r="DU754" s="356"/>
      <c r="DV754" s="356"/>
      <c r="DW754" s="356"/>
      <c r="DX754" s="356"/>
      <c r="DY754" s="356"/>
      <c r="DZ754" s="356"/>
      <c r="EA754" s="356"/>
      <c r="EB754" s="356"/>
      <c r="EC754" s="356"/>
      <c r="ED754" s="356"/>
      <c r="EE754" s="356"/>
      <c r="EF754" s="356"/>
      <c r="EG754" s="356"/>
      <c r="EH754" s="356"/>
      <c r="EI754" s="356"/>
      <c r="EJ754" s="356"/>
      <c r="EK754" s="356"/>
      <c r="EL754" s="356"/>
      <c r="EM754" s="356"/>
      <c r="EN754" s="356"/>
      <c r="EO754" s="356"/>
      <c r="EP754" s="356"/>
      <c r="EQ754" s="356"/>
      <c r="ER754" s="356"/>
      <c r="ES754" s="356"/>
      <c r="ET754" s="356"/>
      <c r="EU754" s="356"/>
      <c r="EV754" s="356"/>
      <c r="EW754" s="356"/>
      <c r="EX754" s="356"/>
      <c r="EY754" s="356"/>
      <c r="EZ754" s="356"/>
      <c r="FA754" s="356"/>
      <c r="FB754" s="356"/>
      <c r="FC754" s="356"/>
      <c r="FD754" s="356"/>
      <c r="FE754" s="356"/>
      <c r="FF754" s="356"/>
      <c r="FG754" s="356"/>
      <c r="FH754" s="356"/>
      <c r="FI754" s="356"/>
      <c r="FJ754" s="356"/>
      <c r="FK754" s="356"/>
      <c r="FL754" s="356"/>
      <c r="FM754" s="356"/>
      <c r="FN754" s="356"/>
      <c r="FO754" s="356"/>
      <c r="FP754" s="356"/>
      <c r="FQ754" s="356"/>
      <c r="FR754" s="356"/>
      <c r="FS754" s="356"/>
      <c r="FT754" s="356"/>
      <c r="FU754" s="356"/>
      <c r="FV754" s="356"/>
      <c r="FW754" s="356"/>
      <c r="FX754" s="356"/>
      <c r="FY754" s="356"/>
      <c r="FZ754" s="356"/>
      <c r="GA754" s="356"/>
      <c r="GB754" s="356"/>
      <c r="GC754" s="356"/>
      <c r="GD754" s="356"/>
      <c r="GE754" s="356"/>
      <c r="GF754" s="356"/>
      <c r="GG754" s="356"/>
      <c r="GH754" s="356"/>
      <c r="GI754" s="356"/>
      <c r="GJ754" s="356"/>
      <c r="GK754" s="356"/>
      <c r="GL754" s="356"/>
      <c r="GM754" s="356"/>
      <c r="GN754" s="356"/>
      <c r="GO754" s="356"/>
      <c r="GP754" s="356"/>
      <c r="GQ754" s="356"/>
      <c r="GR754" s="356"/>
      <c r="GS754" s="356"/>
      <c r="GT754" s="356"/>
      <c r="GU754" s="356"/>
      <c r="GV754" s="356"/>
      <c r="GW754" s="356"/>
      <c r="GX754" s="356"/>
      <c r="GY754" s="356"/>
      <c r="GZ754" s="356"/>
      <c r="HA754" s="1"/>
      <c r="HB754" s="1"/>
    </row>
    <row r="755" spans="1:210" s="4" customFormat="1">
      <c r="A755" s="3"/>
      <c r="B755" s="259" t="s">
        <v>159</v>
      </c>
      <c r="C755" s="3"/>
      <c r="D755" s="3"/>
      <c r="E755" s="9"/>
      <c r="F755" s="51"/>
      <c r="G755" s="232"/>
      <c r="H755" s="13" t="s">
        <v>596</v>
      </c>
      <c r="I755" s="13"/>
      <c r="J755" s="3"/>
      <c r="K755" s="3"/>
      <c r="L755" s="3"/>
      <c r="M755" s="5"/>
      <c r="N755" s="36" t="s">
        <v>4</v>
      </c>
      <c r="O755" s="36"/>
      <c r="P755" s="5"/>
      <c r="Q755" s="336" t="s">
        <v>26</v>
      </c>
      <c r="R755" s="36"/>
      <c r="S755" s="20" t="s">
        <v>6</v>
      </c>
      <c r="T755" s="308" t="s">
        <v>105</v>
      </c>
      <c r="U755" s="24" t="s">
        <v>7</v>
      </c>
      <c r="V755" s="36"/>
      <c r="W755" s="339">
        <v>2623890.0720177931</v>
      </c>
      <c r="X755" s="38"/>
      <c r="Y755" s="46"/>
      <c r="Z755" s="99"/>
      <c r="AA755" s="342">
        <v>0</v>
      </c>
      <c r="AB755" s="342">
        <v>0</v>
      </c>
      <c r="AC755" s="342">
        <v>0</v>
      </c>
      <c r="AD755" s="342">
        <v>0</v>
      </c>
      <c r="AE755" s="342">
        <v>3110.4000000000005</v>
      </c>
      <c r="AF755" s="342">
        <v>3809.28</v>
      </c>
      <c r="AG755" s="342">
        <v>3610.88</v>
      </c>
      <c r="AH755" s="342">
        <v>3153.92</v>
      </c>
      <c r="AI755" s="342">
        <v>3214.0800000000004</v>
      </c>
      <c r="AJ755" s="342">
        <v>2534.4</v>
      </c>
      <c r="AK755" s="342">
        <v>2222.0800000000004</v>
      </c>
      <c r="AL755" s="342">
        <v>5299.2000000000007</v>
      </c>
      <c r="AM755" s="342">
        <v>8170.9056</v>
      </c>
      <c r="AN755" s="342">
        <v>7304.2943999999989</v>
      </c>
      <c r="AO755" s="342">
        <v>14576.640000000003</v>
      </c>
      <c r="AP755" s="342">
        <v>19395.583999999999</v>
      </c>
      <c r="AQ755" s="342">
        <v>22963.200000000001</v>
      </c>
      <c r="AR755" s="342">
        <v>28061.696</v>
      </c>
      <c r="AS755" s="342">
        <v>26617.343999999997</v>
      </c>
      <c r="AT755" s="342">
        <v>23258.726400000003</v>
      </c>
      <c r="AU755" s="342">
        <v>57856.312590561727</v>
      </c>
      <c r="AV755" s="342">
        <v>18131.742719999998</v>
      </c>
      <c r="AW755" s="342">
        <v>15945.646079999999</v>
      </c>
      <c r="AX755" s="342">
        <v>12730.79808</v>
      </c>
      <c r="AY755" s="342">
        <v>14717.831331840001</v>
      </c>
      <c r="AZ755" s="342">
        <v>13163.130839040005</v>
      </c>
      <c r="BA755" s="342">
        <v>15747.611443200007</v>
      </c>
      <c r="BB755" s="342">
        <v>84878.496130100611</v>
      </c>
      <c r="BC755" s="342">
        <v>23030.915481600001</v>
      </c>
      <c r="BD755" s="342">
        <v>28134.392299520001</v>
      </c>
      <c r="BE755" s="342">
        <v>26689.132421120001</v>
      </c>
      <c r="BF755" s="342">
        <v>23323.07554304001</v>
      </c>
      <c r="BG755" s="342">
        <v>143354.45222404186</v>
      </c>
      <c r="BH755" s="342">
        <v>16695.612211200001</v>
      </c>
      <c r="BI755" s="342">
        <v>14689.934704640002</v>
      </c>
      <c r="BJ755" s="342">
        <v>11736.519475200001</v>
      </c>
      <c r="BK755" s="342">
        <v>13501.074872729601</v>
      </c>
      <c r="BL755" s="342">
        <v>12079.909096652804</v>
      </c>
      <c r="BM755" s="342">
        <v>14440.878047232003</v>
      </c>
      <c r="BN755" s="342">
        <v>131087.81007515022</v>
      </c>
      <c r="BO755" s="342">
        <v>19784.935931904005</v>
      </c>
      <c r="BP755" s="342">
        <v>24161.603577446407</v>
      </c>
      <c r="BQ755" s="342">
        <v>22922.546983731205</v>
      </c>
      <c r="BR755" s="342">
        <v>20748.202509598726</v>
      </c>
      <c r="BS755" s="342">
        <v>203786.3445955737</v>
      </c>
      <c r="BT755" s="342">
        <v>13015.450386432001</v>
      </c>
      <c r="BU755" s="342">
        <v>11456.810031513602</v>
      </c>
      <c r="BV755" s="342">
        <v>9159.0206423040036</v>
      </c>
      <c r="BW755" s="342">
        <v>10490.453011464197</v>
      </c>
      <c r="BX755" s="342">
        <v>9389.6030040883252</v>
      </c>
      <c r="BY755" s="342">
        <v>11217.390018232325</v>
      </c>
      <c r="BZ755" s="342">
        <v>186309.21268054907</v>
      </c>
      <c r="CA755" s="342">
        <v>13317.520105144322</v>
      </c>
      <c r="CB755" s="342">
        <v>16259.064878071815</v>
      </c>
      <c r="CC755" s="342">
        <v>15426.522399375364</v>
      </c>
      <c r="CD755" s="342">
        <v>13482.448823884193</v>
      </c>
      <c r="CE755" s="342">
        <v>13761.437441982467</v>
      </c>
      <c r="CF755" s="342">
        <v>10900.461296025602</v>
      </c>
      <c r="CG755" s="342">
        <v>9598.7250485002296</v>
      </c>
      <c r="CH755" s="342">
        <v>7677.7162172006438</v>
      </c>
      <c r="CI755" s="342">
        <v>8250.9856947516255</v>
      </c>
      <c r="CJ755" s="342">
        <v>7385.1415169073198</v>
      </c>
      <c r="CK755" s="342">
        <v>8822.7385863831587</v>
      </c>
      <c r="CL755" s="342">
        <v>11714.362406128848</v>
      </c>
      <c r="CM755" s="342">
        <v>13850.220909350095</v>
      </c>
      <c r="CN755" s="342">
        <v>16909.42747319469</v>
      </c>
      <c r="CO755" s="342">
        <v>16043.58329535038</v>
      </c>
      <c r="CP755" s="342">
        <v>14021.746776839562</v>
      </c>
      <c r="CQ755" s="342">
        <v>14311.894939661766</v>
      </c>
      <c r="CR755" s="342">
        <v>11336.479747866628</v>
      </c>
      <c r="CS755" s="342">
        <v>9982.6740504402369</v>
      </c>
      <c r="CT755" s="342">
        <v>7984.8248658886705</v>
      </c>
      <c r="CU755" s="342">
        <v>8581.0251225416905</v>
      </c>
      <c r="CV755" s="342">
        <v>7680.5471775836122</v>
      </c>
      <c r="CW755" s="342">
        <v>9175.6481298384861</v>
      </c>
      <c r="CX755" s="342">
        <v>12182.936902374004</v>
      </c>
      <c r="CY755" s="342">
        <v>14404.229745724098</v>
      </c>
      <c r="CZ755" s="342">
        <v>17585.804572122473</v>
      </c>
      <c r="DA755" s="342">
        <v>16685.326627164395</v>
      </c>
      <c r="DB755" s="342">
        <v>14582.616647913141</v>
      </c>
      <c r="DC755" s="342">
        <v>14884.370737248235</v>
      </c>
      <c r="DD755" s="342">
        <v>11789.938937781291</v>
      </c>
      <c r="DE755" s="342">
        <v>10381.981012457847</v>
      </c>
      <c r="DF755" s="342">
        <v>8304.217860524217</v>
      </c>
      <c r="DG755" s="342">
        <v>8924.2661274433558</v>
      </c>
      <c r="DH755" s="342">
        <v>7987.769064686956</v>
      </c>
      <c r="DI755" s="342">
        <v>9542.6740550320228</v>
      </c>
      <c r="DJ755" s="342">
        <v>12670.254378468961</v>
      </c>
      <c r="DK755" s="342">
        <v>14980.398935553061</v>
      </c>
      <c r="DL755" s="342">
        <v>18289.236755007372</v>
      </c>
      <c r="DM755" s="342">
        <v>17352.739692250969</v>
      </c>
      <c r="DN755" s="342">
        <v>15707.561360752154</v>
      </c>
      <c r="DO755" s="342">
        <v>15479.745566738162</v>
      </c>
      <c r="DP755" s="342">
        <v>12261.536495292541</v>
      </c>
      <c r="DQ755" s="342">
        <v>10797.260252956159</v>
      </c>
      <c r="DR755" s="342">
        <v>8636.3865749451834</v>
      </c>
      <c r="DS755" s="342">
        <v>9281.2367725410932</v>
      </c>
      <c r="DT755" s="342">
        <v>8307.2798272744367</v>
      </c>
      <c r="DU755" s="342">
        <v>9924.3810172333069</v>
      </c>
      <c r="DV755" s="342">
        <v>13177.064553607721</v>
      </c>
      <c r="DW755" s="342">
        <v>15579.614892975187</v>
      </c>
      <c r="DX755" s="342">
        <v>19020.806225207671</v>
      </c>
      <c r="DY755" s="342">
        <v>18046.849279941012</v>
      </c>
      <c r="DZ755" s="342">
        <v>15772.558166382856</v>
      </c>
      <c r="EA755" s="342">
        <v>16098.935389407694</v>
      </c>
      <c r="EB755" s="342">
        <v>12751.997955104245</v>
      </c>
      <c r="EC755" s="342">
        <v>11229.150663074408</v>
      </c>
      <c r="ED755" s="342">
        <v>8981.8420379429936</v>
      </c>
      <c r="EE755" s="342">
        <v>9652.4862434427359</v>
      </c>
      <c r="EF755" s="342">
        <v>8639.5710203654126</v>
      </c>
      <c r="EG755" s="342">
        <v>10321.356257922638</v>
      </c>
      <c r="EH755" s="342">
        <v>13704.147135752031</v>
      </c>
      <c r="EI755" s="342">
        <v>16202.799488694194</v>
      </c>
      <c r="EJ755" s="342">
        <v>19781.638474215979</v>
      </c>
      <c r="EK755" s="342">
        <v>18768.723251138654</v>
      </c>
      <c r="EL755" s="342">
        <v>16403.460493038172</v>
      </c>
      <c r="EM755" s="342">
        <v>16742.892804984003</v>
      </c>
      <c r="EN755" s="342">
        <v>13262.077873308417</v>
      </c>
      <c r="EO755" s="342">
        <v>11678.316689597385</v>
      </c>
      <c r="EP755" s="342">
        <v>9341.1157194607149</v>
      </c>
      <c r="EQ755" s="342">
        <v>10038.585693180448</v>
      </c>
      <c r="ER755" s="342">
        <v>8985.1538611800315</v>
      </c>
      <c r="ES755" s="342">
        <v>10734.210508239545</v>
      </c>
      <c r="ET755" s="342">
        <v>14252.313021182114</v>
      </c>
      <c r="EU755" s="342">
        <v>16850.911468241968</v>
      </c>
      <c r="EV755" s="342">
        <v>20572.904013184623</v>
      </c>
      <c r="EW755" s="342">
        <v>19519.472181184203</v>
      </c>
      <c r="EX755" s="342">
        <v>17059.598912759699</v>
      </c>
      <c r="EY755" s="342">
        <v>17412.608517183362</v>
      </c>
      <c r="EZ755" s="342">
        <v>13792.560988240755</v>
      </c>
      <c r="FA755" s="342">
        <v>12145.449357181282</v>
      </c>
      <c r="FB755" s="342">
        <v>9714.7603482391423</v>
      </c>
      <c r="FC755" s="342">
        <v>10440.129120907664</v>
      </c>
      <c r="FD755" s="342">
        <v>9344.5600156272321</v>
      </c>
      <c r="FE755" s="342">
        <v>11163.578928569126</v>
      </c>
      <c r="FF755" s="342">
        <v>14822.405542029397</v>
      </c>
      <c r="FG755" s="342">
        <v>17524.947926971643</v>
      </c>
      <c r="FH755" s="342">
        <v>21395.820173712</v>
      </c>
      <c r="FI755" s="342">
        <v>20300.251068431568</v>
      </c>
      <c r="FJ755" s="342">
        <v>18375.62511460116</v>
      </c>
      <c r="FK755" s="342">
        <v>18109.112857870699</v>
      </c>
      <c r="FL755" s="342">
        <v>14344.263427770386</v>
      </c>
      <c r="FM755" s="342">
        <v>12631.267331468533</v>
      </c>
      <c r="FN755" s="342">
        <v>10103.350762168709</v>
      </c>
      <c r="FO755" s="342">
        <v>0</v>
      </c>
      <c r="FP755" s="342">
        <v>0</v>
      </c>
      <c r="FQ755" s="342">
        <v>0</v>
      </c>
      <c r="FR755" s="342">
        <v>0</v>
      </c>
      <c r="FS755" s="342">
        <v>0</v>
      </c>
      <c r="FT755" s="342">
        <v>0</v>
      </c>
      <c r="FU755" s="342">
        <v>0</v>
      </c>
      <c r="FV755" s="342">
        <v>0</v>
      </c>
      <c r="FW755" s="342">
        <v>0</v>
      </c>
      <c r="FX755" s="342">
        <v>0</v>
      </c>
      <c r="FY755" s="342">
        <v>0</v>
      </c>
      <c r="FZ755" s="342">
        <v>0</v>
      </c>
      <c r="GA755" s="342">
        <v>0</v>
      </c>
      <c r="GB755" s="342">
        <v>0</v>
      </c>
      <c r="GC755" s="342">
        <v>0</v>
      </c>
      <c r="GD755" s="342">
        <v>0</v>
      </c>
      <c r="GE755" s="342">
        <v>0</v>
      </c>
      <c r="GF755" s="342">
        <v>0</v>
      </c>
      <c r="GG755" s="342">
        <v>0</v>
      </c>
      <c r="GH755" s="342">
        <v>0</v>
      </c>
      <c r="GI755" s="342">
        <v>0</v>
      </c>
      <c r="GJ755" s="342">
        <v>0</v>
      </c>
      <c r="GK755" s="342">
        <v>0</v>
      </c>
      <c r="GL755" s="342">
        <v>0</v>
      </c>
      <c r="GM755" s="342">
        <v>0</v>
      </c>
      <c r="GN755" s="342">
        <v>0</v>
      </c>
      <c r="GO755" s="342">
        <v>0</v>
      </c>
      <c r="GP755" s="342">
        <v>0</v>
      </c>
      <c r="GQ755" s="342">
        <v>0</v>
      </c>
      <c r="GR755" s="342">
        <v>0</v>
      </c>
      <c r="GS755" s="342">
        <v>0</v>
      </c>
      <c r="GT755" s="342">
        <v>0</v>
      </c>
      <c r="GU755" s="342">
        <v>0</v>
      </c>
      <c r="GV755" s="342">
        <v>0</v>
      </c>
      <c r="GW755" s="342">
        <v>0</v>
      </c>
      <c r="GX755" s="342">
        <v>0</v>
      </c>
      <c r="GY755" s="342">
        <v>0</v>
      </c>
      <c r="GZ755" s="342">
        <v>0</v>
      </c>
      <c r="HA755" s="3"/>
      <c r="HB755" s="3"/>
    </row>
    <row r="756" spans="1:210" ht="4.2" customHeight="1">
      <c r="A756" s="1"/>
      <c r="B756" s="1"/>
      <c r="C756" s="1"/>
      <c r="D756" s="1"/>
      <c r="E756" s="263"/>
      <c r="F756" s="48"/>
      <c r="G756" s="231"/>
      <c r="H756" s="1"/>
      <c r="I756" s="1"/>
      <c r="J756" s="1"/>
      <c r="K756" s="1"/>
      <c r="L756" s="1"/>
      <c r="M756" s="5"/>
      <c r="N756" s="1"/>
      <c r="O756" s="1"/>
      <c r="P756" s="5"/>
      <c r="Q756" s="1"/>
      <c r="R756" s="1"/>
      <c r="S756" s="5"/>
      <c r="T756" s="7"/>
      <c r="U756" s="24"/>
      <c r="V756" s="1"/>
      <c r="W756" s="12"/>
      <c r="X756" s="10"/>
      <c r="Y756" s="46"/>
      <c r="Z756" s="93"/>
      <c r="AA756" s="356"/>
      <c r="AB756" s="356"/>
      <c r="AC756" s="356"/>
      <c r="AD756" s="356"/>
      <c r="AE756" s="356"/>
      <c r="AF756" s="356"/>
      <c r="AG756" s="356"/>
      <c r="AH756" s="356"/>
      <c r="AI756" s="356"/>
      <c r="AJ756" s="356"/>
      <c r="AK756" s="356"/>
      <c r="AL756" s="356"/>
      <c r="AM756" s="356"/>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c r="BR756" s="356"/>
      <c r="BS756" s="356"/>
      <c r="BT756" s="356"/>
      <c r="BU756" s="356"/>
      <c r="BV756" s="356"/>
      <c r="BW756" s="356"/>
      <c r="BX756" s="356"/>
      <c r="BY756" s="356"/>
      <c r="BZ756" s="356"/>
      <c r="CA756" s="356"/>
      <c r="CB756" s="356"/>
      <c r="CC756" s="356"/>
      <c r="CD756" s="356"/>
      <c r="CE756" s="356"/>
      <c r="CF756" s="356"/>
      <c r="CG756" s="356"/>
      <c r="CH756" s="356"/>
      <c r="CI756" s="356"/>
      <c r="CJ756" s="356"/>
      <c r="CK756" s="356"/>
      <c r="CL756" s="356"/>
      <c r="CM756" s="356"/>
      <c r="CN756" s="356"/>
      <c r="CO756" s="356"/>
      <c r="CP756" s="356"/>
      <c r="CQ756" s="356"/>
      <c r="CR756" s="356"/>
      <c r="CS756" s="356"/>
      <c r="CT756" s="356"/>
      <c r="CU756" s="356"/>
      <c r="CV756" s="356"/>
      <c r="CW756" s="356"/>
      <c r="CX756" s="356"/>
      <c r="CY756" s="356"/>
      <c r="CZ756" s="356"/>
      <c r="DA756" s="356"/>
      <c r="DB756" s="356"/>
      <c r="DC756" s="356"/>
      <c r="DD756" s="356"/>
      <c r="DE756" s="356"/>
      <c r="DF756" s="356"/>
      <c r="DG756" s="356"/>
      <c r="DH756" s="356"/>
      <c r="DI756" s="356"/>
      <c r="DJ756" s="356"/>
      <c r="DK756" s="356"/>
      <c r="DL756" s="356"/>
      <c r="DM756" s="356"/>
      <c r="DN756" s="356"/>
      <c r="DO756" s="356"/>
      <c r="DP756" s="356"/>
      <c r="DQ756" s="356"/>
      <c r="DR756" s="356"/>
      <c r="DS756" s="356"/>
      <c r="DT756" s="356"/>
      <c r="DU756" s="356"/>
      <c r="DV756" s="356"/>
      <c r="DW756" s="356"/>
      <c r="DX756" s="356"/>
      <c r="DY756" s="356"/>
      <c r="DZ756" s="356"/>
      <c r="EA756" s="356"/>
      <c r="EB756" s="356"/>
      <c r="EC756" s="356"/>
      <c r="ED756" s="356"/>
      <c r="EE756" s="356"/>
      <c r="EF756" s="356"/>
      <c r="EG756" s="356"/>
      <c r="EH756" s="356"/>
      <c r="EI756" s="356"/>
      <c r="EJ756" s="356"/>
      <c r="EK756" s="356"/>
      <c r="EL756" s="356"/>
      <c r="EM756" s="356"/>
      <c r="EN756" s="356"/>
      <c r="EO756" s="356"/>
      <c r="EP756" s="356"/>
      <c r="EQ756" s="356"/>
      <c r="ER756" s="356"/>
      <c r="ES756" s="356"/>
      <c r="ET756" s="356"/>
      <c r="EU756" s="356"/>
      <c r="EV756" s="356"/>
      <c r="EW756" s="356"/>
      <c r="EX756" s="356"/>
      <c r="EY756" s="356"/>
      <c r="EZ756" s="356"/>
      <c r="FA756" s="356"/>
      <c r="FB756" s="356"/>
      <c r="FC756" s="356"/>
      <c r="FD756" s="356"/>
      <c r="FE756" s="356"/>
      <c r="FF756" s="356"/>
      <c r="FG756" s="356"/>
      <c r="FH756" s="356"/>
      <c r="FI756" s="356"/>
      <c r="FJ756" s="356"/>
      <c r="FK756" s="356"/>
      <c r="FL756" s="356"/>
      <c r="FM756" s="356"/>
      <c r="FN756" s="356"/>
      <c r="FO756" s="356"/>
      <c r="FP756" s="356"/>
      <c r="FQ756" s="356"/>
      <c r="FR756" s="356"/>
      <c r="FS756" s="356"/>
      <c r="FT756" s="356"/>
      <c r="FU756" s="356"/>
      <c r="FV756" s="356"/>
      <c r="FW756" s="356"/>
      <c r="FX756" s="356"/>
      <c r="FY756" s="356"/>
      <c r="FZ756" s="356"/>
      <c r="GA756" s="356"/>
      <c r="GB756" s="356"/>
      <c r="GC756" s="356"/>
      <c r="GD756" s="356"/>
      <c r="GE756" s="356"/>
      <c r="GF756" s="356"/>
      <c r="GG756" s="356"/>
      <c r="GH756" s="356"/>
      <c r="GI756" s="356"/>
      <c r="GJ756" s="356"/>
      <c r="GK756" s="356"/>
      <c r="GL756" s="356"/>
      <c r="GM756" s="356"/>
      <c r="GN756" s="356"/>
      <c r="GO756" s="356"/>
      <c r="GP756" s="356"/>
      <c r="GQ756" s="356"/>
      <c r="GR756" s="356"/>
      <c r="GS756" s="356"/>
      <c r="GT756" s="356"/>
      <c r="GU756" s="356"/>
      <c r="GV756" s="356"/>
      <c r="GW756" s="356"/>
      <c r="GX756" s="356"/>
      <c r="GY756" s="356"/>
      <c r="GZ756" s="356"/>
      <c r="HA756" s="1"/>
      <c r="HB756" s="1"/>
    </row>
    <row r="757" spans="1:210" s="239" customFormat="1" ht="10.199999999999999">
      <c r="A757" s="228"/>
      <c r="B757" s="245" t="s">
        <v>157</v>
      </c>
      <c r="C757" s="230"/>
      <c r="D757" s="229"/>
      <c r="E757" s="270"/>
      <c r="F757" s="116"/>
      <c r="G757" s="231"/>
      <c r="H757" s="228"/>
      <c r="I757" s="228" t="s">
        <v>155</v>
      </c>
      <c r="J757" s="228"/>
      <c r="K757" s="228"/>
      <c r="L757" s="228"/>
      <c r="M757" s="231"/>
      <c r="N757" s="228"/>
      <c r="O757" s="228"/>
      <c r="P757" s="231"/>
      <c r="Q757" s="228" t="s">
        <v>41</v>
      </c>
      <c r="R757" s="228"/>
      <c r="S757" s="231" t="s">
        <v>6</v>
      </c>
      <c r="T757" s="309"/>
      <c r="U757" s="228"/>
      <c r="V757" s="228"/>
      <c r="W757" s="235"/>
      <c r="X757" s="236"/>
      <c r="Y757" s="247"/>
      <c r="Z757" s="248"/>
      <c r="AA757" s="348"/>
      <c r="AB757" s="348"/>
      <c r="AC757" s="348"/>
      <c r="AD757" s="348"/>
      <c r="AE757" s="348"/>
      <c r="AF757" s="348"/>
      <c r="AG757" s="348"/>
      <c r="AH757" s="348"/>
      <c r="AI757" s="348"/>
      <c r="AJ757" s="348"/>
      <c r="AK757" s="348"/>
      <c r="AL757" s="348"/>
      <c r="AM757" s="348"/>
      <c r="AN757" s="348"/>
      <c r="AO757" s="348"/>
      <c r="AP757" s="348"/>
      <c r="AQ757" s="348"/>
      <c r="AR757" s="348"/>
      <c r="AS757" s="348"/>
      <c r="AT757" s="348"/>
      <c r="AU757" s="348"/>
      <c r="AV757" s="348"/>
      <c r="AW757" s="348"/>
      <c r="AX757" s="348"/>
      <c r="AY757" s="348"/>
      <c r="AZ757" s="348"/>
      <c r="BA757" s="348"/>
      <c r="BB757" s="348"/>
      <c r="BC757" s="348"/>
      <c r="BD757" s="348"/>
      <c r="BE757" s="348"/>
      <c r="BF757" s="348"/>
      <c r="BG757" s="348"/>
      <c r="BH757" s="348"/>
      <c r="BI757" s="348"/>
      <c r="BJ757" s="348"/>
      <c r="BK757" s="348"/>
      <c r="BL757" s="348"/>
      <c r="BM757" s="348"/>
      <c r="BN757" s="348"/>
      <c r="BO757" s="348"/>
      <c r="BP757" s="348"/>
      <c r="BQ757" s="348"/>
      <c r="BR757" s="348"/>
      <c r="BS757" s="348"/>
      <c r="BT757" s="348"/>
      <c r="BU757" s="348"/>
      <c r="BV757" s="348"/>
      <c r="BW757" s="348"/>
      <c r="BX757" s="348"/>
      <c r="BY757" s="348"/>
      <c r="BZ757" s="348"/>
      <c r="CA757" s="348"/>
      <c r="CB757" s="348"/>
      <c r="CC757" s="348"/>
      <c r="CD757" s="348"/>
      <c r="CE757" s="348"/>
      <c r="CF757" s="348"/>
      <c r="CG757" s="348"/>
      <c r="CH757" s="348"/>
      <c r="CI757" s="348"/>
      <c r="CJ757" s="348"/>
      <c r="CK757" s="348"/>
      <c r="CL757" s="348"/>
      <c r="CM757" s="348"/>
      <c r="CN757" s="348"/>
      <c r="CO757" s="348"/>
      <c r="CP757" s="348"/>
      <c r="CQ757" s="348"/>
      <c r="CR757" s="348"/>
      <c r="CS757" s="348"/>
      <c r="CT757" s="348"/>
      <c r="CU757" s="348"/>
      <c r="CV757" s="348"/>
      <c r="CW757" s="348"/>
      <c r="CX757" s="348"/>
      <c r="CY757" s="348"/>
      <c r="CZ757" s="348"/>
      <c r="DA757" s="348"/>
      <c r="DB757" s="348"/>
      <c r="DC757" s="348"/>
      <c r="DD757" s="348"/>
      <c r="DE757" s="348"/>
      <c r="DF757" s="348"/>
      <c r="DG757" s="348"/>
      <c r="DH757" s="348"/>
      <c r="DI757" s="348"/>
      <c r="DJ757" s="348"/>
      <c r="DK757" s="348"/>
      <c r="DL757" s="348"/>
      <c r="DM757" s="348"/>
      <c r="DN757" s="348"/>
      <c r="DO757" s="348"/>
      <c r="DP757" s="348"/>
      <c r="DQ757" s="348"/>
      <c r="DR757" s="348"/>
      <c r="DS757" s="348"/>
      <c r="DT757" s="348"/>
      <c r="DU757" s="348"/>
      <c r="DV757" s="348"/>
      <c r="DW757" s="348"/>
      <c r="DX757" s="348"/>
      <c r="DY757" s="348"/>
      <c r="DZ757" s="348"/>
      <c r="EA757" s="348"/>
      <c r="EB757" s="348"/>
      <c r="EC757" s="348"/>
      <c r="ED757" s="348"/>
      <c r="EE757" s="348"/>
      <c r="EF757" s="348"/>
      <c r="EG757" s="348"/>
      <c r="EH757" s="348"/>
      <c r="EI757" s="348"/>
      <c r="EJ757" s="348"/>
      <c r="EK757" s="348"/>
      <c r="EL757" s="348"/>
      <c r="EM757" s="348"/>
      <c r="EN757" s="348"/>
      <c r="EO757" s="348"/>
      <c r="EP757" s="348"/>
      <c r="EQ757" s="348"/>
      <c r="ER757" s="348"/>
      <c r="ES757" s="348"/>
      <c r="ET757" s="348"/>
      <c r="EU757" s="348"/>
      <c r="EV757" s="348"/>
      <c r="EW757" s="348"/>
      <c r="EX757" s="348"/>
      <c r="EY757" s="348"/>
      <c r="EZ757" s="348"/>
      <c r="FA757" s="348"/>
      <c r="FB757" s="348"/>
      <c r="FC757" s="348"/>
      <c r="FD757" s="348"/>
      <c r="FE757" s="348"/>
      <c r="FF757" s="348"/>
      <c r="FG757" s="348"/>
      <c r="FH757" s="348"/>
      <c r="FI757" s="348"/>
      <c r="FJ757" s="348"/>
      <c r="FK757" s="348"/>
      <c r="FL757" s="348"/>
      <c r="FM757" s="348"/>
      <c r="FN757" s="348"/>
      <c r="FO757" s="348"/>
      <c r="FP757" s="348"/>
      <c r="FQ757" s="348"/>
      <c r="FR757" s="348"/>
      <c r="FS757" s="348"/>
      <c r="FT757" s="348"/>
      <c r="FU757" s="348"/>
      <c r="FV757" s="348"/>
      <c r="FW757" s="348"/>
      <c r="FX757" s="348"/>
      <c r="FY757" s="348"/>
      <c r="FZ757" s="348"/>
      <c r="GA757" s="348"/>
      <c r="GB757" s="348"/>
      <c r="GC757" s="348"/>
      <c r="GD757" s="348"/>
      <c r="GE757" s="348"/>
      <c r="GF757" s="348"/>
      <c r="GG757" s="348"/>
      <c r="GH757" s="348"/>
      <c r="GI757" s="348"/>
      <c r="GJ757" s="348"/>
      <c r="GK757" s="348"/>
      <c r="GL757" s="348"/>
      <c r="GM757" s="348"/>
      <c r="GN757" s="348"/>
      <c r="GO757" s="348"/>
      <c r="GP757" s="348"/>
      <c r="GQ757" s="348"/>
      <c r="GR757" s="348"/>
      <c r="GS757" s="348"/>
      <c r="GT757" s="348"/>
      <c r="GU757" s="348"/>
      <c r="GV757" s="348"/>
      <c r="GW757" s="348"/>
      <c r="GX757" s="348"/>
      <c r="GY757" s="348"/>
      <c r="GZ757" s="348"/>
      <c r="HA757" s="228"/>
      <c r="HB757" s="228"/>
    </row>
    <row r="758" spans="1:210" ht="4.2" customHeight="1">
      <c r="A758" s="1"/>
      <c r="B758" s="1"/>
      <c r="C758" s="1"/>
      <c r="D758" s="1"/>
      <c r="E758" s="263"/>
      <c r="F758" s="48"/>
      <c r="G758" s="231"/>
      <c r="H758" s="1"/>
      <c r="I758" s="1"/>
      <c r="J758" s="1"/>
      <c r="K758" s="1"/>
      <c r="L758" s="1"/>
      <c r="M758" s="5"/>
      <c r="N758" s="1"/>
      <c r="O758" s="1"/>
      <c r="P758" s="5"/>
      <c r="Q758" s="1"/>
      <c r="R758" s="1"/>
      <c r="S758" s="5"/>
      <c r="T758" s="7"/>
      <c r="U758" s="24"/>
      <c r="V758" s="1"/>
      <c r="W758" s="12"/>
      <c r="X758" s="10"/>
      <c r="Y758" s="46"/>
      <c r="Z758" s="93"/>
      <c r="AA758" s="356"/>
      <c r="AB758" s="356"/>
      <c r="AC758" s="356"/>
      <c r="AD758" s="356"/>
      <c r="AE758" s="356"/>
      <c r="AF758" s="356"/>
      <c r="AG758" s="356"/>
      <c r="AH758" s="356"/>
      <c r="AI758" s="356"/>
      <c r="AJ758" s="356"/>
      <c r="AK758" s="356"/>
      <c r="AL758" s="356"/>
      <c r="AM758" s="356"/>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c r="BR758" s="356"/>
      <c r="BS758" s="356"/>
      <c r="BT758" s="356"/>
      <c r="BU758" s="356"/>
      <c r="BV758" s="356"/>
      <c r="BW758" s="356"/>
      <c r="BX758" s="356"/>
      <c r="BY758" s="356"/>
      <c r="BZ758" s="356"/>
      <c r="CA758" s="356"/>
      <c r="CB758" s="356"/>
      <c r="CC758" s="356"/>
      <c r="CD758" s="356"/>
      <c r="CE758" s="356"/>
      <c r="CF758" s="356"/>
      <c r="CG758" s="356"/>
      <c r="CH758" s="356"/>
      <c r="CI758" s="356"/>
      <c r="CJ758" s="356"/>
      <c r="CK758" s="356"/>
      <c r="CL758" s="356"/>
      <c r="CM758" s="356"/>
      <c r="CN758" s="356"/>
      <c r="CO758" s="356"/>
      <c r="CP758" s="356"/>
      <c r="CQ758" s="356"/>
      <c r="CR758" s="356"/>
      <c r="CS758" s="356"/>
      <c r="CT758" s="356"/>
      <c r="CU758" s="356"/>
      <c r="CV758" s="356"/>
      <c r="CW758" s="356"/>
      <c r="CX758" s="356"/>
      <c r="CY758" s="356"/>
      <c r="CZ758" s="356"/>
      <c r="DA758" s="356"/>
      <c r="DB758" s="356"/>
      <c r="DC758" s="356"/>
      <c r="DD758" s="356"/>
      <c r="DE758" s="356"/>
      <c r="DF758" s="356"/>
      <c r="DG758" s="356"/>
      <c r="DH758" s="356"/>
      <c r="DI758" s="356"/>
      <c r="DJ758" s="356"/>
      <c r="DK758" s="356"/>
      <c r="DL758" s="356"/>
      <c r="DM758" s="356"/>
      <c r="DN758" s="356"/>
      <c r="DO758" s="356"/>
      <c r="DP758" s="356"/>
      <c r="DQ758" s="356"/>
      <c r="DR758" s="356"/>
      <c r="DS758" s="356"/>
      <c r="DT758" s="356"/>
      <c r="DU758" s="356"/>
      <c r="DV758" s="356"/>
      <c r="DW758" s="356"/>
      <c r="DX758" s="356"/>
      <c r="DY758" s="356"/>
      <c r="DZ758" s="356"/>
      <c r="EA758" s="356"/>
      <c r="EB758" s="356"/>
      <c r="EC758" s="356"/>
      <c r="ED758" s="356"/>
      <c r="EE758" s="356"/>
      <c r="EF758" s="356"/>
      <c r="EG758" s="356"/>
      <c r="EH758" s="356"/>
      <c r="EI758" s="356"/>
      <c r="EJ758" s="356"/>
      <c r="EK758" s="356"/>
      <c r="EL758" s="356"/>
      <c r="EM758" s="356"/>
      <c r="EN758" s="356"/>
      <c r="EO758" s="356"/>
      <c r="EP758" s="356"/>
      <c r="EQ758" s="356"/>
      <c r="ER758" s="356"/>
      <c r="ES758" s="356"/>
      <c r="ET758" s="356"/>
      <c r="EU758" s="356"/>
      <c r="EV758" s="356"/>
      <c r="EW758" s="356"/>
      <c r="EX758" s="356"/>
      <c r="EY758" s="356"/>
      <c r="EZ758" s="356"/>
      <c r="FA758" s="356"/>
      <c r="FB758" s="356"/>
      <c r="FC758" s="356"/>
      <c r="FD758" s="356"/>
      <c r="FE758" s="356"/>
      <c r="FF758" s="356"/>
      <c r="FG758" s="356"/>
      <c r="FH758" s="356"/>
      <c r="FI758" s="356"/>
      <c r="FJ758" s="356"/>
      <c r="FK758" s="356"/>
      <c r="FL758" s="356"/>
      <c r="FM758" s="356"/>
      <c r="FN758" s="356"/>
      <c r="FO758" s="356"/>
      <c r="FP758" s="356"/>
      <c r="FQ758" s="356"/>
      <c r="FR758" s="356"/>
      <c r="FS758" s="356"/>
      <c r="FT758" s="356"/>
      <c r="FU758" s="356"/>
      <c r="FV758" s="356"/>
      <c r="FW758" s="356"/>
      <c r="FX758" s="356"/>
      <c r="FY758" s="356"/>
      <c r="FZ758" s="356"/>
      <c r="GA758" s="356"/>
      <c r="GB758" s="356"/>
      <c r="GC758" s="356"/>
      <c r="GD758" s="356"/>
      <c r="GE758" s="356"/>
      <c r="GF758" s="356"/>
      <c r="GG758" s="356"/>
      <c r="GH758" s="356"/>
      <c r="GI758" s="356"/>
      <c r="GJ758" s="356"/>
      <c r="GK758" s="356"/>
      <c r="GL758" s="356"/>
      <c r="GM758" s="356"/>
      <c r="GN758" s="356"/>
      <c r="GO758" s="356"/>
      <c r="GP758" s="356"/>
      <c r="GQ758" s="356"/>
      <c r="GR758" s="356"/>
      <c r="GS758" s="356"/>
      <c r="GT758" s="356"/>
      <c r="GU758" s="356"/>
      <c r="GV758" s="356"/>
      <c r="GW758" s="356"/>
      <c r="GX758" s="356"/>
      <c r="GY758" s="356"/>
      <c r="GZ758" s="356"/>
      <c r="HA758" s="1"/>
      <c r="HB758" s="1"/>
    </row>
    <row r="759" spans="1:210" s="4" customFormat="1">
      <c r="A759" s="3"/>
      <c r="B759" s="259" t="s">
        <v>156</v>
      </c>
      <c r="C759" s="3"/>
      <c r="D759" s="3"/>
      <c r="E759" s="9" t="s">
        <v>560</v>
      </c>
      <c r="F759" s="51"/>
      <c r="G759" s="232"/>
      <c r="H759" s="13" t="s">
        <v>597</v>
      </c>
      <c r="I759" s="13"/>
      <c r="J759" s="3"/>
      <c r="K759" s="3"/>
      <c r="L759" s="3"/>
      <c r="M759" s="5"/>
      <c r="N759" s="36" t="s">
        <v>4</v>
      </c>
      <c r="O759" s="36"/>
      <c r="P759" s="5"/>
      <c r="Q759" s="336" t="s">
        <v>26</v>
      </c>
      <c r="R759" s="36"/>
      <c r="S759" s="36"/>
      <c r="T759" s="62" t="s">
        <v>105</v>
      </c>
      <c r="U759" s="36"/>
      <c r="V759" s="36"/>
      <c r="W759" s="339">
        <v>2623890.0720177931</v>
      </c>
      <c r="X759" s="38"/>
      <c r="Y759" s="46"/>
      <c r="Z759" s="99"/>
      <c r="AA759" s="342">
        <v>0</v>
      </c>
      <c r="AB759" s="342">
        <v>0</v>
      </c>
      <c r="AC759" s="342">
        <v>0</v>
      </c>
      <c r="AD759" s="342">
        <v>0</v>
      </c>
      <c r="AE759" s="342">
        <v>3110.4000000000005</v>
      </c>
      <c r="AF759" s="342">
        <v>3809.28</v>
      </c>
      <c r="AG759" s="342">
        <v>3610.88</v>
      </c>
      <c r="AH759" s="342">
        <v>3153.92</v>
      </c>
      <c r="AI759" s="342">
        <v>3214.0800000000004</v>
      </c>
      <c r="AJ759" s="342">
        <v>2534.4</v>
      </c>
      <c r="AK759" s="342">
        <v>2222.0800000000004</v>
      </c>
      <c r="AL759" s="342">
        <v>5299.2000000000007</v>
      </c>
      <c r="AM759" s="342">
        <v>8170.9056</v>
      </c>
      <c r="AN759" s="342">
        <v>7304.2943999999989</v>
      </c>
      <c r="AO759" s="342">
        <v>14576.640000000003</v>
      </c>
      <c r="AP759" s="342">
        <v>19395.583999999999</v>
      </c>
      <c r="AQ759" s="342">
        <v>22963.200000000001</v>
      </c>
      <c r="AR759" s="342">
        <v>28061.696</v>
      </c>
      <c r="AS759" s="342">
        <v>26617.343999999997</v>
      </c>
      <c r="AT759" s="342">
        <v>23258.726400000003</v>
      </c>
      <c r="AU759" s="342">
        <v>57856.312590561727</v>
      </c>
      <c r="AV759" s="342">
        <v>18131.742719999998</v>
      </c>
      <c r="AW759" s="342">
        <v>15945.646079999999</v>
      </c>
      <c r="AX759" s="342">
        <v>12730.79808</v>
      </c>
      <c r="AY759" s="342">
        <v>14717.831331840001</v>
      </c>
      <c r="AZ759" s="342">
        <v>13163.130839040005</v>
      </c>
      <c r="BA759" s="342">
        <v>15747.611443200007</v>
      </c>
      <c r="BB759" s="342">
        <v>84878.496130100611</v>
      </c>
      <c r="BC759" s="342">
        <v>23030.915481600001</v>
      </c>
      <c r="BD759" s="342">
        <v>28134.392299520001</v>
      </c>
      <c r="BE759" s="342">
        <v>26689.132421120001</v>
      </c>
      <c r="BF759" s="342">
        <v>23323.07554304001</v>
      </c>
      <c r="BG759" s="342">
        <v>143354.45222404186</v>
      </c>
      <c r="BH759" s="342">
        <v>16695.612211200001</v>
      </c>
      <c r="BI759" s="342">
        <v>14689.934704640002</v>
      </c>
      <c r="BJ759" s="342">
        <v>11736.519475200001</v>
      </c>
      <c r="BK759" s="342">
        <v>13501.074872729601</v>
      </c>
      <c r="BL759" s="342">
        <v>12079.909096652804</v>
      </c>
      <c r="BM759" s="342">
        <v>14440.878047232003</v>
      </c>
      <c r="BN759" s="342">
        <v>131087.81007515022</v>
      </c>
      <c r="BO759" s="342">
        <v>19784.935931904005</v>
      </c>
      <c r="BP759" s="342">
        <v>24161.603577446407</v>
      </c>
      <c r="BQ759" s="342">
        <v>22922.546983731205</v>
      </c>
      <c r="BR759" s="342">
        <v>20748.202509598726</v>
      </c>
      <c r="BS759" s="342">
        <v>203786.3445955737</v>
      </c>
      <c r="BT759" s="342">
        <v>13015.450386432001</v>
      </c>
      <c r="BU759" s="342">
        <v>11456.810031513602</v>
      </c>
      <c r="BV759" s="342">
        <v>9159.0206423040036</v>
      </c>
      <c r="BW759" s="342">
        <v>10490.453011464197</v>
      </c>
      <c r="BX759" s="342">
        <v>9389.6030040883252</v>
      </c>
      <c r="BY759" s="342">
        <v>11217.390018232325</v>
      </c>
      <c r="BZ759" s="342">
        <v>186309.21268054907</v>
      </c>
      <c r="CA759" s="342">
        <v>13317.520105144322</v>
      </c>
      <c r="CB759" s="342">
        <v>16259.064878071815</v>
      </c>
      <c r="CC759" s="342">
        <v>15426.522399375364</v>
      </c>
      <c r="CD759" s="342">
        <v>13482.448823884193</v>
      </c>
      <c r="CE759" s="342">
        <v>13761.437441982467</v>
      </c>
      <c r="CF759" s="342">
        <v>10900.461296025602</v>
      </c>
      <c r="CG759" s="342">
        <v>9598.7250485002296</v>
      </c>
      <c r="CH759" s="342">
        <v>7677.7162172006438</v>
      </c>
      <c r="CI759" s="342">
        <v>8250.9856947516255</v>
      </c>
      <c r="CJ759" s="342">
        <v>7385.1415169073198</v>
      </c>
      <c r="CK759" s="342">
        <v>8822.7385863831587</v>
      </c>
      <c r="CL759" s="342">
        <v>11714.362406128848</v>
      </c>
      <c r="CM759" s="342">
        <v>13850.220909350095</v>
      </c>
      <c r="CN759" s="342">
        <v>16909.42747319469</v>
      </c>
      <c r="CO759" s="342">
        <v>16043.58329535038</v>
      </c>
      <c r="CP759" s="342">
        <v>14021.746776839562</v>
      </c>
      <c r="CQ759" s="342">
        <v>14311.894939661766</v>
      </c>
      <c r="CR759" s="342">
        <v>11336.479747866628</v>
      </c>
      <c r="CS759" s="342">
        <v>9982.6740504402369</v>
      </c>
      <c r="CT759" s="342">
        <v>7984.8248658886705</v>
      </c>
      <c r="CU759" s="342">
        <v>8581.0251225416905</v>
      </c>
      <c r="CV759" s="342">
        <v>7680.5471775836122</v>
      </c>
      <c r="CW759" s="342">
        <v>9175.6481298384861</v>
      </c>
      <c r="CX759" s="342">
        <v>12182.936902374004</v>
      </c>
      <c r="CY759" s="342">
        <v>14404.229745724098</v>
      </c>
      <c r="CZ759" s="342">
        <v>17585.804572122473</v>
      </c>
      <c r="DA759" s="342">
        <v>16685.326627164395</v>
      </c>
      <c r="DB759" s="342">
        <v>14582.616647913141</v>
      </c>
      <c r="DC759" s="342">
        <v>14884.370737248235</v>
      </c>
      <c r="DD759" s="342">
        <v>11789.938937781291</v>
      </c>
      <c r="DE759" s="342">
        <v>10381.981012457847</v>
      </c>
      <c r="DF759" s="342">
        <v>8304.217860524217</v>
      </c>
      <c r="DG759" s="342">
        <v>8924.2661274433558</v>
      </c>
      <c r="DH759" s="342">
        <v>7987.769064686956</v>
      </c>
      <c r="DI759" s="342">
        <v>9542.6740550320228</v>
      </c>
      <c r="DJ759" s="342">
        <v>12670.254378468961</v>
      </c>
      <c r="DK759" s="342">
        <v>14980.398935553061</v>
      </c>
      <c r="DL759" s="342">
        <v>18289.236755007372</v>
      </c>
      <c r="DM759" s="342">
        <v>17352.739692250969</v>
      </c>
      <c r="DN759" s="342">
        <v>15707.561360752154</v>
      </c>
      <c r="DO759" s="342">
        <v>15479.745566738162</v>
      </c>
      <c r="DP759" s="342">
        <v>12261.536495292541</v>
      </c>
      <c r="DQ759" s="342">
        <v>10797.260252956159</v>
      </c>
      <c r="DR759" s="342">
        <v>8636.3865749451834</v>
      </c>
      <c r="DS759" s="342">
        <v>9281.2367725410932</v>
      </c>
      <c r="DT759" s="342">
        <v>8307.2798272744367</v>
      </c>
      <c r="DU759" s="342">
        <v>9924.3810172333069</v>
      </c>
      <c r="DV759" s="342">
        <v>13177.064553607721</v>
      </c>
      <c r="DW759" s="342">
        <v>15579.614892975187</v>
      </c>
      <c r="DX759" s="342">
        <v>19020.806225207671</v>
      </c>
      <c r="DY759" s="342">
        <v>18046.849279941012</v>
      </c>
      <c r="DZ759" s="342">
        <v>15772.558166382856</v>
      </c>
      <c r="EA759" s="342">
        <v>16098.935389407694</v>
      </c>
      <c r="EB759" s="342">
        <v>12751.997955104245</v>
      </c>
      <c r="EC759" s="342">
        <v>11229.150663074408</v>
      </c>
      <c r="ED759" s="342">
        <v>8981.8420379429936</v>
      </c>
      <c r="EE759" s="342">
        <v>9652.4862434427359</v>
      </c>
      <c r="EF759" s="342">
        <v>8639.5710203654126</v>
      </c>
      <c r="EG759" s="342">
        <v>10321.356257922638</v>
      </c>
      <c r="EH759" s="342">
        <v>13704.147135752031</v>
      </c>
      <c r="EI759" s="342">
        <v>16202.799488694194</v>
      </c>
      <c r="EJ759" s="342">
        <v>19781.638474215979</v>
      </c>
      <c r="EK759" s="342">
        <v>18768.723251138654</v>
      </c>
      <c r="EL759" s="342">
        <v>16403.460493038172</v>
      </c>
      <c r="EM759" s="342">
        <v>16742.892804984003</v>
      </c>
      <c r="EN759" s="342">
        <v>13262.077873308417</v>
      </c>
      <c r="EO759" s="342">
        <v>11678.316689597385</v>
      </c>
      <c r="EP759" s="342">
        <v>9341.1157194607149</v>
      </c>
      <c r="EQ759" s="342">
        <v>10038.585693180448</v>
      </c>
      <c r="ER759" s="342">
        <v>8985.1538611800315</v>
      </c>
      <c r="ES759" s="342">
        <v>10734.210508239545</v>
      </c>
      <c r="ET759" s="342">
        <v>14252.313021182114</v>
      </c>
      <c r="EU759" s="342">
        <v>16850.911468241968</v>
      </c>
      <c r="EV759" s="342">
        <v>20572.904013184623</v>
      </c>
      <c r="EW759" s="342">
        <v>19519.472181184203</v>
      </c>
      <c r="EX759" s="342">
        <v>17059.598912759699</v>
      </c>
      <c r="EY759" s="342">
        <v>17412.608517183362</v>
      </c>
      <c r="EZ759" s="342">
        <v>13792.560988240755</v>
      </c>
      <c r="FA759" s="342">
        <v>12145.449357181282</v>
      </c>
      <c r="FB759" s="342">
        <v>9714.7603482391423</v>
      </c>
      <c r="FC759" s="342">
        <v>10440.129120907664</v>
      </c>
      <c r="FD759" s="342">
        <v>9344.5600156272321</v>
      </c>
      <c r="FE759" s="342">
        <v>11163.578928569126</v>
      </c>
      <c r="FF759" s="342">
        <v>14822.405542029397</v>
      </c>
      <c r="FG759" s="342">
        <v>17524.947926971643</v>
      </c>
      <c r="FH759" s="342">
        <v>21395.820173712</v>
      </c>
      <c r="FI759" s="342">
        <v>20300.251068431568</v>
      </c>
      <c r="FJ759" s="342">
        <v>18375.62511460116</v>
      </c>
      <c r="FK759" s="342">
        <v>18109.112857870699</v>
      </c>
      <c r="FL759" s="342">
        <v>14344.263427770386</v>
      </c>
      <c r="FM759" s="342">
        <v>12631.267331468533</v>
      </c>
      <c r="FN759" s="342">
        <v>10103.350762168709</v>
      </c>
      <c r="FO759" s="342">
        <v>0</v>
      </c>
      <c r="FP759" s="342">
        <v>0</v>
      </c>
      <c r="FQ759" s="342">
        <v>0</v>
      </c>
      <c r="FR759" s="342">
        <v>0</v>
      </c>
      <c r="FS759" s="342">
        <v>0</v>
      </c>
      <c r="FT759" s="342">
        <v>0</v>
      </c>
      <c r="FU759" s="342">
        <v>0</v>
      </c>
      <c r="FV759" s="342">
        <v>0</v>
      </c>
      <c r="FW759" s="342">
        <v>0</v>
      </c>
      <c r="FX759" s="342">
        <v>0</v>
      </c>
      <c r="FY759" s="342">
        <v>0</v>
      </c>
      <c r="FZ759" s="342">
        <v>0</v>
      </c>
      <c r="GA759" s="342">
        <v>0</v>
      </c>
      <c r="GB759" s="342">
        <v>0</v>
      </c>
      <c r="GC759" s="342">
        <v>0</v>
      </c>
      <c r="GD759" s="342">
        <v>0</v>
      </c>
      <c r="GE759" s="342">
        <v>0</v>
      </c>
      <c r="GF759" s="342">
        <v>0</v>
      </c>
      <c r="GG759" s="342">
        <v>0</v>
      </c>
      <c r="GH759" s="342">
        <v>0</v>
      </c>
      <c r="GI759" s="342">
        <v>0</v>
      </c>
      <c r="GJ759" s="342">
        <v>0</v>
      </c>
      <c r="GK759" s="342">
        <v>0</v>
      </c>
      <c r="GL759" s="342">
        <v>0</v>
      </c>
      <c r="GM759" s="342">
        <v>0</v>
      </c>
      <c r="GN759" s="342">
        <v>0</v>
      </c>
      <c r="GO759" s="342">
        <v>0</v>
      </c>
      <c r="GP759" s="342">
        <v>0</v>
      </c>
      <c r="GQ759" s="342">
        <v>0</v>
      </c>
      <c r="GR759" s="342">
        <v>0</v>
      </c>
      <c r="GS759" s="342">
        <v>0</v>
      </c>
      <c r="GT759" s="342">
        <v>0</v>
      </c>
      <c r="GU759" s="342">
        <v>0</v>
      </c>
      <c r="GV759" s="342">
        <v>0</v>
      </c>
      <c r="GW759" s="342">
        <v>0</v>
      </c>
      <c r="GX759" s="342">
        <v>0</v>
      </c>
      <c r="GY759" s="342">
        <v>0</v>
      </c>
      <c r="GZ759" s="342">
        <v>0</v>
      </c>
      <c r="HA759" s="3"/>
      <c r="HB759" s="3"/>
    </row>
    <row r="760" spans="1:210" ht="4.2" customHeight="1">
      <c r="A760" s="1"/>
      <c r="B760" s="1"/>
      <c r="C760" s="1"/>
      <c r="D760" s="1"/>
      <c r="E760" s="263"/>
      <c r="F760" s="48"/>
      <c r="G760" s="231"/>
      <c r="H760" s="1"/>
      <c r="I760" s="1"/>
      <c r="J760" s="1"/>
      <c r="K760" s="1"/>
      <c r="L760" s="1"/>
      <c r="M760" s="5"/>
      <c r="N760" s="1"/>
      <c r="O760" s="1"/>
      <c r="P760" s="5"/>
      <c r="Q760" s="1"/>
      <c r="R760" s="1"/>
      <c r="S760" s="5"/>
      <c r="T760" s="7"/>
      <c r="U760" s="24"/>
      <c r="V760" s="1"/>
      <c r="W760" s="12"/>
      <c r="X760" s="10"/>
      <c r="Y760" s="46"/>
      <c r="Z760" s="93"/>
      <c r="AA760" s="356"/>
      <c r="AB760" s="356"/>
      <c r="AC760" s="356"/>
      <c r="AD760" s="356"/>
      <c r="AE760" s="356"/>
      <c r="AF760" s="356"/>
      <c r="AG760" s="356"/>
      <c r="AH760" s="356"/>
      <c r="AI760" s="356"/>
      <c r="AJ760" s="356"/>
      <c r="AK760" s="356"/>
      <c r="AL760" s="356"/>
      <c r="AM760" s="356"/>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c r="BR760" s="356"/>
      <c r="BS760" s="356"/>
      <c r="BT760" s="356"/>
      <c r="BU760" s="356"/>
      <c r="BV760" s="356"/>
      <c r="BW760" s="356"/>
      <c r="BX760" s="356"/>
      <c r="BY760" s="356"/>
      <c r="BZ760" s="356"/>
      <c r="CA760" s="356"/>
      <c r="CB760" s="356"/>
      <c r="CC760" s="356"/>
      <c r="CD760" s="356"/>
      <c r="CE760" s="356"/>
      <c r="CF760" s="356"/>
      <c r="CG760" s="356"/>
      <c r="CH760" s="356"/>
      <c r="CI760" s="356"/>
      <c r="CJ760" s="356"/>
      <c r="CK760" s="356"/>
      <c r="CL760" s="356"/>
      <c r="CM760" s="356"/>
      <c r="CN760" s="356"/>
      <c r="CO760" s="356"/>
      <c r="CP760" s="356"/>
      <c r="CQ760" s="356"/>
      <c r="CR760" s="356"/>
      <c r="CS760" s="356"/>
      <c r="CT760" s="356"/>
      <c r="CU760" s="356"/>
      <c r="CV760" s="356"/>
      <c r="CW760" s="356"/>
      <c r="CX760" s="356"/>
      <c r="CY760" s="356"/>
      <c r="CZ760" s="356"/>
      <c r="DA760" s="356"/>
      <c r="DB760" s="356"/>
      <c r="DC760" s="356"/>
      <c r="DD760" s="356"/>
      <c r="DE760" s="356"/>
      <c r="DF760" s="356"/>
      <c r="DG760" s="356"/>
      <c r="DH760" s="356"/>
      <c r="DI760" s="356"/>
      <c r="DJ760" s="356"/>
      <c r="DK760" s="356"/>
      <c r="DL760" s="356"/>
      <c r="DM760" s="356"/>
      <c r="DN760" s="356"/>
      <c r="DO760" s="356"/>
      <c r="DP760" s="356"/>
      <c r="DQ760" s="356"/>
      <c r="DR760" s="356"/>
      <c r="DS760" s="356"/>
      <c r="DT760" s="356"/>
      <c r="DU760" s="356"/>
      <c r="DV760" s="356"/>
      <c r="DW760" s="356"/>
      <c r="DX760" s="356"/>
      <c r="DY760" s="356"/>
      <c r="DZ760" s="356"/>
      <c r="EA760" s="356"/>
      <c r="EB760" s="356"/>
      <c r="EC760" s="356"/>
      <c r="ED760" s="356"/>
      <c r="EE760" s="356"/>
      <c r="EF760" s="356"/>
      <c r="EG760" s="356"/>
      <c r="EH760" s="356"/>
      <c r="EI760" s="356"/>
      <c r="EJ760" s="356"/>
      <c r="EK760" s="356"/>
      <c r="EL760" s="356"/>
      <c r="EM760" s="356"/>
      <c r="EN760" s="356"/>
      <c r="EO760" s="356"/>
      <c r="EP760" s="356"/>
      <c r="EQ760" s="356"/>
      <c r="ER760" s="356"/>
      <c r="ES760" s="356"/>
      <c r="ET760" s="356"/>
      <c r="EU760" s="356"/>
      <c r="EV760" s="356"/>
      <c r="EW760" s="356"/>
      <c r="EX760" s="356"/>
      <c r="EY760" s="356"/>
      <c r="EZ760" s="356"/>
      <c r="FA760" s="356"/>
      <c r="FB760" s="356"/>
      <c r="FC760" s="356"/>
      <c r="FD760" s="356"/>
      <c r="FE760" s="356"/>
      <c r="FF760" s="356"/>
      <c r="FG760" s="356"/>
      <c r="FH760" s="356"/>
      <c r="FI760" s="356"/>
      <c r="FJ760" s="356"/>
      <c r="FK760" s="356"/>
      <c r="FL760" s="356"/>
      <c r="FM760" s="356"/>
      <c r="FN760" s="356"/>
      <c r="FO760" s="356"/>
      <c r="FP760" s="356"/>
      <c r="FQ760" s="356"/>
      <c r="FR760" s="356"/>
      <c r="FS760" s="356"/>
      <c r="FT760" s="356"/>
      <c r="FU760" s="356"/>
      <c r="FV760" s="356"/>
      <c r="FW760" s="356"/>
      <c r="FX760" s="356"/>
      <c r="FY760" s="356"/>
      <c r="FZ760" s="356"/>
      <c r="GA760" s="356"/>
      <c r="GB760" s="356"/>
      <c r="GC760" s="356"/>
      <c r="GD760" s="356"/>
      <c r="GE760" s="356"/>
      <c r="GF760" s="356"/>
      <c r="GG760" s="356"/>
      <c r="GH760" s="356"/>
      <c r="GI760" s="356"/>
      <c r="GJ760" s="356"/>
      <c r="GK760" s="356"/>
      <c r="GL760" s="356"/>
      <c r="GM760" s="356"/>
      <c r="GN760" s="356"/>
      <c r="GO760" s="356"/>
      <c r="GP760" s="356"/>
      <c r="GQ760" s="356"/>
      <c r="GR760" s="356"/>
      <c r="GS760" s="356"/>
      <c r="GT760" s="356"/>
      <c r="GU760" s="356"/>
      <c r="GV760" s="356"/>
      <c r="GW760" s="356"/>
      <c r="GX760" s="356"/>
      <c r="GY760" s="356"/>
      <c r="GZ760" s="356"/>
      <c r="HA760" s="1"/>
      <c r="HB760" s="1"/>
    </row>
    <row r="761" spans="1:210" s="239" customFormat="1" ht="10.199999999999999">
      <c r="A761" s="228"/>
      <c r="B761" s="245" t="s">
        <v>163</v>
      </c>
      <c r="C761" s="230"/>
      <c r="D761" s="229"/>
      <c r="E761" s="270"/>
      <c r="F761" s="116"/>
      <c r="G761" s="231"/>
      <c r="H761" s="228"/>
      <c r="I761" s="228" t="s">
        <v>43</v>
      </c>
      <c r="J761" s="228"/>
      <c r="K761" s="228"/>
      <c r="L761" s="228"/>
      <c r="M761" s="231"/>
      <c r="N761" s="228"/>
      <c r="O761" s="228"/>
      <c r="P761" s="231"/>
      <c r="Q761" s="228" t="s">
        <v>41</v>
      </c>
      <c r="R761" s="228"/>
      <c r="S761" s="231" t="s">
        <v>6</v>
      </c>
      <c r="T761" s="309">
        <v>5</v>
      </c>
      <c r="U761" s="228"/>
      <c r="V761" s="228"/>
      <c r="W761" s="235"/>
      <c r="X761" s="236"/>
      <c r="Y761" s="247"/>
      <c r="Z761" s="248"/>
      <c r="AA761" s="348"/>
      <c r="AB761" s="348"/>
      <c r="AC761" s="348"/>
      <c r="AD761" s="348"/>
      <c r="AE761" s="348"/>
      <c r="AF761" s="348"/>
      <c r="AG761" s="348"/>
      <c r="AH761" s="348"/>
      <c r="AI761" s="348"/>
      <c r="AJ761" s="348"/>
      <c r="AK761" s="348"/>
      <c r="AL761" s="348"/>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8"/>
      <c r="BT761" s="348"/>
      <c r="BU761" s="348"/>
      <c r="BV761" s="348"/>
      <c r="BW761" s="348"/>
      <c r="BX761" s="348"/>
      <c r="BY761" s="348"/>
      <c r="BZ761" s="348"/>
      <c r="CA761" s="348"/>
      <c r="CB761" s="348"/>
      <c r="CC761" s="348"/>
      <c r="CD761" s="348"/>
      <c r="CE761" s="348"/>
      <c r="CF761" s="348"/>
      <c r="CG761" s="348"/>
      <c r="CH761" s="348"/>
      <c r="CI761" s="348"/>
      <c r="CJ761" s="348"/>
      <c r="CK761" s="348"/>
      <c r="CL761" s="348"/>
      <c r="CM761" s="348"/>
      <c r="CN761" s="348"/>
      <c r="CO761" s="348"/>
      <c r="CP761" s="348"/>
      <c r="CQ761" s="348"/>
      <c r="CR761" s="348"/>
      <c r="CS761" s="348"/>
      <c r="CT761" s="348"/>
      <c r="CU761" s="348"/>
      <c r="CV761" s="348"/>
      <c r="CW761" s="348"/>
      <c r="CX761" s="348"/>
      <c r="CY761" s="348"/>
      <c r="CZ761" s="348"/>
      <c r="DA761" s="348"/>
      <c r="DB761" s="348"/>
      <c r="DC761" s="348"/>
      <c r="DD761" s="348"/>
      <c r="DE761" s="348"/>
      <c r="DF761" s="348"/>
      <c r="DG761" s="348"/>
      <c r="DH761" s="348"/>
      <c r="DI761" s="348"/>
      <c r="DJ761" s="348"/>
      <c r="DK761" s="348"/>
      <c r="DL761" s="348"/>
      <c r="DM761" s="348"/>
      <c r="DN761" s="348"/>
      <c r="DO761" s="348"/>
      <c r="DP761" s="348"/>
      <c r="DQ761" s="348"/>
      <c r="DR761" s="348"/>
      <c r="DS761" s="348"/>
      <c r="DT761" s="348"/>
      <c r="DU761" s="348"/>
      <c r="DV761" s="348"/>
      <c r="DW761" s="348"/>
      <c r="DX761" s="348"/>
      <c r="DY761" s="348"/>
      <c r="DZ761" s="348"/>
      <c r="EA761" s="348"/>
      <c r="EB761" s="348"/>
      <c r="EC761" s="348"/>
      <c r="ED761" s="348"/>
      <c r="EE761" s="348"/>
      <c r="EF761" s="348"/>
      <c r="EG761" s="348"/>
      <c r="EH761" s="348"/>
      <c r="EI761" s="348"/>
      <c r="EJ761" s="348"/>
      <c r="EK761" s="348"/>
      <c r="EL761" s="348"/>
      <c r="EM761" s="348"/>
      <c r="EN761" s="348"/>
      <c r="EO761" s="348"/>
      <c r="EP761" s="348"/>
      <c r="EQ761" s="348"/>
      <c r="ER761" s="348"/>
      <c r="ES761" s="348"/>
      <c r="ET761" s="348"/>
      <c r="EU761" s="348"/>
      <c r="EV761" s="348"/>
      <c r="EW761" s="348"/>
      <c r="EX761" s="348"/>
      <c r="EY761" s="348"/>
      <c r="EZ761" s="348"/>
      <c r="FA761" s="348"/>
      <c r="FB761" s="348"/>
      <c r="FC761" s="348"/>
      <c r="FD761" s="348"/>
      <c r="FE761" s="348"/>
      <c r="FF761" s="348"/>
      <c r="FG761" s="348"/>
      <c r="FH761" s="348"/>
      <c r="FI761" s="348"/>
      <c r="FJ761" s="348"/>
      <c r="FK761" s="348"/>
      <c r="FL761" s="348"/>
      <c r="FM761" s="348"/>
      <c r="FN761" s="348"/>
      <c r="FO761" s="348"/>
      <c r="FP761" s="348"/>
      <c r="FQ761" s="348"/>
      <c r="FR761" s="348"/>
      <c r="FS761" s="348"/>
      <c r="FT761" s="348"/>
      <c r="FU761" s="348"/>
      <c r="FV761" s="348"/>
      <c r="FW761" s="348"/>
      <c r="FX761" s="348"/>
      <c r="FY761" s="348"/>
      <c r="FZ761" s="348"/>
      <c r="GA761" s="348"/>
      <c r="GB761" s="348"/>
      <c r="GC761" s="348"/>
      <c r="GD761" s="348"/>
      <c r="GE761" s="348"/>
      <c r="GF761" s="348"/>
      <c r="GG761" s="348"/>
      <c r="GH761" s="348"/>
      <c r="GI761" s="348"/>
      <c r="GJ761" s="348"/>
      <c r="GK761" s="348"/>
      <c r="GL761" s="348"/>
      <c r="GM761" s="348"/>
      <c r="GN761" s="348"/>
      <c r="GO761" s="348"/>
      <c r="GP761" s="348"/>
      <c r="GQ761" s="348"/>
      <c r="GR761" s="348"/>
      <c r="GS761" s="348"/>
      <c r="GT761" s="348"/>
      <c r="GU761" s="348"/>
      <c r="GV761" s="348"/>
      <c r="GW761" s="348"/>
      <c r="GX761" s="348"/>
      <c r="GY761" s="348"/>
      <c r="GZ761" s="348"/>
      <c r="HA761" s="228"/>
      <c r="HB761" s="228"/>
    </row>
    <row r="762" spans="1:210" ht="4.2" customHeight="1">
      <c r="A762" s="1"/>
      <c r="B762" s="1"/>
      <c r="C762" s="1"/>
      <c r="D762" s="1"/>
      <c r="E762" s="263"/>
      <c r="F762" s="48"/>
      <c r="G762" s="231"/>
      <c r="H762" s="1"/>
      <c r="I762" s="1"/>
      <c r="J762" s="1"/>
      <c r="K762" s="1"/>
      <c r="L762" s="1"/>
      <c r="M762" s="5"/>
      <c r="N762" s="1"/>
      <c r="O762" s="1"/>
      <c r="P762" s="5"/>
      <c r="Q762" s="1"/>
      <c r="R762" s="1"/>
      <c r="S762" s="5"/>
      <c r="T762" s="7"/>
      <c r="U762" s="24"/>
      <c r="V762" s="1"/>
      <c r="W762" s="12"/>
      <c r="X762" s="10"/>
      <c r="Y762" s="46"/>
      <c r="Z762" s="93"/>
      <c r="AA762" s="356"/>
      <c r="AB762" s="356"/>
      <c r="AC762" s="356"/>
      <c r="AD762" s="356"/>
      <c r="AE762" s="356"/>
      <c r="AF762" s="356"/>
      <c r="AG762" s="356"/>
      <c r="AH762" s="356"/>
      <c r="AI762" s="356"/>
      <c r="AJ762" s="356"/>
      <c r="AK762" s="356"/>
      <c r="AL762" s="356"/>
      <c r="AM762" s="356"/>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c r="BR762" s="356"/>
      <c r="BS762" s="356"/>
      <c r="BT762" s="356"/>
      <c r="BU762" s="356"/>
      <c r="BV762" s="356"/>
      <c r="BW762" s="356"/>
      <c r="BX762" s="356"/>
      <c r="BY762" s="356"/>
      <c r="BZ762" s="356"/>
      <c r="CA762" s="356"/>
      <c r="CB762" s="356"/>
      <c r="CC762" s="356"/>
      <c r="CD762" s="356"/>
      <c r="CE762" s="356"/>
      <c r="CF762" s="356"/>
      <c r="CG762" s="356"/>
      <c r="CH762" s="356"/>
      <c r="CI762" s="356"/>
      <c r="CJ762" s="356"/>
      <c r="CK762" s="356"/>
      <c r="CL762" s="356"/>
      <c r="CM762" s="356"/>
      <c r="CN762" s="356"/>
      <c r="CO762" s="356"/>
      <c r="CP762" s="356"/>
      <c r="CQ762" s="356"/>
      <c r="CR762" s="356"/>
      <c r="CS762" s="356"/>
      <c r="CT762" s="356"/>
      <c r="CU762" s="356"/>
      <c r="CV762" s="356"/>
      <c r="CW762" s="356"/>
      <c r="CX762" s="356"/>
      <c r="CY762" s="356"/>
      <c r="CZ762" s="356"/>
      <c r="DA762" s="356"/>
      <c r="DB762" s="356"/>
      <c r="DC762" s="356"/>
      <c r="DD762" s="356"/>
      <c r="DE762" s="356"/>
      <c r="DF762" s="356"/>
      <c r="DG762" s="356"/>
      <c r="DH762" s="356"/>
      <c r="DI762" s="356"/>
      <c r="DJ762" s="356"/>
      <c r="DK762" s="356"/>
      <c r="DL762" s="356"/>
      <c r="DM762" s="356"/>
      <c r="DN762" s="356"/>
      <c r="DO762" s="356"/>
      <c r="DP762" s="356"/>
      <c r="DQ762" s="356"/>
      <c r="DR762" s="356"/>
      <c r="DS762" s="356"/>
      <c r="DT762" s="356"/>
      <c r="DU762" s="356"/>
      <c r="DV762" s="356"/>
      <c r="DW762" s="356"/>
      <c r="DX762" s="356"/>
      <c r="DY762" s="356"/>
      <c r="DZ762" s="356"/>
      <c r="EA762" s="356"/>
      <c r="EB762" s="356"/>
      <c r="EC762" s="356"/>
      <c r="ED762" s="356"/>
      <c r="EE762" s="356"/>
      <c r="EF762" s="356"/>
      <c r="EG762" s="356"/>
      <c r="EH762" s="356"/>
      <c r="EI762" s="356"/>
      <c r="EJ762" s="356"/>
      <c r="EK762" s="356"/>
      <c r="EL762" s="356"/>
      <c r="EM762" s="356"/>
      <c r="EN762" s="356"/>
      <c r="EO762" s="356"/>
      <c r="EP762" s="356"/>
      <c r="EQ762" s="356"/>
      <c r="ER762" s="356"/>
      <c r="ES762" s="356"/>
      <c r="ET762" s="356"/>
      <c r="EU762" s="356"/>
      <c r="EV762" s="356"/>
      <c r="EW762" s="356"/>
      <c r="EX762" s="356"/>
      <c r="EY762" s="356"/>
      <c r="EZ762" s="356"/>
      <c r="FA762" s="356"/>
      <c r="FB762" s="356"/>
      <c r="FC762" s="356"/>
      <c r="FD762" s="356"/>
      <c r="FE762" s="356"/>
      <c r="FF762" s="356"/>
      <c r="FG762" s="356"/>
      <c r="FH762" s="356"/>
      <c r="FI762" s="356"/>
      <c r="FJ762" s="356"/>
      <c r="FK762" s="356"/>
      <c r="FL762" s="356"/>
      <c r="FM762" s="356"/>
      <c r="FN762" s="356"/>
      <c r="FO762" s="356"/>
      <c r="FP762" s="356"/>
      <c r="FQ762" s="356"/>
      <c r="FR762" s="356"/>
      <c r="FS762" s="356"/>
      <c r="FT762" s="356"/>
      <c r="FU762" s="356"/>
      <c r="FV762" s="356"/>
      <c r="FW762" s="356"/>
      <c r="FX762" s="356"/>
      <c r="FY762" s="356"/>
      <c r="FZ762" s="356"/>
      <c r="GA762" s="356"/>
      <c r="GB762" s="356"/>
      <c r="GC762" s="356"/>
      <c r="GD762" s="356"/>
      <c r="GE762" s="356"/>
      <c r="GF762" s="356"/>
      <c r="GG762" s="356"/>
      <c r="GH762" s="356"/>
      <c r="GI762" s="356"/>
      <c r="GJ762" s="356"/>
      <c r="GK762" s="356"/>
      <c r="GL762" s="356"/>
      <c r="GM762" s="356"/>
      <c r="GN762" s="356"/>
      <c r="GO762" s="356"/>
      <c r="GP762" s="356"/>
      <c r="GQ762" s="356"/>
      <c r="GR762" s="356"/>
      <c r="GS762" s="356"/>
      <c r="GT762" s="356"/>
      <c r="GU762" s="356"/>
      <c r="GV762" s="356"/>
      <c r="GW762" s="356"/>
      <c r="GX762" s="356"/>
      <c r="GY762" s="356"/>
      <c r="GZ762" s="356"/>
      <c r="HA762" s="1"/>
      <c r="HB762" s="1"/>
    </row>
    <row r="763" spans="1:210" s="4" customFormat="1">
      <c r="A763" s="3"/>
      <c r="B763" s="259" t="s">
        <v>160</v>
      </c>
      <c r="C763" s="3"/>
      <c r="D763" s="3"/>
      <c r="E763" s="9" t="s">
        <v>27</v>
      </c>
      <c r="F763" s="51"/>
      <c r="G763" s="232"/>
      <c r="H763" s="13" t="s">
        <v>598</v>
      </c>
      <c r="I763" s="13"/>
      <c r="J763" s="3"/>
      <c r="K763" s="3"/>
      <c r="L763" s="3"/>
      <c r="M763" s="5"/>
      <c r="N763" s="36" t="s">
        <v>4</v>
      </c>
      <c r="O763" s="36"/>
      <c r="P763" s="5"/>
      <c r="Q763" s="336" t="s">
        <v>26</v>
      </c>
      <c r="R763" s="36"/>
      <c r="S763" s="36"/>
      <c r="T763" s="36"/>
      <c r="U763" s="36"/>
      <c r="V763" s="36"/>
      <c r="W763" s="339">
        <v>2622206.1802240959</v>
      </c>
      <c r="X763" s="38"/>
      <c r="Y763" s="46"/>
      <c r="Z763" s="99"/>
      <c r="AA763" s="342">
        <v>0</v>
      </c>
      <c r="AB763" s="342">
        <v>0</v>
      </c>
      <c r="AC763" s="342">
        <v>0</v>
      </c>
      <c r="AD763" s="342">
        <v>0</v>
      </c>
      <c r="AE763" s="342">
        <v>2592.0000000000005</v>
      </c>
      <c r="AF763" s="342">
        <v>3692.8</v>
      </c>
      <c r="AG763" s="342">
        <v>3643.9466666666672</v>
      </c>
      <c r="AH763" s="342">
        <v>3230.08</v>
      </c>
      <c r="AI763" s="342">
        <v>3204.0533333333337</v>
      </c>
      <c r="AJ763" s="342">
        <v>2647.6800000000003</v>
      </c>
      <c r="AK763" s="342">
        <v>2274.1333333333337</v>
      </c>
      <c r="AL763" s="342">
        <v>4786.3466666666673</v>
      </c>
      <c r="AM763" s="342">
        <v>7692.2880000000005</v>
      </c>
      <c r="AN763" s="342">
        <v>7448.7295999999988</v>
      </c>
      <c r="AO763" s="342">
        <v>13364.582400000003</v>
      </c>
      <c r="AP763" s="342">
        <v>18592.426666666666</v>
      </c>
      <c r="AQ763" s="342">
        <v>22368.597333333331</v>
      </c>
      <c r="AR763" s="342">
        <v>27211.946666666667</v>
      </c>
      <c r="AS763" s="342">
        <v>26858.069333333333</v>
      </c>
      <c r="AT763" s="342">
        <v>23818.496000000003</v>
      </c>
      <c r="AU763" s="342">
        <v>52090.048225468112</v>
      </c>
      <c r="AV763" s="342">
        <v>24752.50436509362</v>
      </c>
      <c r="AW763" s="342">
        <v>16309.995519999999</v>
      </c>
      <c r="AX763" s="342">
        <v>13266.60608</v>
      </c>
      <c r="AY763" s="342">
        <v>14386.659123200001</v>
      </c>
      <c r="AZ763" s="342">
        <v>13422.247587840006</v>
      </c>
      <c r="BA763" s="342">
        <v>15316.864675840006</v>
      </c>
      <c r="BB763" s="342">
        <v>73356.682015617189</v>
      </c>
      <c r="BC763" s="342">
        <v>33338.845589683435</v>
      </c>
      <c r="BD763" s="342">
        <v>27283.812829866671</v>
      </c>
      <c r="BE763" s="342">
        <v>26930.009067520004</v>
      </c>
      <c r="BF763" s="342">
        <v>23884.085022720006</v>
      </c>
      <c r="BG763" s="342">
        <v>123349.22277720823</v>
      </c>
      <c r="BH763" s="342">
        <v>37805.418880006975</v>
      </c>
      <c r="BI763" s="342">
        <v>15024.214289066667</v>
      </c>
      <c r="BJ763" s="342">
        <v>12228.755346773334</v>
      </c>
      <c r="BK763" s="342">
        <v>13206.982306474669</v>
      </c>
      <c r="BL763" s="342">
        <v>12316.77005933227</v>
      </c>
      <c r="BM763" s="342">
        <v>14047.38322213547</v>
      </c>
      <c r="BN763" s="342">
        <v>111646.65473716386</v>
      </c>
      <c r="BO763" s="342">
        <v>38335.414955778368</v>
      </c>
      <c r="BP763" s="342">
        <v>23432.158969856009</v>
      </c>
      <c r="BQ763" s="342">
        <v>23129.056416017076</v>
      </c>
      <c r="BR763" s="342">
        <v>21110.593255287476</v>
      </c>
      <c r="BS763" s="342">
        <v>173279.98758124452</v>
      </c>
      <c r="BT763" s="342">
        <v>44810.599421288949</v>
      </c>
      <c r="BU763" s="342">
        <v>11716.583424</v>
      </c>
      <c r="BV763" s="342">
        <v>9541.9855405056041</v>
      </c>
      <c r="BW763" s="342">
        <v>10268.547616604164</v>
      </c>
      <c r="BX763" s="342">
        <v>9573.0780053176368</v>
      </c>
      <c r="BY763" s="342">
        <v>10912.758849208325</v>
      </c>
      <c r="BZ763" s="342">
        <v>157127.24223682962</v>
      </c>
      <c r="CA763" s="342">
        <v>42149.468867711781</v>
      </c>
      <c r="CB763" s="342">
        <v>15768.807415917232</v>
      </c>
      <c r="CC763" s="342">
        <v>15565.279479158105</v>
      </c>
      <c r="CD763" s="342">
        <v>13806.461086466055</v>
      </c>
      <c r="CE763" s="342">
        <v>13714.939338966089</v>
      </c>
      <c r="CF763" s="342">
        <v>11377.290653685079</v>
      </c>
      <c r="CG763" s="342">
        <v>9815.6810897544583</v>
      </c>
      <c r="CH763" s="342">
        <v>7997.8843557505752</v>
      </c>
      <c r="CI763" s="342">
        <v>8155.4407818264617</v>
      </c>
      <c r="CJ763" s="342">
        <v>7529.4488798813709</v>
      </c>
      <c r="CK763" s="342">
        <v>8583.1390748038521</v>
      </c>
      <c r="CL763" s="342">
        <v>11232.4251028379</v>
      </c>
      <c r="CM763" s="342">
        <v>13494.244492146554</v>
      </c>
      <c r="CN763" s="342">
        <v>16399.559712553924</v>
      </c>
      <c r="CO763" s="342">
        <v>16187.890658324432</v>
      </c>
      <c r="CP763" s="342">
        <v>14358.7195299247</v>
      </c>
      <c r="CQ763" s="342">
        <v>14263.536912524733</v>
      </c>
      <c r="CR763" s="342">
        <v>11832.382279832484</v>
      </c>
      <c r="CS763" s="342">
        <v>10208.308333344636</v>
      </c>
      <c r="CT763" s="342">
        <v>8317.7997299805975</v>
      </c>
      <c r="CU763" s="342">
        <v>8481.6584130995197</v>
      </c>
      <c r="CV763" s="342">
        <v>7830.6268350766259</v>
      </c>
      <c r="CW763" s="342">
        <v>8926.4646377960071</v>
      </c>
      <c r="CX763" s="342">
        <v>11681.722106951418</v>
      </c>
      <c r="CY763" s="342">
        <v>14034.014271832417</v>
      </c>
      <c r="CZ763" s="342">
        <v>17055.542101056079</v>
      </c>
      <c r="DA763" s="342">
        <v>16835.406284657409</v>
      </c>
      <c r="DB763" s="342">
        <v>14933.068311121684</v>
      </c>
      <c r="DC763" s="342">
        <v>14834.078389025719</v>
      </c>
      <c r="DD763" s="342">
        <v>12305.677571025783</v>
      </c>
      <c r="DE763" s="342">
        <v>10616.640666678422</v>
      </c>
      <c r="DF763" s="342">
        <v>8650.5117191798217</v>
      </c>
      <c r="DG763" s="342">
        <v>8820.9247496235002</v>
      </c>
      <c r="DH763" s="342">
        <v>8143.851908479689</v>
      </c>
      <c r="DI763" s="342">
        <v>9283.5232233078459</v>
      </c>
      <c r="DJ763" s="342">
        <v>12148.990991229472</v>
      </c>
      <c r="DK763" s="342">
        <v>14595.374842705713</v>
      </c>
      <c r="DL763" s="342">
        <v>17737.763785098319</v>
      </c>
      <c r="DM763" s="342">
        <v>17508.822536043703</v>
      </c>
      <c r="DN763" s="342">
        <v>15981.757749335289</v>
      </c>
      <c r="DO763" s="342">
        <v>15517.714865740494</v>
      </c>
      <c r="DP763" s="342">
        <v>12797.904673866811</v>
      </c>
      <c r="DQ763" s="342">
        <v>11041.306293345557</v>
      </c>
      <c r="DR763" s="342">
        <v>8996.5321879470121</v>
      </c>
      <c r="DS763" s="342">
        <v>9173.7617396084424</v>
      </c>
      <c r="DT763" s="342">
        <v>8469.6059848188797</v>
      </c>
      <c r="DU763" s="342">
        <v>9654.8641522401631</v>
      </c>
      <c r="DV763" s="342">
        <v>12634.950630878651</v>
      </c>
      <c r="DW763" s="342">
        <v>15179.189836413943</v>
      </c>
      <c r="DX763" s="342">
        <v>18447.274336502258</v>
      </c>
      <c r="DY763" s="342">
        <v>18209.175437485457</v>
      </c>
      <c r="DZ763" s="342">
        <v>16151.606685309216</v>
      </c>
      <c r="EA763" s="342">
        <v>16044.53918557022</v>
      </c>
      <c r="EB763" s="342">
        <v>13309.820860821488</v>
      </c>
      <c r="EC763" s="342">
        <v>11482.958545079382</v>
      </c>
      <c r="ED763" s="342">
        <v>9356.3934754648963</v>
      </c>
      <c r="EE763" s="342">
        <v>9540.7122091927795</v>
      </c>
      <c r="EF763" s="342">
        <v>8808.3902242116328</v>
      </c>
      <c r="EG763" s="342">
        <v>10041.058718329768</v>
      </c>
      <c r="EH763" s="342">
        <v>13140.3486561138</v>
      </c>
      <c r="EI763" s="342">
        <v>15786.357429870499</v>
      </c>
      <c r="EJ763" s="342">
        <v>19185.165309962351</v>
      </c>
      <c r="EK763" s="342">
        <v>18937.542454984876</v>
      </c>
      <c r="EL763" s="342">
        <v>16797.670952721586</v>
      </c>
      <c r="EM763" s="342">
        <v>16686.320752993033</v>
      </c>
      <c r="EN763" s="342">
        <v>13842.213695254348</v>
      </c>
      <c r="EO763" s="342">
        <v>11942.276886882557</v>
      </c>
      <c r="EP763" s="342">
        <v>9730.6492144834938</v>
      </c>
      <c r="EQ763" s="342">
        <v>9922.3406975604939</v>
      </c>
      <c r="ER763" s="342">
        <v>9160.7258331801004</v>
      </c>
      <c r="ES763" s="342">
        <v>10442.701067062959</v>
      </c>
      <c r="ET763" s="342">
        <v>13665.962602358353</v>
      </c>
      <c r="EU763" s="342">
        <v>16417.811727065327</v>
      </c>
      <c r="EV763" s="342">
        <v>19952.571922360847</v>
      </c>
      <c r="EW763" s="342">
        <v>19695.044153184273</v>
      </c>
      <c r="EX763" s="342">
        <v>17469.577790830448</v>
      </c>
      <c r="EY763" s="342">
        <v>17353.77358311275</v>
      </c>
      <c r="EZ763" s="342">
        <v>14395.902243064524</v>
      </c>
      <c r="FA763" s="342">
        <v>12419.96796235786</v>
      </c>
      <c r="FB763" s="342">
        <v>10119.875183062832</v>
      </c>
      <c r="FC763" s="342">
        <v>10319.234325462912</v>
      </c>
      <c r="FD763" s="342">
        <v>9527.1548665073042</v>
      </c>
      <c r="FE763" s="342">
        <v>10860.409109745477</v>
      </c>
      <c r="FF763" s="342">
        <v>14212.601106452685</v>
      </c>
      <c r="FG763" s="342">
        <v>17074.524196147937</v>
      </c>
      <c r="FH763" s="342">
        <v>20750.674799255274</v>
      </c>
      <c r="FI763" s="342">
        <v>20482.84591931164</v>
      </c>
      <c r="FJ763" s="342">
        <v>18696.396106906228</v>
      </c>
      <c r="FK763" s="342">
        <v>18153.531567325776</v>
      </c>
      <c r="FL763" s="342">
        <v>14971.738332787105</v>
      </c>
      <c r="FM763" s="342">
        <v>12916.766680852175</v>
      </c>
      <c r="FN763" s="342">
        <v>10524.670190385348</v>
      </c>
      <c r="FO763" s="342">
        <v>0</v>
      </c>
      <c r="FP763" s="342">
        <v>0</v>
      </c>
      <c r="FQ763" s="342">
        <v>0</v>
      </c>
      <c r="FR763" s="342">
        <v>0</v>
      </c>
      <c r="FS763" s="342">
        <v>0</v>
      </c>
      <c r="FT763" s="342">
        <v>0</v>
      </c>
      <c r="FU763" s="342">
        <v>0</v>
      </c>
      <c r="FV763" s="342">
        <v>0</v>
      </c>
      <c r="FW763" s="342">
        <v>0</v>
      </c>
      <c r="FX763" s="342">
        <v>0</v>
      </c>
      <c r="FY763" s="342">
        <v>0</v>
      </c>
      <c r="FZ763" s="342">
        <v>0</v>
      </c>
      <c r="GA763" s="342">
        <v>0</v>
      </c>
      <c r="GB763" s="342">
        <v>0</v>
      </c>
      <c r="GC763" s="342">
        <v>0</v>
      </c>
      <c r="GD763" s="342">
        <v>0</v>
      </c>
      <c r="GE763" s="342">
        <v>0</v>
      </c>
      <c r="GF763" s="342">
        <v>0</v>
      </c>
      <c r="GG763" s="342">
        <v>0</v>
      </c>
      <c r="GH763" s="342">
        <v>0</v>
      </c>
      <c r="GI763" s="342">
        <v>0</v>
      </c>
      <c r="GJ763" s="342">
        <v>0</v>
      </c>
      <c r="GK763" s="342">
        <v>0</v>
      </c>
      <c r="GL763" s="342">
        <v>0</v>
      </c>
      <c r="GM763" s="342">
        <v>0</v>
      </c>
      <c r="GN763" s="342">
        <v>0</v>
      </c>
      <c r="GO763" s="342">
        <v>0</v>
      </c>
      <c r="GP763" s="342">
        <v>0</v>
      </c>
      <c r="GQ763" s="342">
        <v>0</v>
      </c>
      <c r="GR763" s="342">
        <v>0</v>
      </c>
      <c r="GS763" s="342">
        <v>0</v>
      </c>
      <c r="GT763" s="342">
        <v>0</v>
      </c>
      <c r="GU763" s="342">
        <v>0</v>
      </c>
      <c r="GV763" s="342">
        <v>0</v>
      </c>
      <c r="GW763" s="342">
        <v>0</v>
      </c>
      <c r="GX763" s="342">
        <v>0</v>
      </c>
      <c r="GY763" s="342">
        <v>0</v>
      </c>
      <c r="GZ763" s="342">
        <v>0</v>
      </c>
      <c r="HA763" s="3"/>
      <c r="HB763" s="3"/>
    </row>
    <row r="764" spans="1:210" ht="4.2" customHeight="1">
      <c r="A764" s="1"/>
      <c r="B764" s="1"/>
      <c r="C764" s="1"/>
      <c r="D764" s="1"/>
      <c r="E764" s="263"/>
      <c r="F764" s="48"/>
      <c r="G764" s="231"/>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94"/>
      <c r="DV764" s="94"/>
      <c r="DW764" s="94"/>
      <c r="DX764" s="94"/>
      <c r="DY764" s="94"/>
      <c r="DZ764" s="94"/>
      <c r="EA764" s="94"/>
      <c r="EB764" s="94"/>
      <c r="EC764" s="94"/>
      <c r="ED764" s="94"/>
      <c r="EE764" s="94"/>
      <c r="EF764" s="94"/>
      <c r="EG764" s="94"/>
      <c r="EH764" s="94"/>
      <c r="EI764" s="94"/>
      <c r="EJ764" s="94"/>
      <c r="EK764" s="94"/>
      <c r="EL764" s="94"/>
      <c r="EM764" s="94"/>
      <c r="EN764" s="94"/>
      <c r="EO764" s="94"/>
      <c r="EP764" s="94"/>
      <c r="EQ764" s="94"/>
      <c r="ER764" s="94"/>
      <c r="ES764" s="94"/>
      <c r="ET764" s="94"/>
      <c r="EU764" s="94"/>
      <c r="EV764" s="94"/>
      <c r="EW764" s="94"/>
      <c r="EX764" s="94"/>
      <c r="EY764" s="94"/>
      <c r="EZ764" s="94"/>
      <c r="FA764" s="94"/>
      <c r="FB764" s="94"/>
      <c r="FC764" s="94"/>
      <c r="FD764" s="94"/>
      <c r="FE764" s="94"/>
      <c r="FF764" s="94"/>
      <c r="FG764" s="94"/>
      <c r="FH764" s="94"/>
      <c r="FI764" s="94"/>
      <c r="FJ764" s="94"/>
      <c r="FK764" s="94"/>
      <c r="FL764" s="94"/>
      <c r="FM764" s="94"/>
      <c r="FN764" s="94"/>
      <c r="FO764" s="94"/>
      <c r="FP764" s="94"/>
      <c r="FQ764" s="94"/>
      <c r="FR764" s="94"/>
      <c r="FS764" s="94"/>
      <c r="FT764" s="94"/>
      <c r="FU764" s="94"/>
      <c r="FV764" s="94"/>
      <c r="FW764" s="94"/>
      <c r="FX764" s="94"/>
      <c r="FY764" s="94"/>
      <c r="FZ764" s="94"/>
      <c r="GA764" s="94"/>
      <c r="GB764" s="94"/>
      <c r="GC764" s="94"/>
      <c r="GD764" s="94"/>
      <c r="GE764" s="94"/>
      <c r="GF764" s="94"/>
      <c r="GG764" s="94"/>
      <c r="GH764" s="94"/>
      <c r="GI764" s="94"/>
      <c r="GJ764" s="94"/>
      <c r="GK764" s="94"/>
      <c r="GL764" s="94"/>
      <c r="GM764" s="94"/>
      <c r="GN764" s="94"/>
      <c r="GO764" s="94"/>
      <c r="GP764" s="94"/>
      <c r="GQ764" s="94"/>
      <c r="GR764" s="94"/>
      <c r="GS764" s="94"/>
      <c r="GT764" s="94"/>
      <c r="GU764" s="94"/>
      <c r="GV764" s="94"/>
      <c r="GW764" s="94"/>
      <c r="GX764" s="94"/>
      <c r="GY764" s="94"/>
      <c r="GZ764" s="94"/>
      <c r="HA764" s="1"/>
      <c r="HB764" s="1"/>
    </row>
    <row r="765" spans="1:210" ht="4.2" customHeight="1">
      <c r="A765" s="1"/>
      <c r="B765" s="1"/>
      <c r="C765" s="1"/>
      <c r="D765" s="1"/>
      <c r="E765" s="358"/>
      <c r="F765" s="358"/>
      <c r="G765" s="358"/>
      <c r="H765" s="358"/>
      <c r="I765" s="358"/>
      <c r="J765" s="358"/>
      <c r="K765" s="358"/>
      <c r="L765" s="358"/>
      <c r="M765" s="277"/>
      <c r="N765" s="358"/>
      <c r="O765" s="358"/>
      <c r="P765" s="277"/>
      <c r="Q765" s="358"/>
      <c r="R765" s="1"/>
      <c r="S765" s="5"/>
      <c r="T765" s="7"/>
      <c r="U765" s="24"/>
      <c r="V765" s="1"/>
      <c r="W765" s="359"/>
      <c r="X765" s="10"/>
      <c r="Y765" s="46"/>
      <c r="Z765" s="93"/>
      <c r="AA765" s="360"/>
      <c r="AB765" s="360"/>
      <c r="AC765" s="360"/>
      <c r="AD765" s="360"/>
      <c r="AE765" s="360"/>
      <c r="AF765" s="360"/>
      <c r="AG765" s="360"/>
      <c r="AH765" s="360"/>
      <c r="AI765" s="360"/>
      <c r="AJ765" s="360"/>
      <c r="AK765" s="360"/>
      <c r="AL765" s="360"/>
      <c r="AM765" s="360"/>
      <c r="AN765" s="360"/>
      <c r="AO765" s="360"/>
      <c r="AP765" s="360"/>
      <c r="AQ765" s="360"/>
      <c r="AR765" s="360"/>
      <c r="AS765" s="360"/>
      <c r="AT765" s="360"/>
      <c r="AU765" s="360"/>
      <c r="AV765" s="360"/>
      <c r="AW765" s="360"/>
      <c r="AX765" s="360"/>
      <c r="AY765" s="360"/>
      <c r="AZ765" s="360"/>
      <c r="BA765" s="360"/>
      <c r="BB765" s="360"/>
      <c r="BC765" s="360"/>
      <c r="BD765" s="360"/>
      <c r="BE765" s="360"/>
      <c r="BF765" s="360"/>
      <c r="BG765" s="360"/>
      <c r="BH765" s="360"/>
      <c r="BI765" s="360"/>
      <c r="BJ765" s="360"/>
      <c r="BK765" s="360"/>
      <c r="BL765" s="360"/>
      <c r="BM765" s="360"/>
      <c r="BN765" s="360"/>
      <c r="BO765" s="360"/>
      <c r="BP765" s="360"/>
      <c r="BQ765" s="360"/>
      <c r="BR765" s="360"/>
      <c r="BS765" s="360"/>
      <c r="BT765" s="360"/>
      <c r="BU765" s="360"/>
      <c r="BV765" s="360"/>
      <c r="BW765" s="360"/>
      <c r="BX765" s="360"/>
      <c r="BY765" s="360"/>
      <c r="BZ765" s="360"/>
      <c r="CA765" s="360"/>
      <c r="CB765" s="360"/>
      <c r="CC765" s="360"/>
      <c r="CD765" s="360"/>
      <c r="CE765" s="360"/>
      <c r="CF765" s="360"/>
      <c r="CG765" s="360"/>
      <c r="CH765" s="360"/>
      <c r="CI765" s="360"/>
      <c r="CJ765" s="360"/>
      <c r="CK765" s="360"/>
      <c r="CL765" s="360"/>
      <c r="CM765" s="360"/>
      <c r="CN765" s="360"/>
      <c r="CO765" s="360"/>
      <c r="CP765" s="360"/>
      <c r="CQ765" s="360"/>
      <c r="CR765" s="360"/>
      <c r="CS765" s="360"/>
      <c r="CT765" s="360"/>
      <c r="CU765" s="360"/>
      <c r="CV765" s="360"/>
      <c r="CW765" s="360"/>
      <c r="CX765" s="360"/>
      <c r="CY765" s="360"/>
      <c r="CZ765" s="360"/>
      <c r="DA765" s="360"/>
      <c r="DB765" s="360"/>
      <c r="DC765" s="360"/>
      <c r="DD765" s="360"/>
      <c r="DE765" s="360"/>
      <c r="DF765" s="360"/>
      <c r="DG765" s="360"/>
      <c r="DH765" s="360"/>
      <c r="DI765" s="360"/>
      <c r="DJ765" s="360"/>
      <c r="DK765" s="360"/>
      <c r="DL765" s="360"/>
      <c r="DM765" s="360"/>
      <c r="DN765" s="360"/>
      <c r="DO765" s="360"/>
      <c r="DP765" s="360"/>
      <c r="DQ765" s="360"/>
      <c r="DR765" s="360"/>
      <c r="DS765" s="360"/>
      <c r="DT765" s="360"/>
      <c r="DU765" s="360"/>
      <c r="DV765" s="360"/>
      <c r="DW765" s="360"/>
      <c r="DX765" s="360"/>
      <c r="DY765" s="360"/>
      <c r="DZ765" s="360"/>
      <c r="EA765" s="360"/>
      <c r="EB765" s="360"/>
      <c r="EC765" s="360"/>
      <c r="ED765" s="360"/>
      <c r="EE765" s="360"/>
      <c r="EF765" s="360"/>
      <c r="EG765" s="360"/>
      <c r="EH765" s="360"/>
      <c r="EI765" s="360"/>
      <c r="EJ765" s="360"/>
      <c r="EK765" s="360"/>
      <c r="EL765" s="360"/>
      <c r="EM765" s="360"/>
      <c r="EN765" s="360"/>
      <c r="EO765" s="360"/>
      <c r="EP765" s="360"/>
      <c r="EQ765" s="360"/>
      <c r="ER765" s="360"/>
      <c r="ES765" s="360"/>
      <c r="ET765" s="360"/>
      <c r="EU765" s="360"/>
      <c r="EV765" s="360"/>
      <c r="EW765" s="360"/>
      <c r="EX765" s="360"/>
      <c r="EY765" s="360"/>
      <c r="EZ765" s="360"/>
      <c r="FA765" s="360"/>
      <c r="FB765" s="360"/>
      <c r="FC765" s="360"/>
      <c r="FD765" s="360"/>
      <c r="FE765" s="360"/>
      <c r="FF765" s="360"/>
      <c r="FG765" s="360"/>
      <c r="FH765" s="360"/>
      <c r="FI765" s="360"/>
      <c r="FJ765" s="360"/>
      <c r="FK765" s="360"/>
      <c r="FL765" s="360"/>
      <c r="FM765" s="360"/>
      <c r="FN765" s="360"/>
      <c r="FO765" s="360"/>
      <c r="FP765" s="360"/>
      <c r="FQ765" s="360"/>
      <c r="FR765" s="360"/>
      <c r="FS765" s="360"/>
      <c r="FT765" s="360"/>
      <c r="FU765" s="360"/>
      <c r="FV765" s="360"/>
      <c r="FW765" s="360"/>
      <c r="FX765" s="360"/>
      <c r="FY765" s="360"/>
      <c r="FZ765" s="360"/>
      <c r="GA765" s="360"/>
      <c r="GB765" s="360"/>
      <c r="GC765" s="360"/>
      <c r="GD765" s="360"/>
      <c r="GE765" s="360"/>
      <c r="GF765" s="360"/>
      <c r="GG765" s="360"/>
      <c r="GH765" s="360"/>
      <c r="GI765" s="360"/>
      <c r="GJ765" s="360"/>
      <c r="GK765" s="360"/>
      <c r="GL765" s="360"/>
      <c r="GM765" s="360"/>
      <c r="GN765" s="360"/>
      <c r="GO765" s="360"/>
      <c r="GP765" s="360"/>
      <c r="GQ765" s="360"/>
      <c r="GR765" s="360"/>
      <c r="GS765" s="360"/>
      <c r="GT765" s="360"/>
      <c r="GU765" s="360"/>
      <c r="GV765" s="360"/>
      <c r="GW765" s="360"/>
      <c r="GX765" s="360"/>
      <c r="GY765" s="360"/>
      <c r="GZ765" s="360"/>
      <c r="HA765" s="1"/>
      <c r="HB765" s="1"/>
    </row>
    <row r="766" spans="1:210" ht="7.2" customHeight="1">
      <c r="A766" s="1"/>
      <c r="B766" s="1"/>
      <c r="C766" s="1"/>
      <c r="D766" s="1"/>
      <c r="E766" s="263"/>
      <c r="F766" s="48"/>
      <c r="G766" s="231"/>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94"/>
      <c r="DV766" s="94"/>
      <c r="DW766" s="94"/>
      <c r="DX766" s="94"/>
      <c r="DY766" s="94"/>
      <c r="DZ766" s="94"/>
      <c r="EA766" s="94"/>
      <c r="EB766" s="94"/>
      <c r="EC766" s="94"/>
      <c r="ED766" s="94"/>
      <c r="EE766" s="94"/>
      <c r="EF766" s="94"/>
      <c r="EG766" s="94"/>
      <c r="EH766" s="94"/>
      <c r="EI766" s="94"/>
      <c r="EJ766" s="94"/>
      <c r="EK766" s="94"/>
      <c r="EL766" s="94"/>
      <c r="EM766" s="94"/>
      <c r="EN766" s="94"/>
      <c r="EO766" s="94"/>
      <c r="EP766" s="94"/>
      <c r="EQ766" s="94"/>
      <c r="ER766" s="94"/>
      <c r="ES766" s="94"/>
      <c r="ET766" s="94"/>
      <c r="EU766" s="94"/>
      <c r="EV766" s="94"/>
      <c r="EW766" s="94"/>
      <c r="EX766" s="94"/>
      <c r="EY766" s="94"/>
      <c r="EZ766" s="94"/>
      <c r="FA766" s="94"/>
      <c r="FB766" s="94"/>
      <c r="FC766" s="94"/>
      <c r="FD766" s="94"/>
      <c r="FE766" s="94"/>
      <c r="FF766" s="94"/>
      <c r="FG766" s="94"/>
      <c r="FH766" s="94"/>
      <c r="FI766" s="94"/>
      <c r="FJ766" s="94"/>
      <c r="FK766" s="94"/>
      <c r="FL766" s="94"/>
      <c r="FM766" s="94"/>
      <c r="FN766" s="94"/>
      <c r="FO766" s="94"/>
      <c r="FP766" s="94"/>
      <c r="FQ766" s="94"/>
      <c r="FR766" s="94"/>
      <c r="FS766" s="94"/>
      <c r="FT766" s="94"/>
      <c r="FU766" s="94"/>
      <c r="FV766" s="94"/>
      <c r="FW766" s="94"/>
      <c r="FX766" s="94"/>
      <c r="FY766" s="94"/>
      <c r="FZ766" s="94"/>
      <c r="GA766" s="94"/>
      <c r="GB766" s="94"/>
      <c r="GC766" s="94"/>
      <c r="GD766" s="94"/>
      <c r="GE766" s="94"/>
      <c r="GF766" s="94"/>
      <c r="GG766" s="94"/>
      <c r="GH766" s="94"/>
      <c r="GI766" s="94"/>
      <c r="GJ766" s="94"/>
      <c r="GK766" s="94"/>
      <c r="GL766" s="94"/>
      <c r="GM766" s="94"/>
      <c r="GN766" s="94"/>
      <c r="GO766" s="94"/>
      <c r="GP766" s="94"/>
      <c r="GQ766" s="94"/>
      <c r="GR766" s="94"/>
      <c r="GS766" s="94"/>
      <c r="GT766" s="94"/>
      <c r="GU766" s="94"/>
      <c r="GV766" s="94"/>
      <c r="GW766" s="94"/>
      <c r="GX766" s="94"/>
      <c r="GY766" s="94"/>
      <c r="GZ766" s="94"/>
      <c r="HA766" s="1"/>
      <c r="HB766" s="1"/>
    </row>
    <row r="767" spans="1:210" ht="4.2" customHeight="1">
      <c r="A767" s="1"/>
      <c r="B767" s="350"/>
      <c r="C767" s="350"/>
      <c r="D767" s="350"/>
      <c r="E767" s="350"/>
      <c r="F767" s="350"/>
      <c r="G767" s="350"/>
      <c r="H767" s="350"/>
      <c r="I767" s="350"/>
      <c r="J767" s="350"/>
      <c r="K767" s="350"/>
      <c r="L767" s="1"/>
      <c r="M767" s="5"/>
      <c r="N767" s="350"/>
      <c r="O767" s="1"/>
      <c r="P767" s="5"/>
      <c r="Q767" s="1"/>
      <c r="R767" s="1"/>
      <c r="S767" s="5"/>
      <c r="T767" s="7"/>
      <c r="U767" s="24"/>
      <c r="V767" s="1"/>
      <c r="W767" s="350"/>
      <c r="X767" s="10"/>
      <c r="Y767" s="46"/>
      <c r="Z767" s="9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c r="BY767" s="353"/>
      <c r="BZ767" s="353"/>
      <c r="CA767" s="353"/>
      <c r="CB767" s="353"/>
      <c r="CC767" s="353"/>
      <c r="CD767" s="353"/>
      <c r="CE767" s="353"/>
      <c r="CF767" s="353"/>
      <c r="CG767" s="353"/>
      <c r="CH767" s="353"/>
      <c r="CI767" s="353"/>
      <c r="CJ767" s="353"/>
      <c r="CK767" s="353"/>
      <c r="CL767" s="353"/>
      <c r="CM767" s="353"/>
      <c r="CN767" s="353"/>
      <c r="CO767" s="353"/>
      <c r="CP767" s="353"/>
      <c r="CQ767" s="353"/>
      <c r="CR767" s="353"/>
      <c r="CS767" s="353"/>
      <c r="CT767" s="353"/>
      <c r="CU767" s="353"/>
      <c r="CV767" s="353"/>
      <c r="CW767" s="353"/>
      <c r="CX767" s="353"/>
      <c r="CY767" s="353"/>
      <c r="CZ767" s="353"/>
      <c r="DA767" s="353"/>
      <c r="DB767" s="353"/>
      <c r="DC767" s="353"/>
      <c r="DD767" s="353"/>
      <c r="DE767" s="353"/>
      <c r="DF767" s="353"/>
      <c r="DG767" s="353"/>
      <c r="DH767" s="353"/>
      <c r="DI767" s="353"/>
      <c r="DJ767" s="353"/>
      <c r="DK767" s="353"/>
      <c r="DL767" s="353"/>
      <c r="DM767" s="353"/>
      <c r="DN767" s="353"/>
      <c r="DO767" s="353"/>
      <c r="DP767" s="353"/>
      <c r="DQ767" s="353"/>
      <c r="DR767" s="353"/>
      <c r="DS767" s="353"/>
      <c r="DT767" s="353"/>
      <c r="DU767" s="353"/>
      <c r="DV767" s="353"/>
      <c r="DW767" s="353"/>
      <c r="DX767" s="353"/>
      <c r="DY767" s="353"/>
      <c r="DZ767" s="353"/>
      <c r="EA767" s="353"/>
      <c r="EB767" s="353"/>
      <c r="EC767" s="353"/>
      <c r="ED767" s="353"/>
      <c r="EE767" s="353"/>
      <c r="EF767" s="353"/>
      <c r="EG767" s="353"/>
      <c r="EH767" s="353"/>
      <c r="EI767" s="353"/>
      <c r="EJ767" s="353"/>
      <c r="EK767" s="353"/>
      <c r="EL767" s="353"/>
      <c r="EM767" s="353"/>
      <c r="EN767" s="353"/>
      <c r="EO767" s="353"/>
      <c r="EP767" s="353"/>
      <c r="EQ767" s="353"/>
      <c r="ER767" s="353"/>
      <c r="ES767" s="353"/>
      <c r="ET767" s="353"/>
      <c r="EU767" s="353"/>
      <c r="EV767" s="353"/>
      <c r="EW767" s="353"/>
      <c r="EX767" s="353"/>
      <c r="EY767" s="353"/>
      <c r="EZ767" s="353"/>
      <c r="FA767" s="353"/>
      <c r="FB767" s="353"/>
      <c r="FC767" s="353"/>
      <c r="FD767" s="353"/>
      <c r="FE767" s="353"/>
      <c r="FF767" s="353"/>
      <c r="FG767" s="353"/>
      <c r="FH767" s="353"/>
      <c r="FI767" s="353"/>
      <c r="FJ767" s="353"/>
      <c r="FK767" s="353"/>
      <c r="FL767" s="353"/>
      <c r="FM767" s="353"/>
      <c r="FN767" s="353"/>
      <c r="FO767" s="353"/>
      <c r="FP767" s="353"/>
      <c r="FQ767" s="353"/>
      <c r="FR767" s="353"/>
      <c r="FS767" s="353"/>
      <c r="FT767" s="353"/>
      <c r="FU767" s="353"/>
      <c r="FV767" s="353"/>
      <c r="FW767" s="353"/>
      <c r="FX767" s="353"/>
      <c r="FY767" s="353"/>
      <c r="FZ767" s="353"/>
      <c r="GA767" s="353"/>
      <c r="GB767" s="353"/>
      <c r="GC767" s="353"/>
      <c r="GD767" s="353"/>
      <c r="GE767" s="353"/>
      <c r="GF767" s="353"/>
      <c r="GG767" s="353"/>
      <c r="GH767" s="353"/>
      <c r="GI767" s="353"/>
      <c r="GJ767" s="353"/>
      <c r="GK767" s="353"/>
      <c r="GL767" s="353"/>
      <c r="GM767" s="353"/>
      <c r="GN767" s="353"/>
      <c r="GO767" s="353"/>
      <c r="GP767" s="353"/>
      <c r="GQ767" s="353"/>
      <c r="GR767" s="353"/>
      <c r="GS767" s="353"/>
      <c r="GT767" s="353"/>
      <c r="GU767" s="353"/>
      <c r="GV767" s="353"/>
      <c r="GW767" s="353"/>
      <c r="GX767" s="353"/>
      <c r="GY767" s="353"/>
      <c r="GZ767" s="353"/>
      <c r="HA767" s="1"/>
      <c r="HB767" s="1"/>
    </row>
    <row r="768" spans="1:210" ht="7.2" customHeight="1">
      <c r="A768" s="1"/>
      <c r="B768" s="1"/>
      <c r="C768" s="1"/>
      <c r="D768" s="1"/>
      <c r="E768" s="263"/>
      <c r="F768" s="48"/>
      <c r="G768" s="231"/>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94"/>
      <c r="DV768" s="94"/>
      <c r="DW768" s="94"/>
      <c r="DX768" s="94"/>
      <c r="DY768" s="94"/>
      <c r="DZ768" s="94"/>
      <c r="EA768" s="94"/>
      <c r="EB768" s="94"/>
      <c r="EC768" s="94"/>
      <c r="ED768" s="94"/>
      <c r="EE768" s="94"/>
      <c r="EF768" s="94"/>
      <c r="EG768" s="94"/>
      <c r="EH768" s="94"/>
      <c r="EI768" s="94"/>
      <c r="EJ768" s="94"/>
      <c r="EK768" s="94"/>
      <c r="EL768" s="94"/>
      <c r="EM768" s="94"/>
      <c r="EN768" s="94"/>
      <c r="EO768" s="94"/>
      <c r="EP768" s="94"/>
      <c r="EQ768" s="94"/>
      <c r="ER768" s="94"/>
      <c r="ES768" s="94"/>
      <c r="ET768" s="94"/>
      <c r="EU768" s="94"/>
      <c r="EV768" s="94"/>
      <c r="EW768" s="94"/>
      <c r="EX768" s="94"/>
      <c r="EY768" s="94"/>
      <c r="EZ768" s="94"/>
      <c r="FA768" s="94"/>
      <c r="FB768" s="94"/>
      <c r="FC768" s="94"/>
      <c r="FD768" s="94"/>
      <c r="FE768" s="94"/>
      <c r="FF768" s="94"/>
      <c r="FG768" s="94"/>
      <c r="FH768" s="94"/>
      <c r="FI768" s="94"/>
      <c r="FJ768" s="94"/>
      <c r="FK768" s="94"/>
      <c r="FL768" s="94"/>
      <c r="FM768" s="94"/>
      <c r="FN768" s="94"/>
      <c r="FO768" s="94"/>
      <c r="FP768" s="94"/>
      <c r="FQ768" s="94"/>
      <c r="FR768" s="94"/>
      <c r="FS768" s="94"/>
      <c r="FT768" s="94"/>
      <c r="FU768" s="94"/>
      <c r="FV768" s="94"/>
      <c r="FW768" s="94"/>
      <c r="FX768" s="94"/>
      <c r="FY768" s="94"/>
      <c r="FZ768" s="94"/>
      <c r="GA768" s="94"/>
      <c r="GB768" s="94"/>
      <c r="GC768" s="94"/>
      <c r="GD768" s="94"/>
      <c r="GE768" s="94"/>
      <c r="GF768" s="94"/>
      <c r="GG768" s="94"/>
      <c r="GH768" s="94"/>
      <c r="GI768" s="94"/>
      <c r="GJ768" s="94"/>
      <c r="GK768" s="94"/>
      <c r="GL768" s="94"/>
      <c r="GM768" s="94"/>
      <c r="GN768" s="94"/>
      <c r="GO768" s="94"/>
      <c r="GP768" s="94"/>
      <c r="GQ768" s="94"/>
      <c r="GR768" s="94"/>
      <c r="GS768" s="94"/>
      <c r="GT768" s="94"/>
      <c r="GU768" s="94"/>
      <c r="GV768" s="94"/>
      <c r="GW768" s="94"/>
      <c r="GX768" s="94"/>
      <c r="GY768" s="94"/>
      <c r="GZ768" s="94"/>
      <c r="HA768" s="1"/>
      <c r="HB768" s="1"/>
    </row>
    <row r="769" spans="1:210" ht="4.2" customHeight="1">
      <c r="A769" s="1"/>
      <c r="B769" s="1"/>
      <c r="C769" s="1"/>
      <c r="D769" s="14"/>
      <c r="E769" s="264"/>
      <c r="F769" s="14"/>
      <c r="G769" s="304"/>
      <c r="H769" s="14"/>
      <c r="I769" s="14"/>
      <c r="J769" s="14"/>
      <c r="K769" s="14"/>
      <c r="L769" s="14"/>
      <c r="M769" s="15"/>
      <c r="N769" s="14"/>
      <c r="O769" s="14"/>
      <c r="P769" s="15"/>
      <c r="Q769" s="14"/>
      <c r="R769" s="14"/>
      <c r="S769" s="15"/>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c r="FS769" s="180"/>
      <c r="FT769" s="180"/>
      <c r="FU769" s="180"/>
      <c r="FV769" s="180"/>
      <c r="FW769" s="180"/>
      <c r="FX769" s="180"/>
      <c r="FY769" s="180"/>
      <c r="FZ769" s="180"/>
      <c r="GA769" s="180"/>
      <c r="GB769" s="180"/>
      <c r="GC769" s="180"/>
      <c r="GD769" s="180"/>
      <c r="GE769" s="180"/>
      <c r="GF769" s="180"/>
      <c r="GG769" s="180"/>
      <c r="GH769" s="180"/>
      <c r="GI769" s="180"/>
      <c r="GJ769" s="180"/>
      <c r="GK769" s="180"/>
      <c r="GL769" s="180"/>
      <c r="GM769" s="180"/>
      <c r="GN769" s="180"/>
      <c r="GO769" s="180"/>
      <c r="GP769" s="180"/>
      <c r="GQ769" s="180"/>
      <c r="GR769" s="180"/>
      <c r="GS769" s="180"/>
      <c r="GT769" s="180"/>
      <c r="GU769" s="180"/>
      <c r="GV769" s="180"/>
      <c r="GW769" s="180"/>
      <c r="GX769" s="180"/>
      <c r="GY769" s="180"/>
      <c r="GZ769" s="180"/>
      <c r="HA769" s="1"/>
      <c r="HB769" s="1"/>
    </row>
    <row r="770" spans="1:210" ht="4.2" customHeight="1">
      <c r="A770" s="1"/>
      <c r="B770" s="1"/>
      <c r="C770" s="1"/>
      <c r="D770" s="1"/>
      <c r="E770" s="263"/>
      <c r="F770" s="48"/>
      <c r="G770" s="231"/>
      <c r="H770" s="5"/>
      <c r="I770" s="5"/>
      <c r="J770" s="5"/>
      <c r="K770" s="5"/>
      <c r="L770" s="5"/>
      <c r="M770" s="5"/>
      <c r="N770" s="5"/>
      <c r="O770" s="5"/>
      <c r="P770" s="5"/>
      <c r="Q770" s="5"/>
      <c r="R770" s="5"/>
      <c r="S770" s="5"/>
      <c r="T770" s="208"/>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94"/>
      <c r="DV770" s="94"/>
      <c r="DW770" s="94"/>
      <c r="DX770" s="94"/>
      <c r="DY770" s="94"/>
      <c r="DZ770" s="94"/>
      <c r="EA770" s="94"/>
      <c r="EB770" s="94"/>
      <c r="EC770" s="94"/>
      <c r="ED770" s="94"/>
      <c r="EE770" s="94"/>
      <c r="EF770" s="94"/>
      <c r="EG770" s="94"/>
      <c r="EH770" s="94"/>
      <c r="EI770" s="94"/>
      <c r="EJ770" s="94"/>
      <c r="EK770" s="94"/>
      <c r="EL770" s="94"/>
      <c r="EM770" s="94"/>
      <c r="EN770" s="94"/>
      <c r="EO770" s="94"/>
      <c r="EP770" s="94"/>
      <c r="EQ770" s="94"/>
      <c r="ER770" s="94"/>
      <c r="ES770" s="94"/>
      <c r="ET770" s="94"/>
      <c r="EU770" s="94"/>
      <c r="EV770" s="94"/>
      <c r="EW770" s="94"/>
      <c r="EX770" s="94"/>
      <c r="EY770" s="94"/>
      <c r="EZ770" s="94"/>
      <c r="FA770" s="94"/>
      <c r="FB770" s="94"/>
      <c r="FC770" s="94"/>
      <c r="FD770" s="94"/>
      <c r="FE770" s="94"/>
      <c r="FF770" s="94"/>
      <c r="FG770" s="94"/>
      <c r="FH770" s="94"/>
      <c r="FI770" s="94"/>
      <c r="FJ770" s="94"/>
      <c r="FK770" s="94"/>
      <c r="FL770" s="94"/>
      <c r="FM770" s="94"/>
      <c r="FN770" s="94"/>
      <c r="FO770" s="94"/>
      <c r="FP770" s="94"/>
      <c r="FQ770" s="94"/>
      <c r="FR770" s="94"/>
      <c r="FS770" s="94"/>
      <c r="FT770" s="94"/>
      <c r="FU770" s="94"/>
      <c r="FV770" s="94"/>
      <c r="FW770" s="94"/>
      <c r="FX770" s="94"/>
      <c r="FY770" s="94"/>
      <c r="FZ770" s="94"/>
      <c r="GA770" s="94"/>
      <c r="GB770" s="94"/>
      <c r="GC770" s="94"/>
      <c r="GD770" s="94"/>
      <c r="GE770" s="94"/>
      <c r="GF770" s="94"/>
      <c r="GG770" s="94"/>
      <c r="GH770" s="94"/>
      <c r="GI770" s="94"/>
      <c r="GJ770" s="94"/>
      <c r="GK770" s="94"/>
      <c r="GL770" s="94"/>
      <c r="GM770" s="94"/>
      <c r="GN770" s="94"/>
      <c r="GO770" s="94"/>
      <c r="GP770" s="94"/>
      <c r="GQ770" s="94"/>
      <c r="GR770" s="94"/>
      <c r="GS770" s="94"/>
      <c r="GT770" s="94"/>
      <c r="GU770" s="94"/>
      <c r="GV770" s="94"/>
      <c r="GW770" s="94"/>
      <c r="GX770" s="94"/>
      <c r="GY770" s="94"/>
      <c r="GZ770" s="94"/>
      <c r="HA770" s="1"/>
      <c r="HB770" s="1"/>
    </row>
    <row r="771" spans="1:210" s="4" customFormat="1" ht="12.6" thickBot="1">
      <c r="A771" s="3"/>
      <c r="B771" s="244"/>
      <c r="C771" s="3"/>
      <c r="D771" s="3"/>
      <c r="E771" s="9"/>
      <c r="F771" s="51"/>
      <c r="G771" s="351" t="s">
        <v>6</v>
      </c>
      <c r="H771" s="361" t="s">
        <v>188</v>
      </c>
      <c r="I771" s="362"/>
      <c r="J771" s="362"/>
      <c r="K771" s="362"/>
      <c r="L771" s="362"/>
      <c r="M771" s="363"/>
      <c r="N771" s="362" t="s">
        <v>4</v>
      </c>
      <c r="O771" s="362"/>
      <c r="P771" s="363"/>
      <c r="Q771" s="362" t="s">
        <v>26</v>
      </c>
      <c r="R771" s="3"/>
      <c r="S771" s="5"/>
      <c r="T771" s="84"/>
      <c r="U771" s="24"/>
      <c r="V771" s="3"/>
      <c r="W771" s="367">
        <v>607828593.7718122</v>
      </c>
      <c r="X771" s="12"/>
      <c r="Y771" s="46"/>
      <c r="Z771" s="91"/>
      <c r="AA771" s="369">
        <v>0</v>
      </c>
      <c r="AB771" s="369">
        <v>0</v>
      </c>
      <c r="AC771" s="369">
        <v>0</v>
      </c>
      <c r="AD771" s="369">
        <v>0</v>
      </c>
      <c r="AE771" s="369">
        <v>532137.60000000021</v>
      </c>
      <c r="AF771" s="369">
        <v>806704.32000000007</v>
      </c>
      <c r="AG771" s="369">
        <v>721094.72000000009</v>
      </c>
      <c r="AH771" s="369">
        <v>604916.47999999998</v>
      </c>
      <c r="AI771" s="369">
        <v>549875.52000000025</v>
      </c>
      <c r="AJ771" s="369">
        <v>283593.59999999998</v>
      </c>
      <c r="AK771" s="369">
        <v>121827.52000000019</v>
      </c>
      <c r="AL771" s="369">
        <v>-143395.1999999996</v>
      </c>
      <c r="AM771" s="369">
        <v>914305.76639999985</v>
      </c>
      <c r="AN771" s="369">
        <v>540363.03359999927</v>
      </c>
      <c r="AO771" s="369">
        <v>2077820.1600000006</v>
      </c>
      <c r="AP771" s="369">
        <v>4016794.4959999993</v>
      </c>
      <c r="AQ771" s="369">
        <v>5696620.7999999998</v>
      </c>
      <c r="AR771" s="369">
        <v>7756221.824</v>
      </c>
      <c r="AS771" s="369">
        <v>7132983.9359999988</v>
      </c>
      <c r="AT771" s="369">
        <v>6104940.4416000014</v>
      </c>
      <c r="AU771" s="369">
        <v>10044384.188175274</v>
      </c>
      <c r="AV771" s="369">
        <v>3755054.9836799991</v>
      </c>
      <c r="AW771" s="369">
        <v>2676127.8835199988</v>
      </c>
      <c r="AX771" s="369">
        <v>1424547.37152</v>
      </c>
      <c r="AY771" s="369">
        <v>1978149.0836889599</v>
      </c>
      <c r="AZ771" s="369">
        <v>1307295.8210457608</v>
      </c>
      <c r="BA771" s="369">
        <v>2563550.6577408016</v>
      </c>
      <c r="BB771" s="369">
        <v>11138818.045929763</v>
      </c>
      <c r="BC771" s="369">
        <v>6004168.9903103998</v>
      </c>
      <c r="BD771" s="369">
        <v>8075196.8692428805</v>
      </c>
      <c r="BE771" s="369">
        <v>7451567.2317132782</v>
      </c>
      <c r="BF771" s="369">
        <v>6392480.7928217612</v>
      </c>
      <c r="BG771" s="369">
        <v>27043829.498474427</v>
      </c>
      <c r="BH771" s="369">
        <v>3717294.5891327993</v>
      </c>
      <c r="BI771" s="369">
        <v>2735616.0090521602</v>
      </c>
      <c r="BJ771" s="369">
        <v>1577446.0735487998</v>
      </c>
      <c r="BK771" s="369">
        <v>2078499.3589428226</v>
      </c>
      <c r="BL771" s="369">
        <v>1465266.3265656848</v>
      </c>
      <c r="BM771" s="369">
        <v>2604902.3141806079</v>
      </c>
      <c r="BN771" s="369">
        <v>24715888.888778854</v>
      </c>
      <c r="BO771" s="369">
        <v>5375544.6098165764</v>
      </c>
      <c r="BP771" s="369">
        <v>7158688.1907081231</v>
      </c>
      <c r="BQ771" s="369">
        <v>6624035.2705200138</v>
      </c>
      <c r="BR771" s="369">
        <v>5896582.6462518498</v>
      </c>
      <c r="BS771" s="369">
        <v>49237289.777975552</v>
      </c>
      <c r="BT771" s="369">
        <v>3074086.6881454079</v>
      </c>
      <c r="BU771" s="369">
        <v>2316797.3698781184</v>
      </c>
      <c r="BV771" s="369">
        <v>1410037.2535541768</v>
      </c>
      <c r="BW771" s="369">
        <v>1794741.6693780003</v>
      </c>
      <c r="BX771" s="369">
        <v>1319724.8911953114</v>
      </c>
      <c r="BY771" s="369">
        <v>2196540.4331232468</v>
      </c>
      <c r="BZ771" s="369">
        <v>48000039.39661628</v>
      </c>
      <c r="CA771" s="369">
        <v>3747104.6604737742</v>
      </c>
      <c r="CB771" s="369">
        <v>4949734.3878287869</v>
      </c>
      <c r="CC771" s="369">
        <v>4590492.3082712693</v>
      </c>
      <c r="CD771" s="369">
        <v>3951565.0869364282</v>
      </c>
      <c r="CE771" s="369">
        <v>3872008.1491562342</v>
      </c>
      <c r="CF771" s="369">
        <v>2704143.784339047</v>
      </c>
      <c r="CG771" s="369">
        <v>2075797.7513686484</v>
      </c>
      <c r="CH771" s="369">
        <v>1313529.2828260772</v>
      </c>
      <c r="CI771" s="369">
        <v>1411606.1359437578</v>
      </c>
      <c r="CJ771" s="369">
        <v>1037994.3732039395</v>
      </c>
      <c r="CK771" s="369">
        <v>1727630.2245324922</v>
      </c>
      <c r="CL771" s="369">
        <v>2906053.1869030292</v>
      </c>
      <c r="CM771" s="369">
        <v>3896988.8468927252</v>
      </c>
      <c r="CN771" s="369">
        <v>5147723.7633419391</v>
      </c>
      <c r="CO771" s="369">
        <v>4774112.0006021196</v>
      </c>
      <c r="CP771" s="369">
        <v>4109627.6904138857</v>
      </c>
      <c r="CQ771" s="369">
        <v>4026888.475122483</v>
      </c>
      <c r="CR771" s="369">
        <v>2812309.5357126091</v>
      </c>
      <c r="CS771" s="369">
        <v>2158829.6614233935</v>
      </c>
      <c r="CT771" s="369">
        <v>1366070.4541391204</v>
      </c>
      <c r="CU771" s="369">
        <v>1468070.381381508</v>
      </c>
      <c r="CV771" s="369">
        <v>1079514.148132097</v>
      </c>
      <c r="CW771" s="369">
        <v>1796735.4335137922</v>
      </c>
      <c r="CX771" s="369">
        <v>3022295.314379151</v>
      </c>
      <c r="CY771" s="369">
        <v>4052868.4007684346</v>
      </c>
      <c r="CZ771" s="369">
        <v>5353632.713875615</v>
      </c>
      <c r="DA771" s="369">
        <v>4965076.4806262041</v>
      </c>
      <c r="DB771" s="369">
        <v>4274012.7980304398</v>
      </c>
      <c r="DC771" s="369">
        <v>4187964.0141273816</v>
      </c>
      <c r="DD771" s="369">
        <v>2924801.917141112</v>
      </c>
      <c r="DE771" s="369">
        <v>2245182.847880329</v>
      </c>
      <c r="DF771" s="369">
        <v>1420713.2723046853</v>
      </c>
      <c r="DG771" s="369">
        <v>1526793.1966367674</v>
      </c>
      <c r="DH771" s="369">
        <v>1122694.7140573806</v>
      </c>
      <c r="DI771" s="369">
        <v>1868604.8508543428</v>
      </c>
      <c r="DJ771" s="369">
        <v>3143187.1269543157</v>
      </c>
      <c r="DK771" s="369">
        <v>4214983.1367991716</v>
      </c>
      <c r="DL771" s="369">
        <v>5567778.0224306397</v>
      </c>
      <c r="DM771" s="369">
        <v>5163679.539851252</v>
      </c>
      <c r="DN771" s="369">
        <v>4603722.3567356458</v>
      </c>
      <c r="DO771" s="369">
        <v>4355482.5746924765</v>
      </c>
      <c r="DP771" s="369">
        <v>3041793.9938267567</v>
      </c>
      <c r="DQ771" s="369">
        <v>2334990.1617955421</v>
      </c>
      <c r="DR771" s="369">
        <v>1477541.8031968719</v>
      </c>
      <c r="DS771" s="369">
        <v>1587864.9245022389</v>
      </c>
      <c r="DT771" s="369">
        <v>1167602.5026196768</v>
      </c>
      <c r="DU771" s="369">
        <v>1943349.0448885178</v>
      </c>
      <c r="DV771" s="369">
        <v>3268914.6120324899</v>
      </c>
      <c r="DW771" s="369">
        <v>4383582.462271139</v>
      </c>
      <c r="DX771" s="369">
        <v>5790489.1433278676</v>
      </c>
      <c r="DY771" s="369">
        <v>5370226.7214453043</v>
      </c>
      <c r="DZ771" s="369">
        <v>4622772.2423497252</v>
      </c>
      <c r="EA771" s="369">
        <v>4529701.8776801778</v>
      </c>
      <c r="EB771" s="369">
        <v>3163465.7535798284</v>
      </c>
      <c r="EC771" s="369">
        <v>2428389.7682673642</v>
      </c>
      <c r="ED771" s="369">
        <v>1536643.4753247472</v>
      </c>
      <c r="EE771" s="369">
        <v>1651379.5214823287</v>
      </c>
      <c r="EF771" s="369">
        <v>1214306.6027244632</v>
      </c>
      <c r="EG771" s="369">
        <v>2021083.0066840583</v>
      </c>
      <c r="EH771" s="369">
        <v>3399671.1965137897</v>
      </c>
      <c r="EI771" s="369">
        <v>4558925.7607619846</v>
      </c>
      <c r="EJ771" s="369">
        <v>6022108.7090609809</v>
      </c>
      <c r="EK771" s="369">
        <v>5585035.7903031157</v>
      </c>
      <c r="EL771" s="369">
        <v>4807683.1320437146</v>
      </c>
      <c r="EM771" s="369">
        <v>4710889.9527873853</v>
      </c>
      <c r="EN771" s="369">
        <v>3290004.383723021</v>
      </c>
      <c r="EO771" s="369">
        <v>2525525.3589980593</v>
      </c>
      <c r="EP771" s="369">
        <v>1598109.2143377382</v>
      </c>
      <c r="EQ771" s="369">
        <v>1717434.7023416222</v>
      </c>
      <c r="ER771" s="369">
        <v>1262878.8668334424</v>
      </c>
      <c r="ES771" s="369">
        <v>2101926.3269514204</v>
      </c>
      <c r="ET771" s="369">
        <v>3535658.0443743407</v>
      </c>
      <c r="EU771" s="369">
        <v>4741282.7911924664</v>
      </c>
      <c r="EV771" s="369">
        <v>6262993.057423423</v>
      </c>
      <c r="EW771" s="369">
        <v>5808437.2219152423</v>
      </c>
      <c r="EX771" s="369">
        <v>4999990.4573254623</v>
      </c>
      <c r="EY771" s="369">
        <v>4899325.5508988798</v>
      </c>
      <c r="EZ771" s="369">
        <v>3421604.5590719422</v>
      </c>
      <c r="FA771" s="369">
        <v>2626546.373357981</v>
      </c>
      <c r="FB771" s="369">
        <v>1662033.5829112469</v>
      </c>
      <c r="FC771" s="369">
        <v>1786132.0904352865</v>
      </c>
      <c r="FD771" s="369">
        <v>1313394.0215067798</v>
      </c>
      <c r="FE771" s="369">
        <v>2186003.3800294786</v>
      </c>
      <c r="FF771" s="369">
        <v>3677084.3661493147</v>
      </c>
      <c r="FG771" s="369">
        <v>4930934.1028401637</v>
      </c>
      <c r="FH771" s="369">
        <v>6513512.7797203576</v>
      </c>
      <c r="FI771" s="369">
        <v>6040774.7107918514</v>
      </c>
      <c r="FJ771" s="369">
        <v>5385704.0068905707</v>
      </c>
      <c r="FK771" s="369">
        <v>5095298.5729348361</v>
      </c>
      <c r="FL771" s="369">
        <v>3558468.7414348214</v>
      </c>
      <c r="FM771" s="369">
        <v>2731608.2282923008</v>
      </c>
      <c r="FN771" s="369">
        <v>1728514.9262276976</v>
      </c>
      <c r="FO771" s="369">
        <v>0</v>
      </c>
      <c r="FP771" s="369">
        <v>0</v>
      </c>
      <c r="FQ771" s="369">
        <v>0</v>
      </c>
      <c r="FR771" s="369">
        <v>0</v>
      </c>
      <c r="FS771" s="369">
        <v>0</v>
      </c>
      <c r="FT771" s="369">
        <v>0</v>
      </c>
      <c r="FU771" s="369">
        <v>0</v>
      </c>
      <c r="FV771" s="369">
        <v>0</v>
      </c>
      <c r="FW771" s="369">
        <v>0</v>
      </c>
      <c r="FX771" s="369">
        <v>0</v>
      </c>
      <c r="FY771" s="369">
        <v>0</v>
      </c>
      <c r="FZ771" s="369">
        <v>0</v>
      </c>
      <c r="GA771" s="369">
        <v>0</v>
      </c>
      <c r="GB771" s="369">
        <v>0</v>
      </c>
      <c r="GC771" s="369">
        <v>0</v>
      </c>
      <c r="GD771" s="369">
        <v>0</v>
      </c>
      <c r="GE771" s="369">
        <v>0</v>
      </c>
      <c r="GF771" s="369">
        <v>0</v>
      </c>
      <c r="GG771" s="369">
        <v>0</v>
      </c>
      <c r="GH771" s="369">
        <v>0</v>
      </c>
      <c r="GI771" s="369">
        <v>0</v>
      </c>
      <c r="GJ771" s="369">
        <v>0</v>
      </c>
      <c r="GK771" s="369">
        <v>0</v>
      </c>
      <c r="GL771" s="369">
        <v>0</v>
      </c>
      <c r="GM771" s="369">
        <v>0</v>
      </c>
      <c r="GN771" s="369">
        <v>0</v>
      </c>
      <c r="GO771" s="369">
        <v>0</v>
      </c>
      <c r="GP771" s="369">
        <v>0</v>
      </c>
      <c r="GQ771" s="369">
        <v>0</v>
      </c>
      <c r="GR771" s="369">
        <v>0</v>
      </c>
      <c r="GS771" s="369">
        <v>0</v>
      </c>
      <c r="GT771" s="369">
        <v>0</v>
      </c>
      <c r="GU771" s="369">
        <v>0</v>
      </c>
      <c r="GV771" s="369">
        <v>0</v>
      </c>
      <c r="GW771" s="369">
        <v>0</v>
      </c>
      <c r="GX771" s="369">
        <v>0</v>
      </c>
      <c r="GY771" s="369">
        <v>0</v>
      </c>
      <c r="GZ771" s="369">
        <v>0</v>
      </c>
      <c r="HA771" s="3"/>
      <c r="HB771" s="3"/>
    </row>
    <row r="772" spans="1:210" s="35" customFormat="1">
      <c r="A772" s="34"/>
      <c r="B772" s="196"/>
      <c r="C772" s="34"/>
      <c r="D772" s="34"/>
      <c r="E772" s="271"/>
      <c r="F772" s="53"/>
      <c r="G772" s="351" t="s">
        <v>6</v>
      </c>
      <c r="H772" s="364" t="s">
        <v>189</v>
      </c>
      <c r="I772" s="364"/>
      <c r="J772" s="364"/>
      <c r="K772" s="364"/>
      <c r="L772" s="364"/>
      <c r="M772" s="365"/>
      <c r="N772" s="366" t="s">
        <v>4</v>
      </c>
      <c r="O772" s="364"/>
      <c r="P772" s="365"/>
      <c r="Q772" s="364" t="s">
        <v>14</v>
      </c>
      <c r="R772" s="34"/>
      <c r="S772" s="20"/>
      <c r="T772" s="207"/>
      <c r="U772" s="26"/>
      <c r="V772" s="324"/>
      <c r="W772" s="368">
        <v>0.46330339845707569</v>
      </c>
      <c r="X772" s="296"/>
      <c r="Y772" s="47"/>
      <c r="Z772" s="103"/>
      <c r="AA772" s="370">
        <v>0</v>
      </c>
      <c r="AB772" s="370">
        <v>0</v>
      </c>
      <c r="AC772" s="370">
        <v>0</v>
      </c>
      <c r="AD772" s="370">
        <v>0</v>
      </c>
      <c r="AE772" s="370">
        <v>0.34216666666666673</v>
      </c>
      <c r="AF772" s="370">
        <v>0.42354687500000004</v>
      </c>
      <c r="AG772" s="370">
        <v>0.39940109890109893</v>
      </c>
      <c r="AH772" s="370">
        <v>0.38359659090909087</v>
      </c>
      <c r="AI772" s="370">
        <v>0.34216666666666679</v>
      </c>
      <c r="AJ772" s="370">
        <v>0.22379545454545452</v>
      </c>
      <c r="AK772" s="370">
        <v>0.10965178571428587</v>
      </c>
      <c r="AL772" s="370">
        <v>-5.4119565217391148E-2</v>
      </c>
      <c r="AM772" s="370">
        <v>0.22379545454545452</v>
      </c>
      <c r="AN772" s="370">
        <v>0.14795762711864391</v>
      </c>
      <c r="AO772" s="370">
        <v>0.28508904109589045</v>
      </c>
      <c r="AP772" s="370">
        <v>0.41419680851063823</v>
      </c>
      <c r="AQ772" s="370">
        <v>0.49615217391304345</v>
      </c>
      <c r="AR772" s="370">
        <v>0.55279779411764707</v>
      </c>
      <c r="AS772" s="370">
        <v>0.53596511627906973</v>
      </c>
      <c r="AT772" s="370">
        <v>0.52495913461538468</v>
      </c>
      <c r="AU772" s="370">
        <v>0.34721826326048455</v>
      </c>
      <c r="AV772" s="370">
        <v>0.41419680851063823</v>
      </c>
      <c r="AW772" s="370">
        <v>0.33565624999999988</v>
      </c>
      <c r="AX772" s="370">
        <v>0.22379545454545455</v>
      </c>
      <c r="AY772" s="370">
        <v>0.26880985915492955</v>
      </c>
      <c r="AZ772" s="370">
        <v>0.19862992125984258</v>
      </c>
      <c r="BA772" s="370">
        <v>0.32557961783439499</v>
      </c>
      <c r="BB772" s="370">
        <v>0.26246501891023927</v>
      </c>
      <c r="BC772" s="370">
        <v>0.52140080971659919</v>
      </c>
      <c r="BD772" s="370">
        <v>0.57404452054794519</v>
      </c>
      <c r="BE772" s="370">
        <v>0.55839711191335728</v>
      </c>
      <c r="BF772" s="370">
        <v>0.54816791044776114</v>
      </c>
      <c r="BG772" s="370">
        <v>0.37730016862272142</v>
      </c>
      <c r="BH772" s="370">
        <v>0.4453019801980197</v>
      </c>
      <c r="BI772" s="370">
        <v>0.37244767441860466</v>
      </c>
      <c r="BJ772" s="370">
        <v>0.2688098591549295</v>
      </c>
      <c r="BK772" s="370">
        <v>0.30790131578947366</v>
      </c>
      <c r="BL772" s="370">
        <v>0.24259558823529428</v>
      </c>
      <c r="BM772" s="370">
        <v>0.36076785714285708</v>
      </c>
      <c r="BN772" s="370">
        <v>0.37708905007429283</v>
      </c>
      <c r="BO772" s="370">
        <v>0.54339772727272717</v>
      </c>
      <c r="BP772" s="370">
        <v>0.5925673076923077</v>
      </c>
      <c r="BQ772" s="370">
        <v>0.57794932432432433</v>
      </c>
      <c r="BR772" s="370">
        <v>0.56839455307262576</v>
      </c>
      <c r="BS772" s="370">
        <v>0.48322462307952896</v>
      </c>
      <c r="BT772" s="370">
        <v>0.47237499999999993</v>
      </c>
      <c r="BU772" s="370">
        <v>0.40444021739130431</v>
      </c>
      <c r="BV772" s="370">
        <v>0.30790131578947372</v>
      </c>
      <c r="BW772" s="370">
        <v>0.34216666666666679</v>
      </c>
      <c r="BX772" s="370">
        <v>0.2811034482758622</v>
      </c>
      <c r="BY772" s="370">
        <v>0.39163128491620108</v>
      </c>
      <c r="BZ772" s="370">
        <v>0.5152728488946865</v>
      </c>
      <c r="CA772" s="370">
        <v>0.56273309608540922</v>
      </c>
      <c r="CB772" s="370">
        <v>0.60885843373493975</v>
      </c>
      <c r="CC772" s="370">
        <v>0.5951428571428572</v>
      </c>
      <c r="CD772" s="370">
        <v>0.5861791338582677</v>
      </c>
      <c r="CE772" s="370">
        <v>0.56273309608540933</v>
      </c>
      <c r="CF772" s="370">
        <v>0.4961521739130435</v>
      </c>
      <c r="CG772" s="370">
        <v>0.43251530612244915</v>
      </c>
      <c r="CH772" s="370">
        <v>0.34216666666666679</v>
      </c>
      <c r="CI772" s="370">
        <v>0.34216666666666679</v>
      </c>
      <c r="CJ772" s="370">
        <v>0.2811034482758622</v>
      </c>
      <c r="CK772" s="370">
        <v>0.39163128491620114</v>
      </c>
      <c r="CL772" s="370">
        <v>0.49615217391304345</v>
      </c>
      <c r="CM772" s="370">
        <v>0.56273309608540922</v>
      </c>
      <c r="CN772" s="370">
        <v>0.60885843373493975</v>
      </c>
      <c r="CO772" s="370">
        <v>0.59514285714285708</v>
      </c>
      <c r="CP772" s="370">
        <v>0.5861791338582677</v>
      </c>
      <c r="CQ772" s="370">
        <v>0.56273309608540922</v>
      </c>
      <c r="CR772" s="370">
        <v>0.4961521739130435</v>
      </c>
      <c r="CS772" s="370">
        <v>0.43251530612244898</v>
      </c>
      <c r="CT772" s="370">
        <v>0.34216666666666679</v>
      </c>
      <c r="CU772" s="370">
        <v>0.34216666666666679</v>
      </c>
      <c r="CV772" s="370">
        <v>0.28110344827586214</v>
      </c>
      <c r="CW772" s="370">
        <v>0.39163128491620119</v>
      </c>
      <c r="CX772" s="370">
        <v>0.4961521739130435</v>
      </c>
      <c r="CY772" s="370">
        <v>0.56273309608540922</v>
      </c>
      <c r="CZ772" s="370">
        <v>0.60885843373493964</v>
      </c>
      <c r="DA772" s="370">
        <v>0.59514285714285708</v>
      </c>
      <c r="DB772" s="370">
        <v>0.5861791338582677</v>
      </c>
      <c r="DC772" s="370">
        <v>0.56273309608540922</v>
      </c>
      <c r="DD772" s="370">
        <v>0.49615217391304328</v>
      </c>
      <c r="DE772" s="370">
        <v>0.43251530612244893</v>
      </c>
      <c r="DF772" s="370">
        <v>0.34216666666666679</v>
      </c>
      <c r="DG772" s="370">
        <v>0.34216666666666662</v>
      </c>
      <c r="DH772" s="370">
        <v>0.28110344827586209</v>
      </c>
      <c r="DI772" s="370">
        <v>0.39163128491620108</v>
      </c>
      <c r="DJ772" s="370">
        <v>0.49615217391304339</v>
      </c>
      <c r="DK772" s="370">
        <v>0.56273309608540922</v>
      </c>
      <c r="DL772" s="370">
        <v>0.60885843373493975</v>
      </c>
      <c r="DM772" s="370">
        <v>0.59514285714285708</v>
      </c>
      <c r="DN772" s="370">
        <v>0.58617913385826781</v>
      </c>
      <c r="DO772" s="370">
        <v>0.56273309608540922</v>
      </c>
      <c r="DP772" s="370">
        <v>0.49615217391304339</v>
      </c>
      <c r="DQ772" s="370">
        <v>0.43251530612244898</v>
      </c>
      <c r="DR772" s="370">
        <v>0.34216666666666667</v>
      </c>
      <c r="DS772" s="370">
        <v>0.34216666666666673</v>
      </c>
      <c r="DT772" s="370">
        <v>0.28110344827586226</v>
      </c>
      <c r="DU772" s="370">
        <v>0.39163128491620119</v>
      </c>
      <c r="DV772" s="370">
        <v>0.49615217391304356</v>
      </c>
      <c r="DW772" s="370">
        <v>0.56273309608540922</v>
      </c>
      <c r="DX772" s="370">
        <v>0.60885843373493975</v>
      </c>
      <c r="DY772" s="370">
        <v>0.5951428571428572</v>
      </c>
      <c r="DZ772" s="370">
        <v>0.5861791338582677</v>
      </c>
      <c r="EA772" s="370">
        <v>0.56273309608540922</v>
      </c>
      <c r="EB772" s="370">
        <v>0.49615217391304356</v>
      </c>
      <c r="EC772" s="370">
        <v>0.43251530612244898</v>
      </c>
      <c r="ED772" s="370">
        <v>0.34216666666666673</v>
      </c>
      <c r="EE772" s="370">
        <v>0.34216666666666679</v>
      </c>
      <c r="EF772" s="370">
        <v>0.28110344827586214</v>
      </c>
      <c r="EG772" s="370">
        <v>0.39163128491620119</v>
      </c>
      <c r="EH772" s="370">
        <v>0.49615217391304356</v>
      </c>
      <c r="EI772" s="370">
        <v>0.56273309608540922</v>
      </c>
      <c r="EJ772" s="370">
        <v>0.60885843373493964</v>
      </c>
      <c r="EK772" s="370">
        <v>0.59514285714285708</v>
      </c>
      <c r="EL772" s="370">
        <v>0.5861791338582677</v>
      </c>
      <c r="EM772" s="370">
        <v>0.56273309608540922</v>
      </c>
      <c r="EN772" s="370">
        <v>0.49615217391304339</v>
      </c>
      <c r="EO772" s="370">
        <v>0.43251530612244904</v>
      </c>
      <c r="EP772" s="370">
        <v>0.3421666666666669</v>
      </c>
      <c r="EQ772" s="370">
        <v>0.34216666666666679</v>
      </c>
      <c r="ER772" s="370">
        <v>0.2811034482758622</v>
      </c>
      <c r="ES772" s="370">
        <v>0.39163128491620108</v>
      </c>
      <c r="ET772" s="370">
        <v>0.49615217391304345</v>
      </c>
      <c r="EU772" s="370">
        <v>0.56273309608540933</v>
      </c>
      <c r="EV772" s="370">
        <v>0.60885843373493975</v>
      </c>
      <c r="EW772" s="370">
        <v>0.5951428571428572</v>
      </c>
      <c r="EX772" s="370">
        <v>0.58617913385826759</v>
      </c>
      <c r="EY772" s="370">
        <v>0.56273309608540911</v>
      </c>
      <c r="EZ772" s="370">
        <v>0.49615217391304339</v>
      </c>
      <c r="FA772" s="370">
        <v>0.43251530612244893</v>
      </c>
      <c r="FB772" s="370">
        <v>0.34216666666666673</v>
      </c>
      <c r="FC772" s="370">
        <v>0.34216666666666673</v>
      </c>
      <c r="FD772" s="370">
        <v>0.2811034482758622</v>
      </c>
      <c r="FE772" s="370">
        <v>0.39163128491620131</v>
      </c>
      <c r="FF772" s="370">
        <v>0.4961521739130435</v>
      </c>
      <c r="FG772" s="370">
        <v>0.56273309608540922</v>
      </c>
      <c r="FH772" s="370">
        <v>0.60885843373493975</v>
      </c>
      <c r="FI772" s="370">
        <v>0.5951428571428572</v>
      </c>
      <c r="FJ772" s="370">
        <v>0.58617913385826781</v>
      </c>
      <c r="FK772" s="370">
        <v>0.56273309608540933</v>
      </c>
      <c r="FL772" s="370">
        <v>0.49615217391304356</v>
      </c>
      <c r="FM772" s="370">
        <v>0.43251530612244898</v>
      </c>
      <c r="FN772" s="370">
        <v>0.34216666666666684</v>
      </c>
      <c r="FO772" s="370">
        <v>0</v>
      </c>
      <c r="FP772" s="370">
        <v>0</v>
      </c>
      <c r="FQ772" s="370">
        <v>0</v>
      </c>
      <c r="FR772" s="370">
        <v>0</v>
      </c>
      <c r="FS772" s="370">
        <v>0</v>
      </c>
      <c r="FT772" s="370">
        <v>0</v>
      </c>
      <c r="FU772" s="370">
        <v>0</v>
      </c>
      <c r="FV772" s="370">
        <v>0</v>
      </c>
      <c r="FW772" s="370">
        <v>0</v>
      </c>
      <c r="FX772" s="370">
        <v>0</v>
      </c>
      <c r="FY772" s="370">
        <v>0</v>
      </c>
      <c r="FZ772" s="370">
        <v>0</v>
      </c>
      <c r="GA772" s="370">
        <v>0</v>
      </c>
      <c r="GB772" s="370">
        <v>0</v>
      </c>
      <c r="GC772" s="370">
        <v>0</v>
      </c>
      <c r="GD772" s="370">
        <v>0</v>
      </c>
      <c r="GE772" s="370">
        <v>0</v>
      </c>
      <c r="GF772" s="370">
        <v>0</v>
      </c>
      <c r="GG772" s="370">
        <v>0</v>
      </c>
      <c r="GH772" s="370">
        <v>0</v>
      </c>
      <c r="GI772" s="370">
        <v>0</v>
      </c>
      <c r="GJ772" s="370">
        <v>0</v>
      </c>
      <c r="GK772" s="370">
        <v>0</v>
      </c>
      <c r="GL772" s="370">
        <v>0</v>
      </c>
      <c r="GM772" s="370">
        <v>0</v>
      </c>
      <c r="GN772" s="370">
        <v>0</v>
      </c>
      <c r="GO772" s="370">
        <v>0</v>
      </c>
      <c r="GP772" s="370">
        <v>0</v>
      </c>
      <c r="GQ772" s="370">
        <v>0</v>
      </c>
      <c r="GR772" s="370">
        <v>0</v>
      </c>
      <c r="GS772" s="370">
        <v>0</v>
      </c>
      <c r="GT772" s="370">
        <v>0</v>
      </c>
      <c r="GU772" s="370">
        <v>0</v>
      </c>
      <c r="GV772" s="370">
        <v>0</v>
      </c>
      <c r="GW772" s="370">
        <v>0</v>
      </c>
      <c r="GX772" s="370">
        <v>0</v>
      </c>
      <c r="GY772" s="370">
        <v>0</v>
      </c>
      <c r="GZ772" s="370">
        <v>0</v>
      </c>
      <c r="HA772" s="34"/>
      <c r="HB772" s="34"/>
    </row>
    <row r="773" spans="1:210" ht="4.2" customHeight="1">
      <c r="A773" s="1"/>
      <c r="B773" s="1"/>
      <c r="C773" s="1"/>
      <c r="D773" s="1"/>
      <c r="E773" s="263"/>
      <c r="F773" s="48"/>
      <c r="G773" s="351"/>
      <c r="H773" s="358"/>
      <c r="I773" s="358"/>
      <c r="J773" s="358"/>
      <c r="K773" s="358"/>
      <c r="L773" s="358"/>
      <c r="M773" s="277"/>
      <c r="N773" s="358"/>
      <c r="O773" s="358"/>
      <c r="P773" s="277"/>
      <c r="Q773" s="358"/>
      <c r="R773" s="1"/>
      <c r="S773" s="5"/>
      <c r="T773" s="7"/>
      <c r="U773" s="24"/>
      <c r="V773" s="173"/>
      <c r="W773" s="283"/>
      <c r="X773" s="283"/>
      <c r="Y773" s="46"/>
      <c r="Z773" s="93"/>
      <c r="AA773" s="371"/>
      <c r="AB773" s="371"/>
      <c r="AC773" s="371"/>
      <c r="AD773" s="371"/>
      <c r="AE773" s="371"/>
      <c r="AF773" s="371"/>
      <c r="AG773" s="371"/>
      <c r="AH773" s="371"/>
      <c r="AI773" s="371"/>
      <c r="AJ773" s="371"/>
      <c r="AK773" s="371"/>
      <c r="AL773" s="371"/>
      <c r="AM773" s="371"/>
      <c r="AN773" s="371"/>
      <c r="AO773" s="371"/>
      <c r="AP773" s="371"/>
      <c r="AQ773" s="371"/>
      <c r="AR773" s="371"/>
      <c r="AS773" s="371"/>
      <c r="AT773" s="371"/>
      <c r="AU773" s="371"/>
      <c r="AV773" s="371"/>
      <c r="AW773" s="371"/>
      <c r="AX773" s="371"/>
      <c r="AY773" s="371"/>
      <c r="AZ773" s="371"/>
      <c r="BA773" s="371"/>
      <c r="BB773" s="371"/>
      <c r="BC773" s="371"/>
      <c r="BD773" s="371"/>
      <c r="BE773" s="371"/>
      <c r="BF773" s="371"/>
      <c r="BG773" s="371"/>
      <c r="BH773" s="371"/>
      <c r="BI773" s="371"/>
      <c r="BJ773" s="371"/>
      <c r="BK773" s="371"/>
      <c r="BL773" s="371"/>
      <c r="BM773" s="371"/>
      <c r="BN773" s="371"/>
      <c r="BO773" s="371"/>
      <c r="BP773" s="371"/>
      <c r="BQ773" s="371"/>
      <c r="BR773" s="371"/>
      <c r="BS773" s="371"/>
      <c r="BT773" s="371"/>
      <c r="BU773" s="371"/>
      <c r="BV773" s="371"/>
      <c r="BW773" s="371"/>
      <c r="BX773" s="371"/>
      <c r="BY773" s="371"/>
      <c r="BZ773" s="371"/>
      <c r="CA773" s="371"/>
      <c r="CB773" s="371"/>
      <c r="CC773" s="371"/>
      <c r="CD773" s="371"/>
      <c r="CE773" s="371"/>
      <c r="CF773" s="371"/>
      <c r="CG773" s="371"/>
      <c r="CH773" s="371"/>
      <c r="CI773" s="371"/>
      <c r="CJ773" s="371"/>
      <c r="CK773" s="371"/>
      <c r="CL773" s="371"/>
      <c r="CM773" s="371"/>
      <c r="CN773" s="371"/>
      <c r="CO773" s="371"/>
      <c r="CP773" s="371"/>
      <c r="CQ773" s="371"/>
      <c r="CR773" s="371"/>
      <c r="CS773" s="371"/>
      <c r="CT773" s="371"/>
      <c r="CU773" s="371"/>
      <c r="CV773" s="371"/>
      <c r="CW773" s="371"/>
      <c r="CX773" s="371"/>
      <c r="CY773" s="371"/>
      <c r="CZ773" s="371"/>
      <c r="DA773" s="371"/>
      <c r="DB773" s="371"/>
      <c r="DC773" s="371"/>
      <c r="DD773" s="371"/>
      <c r="DE773" s="371"/>
      <c r="DF773" s="371"/>
      <c r="DG773" s="371"/>
      <c r="DH773" s="371"/>
      <c r="DI773" s="371"/>
      <c r="DJ773" s="371"/>
      <c r="DK773" s="371"/>
      <c r="DL773" s="371"/>
      <c r="DM773" s="371"/>
      <c r="DN773" s="371"/>
      <c r="DO773" s="371"/>
      <c r="DP773" s="371"/>
      <c r="DQ773" s="371"/>
      <c r="DR773" s="371"/>
      <c r="DS773" s="371"/>
      <c r="DT773" s="371"/>
      <c r="DU773" s="371"/>
      <c r="DV773" s="371"/>
      <c r="DW773" s="371"/>
      <c r="DX773" s="371"/>
      <c r="DY773" s="371"/>
      <c r="DZ773" s="371"/>
      <c r="EA773" s="371"/>
      <c r="EB773" s="371"/>
      <c r="EC773" s="371"/>
      <c r="ED773" s="371"/>
      <c r="EE773" s="371"/>
      <c r="EF773" s="371"/>
      <c r="EG773" s="371"/>
      <c r="EH773" s="371"/>
      <c r="EI773" s="371"/>
      <c r="EJ773" s="371"/>
      <c r="EK773" s="371"/>
      <c r="EL773" s="371"/>
      <c r="EM773" s="371"/>
      <c r="EN773" s="371"/>
      <c r="EO773" s="371"/>
      <c r="EP773" s="371"/>
      <c r="EQ773" s="371"/>
      <c r="ER773" s="371"/>
      <c r="ES773" s="371"/>
      <c r="ET773" s="371"/>
      <c r="EU773" s="371"/>
      <c r="EV773" s="371"/>
      <c r="EW773" s="371"/>
      <c r="EX773" s="371"/>
      <c r="EY773" s="371"/>
      <c r="EZ773" s="371"/>
      <c r="FA773" s="371"/>
      <c r="FB773" s="371"/>
      <c r="FC773" s="371"/>
      <c r="FD773" s="371"/>
      <c r="FE773" s="371"/>
      <c r="FF773" s="371"/>
      <c r="FG773" s="371"/>
      <c r="FH773" s="371"/>
      <c r="FI773" s="371"/>
      <c r="FJ773" s="371"/>
      <c r="FK773" s="371"/>
      <c r="FL773" s="371"/>
      <c r="FM773" s="371"/>
      <c r="FN773" s="371"/>
      <c r="FO773" s="371"/>
      <c r="FP773" s="371"/>
      <c r="FQ773" s="371"/>
      <c r="FR773" s="371"/>
      <c r="FS773" s="371"/>
      <c r="FT773" s="371"/>
      <c r="FU773" s="371"/>
      <c r="FV773" s="371"/>
      <c r="FW773" s="371"/>
      <c r="FX773" s="371"/>
      <c r="FY773" s="371"/>
      <c r="FZ773" s="371"/>
      <c r="GA773" s="371"/>
      <c r="GB773" s="371"/>
      <c r="GC773" s="371"/>
      <c r="GD773" s="371"/>
      <c r="GE773" s="371"/>
      <c r="GF773" s="371"/>
      <c r="GG773" s="371"/>
      <c r="GH773" s="371"/>
      <c r="GI773" s="371"/>
      <c r="GJ773" s="371"/>
      <c r="GK773" s="371"/>
      <c r="GL773" s="371"/>
      <c r="GM773" s="371"/>
      <c r="GN773" s="371"/>
      <c r="GO773" s="371"/>
      <c r="GP773" s="371"/>
      <c r="GQ773" s="371"/>
      <c r="GR773" s="371"/>
      <c r="GS773" s="371"/>
      <c r="GT773" s="371"/>
      <c r="GU773" s="371"/>
      <c r="GV773" s="371"/>
      <c r="GW773" s="371"/>
      <c r="GX773" s="371"/>
      <c r="GY773" s="371"/>
      <c r="GZ773" s="371"/>
      <c r="HA773" s="1"/>
      <c r="HB773" s="1"/>
    </row>
    <row r="774" spans="1:210" ht="4.2" customHeight="1">
      <c r="A774" s="1"/>
      <c r="B774" s="1"/>
      <c r="C774" s="1"/>
      <c r="D774" s="1"/>
      <c r="E774" s="263"/>
      <c r="F774" s="48"/>
      <c r="G774" s="351"/>
      <c r="H774" s="1"/>
      <c r="I774" s="1"/>
      <c r="J774" s="1"/>
      <c r="K774" s="1"/>
      <c r="L774" s="1"/>
      <c r="M774" s="5"/>
      <c r="N774" s="1"/>
      <c r="O774" s="1"/>
      <c r="P774" s="5"/>
      <c r="Q774" s="1"/>
      <c r="R774" s="1"/>
      <c r="S774" s="5"/>
      <c r="T774" s="7"/>
      <c r="U774" s="24"/>
      <c r="V774" s="173"/>
      <c r="W774" s="281"/>
      <c r="X774" s="283"/>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94"/>
      <c r="DV774" s="94"/>
      <c r="DW774" s="94"/>
      <c r="DX774" s="94"/>
      <c r="DY774" s="94"/>
      <c r="DZ774" s="94"/>
      <c r="EA774" s="94"/>
      <c r="EB774" s="94"/>
      <c r="EC774" s="94"/>
      <c r="ED774" s="94"/>
      <c r="EE774" s="94"/>
      <c r="EF774" s="94"/>
      <c r="EG774" s="94"/>
      <c r="EH774" s="94"/>
      <c r="EI774" s="94"/>
      <c r="EJ774" s="94"/>
      <c r="EK774" s="94"/>
      <c r="EL774" s="94"/>
      <c r="EM774" s="94"/>
      <c r="EN774" s="94"/>
      <c r="EO774" s="94"/>
      <c r="EP774" s="94"/>
      <c r="EQ774" s="94"/>
      <c r="ER774" s="94"/>
      <c r="ES774" s="94"/>
      <c r="ET774" s="94"/>
      <c r="EU774" s="94"/>
      <c r="EV774" s="94"/>
      <c r="EW774" s="94"/>
      <c r="EX774" s="94"/>
      <c r="EY774" s="94"/>
      <c r="EZ774" s="94"/>
      <c r="FA774" s="94"/>
      <c r="FB774" s="94"/>
      <c r="FC774" s="94"/>
      <c r="FD774" s="94"/>
      <c r="FE774" s="94"/>
      <c r="FF774" s="94"/>
      <c r="FG774" s="94"/>
      <c r="FH774" s="94"/>
      <c r="FI774" s="94"/>
      <c r="FJ774" s="94"/>
      <c r="FK774" s="94"/>
      <c r="FL774" s="94"/>
      <c r="FM774" s="94"/>
      <c r="FN774" s="94"/>
      <c r="FO774" s="94"/>
      <c r="FP774" s="94"/>
      <c r="FQ774" s="94"/>
      <c r="FR774" s="94"/>
      <c r="FS774" s="94"/>
      <c r="FT774" s="94"/>
      <c r="FU774" s="94"/>
      <c r="FV774" s="94"/>
      <c r="FW774" s="94"/>
      <c r="FX774" s="94"/>
      <c r="FY774" s="94"/>
      <c r="FZ774" s="94"/>
      <c r="GA774" s="94"/>
      <c r="GB774" s="94"/>
      <c r="GC774" s="94"/>
      <c r="GD774" s="94"/>
      <c r="GE774" s="94"/>
      <c r="GF774" s="94"/>
      <c r="GG774" s="94"/>
      <c r="GH774" s="94"/>
      <c r="GI774" s="94"/>
      <c r="GJ774" s="94"/>
      <c r="GK774" s="94"/>
      <c r="GL774" s="94"/>
      <c r="GM774" s="94"/>
      <c r="GN774" s="94"/>
      <c r="GO774" s="94"/>
      <c r="GP774" s="94"/>
      <c r="GQ774" s="94"/>
      <c r="GR774" s="94"/>
      <c r="GS774" s="94"/>
      <c r="GT774" s="94"/>
      <c r="GU774" s="94"/>
      <c r="GV774" s="94"/>
      <c r="GW774" s="94"/>
      <c r="GX774" s="94"/>
      <c r="GY774" s="94"/>
      <c r="GZ774" s="94"/>
      <c r="HA774" s="1"/>
      <c r="HB774" s="1"/>
    </row>
    <row r="775" spans="1:210" s="4" customFormat="1" ht="12.6" thickBot="1">
      <c r="A775" s="3"/>
      <c r="B775" s="244"/>
      <c r="C775" s="3"/>
      <c r="D775" s="3"/>
      <c r="E775" s="9" t="s">
        <v>130</v>
      </c>
      <c r="F775" s="51"/>
      <c r="G775" s="351" t="s">
        <v>6</v>
      </c>
      <c r="H775" s="361" t="s">
        <v>29</v>
      </c>
      <c r="I775" s="362"/>
      <c r="J775" s="362"/>
      <c r="K775" s="362"/>
      <c r="L775" s="362"/>
      <c r="M775" s="363"/>
      <c r="N775" s="362" t="s">
        <v>4</v>
      </c>
      <c r="O775" s="362"/>
      <c r="P775" s="363"/>
      <c r="Q775" s="362" t="s">
        <v>26</v>
      </c>
      <c r="R775" s="3"/>
      <c r="S775" s="5"/>
      <c r="T775" s="84"/>
      <c r="U775" s="24"/>
      <c r="V775" s="3"/>
      <c r="W775" s="367">
        <v>526036351.09076917</v>
      </c>
      <c r="X775" s="12"/>
      <c r="Y775" s="46"/>
      <c r="Z775" s="91"/>
      <c r="AA775" s="369">
        <v>0</v>
      </c>
      <c r="AB775" s="369">
        <v>0</v>
      </c>
      <c r="AC775" s="369">
        <v>0</v>
      </c>
      <c r="AD775" s="369">
        <v>0</v>
      </c>
      <c r="AE775" s="369">
        <v>458671.30434782628</v>
      </c>
      <c r="AF775" s="369">
        <v>696513.3913043479</v>
      </c>
      <c r="AG775" s="369">
        <v>622329.04347826075</v>
      </c>
      <c r="AH775" s="369">
        <v>521900.52173913049</v>
      </c>
      <c r="AI775" s="369">
        <v>473960.34782608709</v>
      </c>
      <c r="AJ775" s="369">
        <v>243297.3913043479</v>
      </c>
      <c r="AK775" s="369">
        <v>103038.60869565231</v>
      </c>
      <c r="AL775" s="369">
        <v>-131603.47826086925</v>
      </c>
      <c r="AM775" s="369">
        <v>784390.78956521722</v>
      </c>
      <c r="AN775" s="369">
        <v>460353.55826086889</v>
      </c>
      <c r="AO775" s="369">
        <v>1787787.1304347829</v>
      </c>
      <c r="AP775" s="369">
        <v>3467566.191304347</v>
      </c>
      <c r="AQ775" s="369">
        <v>4923631.3043478262</v>
      </c>
      <c r="AR775" s="369">
        <v>6707938.5043478264</v>
      </c>
      <c r="AS775" s="369">
        <v>6167876.452173911</v>
      </c>
      <c r="AT775" s="369">
        <v>5278306.3930434808</v>
      </c>
      <c r="AU775" s="369">
        <v>8704349.0337524135</v>
      </c>
      <c r="AV775" s="369">
        <v>3241615.1040000003</v>
      </c>
      <c r="AW775" s="369">
        <v>2306269.0559999989</v>
      </c>
      <c r="AX775" s="369">
        <v>1222131.456</v>
      </c>
      <c r="AY775" s="369">
        <v>1700932.4666879999</v>
      </c>
      <c r="AZ775" s="369">
        <v>1119609.6737280011</v>
      </c>
      <c r="BA775" s="369">
        <v>2208634.1222400018</v>
      </c>
      <c r="BB775" s="369">
        <v>9660542.4316400681</v>
      </c>
      <c r="BC775" s="369">
        <v>5190976.1887721736</v>
      </c>
      <c r="BD775" s="369">
        <v>6985213.2876466084</v>
      </c>
      <c r="BE775" s="369">
        <v>6444811.7678970434</v>
      </c>
      <c r="BF775" s="369">
        <v>5528257.5473975679</v>
      </c>
      <c r="BG775" s="369">
        <v>23488857.699340403</v>
      </c>
      <c r="BH775" s="369">
        <v>3210653.1920139124</v>
      </c>
      <c r="BI775" s="369">
        <v>2359635.7452132176</v>
      </c>
      <c r="BJ775" s="369">
        <v>1356383.7342052178</v>
      </c>
      <c r="BK775" s="369">
        <v>1789780.6492467204</v>
      </c>
      <c r="BL775" s="369">
        <v>1258388.2286266999</v>
      </c>
      <c r="BM775" s="369">
        <v>2246296.5192258786</v>
      </c>
      <c r="BN775" s="369">
        <v>21470259.124135755</v>
      </c>
      <c r="BO775" s="369">
        <v>4648580.1790597569</v>
      </c>
      <c r="BP775" s="369">
        <v>6193431.1176886559</v>
      </c>
      <c r="BQ775" s="369">
        <v>5730131.6956907967</v>
      </c>
      <c r="BR775" s="369">
        <v>5100400.2978151739</v>
      </c>
      <c r="BS775" s="369">
        <v>42793593.678520903</v>
      </c>
      <c r="BT775" s="369">
        <v>2656142.1848397912</v>
      </c>
      <c r="BU775" s="369">
        <v>1999662.7433311718</v>
      </c>
      <c r="BV775" s="369">
        <v>1214172.8022528007</v>
      </c>
      <c r="BW775" s="369">
        <v>1546961.7303137432</v>
      </c>
      <c r="BX775" s="369">
        <v>1135339.5536427652</v>
      </c>
      <c r="BY775" s="369">
        <v>1895403.7809529556</v>
      </c>
      <c r="BZ775" s="369">
        <v>41724472.766615167</v>
      </c>
      <c r="CA775" s="369">
        <v>3240981.200274833</v>
      </c>
      <c r="CB775" s="369">
        <v>4282909.3830536343</v>
      </c>
      <c r="CC775" s="369">
        <v>3971610.8910193099</v>
      </c>
      <c r="CD775" s="369">
        <v>3418557.7510440024</v>
      </c>
      <c r="CE775" s="369">
        <v>3349013.9069506614</v>
      </c>
      <c r="CF775" s="369">
        <v>2337211.3846913124</v>
      </c>
      <c r="CG775" s="369">
        <v>1792521.4467790422</v>
      </c>
      <c r="CH775" s="369">
        <v>1132184.9639132838</v>
      </c>
      <c r="CI775" s="369">
        <v>1216721.441218809</v>
      </c>
      <c r="CJ775" s="369">
        <v>892971.00950311171</v>
      </c>
      <c r="CK775" s="369">
        <v>1490779.231872102</v>
      </c>
      <c r="CL775" s="369">
        <v>2511723.1680815965</v>
      </c>
      <c r="CM775" s="369">
        <v>3370620.448285826</v>
      </c>
      <c r="CN775" s="369">
        <v>4454225.7583757816</v>
      </c>
      <c r="CO775" s="369">
        <v>4130475.3266600817</v>
      </c>
      <c r="CP775" s="369">
        <v>3555300.0610857629</v>
      </c>
      <c r="CQ775" s="369">
        <v>3482974.4632286881</v>
      </c>
      <c r="CR775" s="369">
        <v>2430699.8400789653</v>
      </c>
      <c r="CS775" s="369">
        <v>1864222.3046502029</v>
      </c>
      <c r="CT775" s="369">
        <v>1177472.3624698156</v>
      </c>
      <c r="CU775" s="369">
        <v>1265390.2988675612</v>
      </c>
      <c r="CV775" s="369">
        <v>928689.84988323634</v>
      </c>
      <c r="CW775" s="369">
        <v>1550410.4011469865</v>
      </c>
      <c r="CX775" s="369">
        <v>2612192.0948048607</v>
      </c>
      <c r="CY775" s="369">
        <v>3505445.2662172597</v>
      </c>
      <c r="CZ775" s="369">
        <v>4632394.7887108102</v>
      </c>
      <c r="DA775" s="369">
        <v>4295694.3397264862</v>
      </c>
      <c r="DB775" s="369">
        <v>3697512.0635291915</v>
      </c>
      <c r="DC775" s="369">
        <v>3622293.4417578341</v>
      </c>
      <c r="DD775" s="369">
        <v>2527927.8336821226</v>
      </c>
      <c r="DE775" s="369">
        <v>1938791.196836212</v>
      </c>
      <c r="DF775" s="369">
        <v>1224571.2569686077</v>
      </c>
      <c r="DG775" s="369">
        <v>1316005.9108222632</v>
      </c>
      <c r="DH775" s="369">
        <v>965837.44387856533</v>
      </c>
      <c r="DI775" s="369">
        <v>1612426.8171928653</v>
      </c>
      <c r="DJ775" s="369">
        <v>2716679.778597055</v>
      </c>
      <c r="DK775" s="369">
        <v>3645663.0768659492</v>
      </c>
      <c r="DL775" s="369">
        <v>4817690.580259244</v>
      </c>
      <c r="DM775" s="369">
        <v>4467522.1133155441</v>
      </c>
      <c r="DN775" s="369">
        <v>3982748.7084300146</v>
      </c>
      <c r="DO775" s="369">
        <v>3767185.1794281481</v>
      </c>
      <c r="DP775" s="369">
        <v>2629044.9470294062</v>
      </c>
      <c r="DQ775" s="369">
        <v>2016342.8447096595</v>
      </c>
      <c r="DR775" s="369">
        <v>1273554.1072473517</v>
      </c>
      <c r="DS775" s="369">
        <v>1368646.1472551548</v>
      </c>
      <c r="DT775" s="369">
        <v>1004470.9416337094</v>
      </c>
      <c r="DU775" s="369">
        <v>1676923.8898805818</v>
      </c>
      <c r="DV775" s="369">
        <v>2825346.969740937</v>
      </c>
      <c r="DW775" s="369">
        <v>3791489.5999405892</v>
      </c>
      <c r="DX775" s="369">
        <v>5010398.2034696145</v>
      </c>
      <c r="DY775" s="369">
        <v>4646222.997848168</v>
      </c>
      <c r="DZ775" s="369">
        <v>3999229.0479131755</v>
      </c>
      <c r="EA775" s="369">
        <v>3917872.5866052755</v>
      </c>
      <c r="EB775" s="369">
        <v>2734206.7449105843</v>
      </c>
      <c r="EC775" s="369">
        <v>2096996.5584980461</v>
      </c>
      <c r="ED775" s="369">
        <v>1324496.2715372462</v>
      </c>
      <c r="EE775" s="369">
        <v>1423391.9931453599</v>
      </c>
      <c r="EF775" s="369">
        <v>1044649.7792990569</v>
      </c>
      <c r="EG775" s="369">
        <v>1744000.8454758041</v>
      </c>
      <c r="EH775" s="369">
        <v>2938360.8485305747</v>
      </c>
      <c r="EI775" s="369">
        <v>3943149.1839382113</v>
      </c>
      <c r="EJ775" s="369">
        <v>5210814.1316083996</v>
      </c>
      <c r="EK775" s="369">
        <v>4832071.9177620942</v>
      </c>
      <c r="EL775" s="369">
        <v>4159198.2098297025</v>
      </c>
      <c r="EM775" s="369">
        <v>4074587.4900694871</v>
      </c>
      <c r="EN775" s="369">
        <v>2843575.0147070079</v>
      </c>
      <c r="EO775" s="369">
        <v>2180876.4208379681</v>
      </c>
      <c r="EP775" s="369">
        <v>1377476.1223987367</v>
      </c>
      <c r="EQ775" s="369">
        <v>1480327.6728711752</v>
      </c>
      <c r="ER775" s="369">
        <v>1086435.7704710197</v>
      </c>
      <c r="ES775" s="369">
        <v>1813760.879294836</v>
      </c>
      <c r="ET775" s="369">
        <v>3055895.2824717984</v>
      </c>
      <c r="EU775" s="369">
        <v>4100875.1512957425</v>
      </c>
      <c r="EV775" s="369">
        <v>5419246.6968727354</v>
      </c>
      <c r="EW775" s="369">
        <v>5025354.7944725789</v>
      </c>
      <c r="EX775" s="369">
        <v>4325566.13822289</v>
      </c>
      <c r="EY775" s="369">
        <v>4237570.989672265</v>
      </c>
      <c r="EZ775" s="369">
        <v>2957318.0152952885</v>
      </c>
      <c r="FA775" s="369">
        <v>2268111.4776714863</v>
      </c>
      <c r="FB775" s="369">
        <v>1432575.1672946853</v>
      </c>
      <c r="FC775" s="369">
        <v>1539540.7797860217</v>
      </c>
      <c r="FD775" s="369">
        <v>1129893.2012898603</v>
      </c>
      <c r="FE775" s="369">
        <v>1886311.3144666294</v>
      </c>
      <c r="FF775" s="369">
        <v>3178131.0937706698</v>
      </c>
      <c r="FG775" s="369">
        <v>4264910.1573475711</v>
      </c>
      <c r="FH775" s="369">
        <v>5636016.5647476437</v>
      </c>
      <c r="FI775" s="369">
        <v>5226368.9862514818</v>
      </c>
      <c r="FJ775" s="369">
        <v>4659252.6688857991</v>
      </c>
      <c r="FK775" s="369">
        <v>4407073.8292591562</v>
      </c>
      <c r="FL775" s="369">
        <v>3075610.7359071011</v>
      </c>
      <c r="FM775" s="369">
        <v>2358835.9367783461</v>
      </c>
      <c r="FN775" s="369">
        <v>1489878.1739864741</v>
      </c>
      <c r="FO775" s="369">
        <v>0</v>
      </c>
      <c r="FP775" s="369">
        <v>0</v>
      </c>
      <c r="FQ775" s="369">
        <v>0</v>
      </c>
      <c r="FR775" s="369">
        <v>0</v>
      </c>
      <c r="FS775" s="369">
        <v>0</v>
      </c>
      <c r="FT775" s="369">
        <v>0</v>
      </c>
      <c r="FU775" s="369">
        <v>0</v>
      </c>
      <c r="FV775" s="369">
        <v>0</v>
      </c>
      <c r="FW775" s="369">
        <v>0</v>
      </c>
      <c r="FX775" s="369">
        <v>0</v>
      </c>
      <c r="FY775" s="369">
        <v>0</v>
      </c>
      <c r="FZ775" s="369">
        <v>0</v>
      </c>
      <c r="GA775" s="369">
        <v>0</v>
      </c>
      <c r="GB775" s="369">
        <v>0</v>
      </c>
      <c r="GC775" s="369">
        <v>0</v>
      </c>
      <c r="GD775" s="369">
        <v>0</v>
      </c>
      <c r="GE775" s="369">
        <v>0</v>
      </c>
      <c r="GF775" s="369">
        <v>0</v>
      </c>
      <c r="GG775" s="369">
        <v>0</v>
      </c>
      <c r="GH775" s="369">
        <v>0</v>
      </c>
      <c r="GI775" s="369">
        <v>0</v>
      </c>
      <c r="GJ775" s="369">
        <v>0</v>
      </c>
      <c r="GK775" s="369">
        <v>0</v>
      </c>
      <c r="GL775" s="369">
        <v>0</v>
      </c>
      <c r="GM775" s="369">
        <v>0</v>
      </c>
      <c r="GN775" s="369">
        <v>0</v>
      </c>
      <c r="GO775" s="369">
        <v>0</v>
      </c>
      <c r="GP775" s="369">
        <v>0</v>
      </c>
      <c r="GQ775" s="369">
        <v>0</v>
      </c>
      <c r="GR775" s="369">
        <v>0</v>
      </c>
      <c r="GS775" s="369">
        <v>0</v>
      </c>
      <c r="GT775" s="369">
        <v>0</v>
      </c>
      <c r="GU775" s="369">
        <v>0</v>
      </c>
      <c r="GV775" s="369">
        <v>0</v>
      </c>
      <c r="GW775" s="369">
        <v>0</v>
      </c>
      <c r="GX775" s="369">
        <v>0</v>
      </c>
      <c r="GY775" s="369">
        <v>0</v>
      </c>
      <c r="GZ775" s="369">
        <v>0</v>
      </c>
      <c r="HA775" s="3"/>
      <c r="HB775" s="3"/>
    </row>
    <row r="776" spans="1:210" s="35" customFormat="1">
      <c r="A776" s="34"/>
      <c r="B776" s="196"/>
      <c r="C776" s="34"/>
      <c r="D776" s="34"/>
      <c r="E776" s="9" t="s">
        <v>130</v>
      </c>
      <c r="F776" s="53"/>
      <c r="G776" s="351" t="s">
        <v>6</v>
      </c>
      <c r="H776" s="364" t="s">
        <v>190</v>
      </c>
      <c r="I776" s="364"/>
      <c r="J776" s="364"/>
      <c r="K776" s="364"/>
      <c r="L776" s="364"/>
      <c r="M776" s="365"/>
      <c r="N776" s="366" t="s">
        <v>4</v>
      </c>
      <c r="O776" s="364"/>
      <c r="P776" s="365"/>
      <c r="Q776" s="364" t="s">
        <v>14</v>
      </c>
      <c r="R776" s="34"/>
      <c r="S776" s="20"/>
      <c r="T776" s="207"/>
      <c r="U776" s="26"/>
      <c r="V776" s="324"/>
      <c r="W776" s="368">
        <v>0.46110300900615053</v>
      </c>
      <c r="X776" s="296"/>
      <c r="Y776" s="47"/>
      <c r="Z776" s="103"/>
      <c r="AA776" s="370">
        <v>0</v>
      </c>
      <c r="AB776" s="370">
        <v>0</v>
      </c>
      <c r="AC776" s="370">
        <v>0</v>
      </c>
      <c r="AD776" s="370">
        <v>0</v>
      </c>
      <c r="AE776" s="370">
        <v>0.33916666666666673</v>
      </c>
      <c r="AF776" s="370">
        <v>0.42054687499999999</v>
      </c>
      <c r="AG776" s="370">
        <v>0.39640109890109881</v>
      </c>
      <c r="AH776" s="370">
        <v>0.38059659090909093</v>
      </c>
      <c r="AI776" s="370">
        <v>0.33916666666666673</v>
      </c>
      <c r="AJ776" s="370">
        <v>0.2207954545454546</v>
      </c>
      <c r="AK776" s="370">
        <v>0.10665178571428582</v>
      </c>
      <c r="AL776" s="370">
        <v>-5.7119565217391158E-2</v>
      </c>
      <c r="AM776" s="370">
        <v>0.22079545454545449</v>
      </c>
      <c r="AN776" s="370">
        <v>0.14495762711864388</v>
      </c>
      <c r="AO776" s="370">
        <v>0.28208904109589039</v>
      </c>
      <c r="AP776" s="370">
        <v>0.41119680851063817</v>
      </c>
      <c r="AQ776" s="370">
        <v>0.4931521739130435</v>
      </c>
      <c r="AR776" s="370">
        <v>0.54979779411764695</v>
      </c>
      <c r="AS776" s="370">
        <v>0.53296511627906962</v>
      </c>
      <c r="AT776" s="370">
        <v>0.52195913461538468</v>
      </c>
      <c r="AU776" s="370">
        <v>0.34602970499188834</v>
      </c>
      <c r="AV776" s="370">
        <v>0.41119680851063833</v>
      </c>
      <c r="AW776" s="370">
        <v>0.33265624999999988</v>
      </c>
      <c r="AX776" s="370">
        <v>0.22079545454545452</v>
      </c>
      <c r="AY776" s="370">
        <v>0.2658098591549295</v>
      </c>
      <c r="AZ776" s="370">
        <v>0.19562992125984263</v>
      </c>
      <c r="BA776" s="370">
        <v>0.32257961783439498</v>
      </c>
      <c r="BB776" s="370">
        <v>0.26177711205809767</v>
      </c>
      <c r="BC776" s="370">
        <v>0.51840080971659908</v>
      </c>
      <c r="BD776" s="370">
        <v>0.57104452054794519</v>
      </c>
      <c r="BE776" s="370">
        <v>0.55539711191335739</v>
      </c>
      <c r="BF776" s="370">
        <v>0.54516791044776125</v>
      </c>
      <c r="BG776" s="370">
        <v>0.37685870142387212</v>
      </c>
      <c r="BH776" s="370">
        <v>0.4423019801980197</v>
      </c>
      <c r="BI776" s="370">
        <v>0.3694476744186046</v>
      </c>
      <c r="BJ776" s="370">
        <v>0.26580985915492961</v>
      </c>
      <c r="BK776" s="370">
        <v>0.30490131578947366</v>
      </c>
      <c r="BL776" s="370">
        <v>0.23959558823529417</v>
      </c>
      <c r="BM776" s="370">
        <v>0.35776785714285714</v>
      </c>
      <c r="BN776" s="370">
        <v>0.37670623955959504</v>
      </c>
      <c r="BO776" s="370">
        <v>0.54039772727272728</v>
      </c>
      <c r="BP776" s="370">
        <v>0.5895673076923077</v>
      </c>
      <c r="BQ776" s="370">
        <v>0.57494932432432422</v>
      </c>
      <c r="BR776" s="370">
        <v>0.56539455307262554</v>
      </c>
      <c r="BS776" s="370">
        <v>0.48298263387534113</v>
      </c>
      <c r="BT776" s="370">
        <v>0.46937499999999993</v>
      </c>
      <c r="BU776" s="370">
        <v>0.4014402173913042</v>
      </c>
      <c r="BV776" s="370">
        <v>0.30490131578947371</v>
      </c>
      <c r="BW776" s="370">
        <v>0.33916666666666684</v>
      </c>
      <c r="BX776" s="370">
        <v>0.27810344827586236</v>
      </c>
      <c r="BY776" s="370">
        <v>0.38863128491620114</v>
      </c>
      <c r="BZ776" s="370">
        <v>0.51509147606007721</v>
      </c>
      <c r="CA776" s="370">
        <v>0.55973309608540922</v>
      </c>
      <c r="CB776" s="370">
        <v>0.60585843373493975</v>
      </c>
      <c r="CC776" s="370">
        <v>0.59214285714285708</v>
      </c>
      <c r="CD776" s="370">
        <v>0.58317913385826781</v>
      </c>
      <c r="CE776" s="370">
        <v>0.55973309608540922</v>
      </c>
      <c r="CF776" s="370">
        <v>0.49315217391304356</v>
      </c>
      <c r="CG776" s="370">
        <v>0.4295153061224492</v>
      </c>
      <c r="CH776" s="370">
        <v>0.33916666666666678</v>
      </c>
      <c r="CI776" s="370">
        <v>0.33916666666666678</v>
      </c>
      <c r="CJ776" s="370">
        <v>0.27810344827586214</v>
      </c>
      <c r="CK776" s="370">
        <v>0.38863128491620108</v>
      </c>
      <c r="CL776" s="370">
        <v>0.49315217391304345</v>
      </c>
      <c r="CM776" s="370">
        <v>0.55973309608540911</v>
      </c>
      <c r="CN776" s="370">
        <v>0.60585843373493986</v>
      </c>
      <c r="CO776" s="370">
        <v>0.59214285714285708</v>
      </c>
      <c r="CP776" s="370">
        <v>0.58317913385826781</v>
      </c>
      <c r="CQ776" s="370">
        <v>0.55973309608540922</v>
      </c>
      <c r="CR776" s="370">
        <v>0.49315217391304361</v>
      </c>
      <c r="CS776" s="370">
        <v>0.42951530612244904</v>
      </c>
      <c r="CT776" s="370">
        <v>0.33916666666666689</v>
      </c>
      <c r="CU776" s="370">
        <v>0.33916666666666673</v>
      </c>
      <c r="CV776" s="370">
        <v>0.2781034482758622</v>
      </c>
      <c r="CW776" s="370">
        <v>0.38863128491620114</v>
      </c>
      <c r="CX776" s="370">
        <v>0.49315217391304345</v>
      </c>
      <c r="CY776" s="370">
        <v>0.55973309608540922</v>
      </c>
      <c r="CZ776" s="370">
        <v>0.60585843373493964</v>
      </c>
      <c r="DA776" s="370">
        <v>0.59214285714285719</v>
      </c>
      <c r="DB776" s="370">
        <v>0.5831791338582677</v>
      </c>
      <c r="DC776" s="370">
        <v>0.55973309608540911</v>
      </c>
      <c r="DD776" s="370">
        <v>0.49315217391304339</v>
      </c>
      <c r="DE776" s="370">
        <v>0.42951530612244915</v>
      </c>
      <c r="DF776" s="370">
        <v>0.33916666666666673</v>
      </c>
      <c r="DG776" s="370">
        <v>0.33916666666666667</v>
      </c>
      <c r="DH776" s="370">
        <v>0.27810344827586209</v>
      </c>
      <c r="DI776" s="370">
        <v>0.38863128491620108</v>
      </c>
      <c r="DJ776" s="370">
        <v>0.4931521739130435</v>
      </c>
      <c r="DK776" s="370">
        <v>0.55973309608540922</v>
      </c>
      <c r="DL776" s="370">
        <v>0.60585843373493986</v>
      </c>
      <c r="DM776" s="370">
        <v>0.59214285714285708</v>
      </c>
      <c r="DN776" s="370">
        <v>0.58317913385826758</v>
      </c>
      <c r="DO776" s="370">
        <v>0.55973309608540922</v>
      </c>
      <c r="DP776" s="370">
        <v>0.49315217391304328</v>
      </c>
      <c r="DQ776" s="370">
        <v>0.42951530612244904</v>
      </c>
      <c r="DR776" s="370">
        <v>0.33916666666666673</v>
      </c>
      <c r="DS776" s="370">
        <v>0.33916666666666684</v>
      </c>
      <c r="DT776" s="370">
        <v>0.27810344827586242</v>
      </c>
      <c r="DU776" s="370">
        <v>0.38863128491620136</v>
      </c>
      <c r="DV776" s="370">
        <v>0.49315217391304345</v>
      </c>
      <c r="DW776" s="370">
        <v>0.55973309608540933</v>
      </c>
      <c r="DX776" s="370">
        <v>0.60585843373493975</v>
      </c>
      <c r="DY776" s="370">
        <v>0.59214285714285719</v>
      </c>
      <c r="DZ776" s="370">
        <v>0.58317913385826781</v>
      </c>
      <c r="EA776" s="370">
        <v>0.55973309608540922</v>
      </c>
      <c r="EB776" s="370">
        <v>0.4931521739130435</v>
      </c>
      <c r="EC776" s="370">
        <v>0.42951530612244909</v>
      </c>
      <c r="ED776" s="370">
        <v>0.33916666666666678</v>
      </c>
      <c r="EE776" s="370">
        <v>0.33916666666666662</v>
      </c>
      <c r="EF776" s="370">
        <v>0.2781034482758622</v>
      </c>
      <c r="EG776" s="370">
        <v>0.38863128491620119</v>
      </c>
      <c r="EH776" s="370">
        <v>0.49315217391304339</v>
      </c>
      <c r="EI776" s="370">
        <v>0.55973309608540911</v>
      </c>
      <c r="EJ776" s="370">
        <v>0.60585843373493986</v>
      </c>
      <c r="EK776" s="370">
        <v>0.59214285714285708</v>
      </c>
      <c r="EL776" s="370">
        <v>0.58317913385826781</v>
      </c>
      <c r="EM776" s="370">
        <v>0.55973309608540933</v>
      </c>
      <c r="EN776" s="370">
        <v>0.49315217391304345</v>
      </c>
      <c r="EO776" s="370">
        <v>0.42951530612244904</v>
      </c>
      <c r="EP776" s="370">
        <v>0.33916666666666684</v>
      </c>
      <c r="EQ776" s="370">
        <v>0.33916666666666673</v>
      </c>
      <c r="ER776" s="370">
        <v>0.27810344827586225</v>
      </c>
      <c r="ES776" s="370">
        <v>0.38863128491620108</v>
      </c>
      <c r="ET776" s="370">
        <v>0.4931521739130435</v>
      </c>
      <c r="EU776" s="370">
        <v>0.55973309608540933</v>
      </c>
      <c r="EV776" s="370">
        <v>0.60585843373493975</v>
      </c>
      <c r="EW776" s="370">
        <v>0.59214285714285719</v>
      </c>
      <c r="EX776" s="370">
        <v>0.5831791338582677</v>
      </c>
      <c r="EY776" s="370">
        <v>0.55973309608540911</v>
      </c>
      <c r="EZ776" s="370">
        <v>0.49315217391304345</v>
      </c>
      <c r="FA776" s="370">
        <v>0.42951530612244893</v>
      </c>
      <c r="FB776" s="370">
        <v>0.33916666666666667</v>
      </c>
      <c r="FC776" s="370">
        <v>0.33916666666666673</v>
      </c>
      <c r="FD776" s="370">
        <v>0.27810344827586225</v>
      </c>
      <c r="FE776" s="370">
        <v>0.38863128491620114</v>
      </c>
      <c r="FF776" s="370">
        <v>0.49315217391304345</v>
      </c>
      <c r="FG776" s="370">
        <v>0.55973309608540922</v>
      </c>
      <c r="FH776" s="370">
        <v>0.60585843373493975</v>
      </c>
      <c r="FI776" s="370">
        <v>0.59214285714285719</v>
      </c>
      <c r="FJ776" s="370">
        <v>0.5831791338582677</v>
      </c>
      <c r="FK776" s="370">
        <v>0.55973309608540922</v>
      </c>
      <c r="FL776" s="370">
        <v>0.49315217391304356</v>
      </c>
      <c r="FM776" s="370">
        <v>0.42951530612244898</v>
      </c>
      <c r="FN776" s="370">
        <v>0.33916666666666695</v>
      </c>
      <c r="FO776" s="370">
        <v>0</v>
      </c>
      <c r="FP776" s="370">
        <v>0</v>
      </c>
      <c r="FQ776" s="370">
        <v>0</v>
      </c>
      <c r="FR776" s="370">
        <v>0</v>
      </c>
      <c r="FS776" s="370">
        <v>0</v>
      </c>
      <c r="FT776" s="370">
        <v>0</v>
      </c>
      <c r="FU776" s="370">
        <v>0</v>
      </c>
      <c r="FV776" s="370">
        <v>0</v>
      </c>
      <c r="FW776" s="370">
        <v>0</v>
      </c>
      <c r="FX776" s="370">
        <v>0</v>
      </c>
      <c r="FY776" s="370">
        <v>0</v>
      </c>
      <c r="FZ776" s="370">
        <v>0</v>
      </c>
      <c r="GA776" s="370">
        <v>0</v>
      </c>
      <c r="GB776" s="370">
        <v>0</v>
      </c>
      <c r="GC776" s="370">
        <v>0</v>
      </c>
      <c r="GD776" s="370">
        <v>0</v>
      </c>
      <c r="GE776" s="370">
        <v>0</v>
      </c>
      <c r="GF776" s="370">
        <v>0</v>
      </c>
      <c r="GG776" s="370">
        <v>0</v>
      </c>
      <c r="GH776" s="370">
        <v>0</v>
      </c>
      <c r="GI776" s="370">
        <v>0</v>
      </c>
      <c r="GJ776" s="370">
        <v>0</v>
      </c>
      <c r="GK776" s="370">
        <v>0</v>
      </c>
      <c r="GL776" s="370">
        <v>0</v>
      </c>
      <c r="GM776" s="370">
        <v>0</v>
      </c>
      <c r="GN776" s="370">
        <v>0</v>
      </c>
      <c r="GO776" s="370">
        <v>0</v>
      </c>
      <c r="GP776" s="370">
        <v>0</v>
      </c>
      <c r="GQ776" s="370">
        <v>0</v>
      </c>
      <c r="GR776" s="370">
        <v>0</v>
      </c>
      <c r="GS776" s="370">
        <v>0</v>
      </c>
      <c r="GT776" s="370">
        <v>0</v>
      </c>
      <c r="GU776" s="370">
        <v>0</v>
      </c>
      <c r="GV776" s="370">
        <v>0</v>
      </c>
      <c r="GW776" s="370">
        <v>0</v>
      </c>
      <c r="GX776" s="370">
        <v>0</v>
      </c>
      <c r="GY776" s="370">
        <v>0</v>
      </c>
      <c r="GZ776" s="370">
        <v>0</v>
      </c>
      <c r="HA776" s="34"/>
      <c r="HB776" s="34"/>
    </row>
    <row r="777" spans="1:210" ht="4.2" customHeight="1">
      <c r="A777" s="1"/>
      <c r="B777" s="1"/>
      <c r="C777" s="1"/>
      <c r="D777" s="1"/>
      <c r="E777" s="263"/>
      <c r="F777" s="48"/>
      <c r="G777" s="351"/>
      <c r="H777" s="358"/>
      <c r="I777" s="358"/>
      <c r="J777" s="358"/>
      <c r="K777" s="358"/>
      <c r="L777" s="358"/>
      <c r="M777" s="277"/>
      <c r="N777" s="358"/>
      <c r="O777" s="358"/>
      <c r="P777" s="277"/>
      <c r="Q777" s="358"/>
      <c r="R777" s="1"/>
      <c r="S777" s="5"/>
      <c r="T777" s="7"/>
      <c r="U777" s="24"/>
      <c r="V777" s="173"/>
      <c r="W777" s="283"/>
      <c r="X777" s="283"/>
      <c r="Y777" s="46"/>
      <c r="Z777" s="93"/>
      <c r="AA777" s="371"/>
      <c r="AB777" s="371"/>
      <c r="AC777" s="371"/>
      <c r="AD777" s="371"/>
      <c r="AE777" s="371"/>
      <c r="AF777" s="371"/>
      <c r="AG777" s="371"/>
      <c r="AH777" s="371"/>
      <c r="AI777" s="371"/>
      <c r="AJ777" s="371"/>
      <c r="AK777" s="371"/>
      <c r="AL777" s="371"/>
      <c r="AM777" s="371"/>
      <c r="AN777" s="371"/>
      <c r="AO777" s="371"/>
      <c r="AP777" s="371"/>
      <c r="AQ777" s="371"/>
      <c r="AR777" s="371"/>
      <c r="AS777" s="371"/>
      <c r="AT777" s="371"/>
      <c r="AU777" s="371"/>
      <c r="AV777" s="371"/>
      <c r="AW777" s="371"/>
      <c r="AX777" s="371"/>
      <c r="AY777" s="371"/>
      <c r="AZ777" s="371"/>
      <c r="BA777" s="371"/>
      <c r="BB777" s="371"/>
      <c r="BC777" s="371"/>
      <c r="BD777" s="371"/>
      <c r="BE777" s="371"/>
      <c r="BF777" s="371"/>
      <c r="BG777" s="371"/>
      <c r="BH777" s="371"/>
      <c r="BI777" s="371"/>
      <c r="BJ777" s="371"/>
      <c r="BK777" s="371"/>
      <c r="BL777" s="371"/>
      <c r="BM777" s="371"/>
      <c r="BN777" s="371"/>
      <c r="BO777" s="371"/>
      <c r="BP777" s="371"/>
      <c r="BQ777" s="371"/>
      <c r="BR777" s="371"/>
      <c r="BS777" s="371"/>
      <c r="BT777" s="371"/>
      <c r="BU777" s="371"/>
      <c r="BV777" s="371"/>
      <c r="BW777" s="371"/>
      <c r="BX777" s="371"/>
      <c r="BY777" s="371"/>
      <c r="BZ777" s="371"/>
      <c r="CA777" s="371"/>
      <c r="CB777" s="371"/>
      <c r="CC777" s="371"/>
      <c r="CD777" s="371"/>
      <c r="CE777" s="371"/>
      <c r="CF777" s="371"/>
      <c r="CG777" s="371"/>
      <c r="CH777" s="371"/>
      <c r="CI777" s="371"/>
      <c r="CJ777" s="371"/>
      <c r="CK777" s="371"/>
      <c r="CL777" s="371"/>
      <c r="CM777" s="371"/>
      <c r="CN777" s="371"/>
      <c r="CO777" s="371"/>
      <c r="CP777" s="371"/>
      <c r="CQ777" s="371"/>
      <c r="CR777" s="371"/>
      <c r="CS777" s="371"/>
      <c r="CT777" s="371"/>
      <c r="CU777" s="371"/>
      <c r="CV777" s="371"/>
      <c r="CW777" s="371"/>
      <c r="CX777" s="371"/>
      <c r="CY777" s="371"/>
      <c r="CZ777" s="371"/>
      <c r="DA777" s="371"/>
      <c r="DB777" s="371"/>
      <c r="DC777" s="371"/>
      <c r="DD777" s="371"/>
      <c r="DE777" s="371"/>
      <c r="DF777" s="371"/>
      <c r="DG777" s="371"/>
      <c r="DH777" s="371"/>
      <c r="DI777" s="371"/>
      <c r="DJ777" s="371"/>
      <c r="DK777" s="371"/>
      <c r="DL777" s="371"/>
      <c r="DM777" s="371"/>
      <c r="DN777" s="371"/>
      <c r="DO777" s="371"/>
      <c r="DP777" s="371"/>
      <c r="DQ777" s="371"/>
      <c r="DR777" s="371"/>
      <c r="DS777" s="371"/>
      <c r="DT777" s="371"/>
      <c r="DU777" s="371"/>
      <c r="DV777" s="371"/>
      <c r="DW777" s="371"/>
      <c r="DX777" s="371"/>
      <c r="DY777" s="371"/>
      <c r="DZ777" s="371"/>
      <c r="EA777" s="371"/>
      <c r="EB777" s="371"/>
      <c r="EC777" s="371"/>
      <c r="ED777" s="371"/>
      <c r="EE777" s="371"/>
      <c r="EF777" s="371"/>
      <c r="EG777" s="371"/>
      <c r="EH777" s="371"/>
      <c r="EI777" s="371"/>
      <c r="EJ777" s="371"/>
      <c r="EK777" s="371"/>
      <c r="EL777" s="371"/>
      <c r="EM777" s="371"/>
      <c r="EN777" s="371"/>
      <c r="EO777" s="371"/>
      <c r="EP777" s="371"/>
      <c r="EQ777" s="371"/>
      <c r="ER777" s="371"/>
      <c r="ES777" s="371"/>
      <c r="ET777" s="371"/>
      <c r="EU777" s="371"/>
      <c r="EV777" s="371"/>
      <c r="EW777" s="371"/>
      <c r="EX777" s="371"/>
      <c r="EY777" s="371"/>
      <c r="EZ777" s="371"/>
      <c r="FA777" s="371"/>
      <c r="FB777" s="371"/>
      <c r="FC777" s="371"/>
      <c r="FD777" s="371"/>
      <c r="FE777" s="371"/>
      <c r="FF777" s="371"/>
      <c r="FG777" s="371"/>
      <c r="FH777" s="371"/>
      <c r="FI777" s="371"/>
      <c r="FJ777" s="371"/>
      <c r="FK777" s="371"/>
      <c r="FL777" s="371"/>
      <c r="FM777" s="371"/>
      <c r="FN777" s="371"/>
      <c r="FO777" s="371"/>
      <c r="FP777" s="371"/>
      <c r="FQ777" s="371"/>
      <c r="FR777" s="371"/>
      <c r="FS777" s="371"/>
      <c r="FT777" s="371"/>
      <c r="FU777" s="371"/>
      <c r="FV777" s="371"/>
      <c r="FW777" s="371"/>
      <c r="FX777" s="371"/>
      <c r="FY777" s="371"/>
      <c r="FZ777" s="371"/>
      <c r="GA777" s="371"/>
      <c r="GB777" s="371"/>
      <c r="GC777" s="371"/>
      <c r="GD777" s="371"/>
      <c r="GE777" s="371"/>
      <c r="GF777" s="371"/>
      <c r="GG777" s="371"/>
      <c r="GH777" s="371"/>
      <c r="GI777" s="371"/>
      <c r="GJ777" s="371"/>
      <c r="GK777" s="371"/>
      <c r="GL777" s="371"/>
      <c r="GM777" s="371"/>
      <c r="GN777" s="371"/>
      <c r="GO777" s="371"/>
      <c r="GP777" s="371"/>
      <c r="GQ777" s="371"/>
      <c r="GR777" s="371"/>
      <c r="GS777" s="371"/>
      <c r="GT777" s="371"/>
      <c r="GU777" s="371"/>
      <c r="GV777" s="371"/>
      <c r="GW777" s="371"/>
      <c r="GX777" s="371"/>
      <c r="GY777" s="371"/>
      <c r="GZ777" s="371"/>
      <c r="HA777" s="1"/>
      <c r="HB777" s="1"/>
    </row>
    <row r="778" spans="1:210" ht="4.2" customHeight="1">
      <c r="A778" s="1"/>
      <c r="B778" s="1"/>
      <c r="C778" s="1"/>
      <c r="D778" s="1"/>
      <c r="E778" s="263"/>
      <c r="F778" s="48"/>
      <c r="G778" s="351"/>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94"/>
      <c r="DV778" s="94"/>
      <c r="DW778" s="94"/>
      <c r="DX778" s="94"/>
      <c r="DY778" s="94"/>
      <c r="DZ778" s="94"/>
      <c r="EA778" s="94"/>
      <c r="EB778" s="94"/>
      <c r="EC778" s="94"/>
      <c r="ED778" s="94"/>
      <c r="EE778" s="94"/>
      <c r="EF778" s="94"/>
      <c r="EG778" s="94"/>
      <c r="EH778" s="94"/>
      <c r="EI778" s="94"/>
      <c r="EJ778" s="94"/>
      <c r="EK778" s="94"/>
      <c r="EL778" s="94"/>
      <c r="EM778" s="94"/>
      <c r="EN778" s="94"/>
      <c r="EO778" s="94"/>
      <c r="EP778" s="94"/>
      <c r="EQ778" s="94"/>
      <c r="ER778" s="94"/>
      <c r="ES778" s="94"/>
      <c r="ET778" s="94"/>
      <c r="EU778" s="94"/>
      <c r="EV778" s="94"/>
      <c r="EW778" s="94"/>
      <c r="EX778" s="94"/>
      <c r="EY778" s="94"/>
      <c r="EZ778" s="94"/>
      <c r="FA778" s="94"/>
      <c r="FB778" s="94"/>
      <c r="FC778" s="94"/>
      <c r="FD778" s="94"/>
      <c r="FE778" s="94"/>
      <c r="FF778" s="94"/>
      <c r="FG778" s="94"/>
      <c r="FH778" s="94"/>
      <c r="FI778" s="94"/>
      <c r="FJ778" s="94"/>
      <c r="FK778" s="94"/>
      <c r="FL778" s="94"/>
      <c r="FM778" s="94"/>
      <c r="FN778" s="94"/>
      <c r="FO778" s="94"/>
      <c r="FP778" s="94"/>
      <c r="FQ778" s="94"/>
      <c r="FR778" s="94"/>
      <c r="FS778" s="94"/>
      <c r="FT778" s="94"/>
      <c r="FU778" s="94"/>
      <c r="FV778" s="94"/>
      <c r="FW778" s="94"/>
      <c r="FX778" s="94"/>
      <c r="FY778" s="94"/>
      <c r="FZ778" s="94"/>
      <c r="GA778" s="94"/>
      <c r="GB778" s="94"/>
      <c r="GC778" s="94"/>
      <c r="GD778" s="94"/>
      <c r="GE778" s="94"/>
      <c r="GF778" s="94"/>
      <c r="GG778" s="94"/>
      <c r="GH778" s="94"/>
      <c r="GI778" s="94"/>
      <c r="GJ778" s="94"/>
      <c r="GK778" s="94"/>
      <c r="GL778" s="94"/>
      <c r="GM778" s="94"/>
      <c r="GN778" s="94"/>
      <c r="GO778" s="94"/>
      <c r="GP778" s="94"/>
      <c r="GQ778" s="94"/>
      <c r="GR778" s="94"/>
      <c r="GS778" s="94"/>
      <c r="GT778" s="94"/>
      <c r="GU778" s="94"/>
      <c r="GV778" s="94"/>
      <c r="GW778" s="94"/>
      <c r="GX778" s="94"/>
      <c r="GY778" s="94"/>
      <c r="GZ778" s="94"/>
      <c r="HA778" s="1"/>
      <c r="HB778" s="1"/>
    </row>
    <row r="779" spans="1:210" ht="4.2" customHeight="1">
      <c r="A779" s="1"/>
      <c r="B779" s="1"/>
      <c r="C779" s="1"/>
      <c r="D779" s="1"/>
      <c r="E779" s="263"/>
      <c r="F779" s="48"/>
      <c r="G779" s="351"/>
      <c r="H779" s="1"/>
      <c r="I779" s="1"/>
      <c r="J779" s="1"/>
      <c r="K779" s="1"/>
      <c r="L779" s="1"/>
      <c r="M779" s="5"/>
      <c r="N779" s="1"/>
      <c r="O779" s="1"/>
      <c r="P779" s="5"/>
      <c r="Q779" s="1"/>
      <c r="R779" s="1"/>
      <c r="S779" s="5"/>
      <c r="T779" s="7"/>
      <c r="U779" s="24"/>
      <c r="V779" s="1"/>
      <c r="W779" s="12"/>
      <c r="X779" s="10"/>
      <c r="Y779" s="46"/>
      <c r="Z779" s="93"/>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c r="BK779" s="94"/>
      <c r="BL779" s="94"/>
      <c r="BM779" s="94"/>
      <c r="BN779" s="94"/>
      <c r="BO779" s="94"/>
      <c r="BP779" s="94"/>
      <c r="BQ779" s="94"/>
      <c r="BR779" s="94"/>
      <c r="BS779" s="94"/>
      <c r="BT779" s="94"/>
      <c r="BU779" s="94"/>
      <c r="BV779" s="94"/>
      <c r="BW779" s="94"/>
      <c r="BX779" s="94"/>
      <c r="BY779" s="94"/>
      <c r="BZ779" s="94"/>
      <c r="CA779" s="94"/>
      <c r="CB779" s="94"/>
      <c r="CC779" s="94"/>
      <c r="CD779" s="94"/>
      <c r="CE779" s="94"/>
      <c r="CF779" s="94"/>
      <c r="CG779" s="94"/>
      <c r="CH779" s="94"/>
      <c r="CI779" s="94"/>
      <c r="CJ779" s="94"/>
      <c r="CK779" s="94"/>
      <c r="CL779" s="94"/>
      <c r="CM779" s="94"/>
      <c r="CN779" s="94"/>
      <c r="CO779" s="94"/>
      <c r="CP779" s="94"/>
      <c r="CQ779" s="94"/>
      <c r="CR779" s="94"/>
      <c r="CS779" s="94"/>
      <c r="CT779" s="94"/>
      <c r="CU779" s="94"/>
      <c r="CV779" s="94"/>
      <c r="CW779" s="94"/>
      <c r="CX779" s="94"/>
      <c r="CY779" s="94"/>
      <c r="CZ779" s="94"/>
      <c r="DA779" s="94"/>
      <c r="DB779" s="94"/>
      <c r="DC779" s="94"/>
      <c r="DD779" s="94"/>
      <c r="DE779" s="94"/>
      <c r="DF779" s="94"/>
      <c r="DG779" s="94"/>
      <c r="DH779" s="94"/>
      <c r="DI779" s="94"/>
      <c r="DJ779" s="94"/>
      <c r="DK779" s="94"/>
      <c r="DL779" s="94"/>
      <c r="DM779" s="94"/>
      <c r="DN779" s="94"/>
      <c r="DO779" s="94"/>
      <c r="DP779" s="94"/>
      <c r="DQ779" s="94"/>
      <c r="DR779" s="94"/>
      <c r="DS779" s="94"/>
      <c r="DT779" s="94"/>
      <c r="DU779" s="94"/>
      <c r="DV779" s="94"/>
      <c r="DW779" s="94"/>
      <c r="DX779" s="94"/>
      <c r="DY779" s="94"/>
      <c r="DZ779" s="94"/>
      <c r="EA779" s="94"/>
      <c r="EB779" s="94"/>
      <c r="EC779" s="94"/>
      <c r="ED779" s="94"/>
      <c r="EE779" s="94"/>
      <c r="EF779" s="94"/>
      <c r="EG779" s="94"/>
      <c r="EH779" s="94"/>
      <c r="EI779" s="94"/>
      <c r="EJ779" s="94"/>
      <c r="EK779" s="94"/>
      <c r="EL779" s="94"/>
      <c r="EM779" s="94"/>
      <c r="EN779" s="94"/>
      <c r="EO779" s="94"/>
      <c r="EP779" s="94"/>
      <c r="EQ779" s="94"/>
      <c r="ER779" s="94"/>
      <c r="ES779" s="94"/>
      <c r="ET779" s="94"/>
      <c r="EU779" s="94"/>
      <c r="EV779" s="94"/>
      <c r="EW779" s="94"/>
      <c r="EX779" s="94"/>
      <c r="EY779" s="94"/>
      <c r="EZ779" s="94"/>
      <c r="FA779" s="94"/>
      <c r="FB779" s="94"/>
      <c r="FC779" s="94"/>
      <c r="FD779" s="94"/>
      <c r="FE779" s="94"/>
      <c r="FF779" s="94"/>
      <c r="FG779" s="94"/>
      <c r="FH779" s="94"/>
      <c r="FI779" s="94"/>
      <c r="FJ779" s="94"/>
      <c r="FK779" s="94"/>
      <c r="FL779" s="94"/>
      <c r="FM779" s="94"/>
      <c r="FN779" s="94"/>
      <c r="FO779" s="94"/>
      <c r="FP779" s="94"/>
      <c r="FQ779" s="94"/>
      <c r="FR779" s="94"/>
      <c r="FS779" s="94"/>
      <c r="FT779" s="94"/>
      <c r="FU779" s="94"/>
      <c r="FV779" s="94"/>
      <c r="FW779" s="94"/>
      <c r="FX779" s="94"/>
      <c r="FY779" s="94"/>
      <c r="FZ779" s="94"/>
      <c r="GA779" s="94"/>
      <c r="GB779" s="94"/>
      <c r="GC779" s="94"/>
      <c r="GD779" s="94"/>
      <c r="GE779" s="94"/>
      <c r="GF779" s="94"/>
      <c r="GG779" s="94"/>
      <c r="GH779" s="94"/>
      <c r="GI779" s="94"/>
      <c r="GJ779" s="94"/>
      <c r="GK779" s="94"/>
      <c r="GL779" s="94"/>
      <c r="GM779" s="94"/>
      <c r="GN779" s="94"/>
      <c r="GO779" s="94"/>
      <c r="GP779" s="94"/>
      <c r="GQ779" s="94"/>
      <c r="GR779" s="94"/>
      <c r="GS779" s="94"/>
      <c r="GT779" s="94"/>
      <c r="GU779" s="94"/>
      <c r="GV779" s="94"/>
      <c r="GW779" s="94"/>
      <c r="GX779" s="94"/>
      <c r="GY779" s="94"/>
      <c r="GZ779" s="94"/>
      <c r="HA779" s="1"/>
      <c r="HB779" s="1"/>
    </row>
    <row r="780" spans="1:210" s="4" customFormat="1" ht="12.6" thickBot="1">
      <c r="A780" s="3"/>
      <c r="B780" s="196"/>
      <c r="C780" s="3"/>
      <c r="D780" s="3"/>
      <c r="E780" s="9" t="s">
        <v>138</v>
      </c>
      <c r="F780" s="51"/>
      <c r="G780" s="351" t="s">
        <v>6</v>
      </c>
      <c r="H780" s="362" t="s">
        <v>191</v>
      </c>
      <c r="I780" s="362"/>
      <c r="J780" s="362"/>
      <c r="K780" s="362"/>
      <c r="L780" s="362"/>
      <c r="M780" s="363"/>
      <c r="N780" s="362" t="s">
        <v>4</v>
      </c>
      <c r="O780" s="362"/>
      <c r="P780" s="363"/>
      <c r="Q780" s="362" t="s">
        <v>26</v>
      </c>
      <c r="R780" s="3"/>
      <c r="S780" s="5"/>
      <c r="T780" s="84"/>
      <c r="U780" s="24"/>
      <c r="V780" s="3"/>
      <c r="W780" s="367">
        <v>783893477.65438509</v>
      </c>
      <c r="X780" s="12"/>
      <c r="Y780" s="46"/>
      <c r="Z780" s="91"/>
      <c r="AA780" s="369">
        <v>0</v>
      </c>
      <c r="AB780" s="369">
        <v>0</v>
      </c>
      <c r="AC780" s="369">
        <v>-631.94444444444468</v>
      </c>
      <c r="AD780" s="369">
        <v>213069.90740740742</v>
      </c>
      <c r="AE780" s="369">
        <v>663433.86481481488</v>
      </c>
      <c r="AF780" s="369">
        <v>808131.38037037011</v>
      </c>
      <c r="AG780" s="369">
        <v>683956.72370370361</v>
      </c>
      <c r="AH780" s="369">
        <v>595924.87037037034</v>
      </c>
      <c r="AI780" s="369">
        <v>500718.86851851863</v>
      </c>
      <c r="AJ780" s="369">
        <v>242283.54703703709</v>
      </c>
      <c r="AK780" s="369">
        <v>300526.43407407426</v>
      </c>
      <c r="AL780" s="369">
        <v>154639.83037037018</v>
      </c>
      <c r="AM780" s="369">
        <v>914798.37253333232</v>
      </c>
      <c r="AN780" s="369">
        <v>1026559.3924444439</v>
      </c>
      <c r="AO780" s="369">
        <v>2623224.3705777777</v>
      </c>
      <c r="AP780" s="369">
        <v>4406786.2568888906</v>
      </c>
      <c r="AQ780" s="369">
        <v>6165566.7820740733</v>
      </c>
      <c r="AR780" s="369">
        <v>7766493.5053333323</v>
      </c>
      <c r="AS780" s="369">
        <v>6855100.3208518513</v>
      </c>
      <c r="AT780" s="369">
        <v>5990350.7146888888</v>
      </c>
      <c r="AU780" s="369">
        <v>16162527.675229831</v>
      </c>
      <c r="AV780" s="369">
        <v>8574615.6520534456</v>
      </c>
      <c r="AW780" s="369">
        <v>2383499.9349777768</v>
      </c>
      <c r="AX780" s="369">
        <v>1491670.1512844439</v>
      </c>
      <c r="AY780" s="369">
        <v>1906997.0447317688</v>
      </c>
      <c r="AZ780" s="369">
        <v>1472341.7031889905</v>
      </c>
      <c r="BA780" s="369">
        <v>2911751.3095163619</v>
      </c>
      <c r="BB780" s="369">
        <v>25001255.458367195</v>
      </c>
      <c r="BC780" s="369">
        <v>16029999.678468298</v>
      </c>
      <c r="BD780" s="369">
        <v>8085455.4417439885</v>
      </c>
      <c r="BE780" s="369">
        <v>7172645.4463118576</v>
      </c>
      <c r="BF780" s="369">
        <v>6143534.1395397596</v>
      </c>
      <c r="BG780" s="369">
        <v>43065349.557724468</v>
      </c>
      <c r="BH780" s="369">
        <v>21317139.002376031</v>
      </c>
      <c r="BI780" s="369">
        <v>2466539.0841999156</v>
      </c>
      <c r="BJ780" s="369">
        <v>1635083.8750327462</v>
      </c>
      <c r="BK780" s="369">
        <v>2012124.3208669142</v>
      </c>
      <c r="BL780" s="369">
        <v>1616011.3817435182</v>
      </c>
      <c r="BM780" s="369">
        <v>2844653.964982416</v>
      </c>
      <c r="BN780" s="369">
        <v>39737417.567604586</v>
      </c>
      <c r="BO780" s="369">
        <v>22484732.230860204</v>
      </c>
      <c r="BP780" s="369">
        <v>7167307.5365823302</v>
      </c>
      <c r="BQ780" s="369">
        <v>6436038.7409259956</v>
      </c>
      <c r="BR780" s="369">
        <v>5528188.8774196412</v>
      </c>
      <c r="BS780" s="369">
        <v>62259252.252224356</v>
      </c>
      <c r="BT780" s="369">
        <v>30240512.725228872</v>
      </c>
      <c r="BU780" s="369">
        <v>2107285.5468168193</v>
      </c>
      <c r="BV780" s="369">
        <v>1452141.73643713</v>
      </c>
      <c r="BW780" s="369">
        <v>1742414.8862789711</v>
      </c>
      <c r="BX780" s="369">
        <v>1436622.5201477706</v>
      </c>
      <c r="BY780" s="369">
        <v>2259488.1765079536</v>
      </c>
      <c r="BZ780" s="369">
        <v>57286848.424272105</v>
      </c>
      <c r="CA780" s="369">
        <v>29589315.827465598</v>
      </c>
      <c r="CB780" s="369">
        <v>4955625.2788949106</v>
      </c>
      <c r="CC780" s="369">
        <v>4428258.5784714632</v>
      </c>
      <c r="CD780" s="369">
        <v>3920596.7189652524</v>
      </c>
      <c r="CE780" s="369">
        <v>3663209.0459065111</v>
      </c>
      <c r="CF780" s="369">
        <v>2535504.745845011</v>
      </c>
      <c r="CG780" s="369">
        <v>1900646.5260496554</v>
      </c>
      <c r="CH780" s="369">
        <v>1307681.6221564135</v>
      </c>
      <c r="CI780" s="369">
        <v>1359375.9668811723</v>
      </c>
      <c r="CJ780" s="369">
        <v>1129314.7886206044</v>
      </c>
      <c r="CK780" s="369">
        <v>1979538.5786592618</v>
      </c>
      <c r="CL780" s="369">
        <v>3139121.0589160514</v>
      </c>
      <c r="CM780" s="369">
        <v>4178823.916879328</v>
      </c>
      <c r="CN780" s="369">
        <v>5153850.2900507068</v>
      </c>
      <c r="CO780" s="369">
        <v>4605388.92161032</v>
      </c>
      <c r="CP780" s="369">
        <v>4077420.5877238642</v>
      </c>
      <c r="CQ780" s="369">
        <v>3809737.4077427709</v>
      </c>
      <c r="CR780" s="369">
        <v>2636924.9356788108</v>
      </c>
      <c r="CS780" s="369">
        <v>1976672.3870916411</v>
      </c>
      <c r="CT780" s="369">
        <v>1359988.8870426705</v>
      </c>
      <c r="CU780" s="369">
        <v>1413751.00555642</v>
      </c>
      <c r="CV780" s="369">
        <v>1174487.3801654279</v>
      </c>
      <c r="CW780" s="369">
        <v>2058720.121805633</v>
      </c>
      <c r="CX780" s="369">
        <v>3264685.9012726936</v>
      </c>
      <c r="CY780" s="369">
        <v>4345976.8735545017</v>
      </c>
      <c r="CZ780" s="369">
        <v>5360004.3016527342</v>
      </c>
      <c r="DA780" s="369">
        <v>4789604.4784747334</v>
      </c>
      <c r="DB780" s="369">
        <v>4240517.411232817</v>
      </c>
      <c r="DC780" s="369">
        <v>3962126.904052482</v>
      </c>
      <c r="DD780" s="369">
        <v>2742401.9331059628</v>
      </c>
      <c r="DE780" s="369">
        <v>2055739.2825753079</v>
      </c>
      <c r="DF780" s="369">
        <v>1414388.4425243763</v>
      </c>
      <c r="DG780" s="369">
        <v>1470301.0457786762</v>
      </c>
      <c r="DH780" s="369">
        <v>1221466.8753720457</v>
      </c>
      <c r="DI780" s="369">
        <v>2141068.9266778566</v>
      </c>
      <c r="DJ780" s="369">
        <v>3395273.3373236014</v>
      </c>
      <c r="DK780" s="369">
        <v>4519815.9484966798</v>
      </c>
      <c r="DL780" s="369">
        <v>5574281.7370054862</v>
      </c>
      <c r="DM780" s="369">
        <v>5020487.2872614032</v>
      </c>
      <c r="DN780" s="369">
        <v>4542910.0161873149</v>
      </c>
      <c r="DO780" s="369">
        <v>4107413.2255590591</v>
      </c>
      <c r="DP780" s="369">
        <v>2852098.010430201</v>
      </c>
      <c r="DQ780" s="369">
        <v>2137968.8538783197</v>
      </c>
      <c r="DR780" s="369">
        <v>1470963.9802253519</v>
      </c>
      <c r="DS780" s="369">
        <v>1529113.0876098226</v>
      </c>
      <c r="DT780" s="369">
        <v>1270325.5503869278</v>
      </c>
      <c r="DU780" s="369">
        <v>2226711.6837449726</v>
      </c>
      <c r="DV780" s="369">
        <v>3531084.270816545</v>
      </c>
      <c r="DW780" s="369">
        <v>4700608.5864365492</v>
      </c>
      <c r="DX780" s="369">
        <v>5797380.6526676016</v>
      </c>
      <c r="DY780" s="369">
        <v>5180436.2039182717</v>
      </c>
      <c r="DZ780" s="369">
        <v>4586543.6319894167</v>
      </c>
      <c r="EA780" s="369">
        <v>4285436.4594231658</v>
      </c>
      <c r="EB780" s="369">
        <v>2966181.9308474092</v>
      </c>
      <c r="EC780" s="369">
        <v>2223487.6080334526</v>
      </c>
      <c r="ED780" s="369">
        <v>1529802.5394343662</v>
      </c>
      <c r="EE780" s="369">
        <v>1590277.6111142158</v>
      </c>
      <c r="EF780" s="369">
        <v>1321138.5724024042</v>
      </c>
      <c r="EG780" s="369">
        <v>2315780.1510947705</v>
      </c>
      <c r="EH780" s="369">
        <v>3672327.6416492071</v>
      </c>
      <c r="EI780" s="369">
        <v>4888632.9298940105</v>
      </c>
      <c r="EJ780" s="369">
        <v>6029275.8787743039</v>
      </c>
      <c r="EK780" s="369">
        <v>5387653.6520750029</v>
      </c>
      <c r="EL780" s="369">
        <v>4770005.3772689905</v>
      </c>
      <c r="EM780" s="369">
        <v>4456853.9178000921</v>
      </c>
      <c r="EN780" s="369">
        <v>3084829.208081306</v>
      </c>
      <c r="EO780" s="369">
        <v>2312427.1123547908</v>
      </c>
      <c r="EP780" s="369">
        <v>1590994.6410117419</v>
      </c>
      <c r="EQ780" s="369">
        <v>1653888.7155587845</v>
      </c>
      <c r="ER780" s="369">
        <v>1373984.1152985012</v>
      </c>
      <c r="ES780" s="369">
        <v>2408411.3571385625</v>
      </c>
      <c r="ET780" s="369">
        <v>3819220.7473151758</v>
      </c>
      <c r="EU780" s="369">
        <v>5084178.2470897734</v>
      </c>
      <c r="EV780" s="369">
        <v>6270446.913925278</v>
      </c>
      <c r="EW780" s="369">
        <v>5603159.7981580049</v>
      </c>
      <c r="EX780" s="369">
        <v>4960805.5923597515</v>
      </c>
      <c r="EY780" s="369">
        <v>4635128.074512098</v>
      </c>
      <c r="EZ780" s="369">
        <v>3208222.3764045583</v>
      </c>
      <c r="FA780" s="369">
        <v>2404924.1968489811</v>
      </c>
      <c r="FB780" s="369">
        <v>1654634.4266522108</v>
      </c>
      <c r="FC780" s="369">
        <v>1720044.2641811362</v>
      </c>
      <c r="FD780" s="369">
        <v>1428943.4799104417</v>
      </c>
      <c r="FE780" s="369">
        <v>2504747.8114241059</v>
      </c>
      <c r="FF780" s="369">
        <v>3971989.5772077832</v>
      </c>
      <c r="FG780" s="369">
        <v>5287545.3769733626</v>
      </c>
      <c r="FH780" s="369">
        <v>6521121.2058875384</v>
      </c>
      <c r="FI780" s="369">
        <v>5873260.0283739343</v>
      </c>
      <c r="FJ780" s="369">
        <v>5314562.1697464734</v>
      </c>
      <c r="FK780" s="369">
        <v>4805092.5213774769</v>
      </c>
      <c r="FL780" s="369">
        <v>3336551.2714607418</v>
      </c>
      <c r="FM780" s="369">
        <v>2503327.1462240769</v>
      </c>
      <c r="FN780" s="369">
        <v>976150.74944454757</v>
      </c>
      <c r="FO780" s="369">
        <v>0</v>
      </c>
      <c r="FP780" s="369">
        <v>0</v>
      </c>
      <c r="FQ780" s="369">
        <v>0</v>
      </c>
      <c r="FR780" s="369">
        <v>0</v>
      </c>
      <c r="FS780" s="369">
        <v>0</v>
      </c>
      <c r="FT780" s="369">
        <v>0</v>
      </c>
      <c r="FU780" s="369">
        <v>0</v>
      </c>
      <c r="FV780" s="369">
        <v>0</v>
      </c>
      <c r="FW780" s="369">
        <v>0</v>
      </c>
      <c r="FX780" s="369">
        <v>0</v>
      </c>
      <c r="FY780" s="369">
        <v>0</v>
      </c>
      <c r="FZ780" s="369">
        <v>0</v>
      </c>
      <c r="GA780" s="369">
        <v>0</v>
      </c>
      <c r="GB780" s="369">
        <v>0</v>
      </c>
      <c r="GC780" s="369">
        <v>0</v>
      </c>
      <c r="GD780" s="369">
        <v>0</v>
      </c>
      <c r="GE780" s="369">
        <v>0</v>
      </c>
      <c r="GF780" s="369">
        <v>0</v>
      </c>
      <c r="GG780" s="369">
        <v>0</v>
      </c>
      <c r="GH780" s="369">
        <v>0</v>
      </c>
      <c r="GI780" s="369">
        <v>0</v>
      </c>
      <c r="GJ780" s="369">
        <v>0</v>
      </c>
      <c r="GK780" s="369">
        <v>0</v>
      </c>
      <c r="GL780" s="369">
        <v>0</v>
      </c>
      <c r="GM780" s="369">
        <v>0</v>
      </c>
      <c r="GN780" s="369">
        <v>0</v>
      </c>
      <c r="GO780" s="369">
        <v>0</v>
      </c>
      <c r="GP780" s="369">
        <v>0</v>
      </c>
      <c r="GQ780" s="369">
        <v>0</v>
      </c>
      <c r="GR780" s="369">
        <v>0</v>
      </c>
      <c r="GS780" s="369">
        <v>0</v>
      </c>
      <c r="GT780" s="369">
        <v>0</v>
      </c>
      <c r="GU780" s="369">
        <v>0</v>
      </c>
      <c r="GV780" s="369">
        <v>0</v>
      </c>
      <c r="GW780" s="369">
        <v>0</v>
      </c>
      <c r="GX780" s="369">
        <v>0</v>
      </c>
      <c r="GY780" s="369">
        <v>0</v>
      </c>
      <c r="GZ780" s="369">
        <v>0</v>
      </c>
      <c r="HA780" s="3"/>
      <c r="HB780" s="3"/>
    </row>
    <row r="781" spans="1:210" s="4" customFormat="1">
      <c r="A781" s="3"/>
      <c r="B781" s="196"/>
      <c r="C781" s="3"/>
      <c r="D781" s="3"/>
      <c r="E781" s="9" t="s">
        <v>135</v>
      </c>
      <c r="F781" s="51"/>
      <c r="G781" s="351" t="s">
        <v>6</v>
      </c>
      <c r="H781" s="366" t="s">
        <v>192</v>
      </c>
      <c r="I781" s="366"/>
      <c r="J781" s="366"/>
      <c r="K781" s="366"/>
      <c r="L781" s="366"/>
      <c r="M781" s="372"/>
      <c r="N781" s="366" t="s">
        <v>4</v>
      </c>
      <c r="O781" s="366"/>
      <c r="P781" s="372"/>
      <c r="Q781" s="366" t="s">
        <v>26</v>
      </c>
      <c r="R781" s="278"/>
      <c r="S781" s="172"/>
      <c r="T781" s="279"/>
      <c r="U781" s="280"/>
      <c r="V781" s="278"/>
      <c r="W781" s="373"/>
      <c r="X781" s="281"/>
      <c r="Y781" s="282"/>
      <c r="Z781" s="91"/>
      <c r="AA781" s="374">
        <v>0</v>
      </c>
      <c r="AB781" s="374">
        <v>0</v>
      </c>
      <c r="AC781" s="374">
        <v>-631.94444444444468</v>
      </c>
      <c r="AD781" s="374">
        <v>212437.96296296298</v>
      </c>
      <c r="AE781" s="374">
        <v>875871.8277777778</v>
      </c>
      <c r="AF781" s="374">
        <v>1684003.2081481479</v>
      </c>
      <c r="AG781" s="374">
        <v>2367959.9318518518</v>
      </c>
      <c r="AH781" s="374">
        <v>2963884.8022222221</v>
      </c>
      <c r="AI781" s="374">
        <v>3464603.6707407408</v>
      </c>
      <c r="AJ781" s="374">
        <v>3706887.2177777779</v>
      </c>
      <c r="AK781" s="374">
        <v>4007413.6518518524</v>
      </c>
      <c r="AL781" s="374">
        <v>4162053.4822222227</v>
      </c>
      <c r="AM781" s="374">
        <v>5076851.8547555553</v>
      </c>
      <c r="AN781" s="374">
        <v>6103411.2471999992</v>
      </c>
      <c r="AO781" s="374">
        <v>8726635.617777776</v>
      </c>
      <c r="AP781" s="374">
        <v>13133421.874666667</v>
      </c>
      <c r="AQ781" s="374">
        <v>19298988.65674074</v>
      </c>
      <c r="AR781" s="374">
        <v>27065482.162074074</v>
      </c>
      <c r="AS781" s="374">
        <v>33920582.482925922</v>
      </c>
      <c r="AT781" s="374">
        <v>39910933.197614811</v>
      </c>
      <c r="AU781" s="374">
        <v>56073460.872844644</v>
      </c>
      <c r="AV781" s="374">
        <v>64648076.524898089</v>
      </c>
      <c r="AW781" s="374">
        <v>67031576.459875867</v>
      </c>
      <c r="AX781" s="374">
        <v>68523246.611160308</v>
      </c>
      <c r="AY781" s="374">
        <v>70430243.655892074</v>
      </c>
      <c r="AZ781" s="374">
        <v>71902585.35908106</v>
      </c>
      <c r="BA781" s="374">
        <v>74814336.668597415</v>
      </c>
      <c r="BB781" s="374">
        <v>99815592.126964614</v>
      </c>
      <c r="BC781" s="374">
        <v>115845591.80543292</v>
      </c>
      <c r="BD781" s="374">
        <v>123931047.2471769</v>
      </c>
      <c r="BE781" s="374">
        <v>131103692.69348876</v>
      </c>
      <c r="BF781" s="374">
        <v>137247226.83302853</v>
      </c>
      <c r="BG781" s="374">
        <v>180312576.390753</v>
      </c>
      <c r="BH781" s="374">
        <v>201629715.39312902</v>
      </c>
      <c r="BI781" s="374">
        <v>204096254.47732893</v>
      </c>
      <c r="BJ781" s="374">
        <v>205731338.35236168</v>
      </c>
      <c r="BK781" s="374">
        <v>207743462.67322859</v>
      </c>
      <c r="BL781" s="374">
        <v>209359474.05497211</v>
      </c>
      <c r="BM781" s="374">
        <v>212204128.01995453</v>
      </c>
      <c r="BN781" s="374">
        <v>251941545.5875591</v>
      </c>
      <c r="BO781" s="374">
        <v>274426277.81841934</v>
      </c>
      <c r="BP781" s="374">
        <v>281593585.35500169</v>
      </c>
      <c r="BQ781" s="374">
        <v>288029624.09592766</v>
      </c>
      <c r="BR781" s="374">
        <v>293557812.97334731</v>
      </c>
      <c r="BS781" s="374">
        <v>355817065.22557163</v>
      </c>
      <c r="BT781" s="374">
        <v>386057577.95080048</v>
      </c>
      <c r="BU781" s="374">
        <v>388164863.4976173</v>
      </c>
      <c r="BV781" s="374">
        <v>389617005.23405445</v>
      </c>
      <c r="BW781" s="374">
        <v>391359420.12033343</v>
      </c>
      <c r="BX781" s="374">
        <v>392796042.64048123</v>
      </c>
      <c r="BY781" s="374">
        <v>395055530.81698918</v>
      </c>
      <c r="BZ781" s="374">
        <v>452342379.2412613</v>
      </c>
      <c r="CA781" s="374">
        <v>481931695.0687269</v>
      </c>
      <c r="CB781" s="374">
        <v>486887320.3476218</v>
      </c>
      <c r="CC781" s="374">
        <v>491315578.92609328</v>
      </c>
      <c r="CD781" s="374">
        <v>495236175.64505851</v>
      </c>
      <c r="CE781" s="374">
        <v>498899384.690965</v>
      </c>
      <c r="CF781" s="374">
        <v>501434889.43681002</v>
      </c>
      <c r="CG781" s="374">
        <v>503335535.96285969</v>
      </c>
      <c r="CH781" s="374">
        <v>504643217.58501613</v>
      </c>
      <c r="CI781" s="374">
        <v>506002593.55189729</v>
      </c>
      <c r="CJ781" s="374">
        <v>507131908.34051788</v>
      </c>
      <c r="CK781" s="374">
        <v>509111446.91917711</v>
      </c>
      <c r="CL781" s="374">
        <v>512250567.97809315</v>
      </c>
      <c r="CM781" s="374">
        <v>516429391.8949725</v>
      </c>
      <c r="CN781" s="374">
        <v>521583242.18502319</v>
      </c>
      <c r="CO781" s="374">
        <v>526188631.10663348</v>
      </c>
      <c r="CP781" s="374">
        <v>530266051.69435734</v>
      </c>
      <c r="CQ781" s="374">
        <v>534075789.10210013</v>
      </c>
      <c r="CR781" s="374">
        <v>536712714.03777897</v>
      </c>
      <c r="CS781" s="374">
        <v>538689386.42487061</v>
      </c>
      <c r="CT781" s="374">
        <v>540049375.31191325</v>
      </c>
      <c r="CU781" s="374">
        <v>541463126.31746972</v>
      </c>
      <c r="CV781" s="374">
        <v>542637613.69763517</v>
      </c>
      <c r="CW781" s="374">
        <v>544696333.81944084</v>
      </c>
      <c r="CX781" s="374">
        <v>547961019.7207135</v>
      </c>
      <c r="CY781" s="374">
        <v>552306996.59426796</v>
      </c>
      <c r="CZ781" s="374">
        <v>557667000.89592075</v>
      </c>
      <c r="DA781" s="374">
        <v>562456605.37439549</v>
      </c>
      <c r="DB781" s="374">
        <v>566697122.78562832</v>
      </c>
      <c r="DC781" s="374">
        <v>570659249.68968081</v>
      </c>
      <c r="DD781" s="374">
        <v>573401651.62278676</v>
      </c>
      <c r="DE781" s="374">
        <v>575457390.90536201</v>
      </c>
      <c r="DF781" s="374">
        <v>576871779.34788644</v>
      </c>
      <c r="DG781" s="374">
        <v>578342080.39366508</v>
      </c>
      <c r="DH781" s="374">
        <v>579563547.26903713</v>
      </c>
      <c r="DI781" s="374">
        <v>581704616.19571495</v>
      </c>
      <c r="DJ781" s="374">
        <v>585099889.5330385</v>
      </c>
      <c r="DK781" s="374">
        <v>589619705.4815352</v>
      </c>
      <c r="DL781" s="374">
        <v>595193987.21854067</v>
      </c>
      <c r="DM781" s="374">
        <v>600214474.50580204</v>
      </c>
      <c r="DN781" s="374">
        <v>604757384.52198935</v>
      </c>
      <c r="DO781" s="374">
        <v>608864797.74754846</v>
      </c>
      <c r="DP781" s="374">
        <v>611716895.75797868</v>
      </c>
      <c r="DQ781" s="374">
        <v>613854864.61185706</v>
      </c>
      <c r="DR781" s="374">
        <v>615325828.59208238</v>
      </c>
      <c r="DS781" s="374">
        <v>616854941.67969215</v>
      </c>
      <c r="DT781" s="374">
        <v>618125267.23007905</v>
      </c>
      <c r="DU781" s="374">
        <v>620351978.91382408</v>
      </c>
      <c r="DV781" s="374">
        <v>623883063.18464065</v>
      </c>
      <c r="DW781" s="374">
        <v>628583671.77107716</v>
      </c>
      <c r="DX781" s="374">
        <v>634381052.4237448</v>
      </c>
      <c r="DY781" s="374">
        <v>639561488.62766302</v>
      </c>
      <c r="DZ781" s="374">
        <v>644148032.25965238</v>
      </c>
      <c r="EA781" s="374">
        <v>648433468.71907556</v>
      </c>
      <c r="EB781" s="374">
        <v>651399650.64992297</v>
      </c>
      <c r="EC781" s="374">
        <v>653623138.25795639</v>
      </c>
      <c r="ED781" s="374">
        <v>655152940.7973907</v>
      </c>
      <c r="EE781" s="374">
        <v>656743218.40850496</v>
      </c>
      <c r="EF781" s="374">
        <v>658064356.98090732</v>
      </c>
      <c r="EG781" s="374">
        <v>660380137.13200212</v>
      </c>
      <c r="EH781" s="374">
        <v>664052464.77365136</v>
      </c>
      <c r="EI781" s="374">
        <v>668941097.70354533</v>
      </c>
      <c r="EJ781" s="374">
        <v>674970373.58231962</v>
      </c>
      <c r="EK781" s="374">
        <v>680358027.23439467</v>
      </c>
      <c r="EL781" s="374">
        <v>685128032.6116637</v>
      </c>
      <c r="EM781" s="374">
        <v>689584886.52946377</v>
      </c>
      <c r="EN781" s="374">
        <v>692669715.73754513</v>
      </c>
      <c r="EO781" s="374">
        <v>694982142.84989989</v>
      </c>
      <c r="EP781" s="374">
        <v>696573137.4909116</v>
      </c>
      <c r="EQ781" s="374">
        <v>698227026.20647037</v>
      </c>
      <c r="ER781" s="374">
        <v>699601010.32176888</v>
      </c>
      <c r="ES781" s="374">
        <v>702009421.67890739</v>
      </c>
      <c r="ET781" s="374">
        <v>705828642.42622256</v>
      </c>
      <c r="EU781" s="374">
        <v>710912820.67331231</v>
      </c>
      <c r="EV781" s="374">
        <v>717183267.5872376</v>
      </c>
      <c r="EW781" s="374">
        <v>722786427.38539565</v>
      </c>
      <c r="EX781" s="374">
        <v>727747232.97775543</v>
      </c>
      <c r="EY781" s="374">
        <v>732382361.05226755</v>
      </c>
      <c r="EZ781" s="374">
        <v>735590583.42867208</v>
      </c>
      <c r="FA781" s="374">
        <v>737995507.62552106</v>
      </c>
      <c r="FB781" s="374">
        <v>739650142.05217326</v>
      </c>
      <c r="FC781" s="374">
        <v>741370186.31635439</v>
      </c>
      <c r="FD781" s="374">
        <v>742799129.79626489</v>
      </c>
      <c r="FE781" s="374">
        <v>745303877.60768902</v>
      </c>
      <c r="FF781" s="374">
        <v>749275867.18489683</v>
      </c>
      <c r="FG781" s="374">
        <v>754563412.56187022</v>
      </c>
      <c r="FH781" s="374">
        <v>761084533.76775777</v>
      </c>
      <c r="FI781" s="374">
        <v>766957793.79613173</v>
      </c>
      <c r="FJ781" s="374">
        <v>772272355.96587825</v>
      </c>
      <c r="FK781" s="374">
        <v>777077448.48725569</v>
      </c>
      <c r="FL781" s="374">
        <v>780413999.75871646</v>
      </c>
      <c r="FM781" s="374">
        <v>782917326.90494049</v>
      </c>
      <c r="FN781" s="374">
        <v>783893477.65438509</v>
      </c>
      <c r="FO781" s="374">
        <v>0</v>
      </c>
      <c r="FP781" s="374">
        <v>0</v>
      </c>
      <c r="FQ781" s="374">
        <v>0</v>
      </c>
      <c r="FR781" s="374">
        <v>0</v>
      </c>
      <c r="FS781" s="374">
        <v>0</v>
      </c>
      <c r="FT781" s="374">
        <v>0</v>
      </c>
      <c r="FU781" s="374">
        <v>0</v>
      </c>
      <c r="FV781" s="374">
        <v>0</v>
      </c>
      <c r="FW781" s="374">
        <v>0</v>
      </c>
      <c r="FX781" s="374">
        <v>0</v>
      </c>
      <c r="FY781" s="374">
        <v>0</v>
      </c>
      <c r="FZ781" s="374">
        <v>0</v>
      </c>
      <c r="GA781" s="374">
        <v>0</v>
      </c>
      <c r="GB781" s="374">
        <v>0</v>
      </c>
      <c r="GC781" s="374">
        <v>0</v>
      </c>
      <c r="GD781" s="374">
        <v>0</v>
      </c>
      <c r="GE781" s="374">
        <v>0</v>
      </c>
      <c r="GF781" s="374">
        <v>0</v>
      </c>
      <c r="GG781" s="374">
        <v>0</v>
      </c>
      <c r="GH781" s="374">
        <v>0</v>
      </c>
      <c r="GI781" s="374">
        <v>0</v>
      </c>
      <c r="GJ781" s="374">
        <v>0</v>
      </c>
      <c r="GK781" s="374">
        <v>0</v>
      </c>
      <c r="GL781" s="374">
        <v>0</v>
      </c>
      <c r="GM781" s="374">
        <v>0</v>
      </c>
      <c r="GN781" s="374">
        <v>0</v>
      </c>
      <c r="GO781" s="374">
        <v>0</v>
      </c>
      <c r="GP781" s="374">
        <v>0</v>
      </c>
      <c r="GQ781" s="374">
        <v>0</v>
      </c>
      <c r="GR781" s="374">
        <v>0</v>
      </c>
      <c r="GS781" s="374">
        <v>0</v>
      </c>
      <c r="GT781" s="374">
        <v>0</v>
      </c>
      <c r="GU781" s="374">
        <v>0</v>
      </c>
      <c r="GV781" s="374">
        <v>0</v>
      </c>
      <c r="GW781" s="374">
        <v>0</v>
      </c>
      <c r="GX781" s="374">
        <v>0</v>
      </c>
      <c r="GY781" s="374">
        <v>0</v>
      </c>
      <c r="GZ781" s="374">
        <v>0</v>
      </c>
      <c r="HA781" s="3"/>
      <c r="HB781" s="3"/>
    </row>
    <row r="782" spans="1:210" ht="4.2" customHeight="1">
      <c r="A782" s="1"/>
      <c r="B782" s="1"/>
      <c r="C782" s="1"/>
      <c r="D782" s="1"/>
      <c r="E782" s="263"/>
      <c r="F782" s="48"/>
      <c r="G782" s="231"/>
      <c r="H782" s="173"/>
      <c r="I782" s="173"/>
      <c r="J782" s="173"/>
      <c r="K782" s="173"/>
      <c r="L782" s="173"/>
      <c r="M782" s="172"/>
      <c r="N782" s="173"/>
      <c r="O782" s="173"/>
      <c r="P782" s="172"/>
      <c r="Q782" s="173"/>
      <c r="R782" s="173"/>
      <c r="S782" s="172"/>
      <c r="T782" s="174"/>
      <c r="U782" s="280"/>
      <c r="V782" s="173"/>
      <c r="W782" s="283"/>
      <c r="X782" s="283"/>
      <c r="Y782" s="282"/>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94"/>
      <c r="DV782" s="94"/>
      <c r="DW782" s="94"/>
      <c r="DX782" s="94"/>
      <c r="DY782" s="94"/>
      <c r="DZ782" s="94"/>
      <c r="EA782" s="94"/>
      <c r="EB782" s="94"/>
      <c r="EC782" s="94"/>
      <c r="ED782" s="94"/>
      <c r="EE782" s="94"/>
      <c r="EF782" s="94"/>
      <c r="EG782" s="94"/>
      <c r="EH782" s="94"/>
      <c r="EI782" s="94"/>
      <c r="EJ782" s="94"/>
      <c r="EK782" s="94"/>
      <c r="EL782" s="94"/>
      <c r="EM782" s="94"/>
      <c r="EN782" s="94"/>
      <c r="EO782" s="94"/>
      <c r="EP782" s="94"/>
      <c r="EQ782" s="94"/>
      <c r="ER782" s="94"/>
      <c r="ES782" s="94"/>
      <c r="ET782" s="94"/>
      <c r="EU782" s="94"/>
      <c r="EV782" s="94"/>
      <c r="EW782" s="94"/>
      <c r="EX782" s="94"/>
      <c r="EY782" s="94"/>
      <c r="EZ782" s="94"/>
      <c r="FA782" s="94"/>
      <c r="FB782" s="94"/>
      <c r="FC782" s="94"/>
      <c r="FD782" s="94"/>
      <c r="FE782" s="94"/>
      <c r="FF782" s="94"/>
      <c r="FG782" s="94"/>
      <c r="FH782" s="94"/>
      <c r="FI782" s="94"/>
      <c r="FJ782" s="94"/>
      <c r="FK782" s="94"/>
      <c r="FL782" s="94"/>
      <c r="FM782" s="94"/>
      <c r="FN782" s="94"/>
      <c r="FO782" s="94"/>
      <c r="FP782" s="94"/>
      <c r="FQ782" s="94"/>
      <c r="FR782" s="94"/>
      <c r="FS782" s="94"/>
      <c r="FT782" s="94"/>
      <c r="FU782" s="94"/>
      <c r="FV782" s="94"/>
      <c r="FW782" s="94"/>
      <c r="FX782" s="94"/>
      <c r="FY782" s="94"/>
      <c r="FZ782" s="94"/>
      <c r="GA782" s="94"/>
      <c r="GB782" s="94"/>
      <c r="GC782" s="94"/>
      <c r="GD782" s="94"/>
      <c r="GE782" s="94"/>
      <c r="GF782" s="94"/>
      <c r="GG782" s="94"/>
      <c r="GH782" s="94"/>
      <c r="GI782" s="94"/>
      <c r="GJ782" s="94"/>
      <c r="GK782" s="94"/>
      <c r="GL782" s="94"/>
      <c r="GM782" s="94"/>
      <c r="GN782" s="94"/>
      <c r="GO782" s="94"/>
      <c r="GP782" s="94"/>
      <c r="GQ782" s="94"/>
      <c r="GR782" s="94"/>
      <c r="GS782" s="94"/>
      <c r="GT782" s="94"/>
      <c r="GU782" s="94"/>
      <c r="GV782" s="94"/>
      <c r="GW782" s="94"/>
      <c r="GX782" s="94"/>
      <c r="GY782" s="94"/>
      <c r="GZ782" s="94"/>
      <c r="HA782" s="1"/>
      <c r="HB782" s="1"/>
    </row>
    <row r="783" spans="1:210" ht="4.2" customHeight="1">
      <c r="A783" s="1"/>
      <c r="B783" s="1"/>
      <c r="C783" s="1"/>
      <c r="D783" s="14"/>
      <c r="E783" s="264"/>
      <c r="F783" s="14"/>
      <c r="G783" s="304"/>
      <c r="H783" s="14"/>
      <c r="I783" s="14"/>
      <c r="J783" s="14"/>
      <c r="K783" s="14"/>
      <c r="L783" s="14"/>
      <c r="M783" s="15"/>
      <c r="N783" s="14"/>
      <c r="O783" s="14"/>
      <c r="P783" s="15"/>
      <c r="Q783" s="14"/>
      <c r="R783" s="14"/>
      <c r="S783" s="15"/>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c r="FS783" s="180"/>
      <c r="FT783" s="180"/>
      <c r="FU783" s="180"/>
      <c r="FV783" s="180"/>
      <c r="FW783" s="180"/>
      <c r="FX783" s="180"/>
      <c r="FY783" s="180"/>
      <c r="FZ783" s="180"/>
      <c r="GA783" s="180"/>
      <c r="GB783" s="180"/>
      <c r="GC783" s="180"/>
      <c r="GD783" s="180"/>
      <c r="GE783" s="180"/>
      <c r="GF783" s="180"/>
      <c r="GG783" s="180"/>
      <c r="GH783" s="180"/>
      <c r="GI783" s="180"/>
      <c r="GJ783" s="180"/>
      <c r="GK783" s="180"/>
      <c r="GL783" s="180"/>
      <c r="GM783" s="180"/>
      <c r="GN783" s="180"/>
      <c r="GO783" s="180"/>
      <c r="GP783" s="180"/>
      <c r="GQ783" s="180"/>
      <c r="GR783" s="180"/>
      <c r="GS783" s="180"/>
      <c r="GT783" s="180"/>
      <c r="GU783" s="180"/>
      <c r="GV783" s="180"/>
      <c r="GW783" s="180"/>
      <c r="GX783" s="180"/>
      <c r="GY783" s="180"/>
      <c r="GZ783" s="180"/>
      <c r="HA783" s="1"/>
      <c r="HB783" s="1"/>
    </row>
    <row r="784" spans="1:210" ht="4.2" customHeight="1">
      <c r="A784" s="1"/>
      <c r="B784" s="1"/>
      <c r="C784" s="1"/>
      <c r="D784" s="1"/>
      <c r="E784" s="263"/>
      <c r="F784" s="48"/>
      <c r="G784" s="231"/>
      <c r="H784" s="5"/>
      <c r="I784" s="5"/>
      <c r="J784" s="5"/>
      <c r="K784" s="5"/>
      <c r="L784" s="5"/>
      <c r="M784" s="5"/>
      <c r="N784" s="5"/>
      <c r="O784" s="5"/>
      <c r="P784" s="5"/>
      <c r="Q784" s="5"/>
      <c r="R784" s="5"/>
      <c r="S784" s="5"/>
      <c r="T784" s="208"/>
      <c r="U784" s="24"/>
      <c r="V784" s="1"/>
      <c r="W784" s="12"/>
      <c r="X784" s="10"/>
      <c r="Y784" s="46"/>
      <c r="Z784" s="93"/>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94"/>
      <c r="BO784" s="94"/>
      <c r="BP784" s="94"/>
      <c r="BQ784" s="94"/>
      <c r="BR784" s="94"/>
      <c r="BS784" s="94"/>
      <c r="BT784" s="94"/>
      <c r="BU784" s="94"/>
      <c r="BV784" s="94"/>
      <c r="BW784" s="94"/>
      <c r="BX784" s="94"/>
      <c r="BY784" s="94"/>
      <c r="BZ784" s="94"/>
      <c r="CA784" s="94"/>
      <c r="CB784" s="94"/>
      <c r="CC784" s="94"/>
      <c r="CD784" s="94"/>
      <c r="CE784" s="94"/>
      <c r="CF784" s="94"/>
      <c r="CG784" s="94"/>
      <c r="CH784" s="94"/>
      <c r="CI784" s="94"/>
      <c r="CJ784" s="94"/>
      <c r="CK784" s="94"/>
      <c r="CL784" s="94"/>
      <c r="CM784" s="94"/>
      <c r="CN784" s="94"/>
      <c r="CO784" s="94"/>
      <c r="CP784" s="94"/>
      <c r="CQ784" s="94"/>
      <c r="CR784" s="94"/>
      <c r="CS784" s="94"/>
      <c r="CT784" s="94"/>
      <c r="CU784" s="94"/>
      <c r="CV784" s="94"/>
      <c r="CW784" s="94"/>
      <c r="CX784" s="94"/>
      <c r="CY784" s="94"/>
      <c r="CZ784" s="94"/>
      <c r="DA784" s="94"/>
      <c r="DB784" s="94"/>
      <c r="DC784" s="94"/>
      <c r="DD784" s="94"/>
      <c r="DE784" s="94"/>
      <c r="DF784" s="94"/>
      <c r="DG784" s="94"/>
      <c r="DH784" s="94"/>
      <c r="DI784" s="94"/>
      <c r="DJ784" s="94"/>
      <c r="DK784" s="94"/>
      <c r="DL784" s="94"/>
      <c r="DM784" s="94"/>
      <c r="DN784" s="94"/>
      <c r="DO784" s="94"/>
      <c r="DP784" s="94"/>
      <c r="DQ784" s="94"/>
      <c r="DR784" s="94"/>
      <c r="DS784" s="94"/>
      <c r="DT784" s="94"/>
      <c r="DU784" s="94"/>
      <c r="DV784" s="94"/>
      <c r="DW784" s="94"/>
      <c r="DX784" s="94"/>
      <c r="DY784" s="94"/>
      <c r="DZ784" s="94"/>
      <c r="EA784" s="94"/>
      <c r="EB784" s="94"/>
      <c r="EC784" s="94"/>
      <c r="ED784" s="94"/>
      <c r="EE784" s="94"/>
      <c r="EF784" s="94"/>
      <c r="EG784" s="94"/>
      <c r="EH784" s="94"/>
      <c r="EI784" s="94"/>
      <c r="EJ784" s="94"/>
      <c r="EK784" s="94"/>
      <c r="EL784" s="94"/>
      <c r="EM784" s="94"/>
      <c r="EN784" s="94"/>
      <c r="EO784" s="94"/>
      <c r="EP784" s="94"/>
      <c r="EQ784" s="94"/>
      <c r="ER784" s="94"/>
      <c r="ES784" s="94"/>
      <c r="ET784" s="94"/>
      <c r="EU784" s="94"/>
      <c r="EV784" s="94"/>
      <c r="EW784" s="94"/>
      <c r="EX784" s="94"/>
      <c r="EY784" s="94"/>
      <c r="EZ784" s="94"/>
      <c r="FA784" s="94"/>
      <c r="FB784" s="94"/>
      <c r="FC784" s="94"/>
      <c r="FD784" s="94"/>
      <c r="FE784" s="94"/>
      <c r="FF784" s="94"/>
      <c r="FG784" s="94"/>
      <c r="FH784" s="94"/>
      <c r="FI784" s="94"/>
      <c r="FJ784" s="94"/>
      <c r="FK784" s="94"/>
      <c r="FL784" s="94"/>
      <c r="FM784" s="94"/>
      <c r="FN784" s="94"/>
      <c r="FO784" s="94"/>
      <c r="FP784" s="94"/>
      <c r="FQ784" s="94"/>
      <c r="FR784" s="94"/>
      <c r="FS784" s="94"/>
      <c r="FT784" s="94"/>
      <c r="FU784" s="94"/>
      <c r="FV784" s="94"/>
      <c r="FW784" s="94"/>
      <c r="FX784" s="94"/>
      <c r="FY784" s="94"/>
      <c r="FZ784" s="94"/>
      <c r="GA784" s="94"/>
      <c r="GB784" s="94"/>
      <c r="GC784" s="94"/>
      <c r="GD784" s="94"/>
      <c r="GE784" s="94"/>
      <c r="GF784" s="94"/>
      <c r="GG784" s="94"/>
      <c r="GH784" s="94"/>
      <c r="GI784" s="94"/>
      <c r="GJ784" s="94"/>
      <c r="GK784" s="94"/>
      <c r="GL784" s="94"/>
      <c r="GM784" s="94"/>
      <c r="GN784" s="94"/>
      <c r="GO784" s="94"/>
      <c r="GP784" s="94"/>
      <c r="GQ784" s="94"/>
      <c r="GR784" s="94"/>
      <c r="GS784" s="94"/>
      <c r="GT784" s="94"/>
      <c r="GU784" s="94"/>
      <c r="GV784" s="94"/>
      <c r="GW784" s="94"/>
      <c r="GX784" s="94"/>
      <c r="GY784" s="94"/>
      <c r="GZ784" s="94"/>
      <c r="HA784" s="1"/>
      <c r="HB784" s="1"/>
    </row>
    <row r="785" spans="1:210" ht="4.2" customHeight="1">
      <c r="A785" s="1"/>
      <c r="B785" s="1"/>
      <c r="C785" s="1"/>
      <c r="D785" s="1"/>
      <c r="E785" s="263"/>
      <c r="F785" s="48"/>
      <c r="G785" s="351"/>
      <c r="H785" s="1"/>
      <c r="I785" s="1"/>
      <c r="J785" s="1"/>
      <c r="K785" s="1"/>
      <c r="L785" s="1"/>
      <c r="M785" s="5"/>
      <c r="N785" s="1"/>
      <c r="O785" s="1"/>
      <c r="P785" s="5"/>
      <c r="Q785" s="1"/>
      <c r="R785" s="1"/>
      <c r="S785" s="5"/>
      <c r="T785" s="7"/>
      <c r="U785" s="24"/>
      <c r="V785" s="1"/>
      <c r="W785" s="12"/>
      <c r="X785" s="10"/>
      <c r="Y785" s="46"/>
      <c r="Z785" s="93"/>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c r="BK785" s="94"/>
      <c r="BL785" s="94"/>
      <c r="BM785" s="94"/>
      <c r="BN785" s="94"/>
      <c r="BO785" s="94"/>
      <c r="BP785" s="94"/>
      <c r="BQ785" s="94"/>
      <c r="BR785" s="94"/>
      <c r="BS785" s="94"/>
      <c r="BT785" s="94"/>
      <c r="BU785" s="94"/>
      <c r="BV785" s="94"/>
      <c r="BW785" s="94"/>
      <c r="BX785" s="94"/>
      <c r="BY785" s="94"/>
      <c r="BZ785" s="94"/>
      <c r="CA785" s="94"/>
      <c r="CB785" s="94"/>
      <c r="CC785" s="94"/>
      <c r="CD785" s="94"/>
      <c r="CE785" s="94"/>
      <c r="CF785" s="94"/>
      <c r="CG785" s="94"/>
      <c r="CH785" s="94"/>
      <c r="CI785" s="94"/>
      <c r="CJ785" s="94"/>
      <c r="CK785" s="94"/>
      <c r="CL785" s="94"/>
      <c r="CM785" s="94"/>
      <c r="CN785" s="94"/>
      <c r="CO785" s="94"/>
      <c r="CP785" s="94"/>
      <c r="CQ785" s="94"/>
      <c r="CR785" s="94"/>
      <c r="CS785" s="94"/>
      <c r="CT785" s="94"/>
      <c r="CU785" s="94"/>
      <c r="CV785" s="94"/>
      <c r="CW785" s="94"/>
      <c r="CX785" s="94"/>
      <c r="CY785" s="94"/>
      <c r="CZ785" s="94"/>
      <c r="DA785" s="94"/>
      <c r="DB785" s="94"/>
      <c r="DC785" s="94"/>
      <c r="DD785" s="94"/>
      <c r="DE785" s="94"/>
      <c r="DF785" s="94"/>
      <c r="DG785" s="94"/>
      <c r="DH785" s="94"/>
      <c r="DI785" s="94"/>
      <c r="DJ785" s="94"/>
      <c r="DK785" s="94"/>
      <c r="DL785" s="94"/>
      <c r="DM785" s="94"/>
      <c r="DN785" s="94"/>
      <c r="DO785" s="94"/>
      <c r="DP785" s="94"/>
      <c r="DQ785" s="94"/>
      <c r="DR785" s="94"/>
      <c r="DS785" s="94"/>
      <c r="DT785" s="94"/>
      <c r="DU785" s="94"/>
      <c r="DV785" s="94"/>
      <c r="DW785" s="94"/>
      <c r="DX785" s="94"/>
      <c r="DY785" s="94"/>
      <c r="DZ785" s="94"/>
      <c r="EA785" s="94"/>
      <c r="EB785" s="94"/>
      <c r="EC785" s="94"/>
      <c r="ED785" s="94"/>
      <c r="EE785" s="94"/>
      <c r="EF785" s="94"/>
      <c r="EG785" s="94"/>
      <c r="EH785" s="94"/>
      <c r="EI785" s="94"/>
      <c r="EJ785" s="94"/>
      <c r="EK785" s="94"/>
      <c r="EL785" s="94"/>
      <c r="EM785" s="94"/>
      <c r="EN785" s="94"/>
      <c r="EO785" s="94"/>
      <c r="EP785" s="94"/>
      <c r="EQ785" s="94"/>
      <c r="ER785" s="94"/>
      <c r="ES785" s="94"/>
      <c r="ET785" s="94"/>
      <c r="EU785" s="94"/>
      <c r="EV785" s="94"/>
      <c r="EW785" s="94"/>
      <c r="EX785" s="94"/>
      <c r="EY785" s="94"/>
      <c r="EZ785" s="94"/>
      <c r="FA785" s="94"/>
      <c r="FB785" s="94"/>
      <c r="FC785" s="94"/>
      <c r="FD785" s="94"/>
      <c r="FE785" s="94"/>
      <c r="FF785" s="94"/>
      <c r="FG785" s="94"/>
      <c r="FH785" s="94"/>
      <c r="FI785" s="94"/>
      <c r="FJ785" s="94"/>
      <c r="FK785" s="94"/>
      <c r="FL785" s="94"/>
      <c r="FM785" s="94"/>
      <c r="FN785" s="94"/>
      <c r="FO785" s="94"/>
      <c r="FP785" s="94"/>
      <c r="FQ785" s="94"/>
      <c r="FR785" s="94"/>
      <c r="FS785" s="94"/>
      <c r="FT785" s="94"/>
      <c r="FU785" s="94"/>
      <c r="FV785" s="94"/>
      <c r="FW785" s="94"/>
      <c r="FX785" s="94"/>
      <c r="FY785" s="94"/>
      <c r="FZ785" s="94"/>
      <c r="GA785" s="94"/>
      <c r="GB785" s="94"/>
      <c r="GC785" s="94"/>
      <c r="GD785" s="94"/>
      <c r="GE785" s="94"/>
      <c r="GF785" s="94"/>
      <c r="GG785" s="94"/>
      <c r="GH785" s="94"/>
      <c r="GI785" s="94"/>
      <c r="GJ785" s="94"/>
      <c r="GK785" s="94"/>
      <c r="GL785" s="94"/>
      <c r="GM785" s="94"/>
      <c r="GN785" s="94"/>
      <c r="GO785" s="94"/>
      <c r="GP785" s="94"/>
      <c r="GQ785" s="94"/>
      <c r="GR785" s="94"/>
      <c r="GS785" s="94"/>
      <c r="GT785" s="94"/>
      <c r="GU785" s="94"/>
      <c r="GV785" s="94"/>
      <c r="GW785" s="94"/>
      <c r="GX785" s="94"/>
      <c r="GY785" s="94"/>
      <c r="GZ785" s="94"/>
      <c r="HA785" s="1"/>
      <c r="HB785" s="1"/>
    </row>
    <row r="786" spans="1:210" s="4" customFormat="1">
      <c r="A786" s="3"/>
      <c r="B786" s="3"/>
      <c r="C786" s="3"/>
      <c r="D786" s="3"/>
      <c r="E786" s="9" t="s">
        <v>135</v>
      </c>
      <c r="F786" s="51"/>
      <c r="G786" s="351" t="s">
        <v>6</v>
      </c>
      <c r="H786" s="3" t="s">
        <v>193</v>
      </c>
      <c r="I786" s="3"/>
      <c r="J786" s="3"/>
      <c r="K786" s="3"/>
      <c r="L786" s="3"/>
      <c r="M786" s="5"/>
      <c r="N786" s="3" t="s">
        <v>4</v>
      </c>
      <c r="O786" s="3"/>
      <c r="P786" s="5"/>
      <c r="Q786" s="3" t="s">
        <v>26</v>
      </c>
      <c r="R786" s="3"/>
      <c r="S786" s="5"/>
      <c r="T786" s="84"/>
      <c r="U786" s="24"/>
      <c r="V786" s="3"/>
      <c r="W786" s="12"/>
      <c r="X786" s="12"/>
      <c r="Y786" s="46"/>
      <c r="Z786" s="91"/>
      <c r="AA786" s="92">
        <v>0</v>
      </c>
      <c r="AB786" s="92">
        <v>0</v>
      </c>
      <c r="AC786" s="92">
        <v>0</v>
      </c>
      <c r="AD786" s="92">
        <v>0</v>
      </c>
      <c r="AE786" s="92">
        <v>40694.400000000001</v>
      </c>
      <c r="AF786" s="92">
        <v>49838.079999999987</v>
      </c>
      <c r="AG786" s="92">
        <v>47242.346666666679</v>
      </c>
      <c r="AH786" s="92">
        <v>41263.78666666674</v>
      </c>
      <c r="AI786" s="92">
        <v>42050.880000000121</v>
      </c>
      <c r="AJ786" s="92">
        <v>33158.40000000014</v>
      </c>
      <c r="AK786" s="92">
        <v>29072.213333333493</v>
      </c>
      <c r="AL786" s="92">
        <v>69331.200000000186</v>
      </c>
      <c r="AM786" s="92">
        <v>106902.68160000024</v>
      </c>
      <c r="AN786" s="92">
        <v>95564.518400000175</v>
      </c>
      <c r="AO786" s="92">
        <v>190711.04000000004</v>
      </c>
      <c r="AP786" s="92">
        <v>253758.89066666691</v>
      </c>
      <c r="AQ786" s="92">
        <v>300435.20000000019</v>
      </c>
      <c r="AR786" s="92">
        <v>367140.52266666712</v>
      </c>
      <c r="AS786" s="92">
        <v>348243.5839999998</v>
      </c>
      <c r="AT786" s="92">
        <v>304301.67039999925</v>
      </c>
      <c r="AU786" s="92">
        <v>756953.42305984907</v>
      </c>
      <c r="AV786" s="92">
        <v>237223.633919999</v>
      </c>
      <c r="AW786" s="92">
        <v>208622.20287999883</v>
      </c>
      <c r="AX786" s="92">
        <v>166561.27487999946</v>
      </c>
      <c r="AY786" s="92">
        <v>192558.29325823858</v>
      </c>
      <c r="AZ786" s="92">
        <v>172217.62847743928</v>
      </c>
      <c r="BA786" s="92">
        <v>206031.24971519969</v>
      </c>
      <c r="BB786" s="92">
        <v>1110493.657702148</v>
      </c>
      <c r="BC786" s="92">
        <v>301321.14421759732</v>
      </c>
      <c r="BD786" s="92">
        <v>368091.63258538395</v>
      </c>
      <c r="BE786" s="92">
        <v>349182.81584298424</v>
      </c>
      <c r="BF786" s="92">
        <v>305143.57168810442</v>
      </c>
      <c r="BG786" s="92">
        <v>1875554.0832645446</v>
      </c>
      <c r="BH786" s="92">
        <v>218434.25976319611</v>
      </c>
      <c r="BI786" s="92">
        <v>192193.31238570437</v>
      </c>
      <c r="BJ786" s="92">
        <v>153552.79646719992</v>
      </c>
      <c r="BK786" s="92">
        <v>176639.06291821226</v>
      </c>
      <c r="BL786" s="92">
        <v>158045.47734787315</v>
      </c>
      <c r="BM786" s="92">
        <v>188934.82111795247</v>
      </c>
      <c r="BN786" s="92">
        <v>1715065.5151498839</v>
      </c>
      <c r="BO786" s="92">
        <v>258852.91177574545</v>
      </c>
      <c r="BP786" s="92">
        <v>316114.31347159296</v>
      </c>
      <c r="BQ786" s="92">
        <v>299903.32303715125</v>
      </c>
      <c r="BR786" s="92">
        <v>271455.64950058609</v>
      </c>
      <c r="BS786" s="92">
        <v>2666204.6751254238</v>
      </c>
      <c r="BT786" s="92">
        <v>170285.47588915378</v>
      </c>
      <c r="BU786" s="92">
        <v>149893.26457897574</v>
      </c>
      <c r="BV786" s="92">
        <v>119830.52007015049</v>
      </c>
      <c r="BW786" s="92">
        <v>137250.09356666356</v>
      </c>
      <c r="BX786" s="92">
        <v>122847.30597016215</v>
      </c>
      <c r="BY786" s="92">
        <v>146760.85273854434</v>
      </c>
      <c r="BZ786" s="92">
        <v>2437545.532570526</v>
      </c>
      <c r="CA786" s="92">
        <v>174237.55470898747</v>
      </c>
      <c r="CB786" s="92">
        <v>212722.76548812538</v>
      </c>
      <c r="CC786" s="92">
        <v>201830.33472517878</v>
      </c>
      <c r="CD786" s="92">
        <v>176395.37211249769</v>
      </c>
      <c r="CE786" s="92">
        <v>180045.47319928557</v>
      </c>
      <c r="CF786" s="92">
        <v>142614.36862301826</v>
      </c>
      <c r="CG786" s="92">
        <v>125583.31938455999</v>
      </c>
      <c r="CH786" s="92">
        <v>100450.12050839514</v>
      </c>
      <c r="CI786" s="92">
        <v>107950.39617302269</v>
      </c>
      <c r="CJ786" s="92">
        <v>96622.268179565668</v>
      </c>
      <c r="CK786" s="92">
        <v>115430.82983854413</v>
      </c>
      <c r="CL786" s="92">
        <v>153262.90814688057</v>
      </c>
      <c r="CM786" s="92">
        <v>181207.05689735711</v>
      </c>
      <c r="CN786" s="92">
        <v>221231.67610765994</v>
      </c>
      <c r="CO786" s="92">
        <v>209903.54811419547</v>
      </c>
      <c r="CP786" s="92">
        <v>183451.1869970113</v>
      </c>
      <c r="CQ786" s="92">
        <v>187247.29212726653</v>
      </c>
      <c r="CR786" s="92">
        <v>148318.94336794317</v>
      </c>
      <c r="CS786" s="92">
        <v>130606.65215994418</v>
      </c>
      <c r="CT786" s="92">
        <v>104468.12532872707</v>
      </c>
      <c r="CU786" s="92">
        <v>112268.41201993823</v>
      </c>
      <c r="CV786" s="92">
        <v>100487.15890673548</v>
      </c>
      <c r="CW786" s="92">
        <v>120048.06303207576</v>
      </c>
      <c r="CX786" s="92">
        <v>159393.42447274923</v>
      </c>
      <c r="CY786" s="92">
        <v>188455.3391732499</v>
      </c>
      <c r="CZ786" s="92">
        <v>230080.94315195829</v>
      </c>
      <c r="DA786" s="92">
        <v>218299.69003875554</v>
      </c>
      <c r="DB786" s="92">
        <v>190789.23447688669</v>
      </c>
      <c r="DC786" s="92">
        <v>194737.18381235749</v>
      </c>
      <c r="DD786" s="92">
        <v>154251.70110266656</v>
      </c>
      <c r="DE786" s="92">
        <v>135830.91824635118</v>
      </c>
      <c r="DF786" s="92">
        <v>108646.85034188628</v>
      </c>
      <c r="DG786" s="92">
        <v>116759.14850074798</v>
      </c>
      <c r="DH786" s="92">
        <v>104506.64526302367</v>
      </c>
      <c r="DI786" s="92">
        <v>124849.98555336893</v>
      </c>
      <c r="DJ786" s="92">
        <v>165769.16145166755</v>
      </c>
      <c r="DK786" s="92">
        <v>195993.55274018645</v>
      </c>
      <c r="DL786" s="92">
        <v>239284.18087805063</v>
      </c>
      <c r="DM786" s="92">
        <v>227031.67764031887</v>
      </c>
      <c r="DN786" s="92">
        <v>205507.26113653928</v>
      </c>
      <c r="DO786" s="92">
        <v>202526.67116486281</v>
      </c>
      <c r="DP786" s="92">
        <v>160421.76914678514</v>
      </c>
      <c r="DQ786" s="92">
        <v>141264.15497621894</v>
      </c>
      <c r="DR786" s="92">
        <v>112992.72435557842</v>
      </c>
      <c r="DS786" s="92">
        <v>121429.51444078982</v>
      </c>
      <c r="DT786" s="92">
        <v>108686.91107355058</v>
      </c>
      <c r="DU786" s="92">
        <v>129843.98497550935</v>
      </c>
      <c r="DV786" s="92">
        <v>172399.92790973932</v>
      </c>
      <c r="DW786" s="92">
        <v>203833.29484979808</v>
      </c>
      <c r="DX786" s="92">
        <v>248855.54811316729</v>
      </c>
      <c r="DY786" s="92">
        <v>236112.94474592805</v>
      </c>
      <c r="DZ786" s="92">
        <v>206357.63601020724</v>
      </c>
      <c r="EA786" s="92">
        <v>210627.73801144958</v>
      </c>
      <c r="EB786" s="92">
        <v>166838.63991264254</v>
      </c>
      <c r="EC786" s="92">
        <v>146914.72117525339</v>
      </c>
      <c r="ED786" s="92">
        <v>117512.43332979083</v>
      </c>
      <c r="EE786" s="92">
        <v>126286.69501841068</v>
      </c>
      <c r="EF786" s="92">
        <v>113034.38751647621</v>
      </c>
      <c r="EG786" s="92">
        <v>135037.74437451363</v>
      </c>
      <c r="EH786" s="92">
        <v>179295.92502611876</v>
      </c>
      <c r="EI786" s="92">
        <v>211986.62664377689</v>
      </c>
      <c r="EJ786" s="92">
        <v>258809.77003768831</v>
      </c>
      <c r="EK786" s="92">
        <v>245557.4625357613</v>
      </c>
      <c r="EL786" s="92">
        <v>214611.94145061076</v>
      </c>
      <c r="EM786" s="92">
        <v>219052.84753189981</v>
      </c>
      <c r="EN786" s="92">
        <v>173512.18550914526</v>
      </c>
      <c r="EO786" s="92">
        <v>152791.31002225727</v>
      </c>
      <c r="EP786" s="92">
        <v>122212.93066296726</v>
      </c>
      <c r="EQ786" s="92">
        <v>131338.16281913966</v>
      </c>
      <c r="ER786" s="92">
        <v>117555.76301713288</v>
      </c>
      <c r="ES786" s="92">
        <v>140439.25414949656</v>
      </c>
      <c r="ET786" s="92">
        <v>186467.76202716678</v>
      </c>
      <c r="EU786" s="92">
        <v>220466.09170953929</v>
      </c>
      <c r="EV786" s="92">
        <v>269162.16083921492</v>
      </c>
      <c r="EW786" s="92">
        <v>255379.76103721559</v>
      </c>
      <c r="EX786" s="92">
        <v>223196.41910865903</v>
      </c>
      <c r="EY786" s="92">
        <v>227814.96143320203</v>
      </c>
      <c r="EZ786" s="92">
        <v>180452.67292952538</v>
      </c>
      <c r="FA786" s="92">
        <v>158902.96242316067</v>
      </c>
      <c r="FB786" s="92">
        <v>127101.44788949192</v>
      </c>
      <c r="FC786" s="92">
        <v>136591.68933190405</v>
      </c>
      <c r="FD786" s="92">
        <v>122257.99353781343</v>
      </c>
      <c r="FE786" s="92">
        <v>146056.82431545854</v>
      </c>
      <c r="FF786" s="92">
        <v>193926.47250823677</v>
      </c>
      <c r="FG786" s="92">
        <v>229284.73537789285</v>
      </c>
      <c r="FH786" s="92">
        <v>279928.64727275074</v>
      </c>
      <c r="FI786" s="92">
        <v>265594.95147866011</v>
      </c>
      <c r="FJ786" s="92">
        <v>240414.42858269811</v>
      </c>
      <c r="FK786" s="92">
        <v>236927.55989047885</v>
      </c>
      <c r="FL786" s="92">
        <v>187670.77984666824</v>
      </c>
      <c r="FM786" s="92">
        <v>165259.08092005551</v>
      </c>
      <c r="FN786" s="92">
        <v>132185.50580504537</v>
      </c>
      <c r="FO786" s="92">
        <v>0</v>
      </c>
      <c r="FP786" s="92">
        <v>0</v>
      </c>
      <c r="FQ786" s="92">
        <v>0</v>
      </c>
      <c r="FR786" s="92">
        <v>0</v>
      </c>
      <c r="FS786" s="92">
        <v>0</v>
      </c>
      <c r="FT786" s="92">
        <v>0</v>
      </c>
      <c r="FU786" s="92">
        <v>0</v>
      </c>
      <c r="FV786" s="92">
        <v>0</v>
      </c>
      <c r="FW786" s="92">
        <v>0</v>
      </c>
      <c r="FX786" s="92">
        <v>0</v>
      </c>
      <c r="FY786" s="92">
        <v>0</v>
      </c>
      <c r="FZ786" s="92">
        <v>0</v>
      </c>
      <c r="GA786" s="92">
        <v>0</v>
      </c>
      <c r="GB786" s="92">
        <v>0</v>
      </c>
      <c r="GC786" s="92">
        <v>0</v>
      </c>
      <c r="GD786" s="92">
        <v>0</v>
      </c>
      <c r="GE786" s="92">
        <v>0</v>
      </c>
      <c r="GF786" s="92">
        <v>0</v>
      </c>
      <c r="GG786" s="92">
        <v>0</v>
      </c>
      <c r="GH786" s="92">
        <v>0</v>
      </c>
      <c r="GI786" s="92">
        <v>0</v>
      </c>
      <c r="GJ786" s="92">
        <v>0</v>
      </c>
      <c r="GK786" s="92">
        <v>0</v>
      </c>
      <c r="GL786" s="92">
        <v>0</v>
      </c>
      <c r="GM786" s="92">
        <v>0</v>
      </c>
      <c r="GN786" s="92">
        <v>0</v>
      </c>
      <c r="GO786" s="92">
        <v>0</v>
      </c>
      <c r="GP786" s="92">
        <v>0</v>
      </c>
      <c r="GQ786" s="92">
        <v>0</v>
      </c>
      <c r="GR786" s="92">
        <v>0</v>
      </c>
      <c r="GS786" s="92">
        <v>0</v>
      </c>
      <c r="GT786" s="92">
        <v>0</v>
      </c>
      <c r="GU786" s="92">
        <v>0</v>
      </c>
      <c r="GV786" s="92">
        <v>0</v>
      </c>
      <c r="GW786" s="92">
        <v>0</v>
      </c>
      <c r="GX786" s="92">
        <v>0</v>
      </c>
      <c r="GY786" s="92">
        <v>0</v>
      </c>
      <c r="GZ786" s="92">
        <v>0</v>
      </c>
      <c r="HA786" s="3"/>
      <c r="HB786" s="3"/>
    </row>
    <row r="787" spans="1:210" ht="4.2" customHeight="1">
      <c r="A787" s="1"/>
      <c r="B787" s="1"/>
      <c r="C787" s="1"/>
      <c r="D787" s="1"/>
      <c r="E787" s="263"/>
      <c r="F787" s="48"/>
      <c r="G787" s="351"/>
      <c r="H787" s="358"/>
      <c r="I787" s="358"/>
      <c r="J787" s="358"/>
      <c r="K787" s="358"/>
      <c r="L787" s="358"/>
      <c r="M787" s="277"/>
      <c r="N787" s="358"/>
      <c r="O787" s="358"/>
      <c r="P787" s="277"/>
      <c r="Q787" s="358"/>
      <c r="R787" s="1"/>
      <c r="S787" s="5"/>
      <c r="T787" s="7"/>
      <c r="U787" s="24"/>
      <c r="V787" s="173"/>
      <c r="W787" s="283"/>
      <c r="X787" s="283"/>
      <c r="Y787" s="46"/>
      <c r="Z787" s="93"/>
      <c r="AA787" s="371"/>
      <c r="AB787" s="371"/>
      <c r="AC787" s="371"/>
      <c r="AD787" s="371"/>
      <c r="AE787" s="371"/>
      <c r="AF787" s="371"/>
      <c r="AG787" s="371"/>
      <c r="AH787" s="371"/>
      <c r="AI787" s="371"/>
      <c r="AJ787" s="371"/>
      <c r="AK787" s="371"/>
      <c r="AL787" s="371"/>
      <c r="AM787" s="371"/>
      <c r="AN787" s="371"/>
      <c r="AO787" s="371"/>
      <c r="AP787" s="371"/>
      <c r="AQ787" s="371"/>
      <c r="AR787" s="371"/>
      <c r="AS787" s="371"/>
      <c r="AT787" s="371"/>
      <c r="AU787" s="371"/>
      <c r="AV787" s="371"/>
      <c r="AW787" s="371"/>
      <c r="AX787" s="371"/>
      <c r="AY787" s="371"/>
      <c r="AZ787" s="371"/>
      <c r="BA787" s="371"/>
      <c r="BB787" s="371"/>
      <c r="BC787" s="371"/>
      <c r="BD787" s="371"/>
      <c r="BE787" s="371"/>
      <c r="BF787" s="371"/>
      <c r="BG787" s="371"/>
      <c r="BH787" s="371"/>
      <c r="BI787" s="371"/>
      <c r="BJ787" s="371"/>
      <c r="BK787" s="371"/>
      <c r="BL787" s="371"/>
      <c r="BM787" s="371"/>
      <c r="BN787" s="371"/>
      <c r="BO787" s="371"/>
      <c r="BP787" s="371"/>
      <c r="BQ787" s="371"/>
      <c r="BR787" s="371"/>
      <c r="BS787" s="371"/>
      <c r="BT787" s="371"/>
      <c r="BU787" s="371"/>
      <c r="BV787" s="371"/>
      <c r="BW787" s="371"/>
      <c r="BX787" s="371"/>
      <c r="BY787" s="371"/>
      <c r="BZ787" s="371"/>
      <c r="CA787" s="371"/>
      <c r="CB787" s="371"/>
      <c r="CC787" s="371"/>
      <c r="CD787" s="371"/>
      <c r="CE787" s="371"/>
      <c r="CF787" s="371"/>
      <c r="CG787" s="371"/>
      <c r="CH787" s="371"/>
      <c r="CI787" s="371"/>
      <c r="CJ787" s="371"/>
      <c r="CK787" s="371"/>
      <c r="CL787" s="371"/>
      <c r="CM787" s="371"/>
      <c r="CN787" s="371"/>
      <c r="CO787" s="371"/>
      <c r="CP787" s="371"/>
      <c r="CQ787" s="371"/>
      <c r="CR787" s="371"/>
      <c r="CS787" s="371"/>
      <c r="CT787" s="371"/>
      <c r="CU787" s="371"/>
      <c r="CV787" s="371"/>
      <c r="CW787" s="371"/>
      <c r="CX787" s="371"/>
      <c r="CY787" s="371"/>
      <c r="CZ787" s="371"/>
      <c r="DA787" s="371"/>
      <c r="DB787" s="371"/>
      <c r="DC787" s="371"/>
      <c r="DD787" s="371"/>
      <c r="DE787" s="371"/>
      <c r="DF787" s="371"/>
      <c r="DG787" s="371"/>
      <c r="DH787" s="371"/>
      <c r="DI787" s="371"/>
      <c r="DJ787" s="371"/>
      <c r="DK787" s="371"/>
      <c r="DL787" s="371"/>
      <c r="DM787" s="371"/>
      <c r="DN787" s="371"/>
      <c r="DO787" s="371"/>
      <c r="DP787" s="371"/>
      <c r="DQ787" s="371"/>
      <c r="DR787" s="371"/>
      <c r="DS787" s="371"/>
      <c r="DT787" s="371"/>
      <c r="DU787" s="371"/>
      <c r="DV787" s="371"/>
      <c r="DW787" s="371"/>
      <c r="DX787" s="371"/>
      <c r="DY787" s="371"/>
      <c r="DZ787" s="371"/>
      <c r="EA787" s="371"/>
      <c r="EB787" s="371"/>
      <c r="EC787" s="371"/>
      <c r="ED787" s="371"/>
      <c r="EE787" s="371"/>
      <c r="EF787" s="371"/>
      <c r="EG787" s="371"/>
      <c r="EH787" s="371"/>
      <c r="EI787" s="371"/>
      <c r="EJ787" s="371"/>
      <c r="EK787" s="371"/>
      <c r="EL787" s="371"/>
      <c r="EM787" s="371"/>
      <c r="EN787" s="371"/>
      <c r="EO787" s="371"/>
      <c r="EP787" s="371"/>
      <c r="EQ787" s="371"/>
      <c r="ER787" s="371"/>
      <c r="ES787" s="371"/>
      <c r="ET787" s="371"/>
      <c r="EU787" s="371"/>
      <c r="EV787" s="371"/>
      <c r="EW787" s="371"/>
      <c r="EX787" s="371"/>
      <c r="EY787" s="371"/>
      <c r="EZ787" s="371"/>
      <c r="FA787" s="371"/>
      <c r="FB787" s="371"/>
      <c r="FC787" s="371"/>
      <c r="FD787" s="371"/>
      <c r="FE787" s="371"/>
      <c r="FF787" s="371"/>
      <c r="FG787" s="371"/>
      <c r="FH787" s="371"/>
      <c r="FI787" s="371"/>
      <c r="FJ787" s="371"/>
      <c r="FK787" s="371"/>
      <c r="FL787" s="371"/>
      <c r="FM787" s="371"/>
      <c r="FN787" s="371"/>
      <c r="FO787" s="371"/>
      <c r="FP787" s="371"/>
      <c r="FQ787" s="371"/>
      <c r="FR787" s="371"/>
      <c r="FS787" s="371"/>
      <c r="FT787" s="371"/>
      <c r="FU787" s="371"/>
      <c r="FV787" s="371"/>
      <c r="FW787" s="371"/>
      <c r="FX787" s="371"/>
      <c r="FY787" s="371"/>
      <c r="FZ787" s="371"/>
      <c r="GA787" s="371"/>
      <c r="GB787" s="371"/>
      <c r="GC787" s="371"/>
      <c r="GD787" s="371"/>
      <c r="GE787" s="371"/>
      <c r="GF787" s="371"/>
      <c r="GG787" s="371"/>
      <c r="GH787" s="371"/>
      <c r="GI787" s="371"/>
      <c r="GJ787" s="371"/>
      <c r="GK787" s="371"/>
      <c r="GL787" s="371"/>
      <c r="GM787" s="371"/>
      <c r="GN787" s="371"/>
      <c r="GO787" s="371"/>
      <c r="GP787" s="371"/>
      <c r="GQ787" s="371"/>
      <c r="GR787" s="371"/>
      <c r="GS787" s="371"/>
      <c r="GT787" s="371"/>
      <c r="GU787" s="371"/>
      <c r="GV787" s="371"/>
      <c r="GW787" s="371"/>
      <c r="GX787" s="371"/>
      <c r="GY787" s="371"/>
      <c r="GZ787" s="371"/>
      <c r="HA787" s="1"/>
      <c r="HB787" s="1"/>
    </row>
    <row r="788" spans="1:210" ht="4.2" customHeight="1">
      <c r="A788" s="1"/>
      <c r="B788" s="1"/>
      <c r="C788" s="1"/>
      <c r="D788" s="1"/>
      <c r="E788" s="263"/>
      <c r="F788" s="48"/>
      <c r="G788" s="231"/>
      <c r="H788" s="173"/>
      <c r="I788" s="173"/>
      <c r="J788" s="173"/>
      <c r="K788" s="173"/>
      <c r="L788" s="173"/>
      <c r="M788" s="172"/>
      <c r="N788" s="173"/>
      <c r="O788" s="173"/>
      <c r="P788" s="172"/>
      <c r="Q788" s="173"/>
      <c r="R788" s="173"/>
      <c r="S788" s="172"/>
      <c r="T788" s="174"/>
      <c r="U788" s="280"/>
      <c r="V788" s="173"/>
      <c r="W788" s="283"/>
      <c r="X788" s="283"/>
      <c r="Y788" s="282"/>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94"/>
      <c r="DV788" s="94"/>
      <c r="DW788" s="94"/>
      <c r="DX788" s="94"/>
      <c r="DY788" s="94"/>
      <c r="DZ788" s="94"/>
      <c r="EA788" s="94"/>
      <c r="EB788" s="94"/>
      <c r="EC788" s="94"/>
      <c r="ED788" s="94"/>
      <c r="EE788" s="94"/>
      <c r="EF788" s="94"/>
      <c r="EG788" s="94"/>
      <c r="EH788" s="94"/>
      <c r="EI788" s="94"/>
      <c r="EJ788" s="94"/>
      <c r="EK788" s="94"/>
      <c r="EL788" s="94"/>
      <c r="EM788" s="94"/>
      <c r="EN788" s="94"/>
      <c r="EO788" s="94"/>
      <c r="EP788" s="94"/>
      <c r="EQ788" s="94"/>
      <c r="ER788" s="94"/>
      <c r="ES788" s="94"/>
      <c r="ET788" s="94"/>
      <c r="EU788" s="94"/>
      <c r="EV788" s="94"/>
      <c r="EW788" s="94"/>
      <c r="EX788" s="94"/>
      <c r="EY788" s="94"/>
      <c r="EZ788" s="94"/>
      <c r="FA788" s="94"/>
      <c r="FB788" s="94"/>
      <c r="FC788" s="94"/>
      <c r="FD788" s="94"/>
      <c r="FE788" s="94"/>
      <c r="FF788" s="94"/>
      <c r="FG788" s="94"/>
      <c r="FH788" s="94"/>
      <c r="FI788" s="94"/>
      <c r="FJ788" s="94"/>
      <c r="FK788" s="94"/>
      <c r="FL788" s="94"/>
      <c r="FM788" s="94"/>
      <c r="FN788" s="94"/>
      <c r="FO788" s="94"/>
      <c r="FP788" s="94"/>
      <c r="FQ788" s="94"/>
      <c r="FR788" s="94"/>
      <c r="FS788" s="94"/>
      <c r="FT788" s="94"/>
      <c r="FU788" s="94"/>
      <c r="FV788" s="94"/>
      <c r="FW788" s="94"/>
      <c r="FX788" s="94"/>
      <c r="FY788" s="94"/>
      <c r="FZ788" s="94"/>
      <c r="GA788" s="94"/>
      <c r="GB788" s="94"/>
      <c r="GC788" s="94"/>
      <c r="GD788" s="94"/>
      <c r="GE788" s="94"/>
      <c r="GF788" s="94"/>
      <c r="GG788" s="94"/>
      <c r="GH788" s="94"/>
      <c r="GI788" s="94"/>
      <c r="GJ788" s="94"/>
      <c r="GK788" s="94"/>
      <c r="GL788" s="94"/>
      <c r="GM788" s="94"/>
      <c r="GN788" s="94"/>
      <c r="GO788" s="94"/>
      <c r="GP788" s="94"/>
      <c r="GQ788" s="94"/>
      <c r="GR788" s="94"/>
      <c r="GS788" s="94"/>
      <c r="GT788" s="94"/>
      <c r="GU788" s="94"/>
      <c r="GV788" s="94"/>
      <c r="GW788" s="94"/>
      <c r="GX788" s="94"/>
      <c r="GY788" s="94"/>
      <c r="GZ788" s="94"/>
      <c r="HA788" s="1"/>
      <c r="HB788" s="1"/>
    </row>
    <row r="789" spans="1:210" ht="4.2" customHeight="1">
      <c r="A789" s="1"/>
      <c r="B789" s="1"/>
      <c r="C789" s="1"/>
      <c r="D789" s="14"/>
      <c r="E789" s="264"/>
      <c r="F789" s="14"/>
      <c r="G789" s="304"/>
      <c r="H789" s="14"/>
      <c r="I789" s="14"/>
      <c r="J789" s="14"/>
      <c r="K789" s="14"/>
      <c r="L789" s="14"/>
      <c r="M789" s="15"/>
      <c r="N789" s="14"/>
      <c r="O789" s="14"/>
      <c r="P789" s="15"/>
      <c r="Q789" s="14"/>
      <c r="R789" s="14"/>
      <c r="S789" s="15"/>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c r="FS789" s="180"/>
      <c r="FT789" s="180"/>
      <c r="FU789" s="180"/>
      <c r="FV789" s="180"/>
      <c r="FW789" s="180"/>
      <c r="FX789" s="180"/>
      <c r="FY789" s="180"/>
      <c r="FZ789" s="180"/>
      <c r="GA789" s="180"/>
      <c r="GB789" s="180"/>
      <c r="GC789" s="180"/>
      <c r="GD789" s="180"/>
      <c r="GE789" s="180"/>
      <c r="GF789" s="180"/>
      <c r="GG789" s="180"/>
      <c r="GH789" s="180"/>
      <c r="GI789" s="180"/>
      <c r="GJ789" s="180"/>
      <c r="GK789" s="180"/>
      <c r="GL789" s="180"/>
      <c r="GM789" s="180"/>
      <c r="GN789" s="180"/>
      <c r="GO789" s="180"/>
      <c r="GP789" s="180"/>
      <c r="GQ789" s="180"/>
      <c r="GR789" s="180"/>
      <c r="GS789" s="180"/>
      <c r="GT789" s="180"/>
      <c r="GU789" s="180"/>
      <c r="GV789" s="180"/>
      <c r="GW789" s="180"/>
      <c r="GX789" s="180"/>
      <c r="GY789" s="180"/>
      <c r="GZ789" s="180"/>
      <c r="HA789" s="1"/>
      <c r="HB789" s="1"/>
    </row>
    <row r="790" spans="1:210" ht="7.2" customHeight="1">
      <c r="A790" s="1"/>
      <c r="B790" s="1"/>
      <c r="C790" s="1"/>
      <c r="D790" s="1"/>
      <c r="E790" s="263"/>
      <c r="F790" s="48"/>
      <c r="G790" s="231"/>
      <c r="H790" s="1"/>
      <c r="I790" s="1"/>
      <c r="J790" s="1"/>
      <c r="K790" s="1"/>
      <c r="L790" s="1"/>
      <c r="M790" s="5"/>
      <c r="N790" s="1"/>
      <c r="O790" s="1"/>
      <c r="P790" s="5"/>
      <c r="Q790" s="1"/>
      <c r="R790" s="1"/>
      <c r="S790" s="5"/>
      <c r="T790" s="7"/>
      <c r="U790" s="24"/>
      <c r="V790" s="1"/>
      <c r="W790" s="12"/>
      <c r="X790" s="10"/>
      <c r="Y790" s="46"/>
      <c r="Z790" s="93"/>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94"/>
      <c r="BO790" s="94"/>
      <c r="BP790" s="94"/>
      <c r="BQ790" s="94"/>
      <c r="BR790" s="94"/>
      <c r="BS790" s="94"/>
      <c r="BT790" s="94"/>
      <c r="BU790" s="94"/>
      <c r="BV790" s="94"/>
      <c r="BW790" s="94"/>
      <c r="BX790" s="94"/>
      <c r="BY790" s="94"/>
      <c r="BZ790" s="94"/>
      <c r="CA790" s="94"/>
      <c r="CB790" s="94"/>
      <c r="CC790" s="94"/>
      <c r="CD790" s="94"/>
      <c r="CE790" s="94"/>
      <c r="CF790" s="94"/>
      <c r="CG790" s="94"/>
      <c r="CH790" s="94"/>
      <c r="CI790" s="94"/>
      <c r="CJ790" s="94"/>
      <c r="CK790" s="94"/>
      <c r="CL790" s="94"/>
      <c r="CM790" s="94"/>
      <c r="CN790" s="94"/>
      <c r="CO790" s="94"/>
      <c r="CP790" s="94"/>
      <c r="CQ790" s="94"/>
      <c r="CR790" s="94"/>
      <c r="CS790" s="94"/>
      <c r="CT790" s="94"/>
      <c r="CU790" s="94"/>
      <c r="CV790" s="94"/>
      <c r="CW790" s="94"/>
      <c r="CX790" s="94"/>
      <c r="CY790" s="94"/>
      <c r="CZ790" s="94"/>
      <c r="DA790" s="94"/>
      <c r="DB790" s="94"/>
      <c r="DC790" s="94"/>
      <c r="DD790" s="94"/>
      <c r="DE790" s="94"/>
      <c r="DF790" s="94"/>
      <c r="DG790" s="94"/>
      <c r="DH790" s="94"/>
      <c r="DI790" s="94"/>
      <c r="DJ790" s="94"/>
      <c r="DK790" s="94"/>
      <c r="DL790" s="94"/>
      <c r="DM790" s="94"/>
      <c r="DN790" s="94"/>
      <c r="DO790" s="94"/>
      <c r="DP790" s="94"/>
      <c r="DQ790" s="94"/>
      <c r="DR790" s="94"/>
      <c r="DS790" s="94"/>
      <c r="DT790" s="94"/>
      <c r="DU790" s="94"/>
      <c r="DV790" s="94"/>
      <c r="DW790" s="94"/>
      <c r="DX790" s="94"/>
      <c r="DY790" s="94"/>
      <c r="DZ790" s="94"/>
      <c r="EA790" s="94"/>
      <c r="EB790" s="94"/>
      <c r="EC790" s="94"/>
      <c r="ED790" s="94"/>
      <c r="EE790" s="94"/>
      <c r="EF790" s="94"/>
      <c r="EG790" s="94"/>
      <c r="EH790" s="94"/>
      <c r="EI790" s="94"/>
      <c r="EJ790" s="94"/>
      <c r="EK790" s="94"/>
      <c r="EL790" s="94"/>
      <c r="EM790" s="94"/>
      <c r="EN790" s="94"/>
      <c r="EO790" s="94"/>
      <c r="EP790" s="94"/>
      <c r="EQ790" s="94"/>
      <c r="ER790" s="94"/>
      <c r="ES790" s="94"/>
      <c r="ET790" s="94"/>
      <c r="EU790" s="94"/>
      <c r="EV790" s="94"/>
      <c r="EW790" s="94"/>
      <c r="EX790" s="94"/>
      <c r="EY790" s="94"/>
      <c r="EZ790" s="94"/>
      <c r="FA790" s="94"/>
      <c r="FB790" s="94"/>
      <c r="FC790" s="94"/>
      <c r="FD790" s="94"/>
      <c r="FE790" s="94"/>
      <c r="FF790" s="94"/>
      <c r="FG790" s="94"/>
      <c r="FH790" s="94"/>
      <c r="FI790" s="94"/>
      <c r="FJ790" s="94"/>
      <c r="FK790" s="94"/>
      <c r="FL790" s="94"/>
      <c r="FM790" s="94"/>
      <c r="FN790" s="94"/>
      <c r="FO790" s="94"/>
      <c r="FP790" s="94"/>
      <c r="FQ790" s="94"/>
      <c r="FR790" s="94"/>
      <c r="FS790" s="94"/>
      <c r="FT790" s="94"/>
      <c r="FU790" s="94"/>
      <c r="FV790" s="94"/>
      <c r="FW790" s="94"/>
      <c r="FX790" s="94"/>
      <c r="FY790" s="94"/>
      <c r="FZ790" s="94"/>
      <c r="GA790" s="94"/>
      <c r="GB790" s="94"/>
      <c r="GC790" s="94"/>
      <c r="GD790" s="94"/>
      <c r="GE790" s="94"/>
      <c r="GF790" s="94"/>
      <c r="GG790" s="94"/>
      <c r="GH790" s="94"/>
      <c r="GI790" s="94"/>
      <c r="GJ790" s="94"/>
      <c r="GK790" s="94"/>
      <c r="GL790" s="94"/>
      <c r="GM790" s="94"/>
      <c r="GN790" s="94"/>
      <c r="GO790" s="94"/>
      <c r="GP790" s="94"/>
      <c r="GQ790" s="94"/>
      <c r="GR790" s="94"/>
      <c r="GS790" s="94"/>
      <c r="GT790" s="94"/>
      <c r="GU790" s="94"/>
      <c r="GV790" s="94"/>
      <c r="GW790" s="94"/>
      <c r="GX790" s="94"/>
      <c r="GY790" s="94"/>
      <c r="GZ790" s="94"/>
      <c r="HA790" s="1"/>
      <c r="HB790" s="1"/>
    </row>
    <row r="791" spans="1:210" ht="4.2" customHeight="1">
      <c r="A791" s="1"/>
      <c r="B791" s="350"/>
      <c r="C791" s="350"/>
      <c r="D791" s="350"/>
      <c r="E791" s="350"/>
      <c r="F791" s="350"/>
      <c r="G791" s="350"/>
      <c r="H791" s="350"/>
      <c r="I791" s="350"/>
      <c r="J791" s="350"/>
      <c r="K791" s="350"/>
      <c r="L791" s="1"/>
      <c r="M791" s="5"/>
      <c r="N791" s="350"/>
      <c r="O791" s="1"/>
      <c r="P791" s="5"/>
      <c r="Q791" s="1"/>
      <c r="R791" s="1"/>
      <c r="S791" s="5"/>
      <c r="T791" s="7"/>
      <c r="U791" s="24"/>
      <c r="V791" s="1"/>
      <c r="W791" s="350"/>
      <c r="X791" s="10"/>
      <c r="Y791" s="46"/>
      <c r="Z791" s="9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c r="BY791" s="353"/>
      <c r="BZ791" s="353"/>
      <c r="CA791" s="353"/>
      <c r="CB791" s="353"/>
      <c r="CC791" s="353"/>
      <c r="CD791" s="353"/>
      <c r="CE791" s="353"/>
      <c r="CF791" s="353"/>
      <c r="CG791" s="353"/>
      <c r="CH791" s="353"/>
      <c r="CI791" s="353"/>
      <c r="CJ791" s="353"/>
      <c r="CK791" s="353"/>
      <c r="CL791" s="353"/>
      <c r="CM791" s="353"/>
      <c r="CN791" s="353"/>
      <c r="CO791" s="353"/>
      <c r="CP791" s="353"/>
      <c r="CQ791" s="353"/>
      <c r="CR791" s="353"/>
      <c r="CS791" s="353"/>
      <c r="CT791" s="353"/>
      <c r="CU791" s="353"/>
      <c r="CV791" s="353"/>
      <c r="CW791" s="353"/>
      <c r="CX791" s="353"/>
      <c r="CY791" s="353"/>
      <c r="CZ791" s="353"/>
      <c r="DA791" s="353"/>
      <c r="DB791" s="353"/>
      <c r="DC791" s="353"/>
      <c r="DD791" s="353"/>
      <c r="DE791" s="353"/>
      <c r="DF791" s="353"/>
      <c r="DG791" s="353"/>
      <c r="DH791" s="353"/>
      <c r="DI791" s="353"/>
      <c r="DJ791" s="353"/>
      <c r="DK791" s="353"/>
      <c r="DL791" s="353"/>
      <c r="DM791" s="353"/>
      <c r="DN791" s="353"/>
      <c r="DO791" s="353"/>
      <c r="DP791" s="353"/>
      <c r="DQ791" s="353"/>
      <c r="DR791" s="353"/>
      <c r="DS791" s="353"/>
      <c r="DT791" s="353"/>
      <c r="DU791" s="353"/>
      <c r="DV791" s="353"/>
      <c r="DW791" s="353"/>
      <c r="DX791" s="353"/>
      <c r="DY791" s="353"/>
      <c r="DZ791" s="353"/>
      <c r="EA791" s="353"/>
      <c r="EB791" s="353"/>
      <c r="EC791" s="353"/>
      <c r="ED791" s="353"/>
      <c r="EE791" s="353"/>
      <c r="EF791" s="353"/>
      <c r="EG791" s="353"/>
      <c r="EH791" s="353"/>
      <c r="EI791" s="353"/>
      <c r="EJ791" s="353"/>
      <c r="EK791" s="353"/>
      <c r="EL791" s="353"/>
      <c r="EM791" s="353"/>
      <c r="EN791" s="353"/>
      <c r="EO791" s="353"/>
      <c r="EP791" s="353"/>
      <c r="EQ791" s="353"/>
      <c r="ER791" s="353"/>
      <c r="ES791" s="353"/>
      <c r="ET791" s="353"/>
      <c r="EU791" s="353"/>
      <c r="EV791" s="353"/>
      <c r="EW791" s="353"/>
      <c r="EX791" s="353"/>
      <c r="EY791" s="353"/>
      <c r="EZ791" s="353"/>
      <c r="FA791" s="353"/>
      <c r="FB791" s="353"/>
      <c r="FC791" s="353"/>
      <c r="FD791" s="353"/>
      <c r="FE791" s="353"/>
      <c r="FF791" s="353"/>
      <c r="FG791" s="353"/>
      <c r="FH791" s="353"/>
      <c r="FI791" s="353"/>
      <c r="FJ791" s="353"/>
      <c r="FK791" s="353"/>
      <c r="FL791" s="353"/>
      <c r="FM791" s="353"/>
      <c r="FN791" s="353"/>
      <c r="FO791" s="353"/>
      <c r="FP791" s="353"/>
      <c r="FQ791" s="353"/>
      <c r="FR791" s="353"/>
      <c r="FS791" s="353"/>
      <c r="FT791" s="353"/>
      <c r="FU791" s="353"/>
      <c r="FV791" s="353"/>
      <c r="FW791" s="353"/>
      <c r="FX791" s="353"/>
      <c r="FY791" s="353"/>
      <c r="FZ791" s="353"/>
      <c r="GA791" s="353"/>
      <c r="GB791" s="353"/>
      <c r="GC791" s="353"/>
      <c r="GD791" s="353"/>
      <c r="GE791" s="353"/>
      <c r="GF791" s="353"/>
      <c r="GG791" s="353"/>
      <c r="GH791" s="353"/>
      <c r="GI791" s="353"/>
      <c r="GJ791" s="353"/>
      <c r="GK791" s="353"/>
      <c r="GL791" s="353"/>
      <c r="GM791" s="353"/>
      <c r="GN791" s="353"/>
      <c r="GO791" s="353"/>
      <c r="GP791" s="353"/>
      <c r="GQ791" s="353"/>
      <c r="GR791" s="353"/>
      <c r="GS791" s="353"/>
      <c r="GT791" s="353"/>
      <c r="GU791" s="353"/>
      <c r="GV791" s="353"/>
      <c r="GW791" s="353"/>
      <c r="GX791" s="353"/>
      <c r="GY791" s="353"/>
      <c r="GZ791" s="353"/>
      <c r="HA791" s="1"/>
      <c r="HB791" s="1"/>
    </row>
    <row r="792" spans="1:210" ht="7.2" customHeight="1">
      <c r="A792" s="1"/>
      <c r="B792" s="1"/>
      <c r="C792" s="1"/>
      <c r="D792" s="1"/>
      <c r="E792" s="263"/>
      <c r="F792" s="48"/>
      <c r="G792" s="231"/>
      <c r="H792" s="1"/>
      <c r="I792" s="1"/>
      <c r="J792" s="1"/>
      <c r="K792" s="1"/>
      <c r="L792" s="1"/>
      <c r="M792" s="5"/>
      <c r="N792" s="1"/>
      <c r="O792" s="1"/>
      <c r="P792" s="5"/>
      <c r="Q792" s="1"/>
      <c r="R792" s="1"/>
      <c r="S792" s="5"/>
      <c r="T792" s="7"/>
      <c r="U792" s="24"/>
      <c r="V792" s="1"/>
      <c r="W792" s="12"/>
      <c r="X792" s="10"/>
      <c r="Y792" s="4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94"/>
      <c r="DV792" s="94"/>
      <c r="DW792" s="94"/>
      <c r="DX792" s="94"/>
      <c r="DY792" s="94"/>
      <c r="DZ792" s="94"/>
      <c r="EA792" s="94"/>
      <c r="EB792" s="94"/>
      <c r="EC792" s="94"/>
      <c r="ED792" s="94"/>
      <c r="EE792" s="94"/>
      <c r="EF792" s="94"/>
      <c r="EG792" s="94"/>
      <c r="EH792" s="94"/>
      <c r="EI792" s="94"/>
      <c r="EJ792" s="94"/>
      <c r="EK792" s="94"/>
      <c r="EL792" s="94"/>
      <c r="EM792" s="94"/>
      <c r="EN792" s="94"/>
      <c r="EO792" s="94"/>
      <c r="EP792" s="94"/>
      <c r="EQ792" s="94"/>
      <c r="ER792" s="94"/>
      <c r="ES792" s="94"/>
      <c r="ET792" s="94"/>
      <c r="EU792" s="94"/>
      <c r="EV792" s="94"/>
      <c r="EW792" s="94"/>
      <c r="EX792" s="94"/>
      <c r="EY792" s="94"/>
      <c r="EZ792" s="94"/>
      <c r="FA792" s="94"/>
      <c r="FB792" s="94"/>
      <c r="FC792" s="94"/>
      <c r="FD792" s="94"/>
      <c r="FE792" s="94"/>
      <c r="FF792" s="94"/>
      <c r="FG792" s="94"/>
      <c r="FH792" s="94"/>
      <c r="FI792" s="94"/>
      <c r="FJ792" s="94"/>
      <c r="FK792" s="94"/>
      <c r="FL792" s="94"/>
      <c r="FM792" s="94"/>
      <c r="FN792" s="94"/>
      <c r="FO792" s="94"/>
      <c r="FP792" s="94"/>
      <c r="FQ792" s="94"/>
      <c r="FR792" s="94"/>
      <c r="FS792" s="94"/>
      <c r="FT792" s="94"/>
      <c r="FU792" s="94"/>
      <c r="FV792" s="94"/>
      <c r="FW792" s="94"/>
      <c r="FX792" s="94"/>
      <c r="FY792" s="94"/>
      <c r="FZ792" s="94"/>
      <c r="GA792" s="94"/>
      <c r="GB792" s="94"/>
      <c r="GC792" s="94"/>
      <c r="GD792" s="94"/>
      <c r="GE792" s="94"/>
      <c r="GF792" s="94"/>
      <c r="GG792" s="94"/>
      <c r="GH792" s="94"/>
      <c r="GI792" s="94"/>
      <c r="GJ792" s="94"/>
      <c r="GK792" s="94"/>
      <c r="GL792" s="94"/>
      <c r="GM792" s="94"/>
      <c r="GN792" s="94"/>
      <c r="GO792" s="94"/>
      <c r="GP792" s="94"/>
      <c r="GQ792" s="94"/>
      <c r="GR792" s="94"/>
      <c r="GS792" s="94"/>
      <c r="GT792" s="94"/>
      <c r="GU792" s="94"/>
      <c r="GV792" s="94"/>
      <c r="GW792" s="94"/>
      <c r="GX792" s="94"/>
      <c r="GY792" s="94"/>
      <c r="GZ792" s="94"/>
      <c r="HA792" s="1"/>
      <c r="HB792" s="1"/>
    </row>
    <row r="793" spans="1:210" ht="7.2" customHeight="1">
      <c r="A793" s="1"/>
      <c r="B793" s="1"/>
      <c r="C793" s="1"/>
      <c r="D793" s="1"/>
      <c r="E793" s="263"/>
      <c r="F793" s="48"/>
      <c r="G793" s="231"/>
      <c r="H793" s="1"/>
      <c r="I793" s="1"/>
      <c r="J793" s="1"/>
      <c r="K793" s="1"/>
      <c r="L793" s="1"/>
      <c r="M793" s="5"/>
      <c r="N793" s="1"/>
      <c r="O793" s="1"/>
      <c r="P793" s="5"/>
      <c r="Q793" s="1"/>
      <c r="R793" s="1"/>
      <c r="S793" s="5"/>
      <c r="T793" s="7"/>
      <c r="U793" s="24"/>
      <c r="V793" s="1"/>
      <c r="W793" s="12"/>
      <c r="X793" s="10"/>
      <c r="Y793" s="46"/>
      <c r="Z793" s="93"/>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4"/>
      <c r="BU793" s="94"/>
      <c r="BV793" s="94"/>
      <c r="BW793" s="94"/>
      <c r="BX793" s="94"/>
      <c r="BY793" s="94"/>
      <c r="BZ793" s="94"/>
      <c r="CA793" s="94"/>
      <c r="CB793" s="94"/>
      <c r="CC793" s="94"/>
      <c r="CD793" s="94"/>
      <c r="CE793" s="94"/>
      <c r="CF793" s="94"/>
      <c r="CG793" s="94"/>
      <c r="CH793" s="94"/>
      <c r="CI793" s="94"/>
      <c r="CJ793" s="94"/>
      <c r="CK793" s="94"/>
      <c r="CL793" s="94"/>
      <c r="CM793" s="94"/>
      <c r="CN793" s="94"/>
      <c r="CO793" s="94"/>
      <c r="CP793" s="94"/>
      <c r="CQ793" s="94"/>
      <c r="CR793" s="94"/>
      <c r="CS793" s="94"/>
      <c r="CT793" s="94"/>
      <c r="CU793" s="94"/>
      <c r="CV793" s="94"/>
      <c r="CW793" s="94"/>
      <c r="CX793" s="94"/>
      <c r="CY793" s="94"/>
      <c r="CZ793" s="94"/>
      <c r="DA793" s="94"/>
      <c r="DB793" s="94"/>
      <c r="DC793" s="94"/>
      <c r="DD793" s="94"/>
      <c r="DE793" s="94"/>
      <c r="DF793" s="94"/>
      <c r="DG793" s="94"/>
      <c r="DH793" s="94"/>
      <c r="DI793" s="94"/>
      <c r="DJ793" s="94"/>
      <c r="DK793" s="94"/>
      <c r="DL793" s="94"/>
      <c r="DM793" s="94"/>
      <c r="DN793" s="94"/>
      <c r="DO793" s="94"/>
      <c r="DP793" s="94"/>
      <c r="DQ793" s="94"/>
      <c r="DR793" s="94"/>
      <c r="DS793" s="94"/>
      <c r="DT793" s="94"/>
      <c r="DU793" s="94"/>
      <c r="DV793" s="94"/>
      <c r="DW793" s="94"/>
      <c r="DX793" s="94"/>
      <c r="DY793" s="94"/>
      <c r="DZ793" s="94"/>
      <c r="EA793" s="94"/>
      <c r="EB793" s="94"/>
      <c r="EC793" s="94"/>
      <c r="ED793" s="94"/>
      <c r="EE793" s="94"/>
      <c r="EF793" s="94"/>
      <c r="EG793" s="94"/>
      <c r="EH793" s="94"/>
      <c r="EI793" s="94"/>
      <c r="EJ793" s="94"/>
      <c r="EK793" s="94"/>
      <c r="EL793" s="94"/>
      <c r="EM793" s="94"/>
      <c r="EN793" s="94"/>
      <c r="EO793" s="94"/>
      <c r="EP793" s="94"/>
      <c r="EQ793" s="94"/>
      <c r="ER793" s="94"/>
      <c r="ES793" s="94"/>
      <c r="ET793" s="94"/>
      <c r="EU793" s="94"/>
      <c r="EV793" s="94"/>
      <c r="EW793" s="94"/>
      <c r="EX793" s="94"/>
      <c r="EY793" s="94"/>
      <c r="EZ793" s="94"/>
      <c r="FA793" s="94"/>
      <c r="FB793" s="94"/>
      <c r="FC793" s="94"/>
      <c r="FD793" s="94"/>
      <c r="FE793" s="94"/>
      <c r="FF793" s="94"/>
      <c r="FG793" s="94"/>
      <c r="FH793" s="94"/>
      <c r="FI793" s="94"/>
      <c r="FJ793" s="94"/>
      <c r="FK793" s="94"/>
      <c r="FL793" s="94"/>
      <c r="FM793" s="94"/>
      <c r="FN793" s="94"/>
      <c r="FO793" s="94"/>
      <c r="FP793" s="94"/>
      <c r="FQ793" s="94"/>
      <c r="FR793" s="94"/>
      <c r="FS793" s="94"/>
      <c r="FT793" s="94"/>
      <c r="FU793" s="94"/>
      <c r="FV793" s="94"/>
      <c r="FW793" s="94"/>
      <c r="FX793" s="94"/>
      <c r="FY793" s="94"/>
      <c r="FZ793" s="94"/>
      <c r="GA793" s="94"/>
      <c r="GB793" s="94"/>
      <c r="GC793" s="94"/>
      <c r="GD793" s="94"/>
      <c r="GE793" s="94"/>
      <c r="GF793" s="94"/>
      <c r="GG793" s="94"/>
      <c r="GH793" s="94"/>
      <c r="GI793" s="94"/>
      <c r="GJ793" s="94"/>
      <c r="GK793" s="94"/>
      <c r="GL793" s="94"/>
      <c r="GM793" s="94"/>
      <c r="GN793" s="94"/>
      <c r="GO793" s="94"/>
      <c r="GP793" s="94"/>
      <c r="GQ793" s="94"/>
      <c r="GR793" s="94"/>
      <c r="GS793" s="94"/>
      <c r="GT793" s="94"/>
      <c r="GU793" s="94"/>
      <c r="GV793" s="94"/>
      <c r="GW793" s="94"/>
      <c r="GX793" s="94"/>
      <c r="GY793" s="94"/>
      <c r="GZ793" s="94"/>
      <c r="HA793" s="1"/>
      <c r="HB793" s="1"/>
    </row>
    <row r="794" spans="1:210" s="39" customFormat="1">
      <c r="A794" s="36"/>
      <c r="B794" s="259" t="s">
        <v>158</v>
      </c>
      <c r="C794" s="36"/>
      <c r="D794" s="36"/>
      <c r="E794" s="9"/>
      <c r="F794" s="51"/>
      <c r="G794" s="375" t="s">
        <v>6</v>
      </c>
      <c r="H794" s="36" t="s">
        <v>30</v>
      </c>
      <c r="I794" s="36"/>
      <c r="J794" s="36"/>
      <c r="K794" s="36"/>
      <c r="L794" s="36"/>
      <c r="M794" s="37"/>
      <c r="N794" s="36" t="s">
        <v>4</v>
      </c>
      <c r="O794" s="36"/>
      <c r="P794" s="5"/>
      <c r="Q794" s="36" t="s">
        <v>26</v>
      </c>
      <c r="R794" s="36"/>
      <c r="S794" s="37"/>
      <c r="T794" s="201"/>
      <c r="U794" s="37"/>
      <c r="V794" s="36"/>
      <c r="W794" s="38">
        <v>138012126.53403676</v>
      </c>
      <c r="X794" s="38"/>
      <c r="Y794" s="46"/>
      <c r="Z794" s="99"/>
      <c r="AA794" s="100">
        <v>40000</v>
      </c>
      <c r="AB794" s="100">
        <v>92500</v>
      </c>
      <c r="AC794" s="100">
        <v>125000</v>
      </c>
      <c r="AD794" s="100">
        <v>125000</v>
      </c>
      <c r="AE794" s="100">
        <v>287000</v>
      </c>
      <c r="AF794" s="100">
        <v>287000</v>
      </c>
      <c r="AG794" s="100">
        <v>287000</v>
      </c>
      <c r="AH794" s="100">
        <v>287000</v>
      </c>
      <c r="AI794" s="100">
        <v>287000</v>
      </c>
      <c r="AJ794" s="100">
        <v>287000</v>
      </c>
      <c r="AK794" s="100">
        <v>196750</v>
      </c>
      <c r="AL794" s="100">
        <v>356000</v>
      </c>
      <c r="AM794" s="100">
        <v>365057.5</v>
      </c>
      <c r="AN794" s="100">
        <v>366057.5</v>
      </c>
      <c r="AO794" s="100">
        <v>1020159</v>
      </c>
      <c r="AP794" s="100">
        <v>1020159</v>
      </c>
      <c r="AQ794" s="100">
        <v>1022146.5</v>
      </c>
      <c r="AR794" s="100">
        <v>1022146.5</v>
      </c>
      <c r="AS794" s="100">
        <v>1022146.5</v>
      </c>
      <c r="AT794" s="100">
        <v>1022146.5</v>
      </c>
      <c r="AU794" s="100">
        <v>1022146.5</v>
      </c>
      <c r="AV794" s="100">
        <v>1022146.5</v>
      </c>
      <c r="AW794" s="100">
        <v>567043.875</v>
      </c>
      <c r="AX794" s="100">
        <v>567043.875</v>
      </c>
      <c r="AY794" s="100">
        <v>582341.26</v>
      </c>
      <c r="AZ794" s="100">
        <v>583391.26</v>
      </c>
      <c r="BA794" s="100">
        <v>1052998.645</v>
      </c>
      <c r="BB794" s="100">
        <v>1052998.645</v>
      </c>
      <c r="BC794" s="100">
        <v>1055114.86375</v>
      </c>
      <c r="BD794" s="100">
        <v>1055114.86375</v>
      </c>
      <c r="BE794" s="100">
        <v>1055114.86375</v>
      </c>
      <c r="BF794" s="100">
        <v>1055114.86375</v>
      </c>
      <c r="BG794" s="100">
        <v>1055114.86375</v>
      </c>
      <c r="BH794" s="100">
        <v>1055114.86375</v>
      </c>
      <c r="BI794" s="100">
        <v>586419.10843749996</v>
      </c>
      <c r="BJ794" s="100">
        <v>586419.10843749996</v>
      </c>
      <c r="BK794" s="100">
        <v>602199.63498750003</v>
      </c>
      <c r="BL794" s="100">
        <v>603302.13498750003</v>
      </c>
      <c r="BM794" s="100">
        <v>1086997.7415375002</v>
      </c>
      <c r="BN794" s="100">
        <v>1086997.7415375002</v>
      </c>
      <c r="BO794" s="100">
        <v>1089252.8727093751</v>
      </c>
      <c r="BP794" s="100">
        <v>1089252.8727093751</v>
      </c>
      <c r="BQ794" s="100">
        <v>1089252.8727093751</v>
      </c>
      <c r="BR794" s="100">
        <v>1089252.8727093751</v>
      </c>
      <c r="BS794" s="100">
        <v>1089252.8727093751</v>
      </c>
      <c r="BT794" s="100">
        <v>1089252.8727093751</v>
      </c>
      <c r="BU794" s="100">
        <v>606562.33788984385</v>
      </c>
      <c r="BV794" s="100">
        <v>606562.33788984385</v>
      </c>
      <c r="BW794" s="100">
        <v>622841.78223634372</v>
      </c>
      <c r="BX794" s="100">
        <v>623999.40723634372</v>
      </c>
      <c r="BY794" s="100">
        <v>1122205.8819828436</v>
      </c>
      <c r="BZ794" s="100">
        <v>1122205.8819828436</v>
      </c>
      <c r="CA794" s="100">
        <v>1124611.0440998357</v>
      </c>
      <c r="CB794" s="100">
        <v>1124611.0440998357</v>
      </c>
      <c r="CC794" s="100">
        <v>1124611.0440998357</v>
      </c>
      <c r="CD794" s="100">
        <v>1124611.0440998357</v>
      </c>
      <c r="CE794" s="100">
        <v>1124611.0440998357</v>
      </c>
      <c r="CF794" s="100">
        <v>1124611.0440998357</v>
      </c>
      <c r="CG794" s="100">
        <v>627512.66093617771</v>
      </c>
      <c r="CH794" s="100">
        <v>627512.66093617771</v>
      </c>
      <c r="CI794" s="100">
        <v>644307.33772907266</v>
      </c>
      <c r="CJ794" s="100">
        <v>645522.84397907252</v>
      </c>
      <c r="CK794" s="100">
        <v>1158675.5129679677</v>
      </c>
      <c r="CL794" s="100">
        <v>1158675.5129679677</v>
      </c>
      <c r="CM794" s="100">
        <v>1161242.8394019515</v>
      </c>
      <c r="CN794" s="100">
        <v>1161242.8394019515</v>
      </c>
      <c r="CO794" s="100">
        <v>1161242.8394019515</v>
      </c>
      <c r="CP794" s="100">
        <v>1161242.8394019515</v>
      </c>
      <c r="CQ794" s="100">
        <v>1161242.8394019515</v>
      </c>
      <c r="CR794" s="100">
        <v>1161242.8394019515</v>
      </c>
      <c r="CS794" s="100">
        <v>649311.8413831396</v>
      </c>
      <c r="CT794" s="100">
        <v>649311.8413831396</v>
      </c>
      <c r="CU794" s="100">
        <v>666638.62309990148</v>
      </c>
      <c r="CV794" s="100">
        <v>667914.90466240153</v>
      </c>
      <c r="CW794" s="100">
        <v>1196462.1537209633</v>
      </c>
      <c r="CX794" s="100">
        <v>1196462.1537209633</v>
      </c>
      <c r="CY794" s="100">
        <v>1199204.8917224305</v>
      </c>
      <c r="CZ794" s="100">
        <v>1199204.8917224305</v>
      </c>
      <c r="DA794" s="100">
        <v>1199204.8917224305</v>
      </c>
      <c r="DB794" s="100">
        <v>1199204.8917224305</v>
      </c>
      <c r="DC794" s="100">
        <v>1199204.8917224305</v>
      </c>
      <c r="DD794" s="100">
        <v>1199204.8917224305</v>
      </c>
      <c r="DE794" s="100">
        <v>672004.53490838525</v>
      </c>
      <c r="DF794" s="100">
        <v>672004.53490838525</v>
      </c>
      <c r="DG794" s="100">
        <v>689880.8720248593</v>
      </c>
      <c r="DH794" s="100">
        <v>691220.96766548429</v>
      </c>
      <c r="DI794" s="100">
        <v>1235624.6341958032</v>
      </c>
      <c r="DJ794" s="100">
        <v>1235624.6341958032</v>
      </c>
      <c r="DK794" s="100">
        <v>1238557.253874741</v>
      </c>
      <c r="DL794" s="100">
        <v>1238557.253874741</v>
      </c>
      <c r="DM794" s="100">
        <v>1238557.253874741</v>
      </c>
      <c r="DN794" s="100">
        <v>1238557.253874741</v>
      </c>
      <c r="DO794" s="100">
        <v>1238557.253874741</v>
      </c>
      <c r="DP794" s="100">
        <v>1238557.253874741</v>
      </c>
      <c r="DQ794" s="100">
        <v>695638.53604400158</v>
      </c>
      <c r="DR794" s="100">
        <v>695638.53604400158</v>
      </c>
      <c r="DS794" s="100">
        <v>714082.47798241535</v>
      </c>
      <c r="DT794" s="100">
        <v>715489.57840507163</v>
      </c>
      <c r="DU794" s="100">
        <v>1276225.3549313</v>
      </c>
      <c r="DV794" s="100">
        <v>1276225.3549313</v>
      </c>
      <c r="DW794" s="100">
        <v>1279363.6692009415</v>
      </c>
      <c r="DX794" s="100">
        <v>1279363.6692009415</v>
      </c>
      <c r="DY794" s="100">
        <v>1279363.6692009415</v>
      </c>
      <c r="DZ794" s="100">
        <v>1279363.6692009415</v>
      </c>
      <c r="EA794" s="100">
        <v>1279363.6692009415</v>
      </c>
      <c r="EB794" s="100">
        <v>1279363.6692009415</v>
      </c>
      <c r="EC794" s="100">
        <v>720265.04861599964</v>
      </c>
      <c r="ED794" s="100">
        <v>720265.04861599964</v>
      </c>
      <c r="EE794" s="100">
        <v>739295.26550211268</v>
      </c>
      <c r="EF794" s="100">
        <v>740772.7209459017</v>
      </c>
      <c r="EG794" s="100">
        <v>1318330.5707679167</v>
      </c>
      <c r="EH794" s="100">
        <v>1318330.5707679167</v>
      </c>
      <c r="EI794" s="100">
        <v>1321691.8673667535</v>
      </c>
      <c r="EJ794" s="100">
        <v>1321691.8673667535</v>
      </c>
      <c r="EK794" s="100">
        <v>1321691.8673667535</v>
      </c>
      <c r="EL794" s="100">
        <v>1321691.8673667535</v>
      </c>
      <c r="EM794" s="100">
        <v>1321691.8673667535</v>
      </c>
      <c r="EN794" s="100">
        <v>1321691.8673667535</v>
      </c>
      <c r="EO794" s="100">
        <v>745938.98197000707</v>
      </c>
      <c r="EP794" s="100">
        <v>745938.98197000707</v>
      </c>
      <c r="EQ794" s="100">
        <v>765574.78723271133</v>
      </c>
      <c r="ER794" s="100">
        <v>767126.1154486899</v>
      </c>
      <c r="ES794" s="100">
        <v>1362010.7007653657</v>
      </c>
      <c r="ET794" s="100">
        <v>1362010.7007653657</v>
      </c>
      <c r="EU794" s="100">
        <v>1365613.8875868032</v>
      </c>
      <c r="EV794" s="100">
        <v>1365613.8875868032</v>
      </c>
      <c r="EW794" s="100">
        <v>1365613.8875868032</v>
      </c>
      <c r="EX794" s="100">
        <v>1365613.8875868032</v>
      </c>
      <c r="EY794" s="100">
        <v>1365613.8875868032</v>
      </c>
      <c r="EZ794" s="100">
        <v>1365613.8875868032</v>
      </c>
      <c r="FA794" s="100">
        <v>772719.27554898581</v>
      </c>
      <c r="FB794" s="100">
        <v>772719.27554898581</v>
      </c>
      <c r="FC794" s="100">
        <v>792980.64939712943</v>
      </c>
      <c r="FD794" s="100">
        <v>794609.54402390681</v>
      </c>
      <c r="FE794" s="100">
        <v>1407340.6669000825</v>
      </c>
      <c r="FF794" s="100">
        <v>1407340.6669000825</v>
      </c>
      <c r="FG794" s="100">
        <v>1411206.4319847857</v>
      </c>
      <c r="FH794" s="100">
        <v>1411206.4319847857</v>
      </c>
      <c r="FI794" s="100">
        <v>1411206.4319847857</v>
      </c>
      <c r="FJ794" s="100">
        <v>1411206.4319847857</v>
      </c>
      <c r="FK794" s="100">
        <v>1411206.4319847857</v>
      </c>
      <c r="FL794" s="100">
        <v>1411206.4319847857</v>
      </c>
      <c r="FM794" s="100">
        <v>800669.25464855123</v>
      </c>
      <c r="FN794" s="100">
        <v>800669.25464855123</v>
      </c>
      <c r="FO794" s="100">
        <v>0</v>
      </c>
      <c r="FP794" s="100">
        <v>0</v>
      </c>
      <c r="FQ794" s="100">
        <v>0</v>
      </c>
      <c r="FR794" s="100">
        <v>0</v>
      </c>
      <c r="FS794" s="100">
        <v>0</v>
      </c>
      <c r="FT794" s="100">
        <v>0</v>
      </c>
      <c r="FU794" s="100">
        <v>0</v>
      </c>
      <c r="FV794" s="100">
        <v>0</v>
      </c>
      <c r="FW794" s="100">
        <v>0</v>
      </c>
      <c r="FX794" s="100">
        <v>0</v>
      </c>
      <c r="FY794" s="100">
        <v>0</v>
      </c>
      <c r="FZ794" s="100">
        <v>0</v>
      </c>
      <c r="GA794" s="100">
        <v>0</v>
      </c>
      <c r="GB794" s="100">
        <v>0</v>
      </c>
      <c r="GC794" s="100">
        <v>0</v>
      </c>
      <c r="GD794" s="100">
        <v>0</v>
      </c>
      <c r="GE794" s="100">
        <v>0</v>
      </c>
      <c r="GF794" s="100">
        <v>0</v>
      </c>
      <c r="GG794" s="100">
        <v>0</v>
      </c>
      <c r="GH794" s="100">
        <v>0</v>
      </c>
      <c r="GI794" s="100">
        <v>0</v>
      </c>
      <c r="GJ794" s="100">
        <v>0</v>
      </c>
      <c r="GK794" s="100">
        <v>0</v>
      </c>
      <c r="GL794" s="100">
        <v>0</v>
      </c>
      <c r="GM794" s="100">
        <v>0</v>
      </c>
      <c r="GN794" s="100">
        <v>0</v>
      </c>
      <c r="GO794" s="100">
        <v>0</v>
      </c>
      <c r="GP794" s="100">
        <v>0</v>
      </c>
      <c r="GQ794" s="100">
        <v>0</v>
      </c>
      <c r="GR794" s="100">
        <v>0</v>
      </c>
      <c r="GS794" s="100">
        <v>0</v>
      </c>
      <c r="GT794" s="100">
        <v>0</v>
      </c>
      <c r="GU794" s="100">
        <v>0</v>
      </c>
      <c r="GV794" s="100">
        <v>0</v>
      </c>
      <c r="GW794" s="100">
        <v>0</v>
      </c>
      <c r="GX794" s="100">
        <v>0</v>
      </c>
      <c r="GY794" s="100">
        <v>0</v>
      </c>
      <c r="GZ794" s="100">
        <v>0</v>
      </c>
      <c r="HA794" s="36"/>
      <c r="HB794" s="36"/>
    </row>
    <row r="795" spans="1:210" s="39" customFormat="1">
      <c r="A795" s="36"/>
      <c r="B795" s="259" t="s">
        <v>173</v>
      </c>
      <c r="C795" s="36"/>
      <c r="D795" s="36"/>
      <c r="E795" s="9" t="s">
        <v>130</v>
      </c>
      <c r="F795" s="51"/>
      <c r="G795" s="375" t="s">
        <v>6</v>
      </c>
      <c r="H795" s="36" t="s">
        <v>194</v>
      </c>
      <c r="I795" s="36"/>
      <c r="J795" s="36"/>
      <c r="K795" s="36"/>
      <c r="L795" s="36"/>
      <c r="M795" s="37"/>
      <c r="N795" s="36" t="s">
        <v>4</v>
      </c>
      <c r="O795" s="36"/>
      <c r="P795" s="5"/>
      <c r="Q795" s="36" t="s">
        <v>26</v>
      </c>
      <c r="R795" s="36"/>
      <c r="S795" s="37"/>
      <c r="T795" s="201"/>
      <c r="U795" s="37"/>
      <c r="V795" s="36"/>
      <c r="W795" s="38">
        <v>135885116.32381621</v>
      </c>
      <c r="X795" s="38"/>
      <c r="Y795" s="46"/>
      <c r="Z795" s="99"/>
      <c r="AA795" s="100">
        <v>37391.304347826088</v>
      </c>
      <c r="AB795" s="100">
        <v>87282.608695652176</v>
      </c>
      <c r="AC795" s="100">
        <v>119782.60869565218</v>
      </c>
      <c r="AD795" s="100">
        <v>119782.60869565218</v>
      </c>
      <c r="AE795" s="100">
        <v>275913.04347826086</v>
      </c>
      <c r="AF795" s="100">
        <v>275913.04347826086</v>
      </c>
      <c r="AG795" s="100">
        <v>275913.04347826086</v>
      </c>
      <c r="AH795" s="100">
        <v>275913.04347826086</v>
      </c>
      <c r="AI795" s="100">
        <v>275913.04347826086</v>
      </c>
      <c r="AJ795" s="100">
        <v>275913.04347826086</v>
      </c>
      <c r="AK795" s="100">
        <v>185565.21739130435</v>
      </c>
      <c r="AL795" s="100">
        <v>344815.21739130432</v>
      </c>
      <c r="AM795" s="100">
        <v>353787.9347826087</v>
      </c>
      <c r="AN795" s="100">
        <v>354657.5</v>
      </c>
      <c r="AO795" s="100">
        <v>1008759</v>
      </c>
      <c r="AP795" s="100">
        <v>1008759</v>
      </c>
      <c r="AQ795" s="100">
        <v>1010487.2608695652</v>
      </c>
      <c r="AR795" s="100">
        <v>1010487.2608695652</v>
      </c>
      <c r="AS795" s="100">
        <v>1010487.2608695652</v>
      </c>
      <c r="AT795" s="100">
        <v>1010487.2608695652</v>
      </c>
      <c r="AU795" s="100">
        <v>1010487.2608695652</v>
      </c>
      <c r="AV795" s="100">
        <v>1010487.2608695652</v>
      </c>
      <c r="AW795" s="100">
        <v>555276.78260869568</v>
      </c>
      <c r="AX795" s="100">
        <v>555276.78260869568</v>
      </c>
      <c r="AY795" s="100">
        <v>570485.79804347828</v>
      </c>
      <c r="AZ795" s="100">
        <v>571398.84152173903</v>
      </c>
      <c r="BA795" s="100">
        <v>1041006.226521739</v>
      </c>
      <c r="BB795" s="100">
        <v>1041006.226521739</v>
      </c>
      <c r="BC795" s="100">
        <v>1042846.4167391304</v>
      </c>
      <c r="BD795" s="100">
        <v>1042846.4167391304</v>
      </c>
      <c r="BE795" s="100">
        <v>1042846.4167391304</v>
      </c>
      <c r="BF795" s="100">
        <v>1042846.4167391304</v>
      </c>
      <c r="BG795" s="100">
        <v>1042846.4167391304</v>
      </c>
      <c r="BH795" s="100">
        <v>1042846.4167391304</v>
      </c>
      <c r="BI795" s="100">
        <v>574031.75320652174</v>
      </c>
      <c r="BJ795" s="100">
        <v>574031.75320652174</v>
      </c>
      <c r="BK795" s="100">
        <v>589720.15432173922</v>
      </c>
      <c r="BL795" s="100">
        <v>590678.84997391305</v>
      </c>
      <c r="BM795" s="100">
        <v>1074374.4565239132</v>
      </c>
      <c r="BN795" s="100">
        <v>1074374.4565239132</v>
      </c>
      <c r="BO795" s="100">
        <v>1076335.4401516304</v>
      </c>
      <c r="BP795" s="100">
        <v>1076335.4401516304</v>
      </c>
      <c r="BQ795" s="100">
        <v>1076335.4401516304</v>
      </c>
      <c r="BR795" s="100">
        <v>1076335.4401516304</v>
      </c>
      <c r="BS795" s="100">
        <v>1076335.4401516304</v>
      </c>
      <c r="BT795" s="100">
        <v>1076335.4401516304</v>
      </c>
      <c r="BU795" s="100">
        <v>593513.80901942938</v>
      </c>
      <c r="BV795" s="100">
        <v>593513.80901942938</v>
      </c>
      <c r="BW795" s="100">
        <v>609697.19488549454</v>
      </c>
      <c r="BX795" s="100">
        <v>610703.82532027713</v>
      </c>
      <c r="BY795" s="100">
        <v>1108910.300066777</v>
      </c>
      <c r="BZ795" s="100">
        <v>1108910.300066777</v>
      </c>
      <c r="CA795" s="100">
        <v>1111001.7453859008</v>
      </c>
      <c r="CB795" s="100">
        <v>1111001.7453859008</v>
      </c>
      <c r="CC795" s="100">
        <v>1111001.7453859008</v>
      </c>
      <c r="CD795" s="100">
        <v>1111001.7453859008</v>
      </c>
      <c r="CE795" s="100">
        <v>1111001.7453859008</v>
      </c>
      <c r="CF795" s="100">
        <v>1111001.7453859008</v>
      </c>
      <c r="CG795" s="100">
        <v>613758.8285375241</v>
      </c>
      <c r="CH795" s="100">
        <v>613758.8285375241</v>
      </c>
      <c r="CI795" s="100">
        <v>630453.32795544073</v>
      </c>
      <c r="CJ795" s="100">
        <v>631510.28991196246</v>
      </c>
      <c r="CK795" s="100">
        <v>1144662.9589008575</v>
      </c>
      <c r="CL795" s="100">
        <v>1144662.9589008575</v>
      </c>
      <c r="CM795" s="100">
        <v>1146895.4166695392</v>
      </c>
      <c r="CN795" s="100">
        <v>1146895.4166695392</v>
      </c>
      <c r="CO795" s="100">
        <v>1146895.4166695392</v>
      </c>
      <c r="CP795" s="100">
        <v>1146895.4166695392</v>
      </c>
      <c r="CQ795" s="100">
        <v>1146895.4166695392</v>
      </c>
      <c r="CR795" s="100">
        <v>1146895.4166695392</v>
      </c>
      <c r="CS795" s="100">
        <v>634805.07026332512</v>
      </c>
      <c r="CT795" s="100">
        <v>634805.07026332512</v>
      </c>
      <c r="CU795" s="100">
        <v>652027.36075868586</v>
      </c>
      <c r="CV795" s="100">
        <v>653137.17081303371</v>
      </c>
      <c r="CW795" s="100">
        <v>1181684.4198715957</v>
      </c>
      <c r="CX795" s="100">
        <v>1181684.4198715957</v>
      </c>
      <c r="CY795" s="100">
        <v>1184069.409438089</v>
      </c>
      <c r="CZ795" s="100">
        <v>1184069.409438089</v>
      </c>
      <c r="DA795" s="100">
        <v>1184069.409438089</v>
      </c>
      <c r="DB795" s="100">
        <v>1184069.409438089</v>
      </c>
      <c r="DC795" s="100">
        <v>1184069.409438089</v>
      </c>
      <c r="DD795" s="100">
        <v>1184069.409438089</v>
      </c>
      <c r="DE795" s="100">
        <v>656693.37102693273</v>
      </c>
      <c r="DF795" s="100">
        <v>656693.37102693273</v>
      </c>
      <c r="DG795" s="100">
        <v>674460.69856908906</v>
      </c>
      <c r="DH795" s="100">
        <v>675625.99912615423</v>
      </c>
      <c r="DI795" s="100">
        <v>1220029.6656564733</v>
      </c>
      <c r="DJ795" s="100">
        <v>1220029.6656564733</v>
      </c>
      <c r="DK795" s="100">
        <v>1222579.7697251146</v>
      </c>
      <c r="DL795" s="100">
        <v>1222579.7697251146</v>
      </c>
      <c r="DM795" s="100">
        <v>1222579.7697251146</v>
      </c>
      <c r="DN795" s="100">
        <v>1222579.7697251146</v>
      </c>
      <c r="DO795" s="100">
        <v>1222579.7697251146</v>
      </c>
      <c r="DP795" s="100">
        <v>1222579.7697251146</v>
      </c>
      <c r="DQ795" s="100">
        <v>679467.36293356051</v>
      </c>
      <c r="DR795" s="100">
        <v>679467.36293356051</v>
      </c>
      <c r="DS795" s="100">
        <v>697797.56240949198</v>
      </c>
      <c r="DT795" s="100">
        <v>699021.12799441034</v>
      </c>
      <c r="DU795" s="100">
        <v>1259756.9045206385</v>
      </c>
      <c r="DV795" s="100">
        <v>1259756.9045206385</v>
      </c>
      <c r="DW795" s="100">
        <v>1262485.8734507614</v>
      </c>
      <c r="DX795" s="100">
        <v>1262485.8734507614</v>
      </c>
      <c r="DY795" s="100">
        <v>1262485.8734507614</v>
      </c>
      <c r="DZ795" s="100">
        <v>1262485.8734507614</v>
      </c>
      <c r="EA795" s="100">
        <v>1262485.8734507614</v>
      </c>
      <c r="EB795" s="100">
        <v>1262485.8734507614</v>
      </c>
      <c r="EC795" s="100">
        <v>703173.71078652167</v>
      </c>
      <c r="ED795" s="100">
        <v>703173.71078652167</v>
      </c>
      <c r="EE795" s="100">
        <v>722085.22726020718</v>
      </c>
      <c r="EF795" s="100">
        <v>723369.97112437163</v>
      </c>
      <c r="EG795" s="100">
        <v>1300927.8209463865</v>
      </c>
      <c r="EH795" s="100">
        <v>1300927.8209463865</v>
      </c>
      <c r="EI795" s="100">
        <v>1303850.6875540712</v>
      </c>
      <c r="EJ795" s="100">
        <v>1303850.6875540712</v>
      </c>
      <c r="EK795" s="100">
        <v>1303850.6875540712</v>
      </c>
      <c r="EL795" s="100">
        <v>1303850.6875540712</v>
      </c>
      <c r="EM795" s="100">
        <v>1303850.6875540712</v>
      </c>
      <c r="EN795" s="100">
        <v>1303850.6875540712</v>
      </c>
      <c r="EO795" s="100">
        <v>727862.37201489811</v>
      </c>
      <c r="EP795" s="100">
        <v>727862.37201489811</v>
      </c>
      <c r="EQ795" s="100">
        <v>747374.28280432173</v>
      </c>
      <c r="ER795" s="100">
        <v>748723.26386169437</v>
      </c>
      <c r="ES795" s="100">
        <v>1343607.8491783701</v>
      </c>
      <c r="ET795" s="100">
        <v>1343607.8491783701</v>
      </c>
      <c r="EU795" s="100">
        <v>1346741.055110055</v>
      </c>
      <c r="EV795" s="100">
        <v>1346741.055110055</v>
      </c>
      <c r="EW795" s="100">
        <v>1346741.055110055</v>
      </c>
      <c r="EX795" s="100">
        <v>1346741.055110055</v>
      </c>
      <c r="EY795" s="100">
        <v>1346741.055110055</v>
      </c>
      <c r="EZ795" s="100">
        <v>1346741.055110055</v>
      </c>
      <c r="FA795" s="100">
        <v>753586.88134021242</v>
      </c>
      <c r="FB795" s="100">
        <v>753586.88134021242</v>
      </c>
      <c r="FC795" s="100">
        <v>773718.91894553113</v>
      </c>
      <c r="FD795" s="100">
        <v>775135.34905577241</v>
      </c>
      <c r="FE795" s="100">
        <v>1387866.4719319481</v>
      </c>
      <c r="FF795" s="100">
        <v>1387866.4719319481</v>
      </c>
      <c r="FG795" s="100">
        <v>1391228.0067882119</v>
      </c>
      <c r="FH795" s="100">
        <v>1391228.0067882119</v>
      </c>
      <c r="FI795" s="100">
        <v>1391228.0067882119</v>
      </c>
      <c r="FJ795" s="100">
        <v>1391228.0067882119</v>
      </c>
      <c r="FK795" s="100">
        <v>1391228.0067882119</v>
      </c>
      <c r="FL795" s="100">
        <v>1391228.0067882119</v>
      </c>
      <c r="FM795" s="100">
        <v>780404.6626424198</v>
      </c>
      <c r="FN795" s="100">
        <v>780404.6626424198</v>
      </c>
      <c r="FO795" s="100">
        <v>0</v>
      </c>
      <c r="FP795" s="100">
        <v>0</v>
      </c>
      <c r="FQ795" s="100">
        <v>0</v>
      </c>
      <c r="FR795" s="100">
        <v>0</v>
      </c>
      <c r="FS795" s="100">
        <v>0</v>
      </c>
      <c r="FT795" s="100">
        <v>0</v>
      </c>
      <c r="FU795" s="100">
        <v>0</v>
      </c>
      <c r="FV795" s="100">
        <v>0</v>
      </c>
      <c r="FW795" s="100">
        <v>0</v>
      </c>
      <c r="FX795" s="100">
        <v>0</v>
      </c>
      <c r="FY795" s="100">
        <v>0</v>
      </c>
      <c r="FZ795" s="100">
        <v>0</v>
      </c>
      <c r="GA795" s="100">
        <v>0</v>
      </c>
      <c r="GB795" s="100">
        <v>0</v>
      </c>
      <c r="GC795" s="100">
        <v>0</v>
      </c>
      <c r="GD795" s="100">
        <v>0</v>
      </c>
      <c r="GE795" s="100">
        <v>0</v>
      </c>
      <c r="GF795" s="100">
        <v>0</v>
      </c>
      <c r="GG795" s="100">
        <v>0</v>
      </c>
      <c r="GH795" s="100">
        <v>0</v>
      </c>
      <c r="GI795" s="100">
        <v>0</v>
      </c>
      <c r="GJ795" s="100">
        <v>0</v>
      </c>
      <c r="GK795" s="100">
        <v>0</v>
      </c>
      <c r="GL795" s="100">
        <v>0</v>
      </c>
      <c r="GM795" s="100">
        <v>0</v>
      </c>
      <c r="GN795" s="100">
        <v>0</v>
      </c>
      <c r="GO795" s="100">
        <v>0</v>
      </c>
      <c r="GP795" s="100">
        <v>0</v>
      </c>
      <c r="GQ795" s="100">
        <v>0</v>
      </c>
      <c r="GR795" s="100">
        <v>0</v>
      </c>
      <c r="GS795" s="100">
        <v>0</v>
      </c>
      <c r="GT795" s="100">
        <v>0</v>
      </c>
      <c r="GU795" s="100">
        <v>0</v>
      </c>
      <c r="GV795" s="100">
        <v>0</v>
      </c>
      <c r="GW795" s="100">
        <v>0</v>
      </c>
      <c r="GX795" s="100">
        <v>0</v>
      </c>
      <c r="GY795" s="100">
        <v>0</v>
      </c>
      <c r="GZ795" s="100">
        <v>0</v>
      </c>
      <c r="HA795" s="36"/>
      <c r="HB795" s="36"/>
    </row>
    <row r="796" spans="1:210" s="335" customFormat="1" ht="10.199999999999999">
      <c r="A796" s="328"/>
      <c r="B796" s="329" t="s">
        <v>179</v>
      </c>
      <c r="C796" s="328"/>
      <c r="D796" s="328"/>
      <c r="E796" s="272"/>
      <c r="F796" s="330"/>
      <c r="G796" s="375"/>
      <c r="H796" s="328"/>
      <c r="I796" s="328" t="s">
        <v>194</v>
      </c>
      <c r="J796" s="328"/>
      <c r="K796" s="328"/>
      <c r="L796" s="328"/>
      <c r="M796" s="302"/>
      <c r="N796" s="328" t="s">
        <v>4</v>
      </c>
      <c r="O796" s="328"/>
      <c r="P796" s="231"/>
      <c r="Q796" s="328" t="s">
        <v>26</v>
      </c>
      <c r="R796" s="328"/>
      <c r="S796" s="302"/>
      <c r="T796" s="331"/>
      <c r="U796" s="302"/>
      <c r="V796" s="328"/>
      <c r="W796" s="332">
        <v>138012126.53403676</v>
      </c>
      <c r="X796" s="332"/>
      <c r="Y796" s="247"/>
      <c r="Z796" s="333"/>
      <c r="AA796" s="334">
        <v>40000</v>
      </c>
      <c r="AB796" s="334">
        <v>92500</v>
      </c>
      <c r="AC796" s="334">
        <v>125000</v>
      </c>
      <c r="AD796" s="334">
        <v>125000</v>
      </c>
      <c r="AE796" s="334">
        <v>287000</v>
      </c>
      <c r="AF796" s="334">
        <v>287000</v>
      </c>
      <c r="AG796" s="334">
        <v>287000</v>
      </c>
      <c r="AH796" s="334">
        <v>287000</v>
      </c>
      <c r="AI796" s="334">
        <v>287000</v>
      </c>
      <c r="AJ796" s="334">
        <v>287000</v>
      </c>
      <c r="AK796" s="334">
        <v>196750</v>
      </c>
      <c r="AL796" s="334">
        <v>356000</v>
      </c>
      <c r="AM796" s="334">
        <v>365057.5</v>
      </c>
      <c r="AN796" s="334">
        <v>366057.5</v>
      </c>
      <c r="AO796" s="334">
        <v>1020159</v>
      </c>
      <c r="AP796" s="334">
        <v>1020159</v>
      </c>
      <c r="AQ796" s="334">
        <v>1022146.5</v>
      </c>
      <c r="AR796" s="334">
        <v>1022146.5</v>
      </c>
      <c r="AS796" s="334">
        <v>1022146.5</v>
      </c>
      <c r="AT796" s="334">
        <v>1022146.5</v>
      </c>
      <c r="AU796" s="334">
        <v>1022146.5</v>
      </c>
      <c r="AV796" s="334">
        <v>1022146.5</v>
      </c>
      <c r="AW796" s="334">
        <v>567043.875</v>
      </c>
      <c r="AX796" s="334">
        <v>567043.875</v>
      </c>
      <c r="AY796" s="334">
        <v>582341.26</v>
      </c>
      <c r="AZ796" s="334">
        <v>583391.26</v>
      </c>
      <c r="BA796" s="334">
        <v>1052998.645</v>
      </c>
      <c r="BB796" s="334">
        <v>1052998.645</v>
      </c>
      <c r="BC796" s="334">
        <v>1055114.86375</v>
      </c>
      <c r="BD796" s="334">
        <v>1055114.86375</v>
      </c>
      <c r="BE796" s="334">
        <v>1055114.86375</v>
      </c>
      <c r="BF796" s="334">
        <v>1055114.86375</v>
      </c>
      <c r="BG796" s="334">
        <v>1055114.86375</v>
      </c>
      <c r="BH796" s="334">
        <v>1055114.86375</v>
      </c>
      <c r="BI796" s="334">
        <v>586419.10843749996</v>
      </c>
      <c r="BJ796" s="334">
        <v>586419.10843749996</v>
      </c>
      <c r="BK796" s="334">
        <v>602199.63498750003</v>
      </c>
      <c r="BL796" s="334">
        <v>603302.13498750003</v>
      </c>
      <c r="BM796" s="334">
        <v>1086997.7415375002</v>
      </c>
      <c r="BN796" s="334">
        <v>1086997.7415375002</v>
      </c>
      <c r="BO796" s="334">
        <v>1089252.8727093751</v>
      </c>
      <c r="BP796" s="334">
        <v>1089252.8727093751</v>
      </c>
      <c r="BQ796" s="334">
        <v>1089252.8727093751</v>
      </c>
      <c r="BR796" s="334">
        <v>1089252.8727093751</v>
      </c>
      <c r="BS796" s="334">
        <v>1089252.8727093751</v>
      </c>
      <c r="BT796" s="334">
        <v>1089252.8727093751</v>
      </c>
      <c r="BU796" s="334">
        <v>606562.33788984385</v>
      </c>
      <c r="BV796" s="334">
        <v>606562.33788984385</v>
      </c>
      <c r="BW796" s="334">
        <v>622841.78223634372</v>
      </c>
      <c r="BX796" s="334">
        <v>623999.40723634372</v>
      </c>
      <c r="BY796" s="334">
        <v>1122205.8819828436</v>
      </c>
      <c r="BZ796" s="334">
        <v>1122205.8819828436</v>
      </c>
      <c r="CA796" s="334">
        <v>1124611.0440998357</v>
      </c>
      <c r="CB796" s="334">
        <v>1124611.0440998357</v>
      </c>
      <c r="CC796" s="334">
        <v>1124611.0440998357</v>
      </c>
      <c r="CD796" s="334">
        <v>1124611.0440998357</v>
      </c>
      <c r="CE796" s="334">
        <v>1124611.0440998357</v>
      </c>
      <c r="CF796" s="334">
        <v>1124611.0440998357</v>
      </c>
      <c r="CG796" s="334">
        <v>627512.66093617771</v>
      </c>
      <c r="CH796" s="334">
        <v>627512.66093617771</v>
      </c>
      <c r="CI796" s="334">
        <v>644307.33772907266</v>
      </c>
      <c r="CJ796" s="334">
        <v>645522.84397907252</v>
      </c>
      <c r="CK796" s="334">
        <v>1158675.5129679677</v>
      </c>
      <c r="CL796" s="334">
        <v>1158675.5129679677</v>
      </c>
      <c r="CM796" s="334">
        <v>1161242.8394019515</v>
      </c>
      <c r="CN796" s="334">
        <v>1161242.8394019515</v>
      </c>
      <c r="CO796" s="334">
        <v>1161242.8394019515</v>
      </c>
      <c r="CP796" s="334">
        <v>1161242.8394019515</v>
      </c>
      <c r="CQ796" s="334">
        <v>1161242.8394019515</v>
      </c>
      <c r="CR796" s="334">
        <v>1161242.8394019515</v>
      </c>
      <c r="CS796" s="334">
        <v>649311.8413831396</v>
      </c>
      <c r="CT796" s="334">
        <v>649311.8413831396</v>
      </c>
      <c r="CU796" s="334">
        <v>666638.62309990148</v>
      </c>
      <c r="CV796" s="334">
        <v>667914.90466240153</v>
      </c>
      <c r="CW796" s="334">
        <v>1196462.1537209633</v>
      </c>
      <c r="CX796" s="334">
        <v>1196462.1537209633</v>
      </c>
      <c r="CY796" s="334">
        <v>1199204.8917224305</v>
      </c>
      <c r="CZ796" s="334">
        <v>1199204.8917224305</v>
      </c>
      <c r="DA796" s="334">
        <v>1199204.8917224305</v>
      </c>
      <c r="DB796" s="334">
        <v>1199204.8917224305</v>
      </c>
      <c r="DC796" s="334">
        <v>1199204.8917224305</v>
      </c>
      <c r="DD796" s="334">
        <v>1199204.8917224305</v>
      </c>
      <c r="DE796" s="334">
        <v>672004.53490838525</v>
      </c>
      <c r="DF796" s="334">
        <v>672004.53490838525</v>
      </c>
      <c r="DG796" s="334">
        <v>689880.8720248593</v>
      </c>
      <c r="DH796" s="334">
        <v>691220.96766548429</v>
      </c>
      <c r="DI796" s="334">
        <v>1235624.6341958032</v>
      </c>
      <c r="DJ796" s="334">
        <v>1235624.6341958032</v>
      </c>
      <c r="DK796" s="334">
        <v>1238557.253874741</v>
      </c>
      <c r="DL796" s="334">
        <v>1238557.253874741</v>
      </c>
      <c r="DM796" s="334">
        <v>1238557.253874741</v>
      </c>
      <c r="DN796" s="334">
        <v>1238557.253874741</v>
      </c>
      <c r="DO796" s="334">
        <v>1238557.253874741</v>
      </c>
      <c r="DP796" s="334">
        <v>1238557.253874741</v>
      </c>
      <c r="DQ796" s="334">
        <v>695638.53604400158</v>
      </c>
      <c r="DR796" s="334">
        <v>695638.53604400158</v>
      </c>
      <c r="DS796" s="334">
        <v>714082.47798241535</v>
      </c>
      <c r="DT796" s="334">
        <v>715489.57840507163</v>
      </c>
      <c r="DU796" s="334">
        <v>1276225.3549313</v>
      </c>
      <c r="DV796" s="334">
        <v>1276225.3549313</v>
      </c>
      <c r="DW796" s="334">
        <v>1279363.6692009415</v>
      </c>
      <c r="DX796" s="334">
        <v>1279363.6692009415</v>
      </c>
      <c r="DY796" s="334">
        <v>1279363.6692009415</v>
      </c>
      <c r="DZ796" s="334">
        <v>1279363.6692009415</v>
      </c>
      <c r="EA796" s="334">
        <v>1279363.6692009415</v>
      </c>
      <c r="EB796" s="334">
        <v>1279363.6692009415</v>
      </c>
      <c r="EC796" s="334">
        <v>720265.04861599964</v>
      </c>
      <c r="ED796" s="334">
        <v>720265.04861599964</v>
      </c>
      <c r="EE796" s="334">
        <v>739295.26550211268</v>
      </c>
      <c r="EF796" s="334">
        <v>740772.7209459017</v>
      </c>
      <c r="EG796" s="334">
        <v>1318330.5707679167</v>
      </c>
      <c r="EH796" s="334">
        <v>1318330.5707679167</v>
      </c>
      <c r="EI796" s="334">
        <v>1321691.8673667535</v>
      </c>
      <c r="EJ796" s="334">
        <v>1321691.8673667535</v>
      </c>
      <c r="EK796" s="334">
        <v>1321691.8673667535</v>
      </c>
      <c r="EL796" s="334">
        <v>1321691.8673667535</v>
      </c>
      <c r="EM796" s="334">
        <v>1321691.8673667535</v>
      </c>
      <c r="EN796" s="334">
        <v>1321691.8673667535</v>
      </c>
      <c r="EO796" s="334">
        <v>745938.98197000707</v>
      </c>
      <c r="EP796" s="334">
        <v>745938.98197000707</v>
      </c>
      <c r="EQ796" s="334">
        <v>765574.78723271133</v>
      </c>
      <c r="ER796" s="334">
        <v>767126.1154486899</v>
      </c>
      <c r="ES796" s="334">
        <v>1362010.7007653657</v>
      </c>
      <c r="ET796" s="334">
        <v>1362010.7007653657</v>
      </c>
      <c r="EU796" s="334">
        <v>1365613.8875868032</v>
      </c>
      <c r="EV796" s="334">
        <v>1365613.8875868032</v>
      </c>
      <c r="EW796" s="334">
        <v>1365613.8875868032</v>
      </c>
      <c r="EX796" s="334">
        <v>1365613.8875868032</v>
      </c>
      <c r="EY796" s="334">
        <v>1365613.8875868032</v>
      </c>
      <c r="EZ796" s="334">
        <v>1365613.8875868032</v>
      </c>
      <c r="FA796" s="334">
        <v>772719.27554898581</v>
      </c>
      <c r="FB796" s="334">
        <v>772719.27554898581</v>
      </c>
      <c r="FC796" s="334">
        <v>792980.64939712943</v>
      </c>
      <c r="FD796" s="334">
        <v>794609.54402390681</v>
      </c>
      <c r="FE796" s="334">
        <v>1407340.6669000825</v>
      </c>
      <c r="FF796" s="334">
        <v>1407340.6669000825</v>
      </c>
      <c r="FG796" s="334">
        <v>1411206.4319847857</v>
      </c>
      <c r="FH796" s="334">
        <v>1411206.4319847857</v>
      </c>
      <c r="FI796" s="334">
        <v>1411206.4319847857</v>
      </c>
      <c r="FJ796" s="334">
        <v>1411206.4319847857</v>
      </c>
      <c r="FK796" s="334">
        <v>1411206.4319847857</v>
      </c>
      <c r="FL796" s="334">
        <v>1411206.4319847857</v>
      </c>
      <c r="FM796" s="334">
        <v>800669.25464855123</v>
      </c>
      <c r="FN796" s="334">
        <v>800669.25464855123</v>
      </c>
      <c r="FO796" s="334">
        <v>0</v>
      </c>
      <c r="FP796" s="334">
        <v>0</v>
      </c>
      <c r="FQ796" s="334">
        <v>0</v>
      </c>
      <c r="FR796" s="334">
        <v>0</v>
      </c>
      <c r="FS796" s="334">
        <v>0</v>
      </c>
      <c r="FT796" s="334">
        <v>0</v>
      </c>
      <c r="FU796" s="334">
        <v>0</v>
      </c>
      <c r="FV796" s="334">
        <v>0</v>
      </c>
      <c r="FW796" s="334">
        <v>0</v>
      </c>
      <c r="FX796" s="334">
        <v>0</v>
      </c>
      <c r="FY796" s="334">
        <v>0</v>
      </c>
      <c r="FZ796" s="334">
        <v>0</v>
      </c>
      <c r="GA796" s="334">
        <v>0</v>
      </c>
      <c r="GB796" s="334">
        <v>0</v>
      </c>
      <c r="GC796" s="334">
        <v>0</v>
      </c>
      <c r="GD796" s="334">
        <v>0</v>
      </c>
      <c r="GE796" s="334">
        <v>0</v>
      </c>
      <c r="GF796" s="334">
        <v>0</v>
      </c>
      <c r="GG796" s="334">
        <v>0</v>
      </c>
      <c r="GH796" s="334">
        <v>0</v>
      </c>
      <c r="GI796" s="334">
        <v>0</v>
      </c>
      <c r="GJ796" s="334">
        <v>0</v>
      </c>
      <c r="GK796" s="334">
        <v>0</v>
      </c>
      <c r="GL796" s="334">
        <v>0</v>
      </c>
      <c r="GM796" s="334">
        <v>0</v>
      </c>
      <c r="GN796" s="334">
        <v>0</v>
      </c>
      <c r="GO796" s="334">
        <v>0</v>
      </c>
      <c r="GP796" s="334">
        <v>0</v>
      </c>
      <c r="GQ796" s="334">
        <v>0</v>
      </c>
      <c r="GR796" s="334">
        <v>0</v>
      </c>
      <c r="GS796" s="334">
        <v>0</v>
      </c>
      <c r="GT796" s="334">
        <v>0</v>
      </c>
      <c r="GU796" s="334">
        <v>0</v>
      </c>
      <c r="GV796" s="334">
        <v>0</v>
      </c>
      <c r="GW796" s="334">
        <v>0</v>
      </c>
      <c r="GX796" s="334">
        <v>0</v>
      </c>
      <c r="GY796" s="334">
        <v>0</v>
      </c>
      <c r="GZ796" s="334">
        <v>0</v>
      </c>
      <c r="HA796" s="328"/>
      <c r="HB796" s="328"/>
    </row>
    <row r="797" spans="1:210" s="39" customFormat="1">
      <c r="A797" s="36"/>
      <c r="B797" s="259" t="s">
        <v>174</v>
      </c>
      <c r="C797" s="36"/>
      <c r="D797" s="36"/>
      <c r="E797" s="9" t="s">
        <v>138</v>
      </c>
      <c r="F797" s="51"/>
      <c r="G797" s="375" t="s">
        <v>6</v>
      </c>
      <c r="H797" s="36" t="s">
        <v>195</v>
      </c>
      <c r="I797" s="36"/>
      <c r="J797" s="36"/>
      <c r="K797" s="36"/>
      <c r="L797" s="36"/>
      <c r="M797" s="37"/>
      <c r="N797" s="36" t="s">
        <v>4</v>
      </c>
      <c r="O797" s="36"/>
      <c r="P797" s="5"/>
      <c r="Q797" s="36" t="s">
        <v>26</v>
      </c>
      <c r="R797" s="36"/>
      <c r="S797" s="37"/>
      <c r="T797" s="201"/>
      <c r="U797" s="37"/>
      <c r="V797" s="36"/>
      <c r="W797" s="38">
        <v>137982125.80462784</v>
      </c>
      <c r="X797" s="38"/>
      <c r="Y797" s="46"/>
      <c r="Z797" s="99"/>
      <c r="AA797" s="100">
        <v>46666.666666666672</v>
      </c>
      <c r="AB797" s="100">
        <v>87500</v>
      </c>
      <c r="AC797" s="100">
        <v>120000</v>
      </c>
      <c r="AD797" s="100">
        <v>135000</v>
      </c>
      <c r="AE797" s="100">
        <v>264500</v>
      </c>
      <c r="AF797" s="100">
        <v>282000</v>
      </c>
      <c r="AG797" s="100">
        <v>297000</v>
      </c>
      <c r="AH797" s="100">
        <v>282000</v>
      </c>
      <c r="AI797" s="100">
        <v>282000</v>
      </c>
      <c r="AJ797" s="100">
        <v>297000</v>
      </c>
      <c r="AK797" s="100">
        <v>191625</v>
      </c>
      <c r="AL797" s="100">
        <v>351000</v>
      </c>
      <c r="AM797" s="100">
        <v>375124.16666666669</v>
      </c>
      <c r="AN797" s="100">
        <v>360957.5</v>
      </c>
      <c r="AO797" s="100">
        <v>1015059</v>
      </c>
      <c r="AP797" s="100">
        <v>1030359</v>
      </c>
      <c r="AQ797" s="100">
        <v>1016315.25</v>
      </c>
      <c r="AR797" s="100">
        <v>1017046.5</v>
      </c>
      <c r="AS797" s="100">
        <v>1032346.5</v>
      </c>
      <c r="AT797" s="100">
        <v>1017046.5</v>
      </c>
      <c r="AU797" s="100">
        <v>1017046.5</v>
      </c>
      <c r="AV797" s="100">
        <v>1032346.5</v>
      </c>
      <c r="AW797" s="100">
        <v>561806.0625</v>
      </c>
      <c r="AX797" s="100">
        <v>561943.875</v>
      </c>
      <c r="AY797" s="100">
        <v>592605.59333333338</v>
      </c>
      <c r="AZ797" s="100">
        <v>578189.26</v>
      </c>
      <c r="BA797" s="100">
        <v>1047796.6449999999</v>
      </c>
      <c r="BB797" s="100">
        <v>1063402.645</v>
      </c>
      <c r="BC797" s="100">
        <v>1049144.160625</v>
      </c>
      <c r="BD797" s="100">
        <v>1049912.86375</v>
      </c>
      <c r="BE797" s="100">
        <v>1065518.86375</v>
      </c>
      <c r="BF797" s="100">
        <v>1049912.86375</v>
      </c>
      <c r="BG797" s="100">
        <v>1049912.86375</v>
      </c>
      <c r="BH797" s="100">
        <v>1065518.86375</v>
      </c>
      <c r="BI797" s="100">
        <v>581065.17015625001</v>
      </c>
      <c r="BJ797" s="100">
        <v>581217.10843749996</v>
      </c>
      <c r="BK797" s="100">
        <v>612665.40165416664</v>
      </c>
      <c r="BL797" s="100">
        <v>597996.09498749999</v>
      </c>
      <c r="BM797" s="100">
        <v>1081691.7015375001</v>
      </c>
      <c r="BN797" s="100">
        <v>1097609.8215375002</v>
      </c>
      <c r="BO797" s="100">
        <v>1083138.3375140624</v>
      </c>
      <c r="BP797" s="100">
        <v>1083946.8327093751</v>
      </c>
      <c r="BQ797" s="100">
        <v>1099864.9527093752</v>
      </c>
      <c r="BR797" s="100">
        <v>1083946.8327093751</v>
      </c>
      <c r="BS797" s="100">
        <v>1083946.8327093751</v>
      </c>
      <c r="BT797" s="100">
        <v>1099864.9527093752</v>
      </c>
      <c r="BU797" s="100">
        <v>601088.78593476571</v>
      </c>
      <c r="BV797" s="100">
        <v>601256.29788984382</v>
      </c>
      <c r="BW797" s="100">
        <v>633512.81486967707</v>
      </c>
      <c r="BX797" s="100">
        <v>618587.24643634376</v>
      </c>
      <c r="BY797" s="100">
        <v>1116793.7211828437</v>
      </c>
      <c r="BZ797" s="100">
        <v>1133030.2035828438</v>
      </c>
      <c r="CA797" s="100">
        <v>1118348.0773470039</v>
      </c>
      <c r="CB797" s="100">
        <v>1119198.8832998357</v>
      </c>
      <c r="CC797" s="100">
        <v>1135435.3656998358</v>
      </c>
      <c r="CD797" s="100">
        <v>1119198.8832998357</v>
      </c>
      <c r="CE797" s="100">
        <v>1119198.8832998357</v>
      </c>
      <c r="CF797" s="100">
        <v>1135435.3656998358</v>
      </c>
      <c r="CG797" s="100">
        <v>621915.81820570421</v>
      </c>
      <c r="CH797" s="100">
        <v>622100.50013617775</v>
      </c>
      <c r="CI797" s="100">
        <v>655187.53577973938</v>
      </c>
      <c r="CJ797" s="100">
        <v>640002.43996307254</v>
      </c>
      <c r="CK797" s="100">
        <v>1153155.1089519677</v>
      </c>
      <c r="CL797" s="100">
        <v>1169716.3209999676</v>
      </c>
      <c r="CM797" s="100">
        <v>1154826.6042229543</v>
      </c>
      <c r="CN797" s="100">
        <v>1155722.4353859515</v>
      </c>
      <c r="CO797" s="100">
        <v>1172283.6474339515</v>
      </c>
      <c r="CP797" s="100">
        <v>1155722.4353859515</v>
      </c>
      <c r="CQ797" s="100">
        <v>1155722.4353859515</v>
      </c>
      <c r="CR797" s="100">
        <v>1172283.6474339515</v>
      </c>
      <c r="CS797" s="100">
        <v>643587.82553879241</v>
      </c>
      <c r="CT797" s="100">
        <v>643791.43736713962</v>
      </c>
      <c r="CU797" s="100">
        <v>677731.95368014486</v>
      </c>
      <c r="CV797" s="100">
        <v>662284.09256608156</v>
      </c>
      <c r="CW797" s="100">
        <v>1190831.3416246432</v>
      </c>
      <c r="CX797" s="100">
        <v>1207723.7779136032</v>
      </c>
      <c r="CY797" s="100">
        <v>1192630.2954649059</v>
      </c>
      <c r="CZ797" s="100">
        <v>1193574.0796261104</v>
      </c>
      <c r="DA797" s="100">
        <v>1210466.5159150704</v>
      </c>
      <c r="DB797" s="100">
        <v>1193574.0796261104</v>
      </c>
      <c r="DC797" s="100">
        <v>1193574.0796261104</v>
      </c>
      <c r="DD797" s="100">
        <v>1210466.5159150704</v>
      </c>
      <c r="DE797" s="100">
        <v>666149.24077131262</v>
      </c>
      <c r="DF797" s="100">
        <v>666373.72281206527</v>
      </c>
      <c r="DG797" s="100">
        <v>701191.37074501882</v>
      </c>
      <c r="DH797" s="100">
        <v>685477.53932723787</v>
      </c>
      <c r="DI797" s="100">
        <v>1229881.2058575568</v>
      </c>
      <c r="DJ797" s="100">
        <v>1247111.490872296</v>
      </c>
      <c r="DK797" s="100">
        <v>1231818.9279826065</v>
      </c>
      <c r="DL797" s="100">
        <v>1232813.8255364946</v>
      </c>
      <c r="DM797" s="100">
        <v>1250044.1105512339</v>
      </c>
      <c r="DN797" s="100">
        <v>1232813.8255364946</v>
      </c>
      <c r="DO797" s="100">
        <v>1232813.8255364946</v>
      </c>
      <c r="DP797" s="100">
        <v>1250044.1105512339</v>
      </c>
      <c r="DQ797" s="100">
        <v>689647.61625582527</v>
      </c>
      <c r="DR797" s="100">
        <v>689895.10770575516</v>
      </c>
      <c r="DS797" s="100">
        <v>725614.24977833848</v>
      </c>
      <c r="DT797" s="100">
        <v>709631.28150006034</v>
      </c>
      <c r="DU797" s="100">
        <v>1270367.0580262886</v>
      </c>
      <c r="DV797" s="100">
        <v>1287941.9487413226</v>
      </c>
      <c r="DW797" s="100">
        <v>1272455.9472059621</v>
      </c>
      <c r="DX797" s="100">
        <v>1273505.3722959301</v>
      </c>
      <c r="DY797" s="100">
        <v>1291080.263010964</v>
      </c>
      <c r="DZ797" s="100">
        <v>1273505.3722959301</v>
      </c>
      <c r="EA797" s="100">
        <v>1273505.3722959301</v>
      </c>
      <c r="EB797" s="100">
        <v>1291080.263010964</v>
      </c>
      <c r="EC797" s="100">
        <v>714133.89238744066</v>
      </c>
      <c r="ED797" s="100">
        <v>714406.75171098835</v>
      </c>
      <c r="EE797" s="100">
        <v>751052.48545198189</v>
      </c>
      <c r="EF797" s="100">
        <v>734797.2581027901</v>
      </c>
      <c r="EG797" s="100">
        <v>1312355.107924805</v>
      </c>
      <c r="EH797" s="100">
        <v>1330281.4964541397</v>
      </c>
      <c r="EI797" s="100">
        <v>1314608.7608036739</v>
      </c>
      <c r="EJ797" s="100">
        <v>1315716.4045236423</v>
      </c>
      <c r="EK797" s="100">
        <v>1333642.793052977</v>
      </c>
      <c r="EL797" s="100">
        <v>1315716.4045236423</v>
      </c>
      <c r="EM797" s="100">
        <v>1315716.4045236423</v>
      </c>
      <c r="EN797" s="100">
        <v>1333642.793052977</v>
      </c>
      <c r="EO797" s="100">
        <v>739662.69172268396</v>
      </c>
      <c r="EP797" s="100">
        <v>758128.92616995459</v>
      </c>
      <c r="EQ797" s="100">
        <v>759276.7850618012</v>
      </c>
      <c r="ER797" s="100">
        <v>761031.14334871608</v>
      </c>
      <c r="ES797" s="100">
        <v>1374200.6449653134</v>
      </c>
      <c r="ET797" s="100">
        <v>1355915.7286653919</v>
      </c>
      <c r="EU797" s="100">
        <v>1358349.0596249544</v>
      </c>
      <c r="EV797" s="100">
        <v>1377803.8317867508</v>
      </c>
      <c r="EW797" s="100">
        <v>1359518.9154868294</v>
      </c>
      <c r="EX797" s="100">
        <v>1359518.9154868294</v>
      </c>
      <c r="EY797" s="100">
        <v>1377803.8317867508</v>
      </c>
      <c r="EZ797" s="100">
        <v>1359518.9154868294</v>
      </c>
      <c r="FA797" s="100">
        <v>766292.64123586891</v>
      </c>
      <c r="FB797" s="100">
        <v>785153.01863293233</v>
      </c>
      <c r="FC797" s="100">
        <v>786550.96084243059</v>
      </c>
      <c r="FD797" s="100">
        <v>788392.67248193361</v>
      </c>
      <c r="FE797" s="100">
        <v>1419774.4099840291</v>
      </c>
      <c r="FF797" s="100">
        <v>1401123.7953581093</v>
      </c>
      <c r="FG797" s="100">
        <v>1403753.1685480613</v>
      </c>
      <c r="FH797" s="100">
        <v>1423640.1750687324</v>
      </c>
      <c r="FI797" s="100">
        <v>1404989.5604428125</v>
      </c>
      <c r="FJ797" s="100">
        <v>1404989.5604428125</v>
      </c>
      <c r="FK797" s="100">
        <v>1423640.1750687324</v>
      </c>
      <c r="FL797" s="100">
        <v>1404989.5604428125</v>
      </c>
      <c r="FM797" s="100">
        <v>794086.72551658785</v>
      </c>
      <c r="FN797" s="100">
        <v>800669.25464855134</v>
      </c>
      <c r="FO797" s="100">
        <v>0</v>
      </c>
      <c r="FP797" s="100">
        <v>0</v>
      </c>
      <c r="FQ797" s="100">
        <v>0</v>
      </c>
      <c r="FR797" s="100">
        <v>0</v>
      </c>
      <c r="FS797" s="100">
        <v>0</v>
      </c>
      <c r="FT797" s="100">
        <v>0</v>
      </c>
      <c r="FU797" s="100">
        <v>0</v>
      </c>
      <c r="FV797" s="100">
        <v>0</v>
      </c>
      <c r="FW797" s="100">
        <v>0</v>
      </c>
      <c r="FX797" s="100">
        <v>0</v>
      </c>
      <c r="FY797" s="100">
        <v>0</v>
      </c>
      <c r="FZ797" s="100">
        <v>0</v>
      </c>
      <c r="GA797" s="100">
        <v>0</v>
      </c>
      <c r="GB797" s="100">
        <v>0</v>
      </c>
      <c r="GC797" s="100">
        <v>0</v>
      </c>
      <c r="GD797" s="100">
        <v>0</v>
      </c>
      <c r="GE797" s="100">
        <v>0</v>
      </c>
      <c r="GF797" s="100">
        <v>0</v>
      </c>
      <c r="GG797" s="100">
        <v>0</v>
      </c>
      <c r="GH797" s="100">
        <v>0</v>
      </c>
      <c r="GI797" s="100">
        <v>0</v>
      </c>
      <c r="GJ797" s="100">
        <v>0</v>
      </c>
      <c r="GK797" s="100">
        <v>0</v>
      </c>
      <c r="GL797" s="100">
        <v>0</v>
      </c>
      <c r="GM797" s="100">
        <v>0</v>
      </c>
      <c r="GN797" s="100">
        <v>0</v>
      </c>
      <c r="GO797" s="100">
        <v>0</v>
      </c>
      <c r="GP797" s="100">
        <v>0</v>
      </c>
      <c r="GQ797" s="100">
        <v>0</v>
      </c>
      <c r="GR797" s="100">
        <v>0</v>
      </c>
      <c r="GS797" s="100">
        <v>0</v>
      </c>
      <c r="GT797" s="100">
        <v>0</v>
      </c>
      <c r="GU797" s="100">
        <v>0</v>
      </c>
      <c r="GV797" s="100">
        <v>0</v>
      </c>
      <c r="GW797" s="100">
        <v>0</v>
      </c>
      <c r="GX797" s="100">
        <v>0</v>
      </c>
      <c r="GY797" s="100">
        <v>0</v>
      </c>
      <c r="GZ797" s="100">
        <v>0</v>
      </c>
      <c r="HA797" s="36"/>
      <c r="HB797" s="36"/>
    </row>
    <row r="798" spans="1:210" ht="4.2" customHeight="1">
      <c r="A798" s="1"/>
      <c r="B798" s="376"/>
      <c r="C798" s="376"/>
      <c r="D798" s="376"/>
      <c r="E798" s="376"/>
      <c r="F798" s="376"/>
      <c r="G798" s="376"/>
      <c r="H798" s="376"/>
      <c r="I798" s="376"/>
      <c r="J798" s="376"/>
      <c r="K798" s="376"/>
      <c r="L798" s="1"/>
      <c r="M798" s="5"/>
      <c r="N798" s="376"/>
      <c r="O798" s="1"/>
      <c r="P798" s="5"/>
      <c r="Q798" s="1"/>
      <c r="R798" s="1"/>
      <c r="S798" s="5"/>
      <c r="T798" s="7"/>
      <c r="U798" s="24"/>
      <c r="V798" s="1"/>
      <c r="W798" s="376"/>
      <c r="X798" s="10"/>
      <c r="Y798" s="46"/>
      <c r="Z798" s="93"/>
      <c r="AA798" s="377"/>
      <c r="AB798" s="377"/>
      <c r="AC798" s="377"/>
      <c r="AD798" s="377"/>
      <c r="AE798" s="377"/>
      <c r="AF798" s="377"/>
      <c r="AG798" s="377"/>
      <c r="AH798" s="377"/>
      <c r="AI798" s="377"/>
      <c r="AJ798" s="377"/>
      <c r="AK798" s="377"/>
      <c r="AL798" s="377"/>
      <c r="AM798" s="377"/>
      <c r="AN798" s="377"/>
      <c r="AO798" s="377"/>
      <c r="AP798" s="377"/>
      <c r="AQ798" s="377"/>
      <c r="AR798" s="377"/>
      <c r="AS798" s="377"/>
      <c r="AT798" s="377"/>
      <c r="AU798" s="377"/>
      <c r="AV798" s="377"/>
      <c r="AW798" s="377"/>
      <c r="AX798" s="377"/>
      <c r="AY798" s="377"/>
      <c r="AZ798" s="377"/>
      <c r="BA798" s="377"/>
      <c r="BB798" s="377"/>
      <c r="BC798" s="377"/>
      <c r="BD798" s="377"/>
      <c r="BE798" s="377"/>
      <c r="BF798" s="377"/>
      <c r="BG798" s="377"/>
      <c r="BH798" s="377"/>
      <c r="BI798" s="377"/>
      <c r="BJ798" s="377"/>
      <c r="BK798" s="377"/>
      <c r="BL798" s="377"/>
      <c r="BM798" s="377"/>
      <c r="BN798" s="377"/>
      <c r="BO798" s="377"/>
      <c r="BP798" s="377"/>
      <c r="BQ798" s="377"/>
      <c r="BR798" s="377"/>
      <c r="BS798" s="377"/>
      <c r="BT798" s="377"/>
      <c r="BU798" s="377"/>
      <c r="BV798" s="377"/>
      <c r="BW798" s="377"/>
      <c r="BX798" s="377"/>
      <c r="BY798" s="377"/>
      <c r="BZ798" s="377"/>
      <c r="CA798" s="377"/>
      <c r="CB798" s="377"/>
      <c r="CC798" s="377"/>
      <c r="CD798" s="377"/>
      <c r="CE798" s="377"/>
      <c r="CF798" s="377"/>
      <c r="CG798" s="377"/>
      <c r="CH798" s="377"/>
      <c r="CI798" s="377"/>
      <c r="CJ798" s="377"/>
      <c r="CK798" s="377"/>
      <c r="CL798" s="377"/>
      <c r="CM798" s="377"/>
      <c r="CN798" s="377"/>
      <c r="CO798" s="377"/>
      <c r="CP798" s="377"/>
      <c r="CQ798" s="377"/>
      <c r="CR798" s="377"/>
      <c r="CS798" s="377"/>
      <c r="CT798" s="377"/>
      <c r="CU798" s="377"/>
      <c r="CV798" s="377"/>
      <c r="CW798" s="377"/>
      <c r="CX798" s="377"/>
      <c r="CY798" s="377"/>
      <c r="CZ798" s="377"/>
      <c r="DA798" s="377"/>
      <c r="DB798" s="377"/>
      <c r="DC798" s="377"/>
      <c r="DD798" s="377"/>
      <c r="DE798" s="377"/>
      <c r="DF798" s="377"/>
      <c r="DG798" s="377"/>
      <c r="DH798" s="377"/>
      <c r="DI798" s="377"/>
      <c r="DJ798" s="377"/>
      <c r="DK798" s="377"/>
      <c r="DL798" s="377"/>
      <c r="DM798" s="377"/>
      <c r="DN798" s="377"/>
      <c r="DO798" s="377"/>
      <c r="DP798" s="377"/>
      <c r="DQ798" s="377"/>
      <c r="DR798" s="377"/>
      <c r="DS798" s="377"/>
      <c r="DT798" s="377"/>
      <c r="DU798" s="377"/>
      <c r="DV798" s="377"/>
      <c r="DW798" s="377"/>
      <c r="DX798" s="377"/>
      <c r="DY798" s="377"/>
      <c r="DZ798" s="377"/>
      <c r="EA798" s="377"/>
      <c r="EB798" s="377"/>
      <c r="EC798" s="377"/>
      <c r="ED798" s="377"/>
      <c r="EE798" s="377"/>
      <c r="EF798" s="377"/>
      <c r="EG798" s="377"/>
      <c r="EH798" s="377"/>
      <c r="EI798" s="377"/>
      <c r="EJ798" s="377"/>
      <c r="EK798" s="377"/>
      <c r="EL798" s="377"/>
      <c r="EM798" s="377"/>
      <c r="EN798" s="377"/>
      <c r="EO798" s="377"/>
      <c r="EP798" s="377"/>
      <c r="EQ798" s="377"/>
      <c r="ER798" s="377"/>
      <c r="ES798" s="377"/>
      <c r="ET798" s="377"/>
      <c r="EU798" s="377"/>
      <c r="EV798" s="377"/>
      <c r="EW798" s="377"/>
      <c r="EX798" s="377"/>
      <c r="EY798" s="377"/>
      <c r="EZ798" s="377"/>
      <c r="FA798" s="377"/>
      <c r="FB798" s="377"/>
      <c r="FC798" s="377"/>
      <c r="FD798" s="377"/>
      <c r="FE798" s="377"/>
      <c r="FF798" s="377"/>
      <c r="FG798" s="377"/>
      <c r="FH798" s="377"/>
      <c r="FI798" s="377"/>
      <c r="FJ798" s="377"/>
      <c r="FK798" s="377"/>
      <c r="FL798" s="377"/>
      <c r="FM798" s="377"/>
      <c r="FN798" s="377"/>
      <c r="FO798" s="377"/>
      <c r="FP798" s="377"/>
      <c r="FQ798" s="377"/>
      <c r="FR798" s="377"/>
      <c r="FS798" s="377"/>
      <c r="FT798" s="377"/>
      <c r="FU798" s="377"/>
      <c r="FV798" s="377"/>
      <c r="FW798" s="377"/>
      <c r="FX798" s="377"/>
      <c r="FY798" s="377"/>
      <c r="FZ798" s="377"/>
      <c r="GA798" s="377"/>
      <c r="GB798" s="377"/>
      <c r="GC798" s="377"/>
      <c r="GD798" s="377"/>
      <c r="GE798" s="377"/>
      <c r="GF798" s="377"/>
      <c r="GG798" s="377"/>
      <c r="GH798" s="377"/>
      <c r="GI798" s="377"/>
      <c r="GJ798" s="377"/>
      <c r="GK798" s="377"/>
      <c r="GL798" s="377"/>
      <c r="GM798" s="377"/>
      <c r="GN798" s="377"/>
      <c r="GO798" s="377"/>
      <c r="GP798" s="377"/>
      <c r="GQ798" s="377"/>
      <c r="GR798" s="377"/>
      <c r="GS798" s="377"/>
      <c r="GT798" s="377"/>
      <c r="GU798" s="377"/>
      <c r="GV798" s="377"/>
      <c r="GW798" s="377"/>
      <c r="GX798" s="377"/>
      <c r="GY798" s="377"/>
      <c r="GZ798" s="377"/>
      <c r="HA798" s="1"/>
      <c r="HB798" s="1"/>
    </row>
    <row r="799" spans="1:210" ht="7.2" customHeight="1">
      <c r="A799" s="1"/>
      <c r="B799" s="1"/>
      <c r="C799" s="1"/>
      <c r="D799" s="1"/>
      <c r="E799" s="263"/>
      <c r="F799" s="48"/>
      <c r="G799" s="231"/>
      <c r="H799" s="1"/>
      <c r="I799" s="1"/>
      <c r="J799" s="1"/>
      <c r="K799" s="1"/>
      <c r="L799" s="1"/>
      <c r="M799" s="5"/>
      <c r="N799" s="1"/>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94"/>
      <c r="DV799" s="94"/>
      <c r="DW799" s="94"/>
      <c r="DX799" s="94"/>
      <c r="DY799" s="94"/>
      <c r="DZ799" s="94"/>
      <c r="EA799" s="94"/>
      <c r="EB799" s="94"/>
      <c r="EC799" s="94"/>
      <c r="ED799" s="94"/>
      <c r="EE799" s="94"/>
      <c r="EF799" s="94"/>
      <c r="EG799" s="94"/>
      <c r="EH799" s="94"/>
      <c r="EI799" s="94"/>
      <c r="EJ799" s="94"/>
      <c r="EK799" s="94"/>
      <c r="EL799" s="94"/>
      <c r="EM799" s="94"/>
      <c r="EN799" s="94"/>
      <c r="EO799" s="94"/>
      <c r="EP799" s="94"/>
      <c r="EQ799" s="94"/>
      <c r="ER799" s="94"/>
      <c r="ES799" s="94"/>
      <c r="ET799" s="94"/>
      <c r="EU799" s="94"/>
      <c r="EV799" s="94"/>
      <c r="EW799" s="94"/>
      <c r="EX799" s="94"/>
      <c r="EY799" s="94"/>
      <c r="EZ799" s="94"/>
      <c r="FA799" s="94"/>
      <c r="FB799" s="94"/>
      <c r="FC799" s="94"/>
      <c r="FD799" s="94"/>
      <c r="FE799" s="94"/>
      <c r="FF799" s="94"/>
      <c r="FG799" s="94"/>
      <c r="FH799" s="94"/>
      <c r="FI799" s="94"/>
      <c r="FJ799" s="94"/>
      <c r="FK799" s="94"/>
      <c r="FL799" s="94"/>
      <c r="FM799" s="94"/>
      <c r="FN799" s="94"/>
      <c r="FO799" s="94"/>
      <c r="FP799" s="94"/>
      <c r="FQ799" s="94"/>
      <c r="FR799" s="94"/>
      <c r="FS799" s="94"/>
      <c r="FT799" s="94"/>
      <c r="FU799" s="94"/>
      <c r="FV799" s="94"/>
      <c r="FW799" s="94"/>
      <c r="FX799" s="94"/>
      <c r="FY799" s="94"/>
      <c r="FZ799" s="94"/>
      <c r="GA799" s="94"/>
      <c r="GB799" s="94"/>
      <c r="GC799" s="94"/>
      <c r="GD799" s="94"/>
      <c r="GE799" s="94"/>
      <c r="GF799" s="94"/>
      <c r="GG799" s="94"/>
      <c r="GH799" s="94"/>
      <c r="GI799" s="94"/>
      <c r="GJ799" s="94"/>
      <c r="GK799" s="94"/>
      <c r="GL799" s="94"/>
      <c r="GM799" s="94"/>
      <c r="GN799" s="94"/>
      <c r="GO799" s="94"/>
      <c r="GP799" s="94"/>
      <c r="GQ799" s="94"/>
      <c r="GR799" s="94"/>
      <c r="GS799" s="94"/>
      <c r="GT799" s="94"/>
      <c r="GU799" s="94"/>
      <c r="GV799" s="94"/>
      <c r="GW799" s="94"/>
      <c r="GX799" s="94"/>
      <c r="GY799" s="94"/>
      <c r="GZ799" s="94"/>
      <c r="HA799" s="1"/>
      <c r="HB799" s="1"/>
    </row>
    <row r="800" spans="1:210" s="23" customFormat="1" ht="12.6" thickBot="1">
      <c r="A800" s="19"/>
      <c r="B800" s="244" t="s">
        <v>153</v>
      </c>
      <c r="C800" s="19"/>
      <c r="D800" s="19"/>
      <c r="E800" s="269"/>
      <c r="F800" s="52"/>
      <c r="G800" s="385" t="s">
        <v>6</v>
      </c>
      <c r="H800" s="386"/>
      <c r="I800" s="387" t="s">
        <v>315</v>
      </c>
      <c r="J800" s="386"/>
      <c r="K800" s="386"/>
      <c r="L800" s="386"/>
      <c r="M800" s="378" t="s">
        <v>6</v>
      </c>
      <c r="N800" s="388" t="s">
        <v>196</v>
      </c>
      <c r="O800" s="19"/>
      <c r="P800" s="20"/>
      <c r="Q800" s="19"/>
      <c r="R800" s="19"/>
      <c r="S800" s="19"/>
      <c r="T800" s="19"/>
      <c r="U800" s="19"/>
      <c r="V800" s="19"/>
      <c r="W800" s="21"/>
      <c r="X800" s="22"/>
      <c r="Y800" s="47"/>
      <c r="Z800" s="96"/>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c r="CO800" s="97"/>
      <c r="CP800" s="97"/>
      <c r="CQ800" s="97"/>
      <c r="CR800" s="97"/>
      <c r="CS800" s="97"/>
      <c r="CT800" s="97"/>
      <c r="CU800" s="97"/>
      <c r="CV800" s="97"/>
      <c r="CW800" s="97"/>
      <c r="CX800" s="97"/>
      <c r="CY800" s="97"/>
      <c r="CZ800" s="97"/>
      <c r="DA800" s="97"/>
      <c r="DB800" s="97"/>
      <c r="DC800" s="97"/>
      <c r="DD800" s="97"/>
      <c r="DE800" s="97"/>
      <c r="DF800" s="97"/>
      <c r="DG800" s="97"/>
      <c r="DH800" s="97"/>
      <c r="DI800" s="97"/>
      <c r="DJ800" s="97"/>
      <c r="DK800" s="97"/>
      <c r="DL800" s="97"/>
      <c r="DM800" s="97"/>
      <c r="DN800" s="97"/>
      <c r="DO800" s="97"/>
      <c r="DP800" s="97"/>
      <c r="DQ800" s="97"/>
      <c r="DR800" s="97"/>
      <c r="DS800" s="97"/>
      <c r="DT800" s="97"/>
      <c r="DU800" s="97"/>
      <c r="DV800" s="97"/>
      <c r="DW800" s="97"/>
      <c r="DX800" s="97"/>
      <c r="DY800" s="97"/>
      <c r="DZ800" s="97"/>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c r="EW800" s="97"/>
      <c r="EX800" s="97"/>
      <c r="EY800" s="97"/>
      <c r="EZ800" s="97"/>
      <c r="FA800" s="97"/>
      <c r="FB800" s="97"/>
      <c r="FC800" s="97"/>
      <c r="FD800" s="97"/>
      <c r="FE800" s="97"/>
      <c r="FF800" s="97"/>
      <c r="FG800" s="97"/>
      <c r="FH800" s="97"/>
      <c r="FI800" s="97"/>
      <c r="FJ800" s="97"/>
      <c r="FK800" s="97"/>
      <c r="FL800" s="97"/>
      <c r="FM800" s="97"/>
      <c r="FN800" s="97"/>
      <c r="FO800" s="97"/>
      <c r="FP800" s="97"/>
      <c r="FQ800" s="97"/>
      <c r="FR800" s="97"/>
      <c r="FS800" s="97"/>
      <c r="FT800" s="97"/>
      <c r="FU800" s="97"/>
      <c r="FV800" s="97"/>
      <c r="FW800" s="97"/>
      <c r="FX800" s="97"/>
      <c r="FY800" s="97"/>
      <c r="FZ800" s="97"/>
      <c r="GA800" s="97"/>
      <c r="GB800" s="97"/>
      <c r="GC800" s="97"/>
      <c r="GD800" s="97"/>
      <c r="GE800" s="97"/>
      <c r="GF800" s="97"/>
      <c r="GG800" s="97"/>
      <c r="GH800" s="97"/>
      <c r="GI800" s="97"/>
      <c r="GJ800" s="97"/>
      <c r="GK800" s="97"/>
      <c r="GL800" s="97"/>
      <c r="GM800" s="97"/>
      <c r="GN800" s="97"/>
      <c r="GO800" s="97"/>
      <c r="GP800" s="97"/>
      <c r="GQ800" s="97"/>
      <c r="GR800" s="97"/>
      <c r="GS800" s="97"/>
      <c r="GT800" s="97"/>
      <c r="GU800" s="97"/>
      <c r="GV800" s="97"/>
      <c r="GW800" s="97"/>
      <c r="GX800" s="97"/>
      <c r="GY800" s="97"/>
      <c r="GZ800" s="97"/>
      <c r="HA800" s="19"/>
      <c r="HB800" s="19"/>
    </row>
    <row r="801" spans="1:210" ht="4.2" customHeight="1" thickTop="1">
      <c r="A801" s="1"/>
      <c r="B801" s="1"/>
      <c r="C801" s="1"/>
      <c r="D801" s="1"/>
      <c r="E801" s="263"/>
      <c r="F801" s="48"/>
      <c r="G801" s="384"/>
      <c r="H801" s="380"/>
      <c r="I801" s="380"/>
      <c r="J801" s="380"/>
      <c r="K801" s="380"/>
      <c r="L801" s="380"/>
      <c r="M801" s="381"/>
      <c r="N801" s="389"/>
      <c r="O801" s="1"/>
      <c r="P801" s="5"/>
      <c r="Q801" s="1"/>
      <c r="R801" s="1"/>
      <c r="S801" s="5"/>
      <c r="T801" s="7"/>
      <c r="U801" s="24"/>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94"/>
      <c r="DV801" s="94"/>
      <c r="DW801" s="94"/>
      <c r="DX801" s="94"/>
      <c r="DY801" s="94"/>
      <c r="DZ801" s="94"/>
      <c r="EA801" s="94"/>
      <c r="EB801" s="94"/>
      <c r="EC801" s="94"/>
      <c r="ED801" s="94"/>
      <c r="EE801" s="94"/>
      <c r="EF801" s="94"/>
      <c r="EG801" s="94"/>
      <c r="EH801" s="94"/>
      <c r="EI801" s="94"/>
      <c r="EJ801" s="94"/>
      <c r="EK801" s="94"/>
      <c r="EL801" s="94"/>
      <c r="EM801" s="94"/>
      <c r="EN801" s="94"/>
      <c r="EO801" s="94"/>
      <c r="EP801" s="94"/>
      <c r="EQ801" s="94"/>
      <c r="ER801" s="94"/>
      <c r="ES801" s="94"/>
      <c r="ET801" s="94"/>
      <c r="EU801" s="94"/>
      <c r="EV801" s="94"/>
      <c r="EW801" s="94"/>
      <c r="EX801" s="94"/>
      <c r="EY801" s="94"/>
      <c r="EZ801" s="94"/>
      <c r="FA801" s="94"/>
      <c r="FB801" s="94"/>
      <c r="FC801" s="94"/>
      <c r="FD801" s="94"/>
      <c r="FE801" s="94"/>
      <c r="FF801" s="94"/>
      <c r="FG801" s="94"/>
      <c r="FH801" s="94"/>
      <c r="FI801" s="94"/>
      <c r="FJ801" s="94"/>
      <c r="FK801" s="94"/>
      <c r="FL801" s="94"/>
      <c r="FM801" s="94"/>
      <c r="FN801" s="94"/>
      <c r="FO801" s="94"/>
      <c r="FP801" s="94"/>
      <c r="FQ801" s="94"/>
      <c r="FR801" s="94"/>
      <c r="FS801" s="94"/>
      <c r="FT801" s="94"/>
      <c r="FU801" s="94"/>
      <c r="FV801" s="94"/>
      <c r="FW801" s="94"/>
      <c r="FX801" s="94"/>
      <c r="FY801" s="94"/>
      <c r="FZ801" s="94"/>
      <c r="GA801" s="94"/>
      <c r="GB801" s="94"/>
      <c r="GC801" s="94"/>
      <c r="GD801" s="94"/>
      <c r="GE801" s="94"/>
      <c r="GF801" s="94"/>
      <c r="GG801" s="94"/>
      <c r="GH801" s="94"/>
      <c r="GI801" s="94"/>
      <c r="GJ801" s="94"/>
      <c r="GK801" s="94"/>
      <c r="GL801" s="94"/>
      <c r="GM801" s="94"/>
      <c r="GN801" s="94"/>
      <c r="GO801" s="94"/>
      <c r="GP801" s="94"/>
      <c r="GQ801" s="94"/>
      <c r="GR801" s="94"/>
      <c r="GS801" s="94"/>
      <c r="GT801" s="94"/>
      <c r="GU801" s="94"/>
      <c r="GV801" s="94"/>
      <c r="GW801" s="94"/>
      <c r="GX801" s="94"/>
      <c r="GY801" s="94"/>
      <c r="GZ801" s="94"/>
      <c r="HA801" s="1"/>
      <c r="HB801" s="1"/>
    </row>
    <row r="802" spans="1:210" ht="4.2" customHeight="1">
      <c r="A802" s="1"/>
      <c r="B802" s="1"/>
      <c r="C802" s="1"/>
      <c r="D802" s="14"/>
      <c r="E802" s="264"/>
      <c r="F802" s="14"/>
      <c r="G802" s="304"/>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94"/>
      <c r="DV802" s="94"/>
      <c r="DW802" s="94"/>
      <c r="DX802" s="94"/>
      <c r="DY802" s="94"/>
      <c r="DZ802" s="94"/>
      <c r="EA802" s="94"/>
      <c r="EB802" s="94"/>
      <c r="EC802" s="94"/>
      <c r="ED802" s="94"/>
      <c r="EE802" s="94"/>
      <c r="EF802" s="94"/>
      <c r="EG802" s="94"/>
      <c r="EH802" s="94"/>
      <c r="EI802" s="94"/>
      <c r="EJ802" s="94"/>
      <c r="EK802" s="94"/>
      <c r="EL802" s="94"/>
      <c r="EM802" s="94"/>
      <c r="EN802" s="94"/>
      <c r="EO802" s="94"/>
      <c r="EP802" s="94"/>
      <c r="EQ802" s="94"/>
      <c r="ER802" s="94"/>
      <c r="ES802" s="94"/>
      <c r="ET802" s="94"/>
      <c r="EU802" s="94"/>
      <c r="EV802" s="94"/>
      <c r="EW802" s="94"/>
      <c r="EX802" s="94"/>
      <c r="EY802" s="94"/>
      <c r="EZ802" s="94"/>
      <c r="FA802" s="94"/>
      <c r="FB802" s="94"/>
      <c r="FC802" s="94"/>
      <c r="FD802" s="94"/>
      <c r="FE802" s="94"/>
      <c r="FF802" s="94"/>
      <c r="FG802" s="94"/>
      <c r="FH802" s="94"/>
      <c r="FI802" s="94"/>
      <c r="FJ802" s="94"/>
      <c r="FK802" s="94"/>
      <c r="FL802" s="94"/>
      <c r="FM802" s="94"/>
      <c r="FN802" s="94"/>
      <c r="FO802" s="94"/>
      <c r="FP802" s="94"/>
      <c r="FQ802" s="94"/>
      <c r="FR802" s="94"/>
      <c r="FS802" s="94"/>
      <c r="FT802" s="94"/>
      <c r="FU802" s="94"/>
      <c r="FV802" s="94"/>
      <c r="FW802" s="94"/>
      <c r="FX802" s="94"/>
      <c r="FY802" s="94"/>
      <c r="FZ802" s="94"/>
      <c r="GA802" s="94"/>
      <c r="GB802" s="94"/>
      <c r="GC802" s="94"/>
      <c r="GD802" s="94"/>
      <c r="GE802" s="94"/>
      <c r="GF802" s="94"/>
      <c r="GG802" s="94"/>
      <c r="GH802" s="94"/>
      <c r="GI802" s="94"/>
      <c r="GJ802" s="94"/>
      <c r="GK802" s="94"/>
      <c r="GL802" s="94"/>
      <c r="GM802" s="94"/>
      <c r="GN802" s="94"/>
      <c r="GO802" s="94"/>
      <c r="GP802" s="94"/>
      <c r="GQ802" s="94"/>
      <c r="GR802" s="94"/>
      <c r="GS802" s="94"/>
      <c r="GT802" s="94"/>
      <c r="GU802" s="94"/>
      <c r="GV802" s="94"/>
      <c r="GW802" s="94"/>
      <c r="GX802" s="94"/>
      <c r="GY802" s="94"/>
      <c r="GZ802" s="94"/>
      <c r="HA802" s="1"/>
      <c r="HB802" s="1"/>
    </row>
    <row r="803" spans="1:210" ht="4.2" customHeight="1">
      <c r="A803" s="1"/>
      <c r="B803" s="1"/>
      <c r="C803" s="1"/>
      <c r="D803" s="1"/>
      <c r="E803" s="263"/>
      <c r="F803" s="48"/>
      <c r="G803" s="231"/>
      <c r="H803" s="1"/>
      <c r="I803" s="1"/>
      <c r="J803" s="1"/>
      <c r="K803" s="1"/>
      <c r="L803" s="1"/>
      <c r="M803" s="5"/>
      <c r="N803" s="1"/>
      <c r="O803" s="1"/>
      <c r="P803" s="5"/>
      <c r="Q803" s="1"/>
      <c r="R803" s="1"/>
      <c r="S803" s="5"/>
      <c r="T803" s="7"/>
      <c r="U803" s="24"/>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94"/>
      <c r="DV803" s="94"/>
      <c r="DW803" s="94"/>
      <c r="DX803" s="94"/>
      <c r="DY803" s="94"/>
      <c r="DZ803" s="94"/>
      <c r="EA803" s="94"/>
      <c r="EB803" s="94"/>
      <c r="EC803" s="94"/>
      <c r="ED803" s="94"/>
      <c r="EE803" s="94"/>
      <c r="EF803" s="94"/>
      <c r="EG803" s="94"/>
      <c r="EH803" s="94"/>
      <c r="EI803" s="94"/>
      <c r="EJ803" s="94"/>
      <c r="EK803" s="94"/>
      <c r="EL803" s="94"/>
      <c r="EM803" s="94"/>
      <c r="EN803" s="94"/>
      <c r="EO803" s="94"/>
      <c r="EP803" s="94"/>
      <c r="EQ803" s="94"/>
      <c r="ER803" s="94"/>
      <c r="ES803" s="94"/>
      <c r="ET803" s="94"/>
      <c r="EU803" s="94"/>
      <c r="EV803" s="94"/>
      <c r="EW803" s="94"/>
      <c r="EX803" s="94"/>
      <c r="EY803" s="94"/>
      <c r="EZ803" s="94"/>
      <c r="FA803" s="94"/>
      <c r="FB803" s="94"/>
      <c r="FC803" s="94"/>
      <c r="FD803" s="94"/>
      <c r="FE803" s="94"/>
      <c r="FF803" s="94"/>
      <c r="FG803" s="94"/>
      <c r="FH803" s="94"/>
      <c r="FI803" s="94"/>
      <c r="FJ803" s="94"/>
      <c r="FK803" s="94"/>
      <c r="FL803" s="94"/>
      <c r="FM803" s="94"/>
      <c r="FN803" s="94"/>
      <c r="FO803" s="94"/>
      <c r="FP803" s="94"/>
      <c r="FQ803" s="94"/>
      <c r="FR803" s="94"/>
      <c r="FS803" s="94"/>
      <c r="FT803" s="94"/>
      <c r="FU803" s="94"/>
      <c r="FV803" s="94"/>
      <c r="FW803" s="94"/>
      <c r="FX803" s="94"/>
      <c r="FY803" s="94"/>
      <c r="FZ803" s="94"/>
      <c r="GA803" s="94"/>
      <c r="GB803" s="94"/>
      <c r="GC803" s="94"/>
      <c r="GD803" s="94"/>
      <c r="GE803" s="94"/>
      <c r="GF803" s="94"/>
      <c r="GG803" s="94"/>
      <c r="GH803" s="94"/>
      <c r="GI803" s="94"/>
      <c r="GJ803" s="94"/>
      <c r="GK803" s="94"/>
      <c r="GL803" s="94"/>
      <c r="GM803" s="94"/>
      <c r="GN803" s="94"/>
      <c r="GO803" s="94"/>
      <c r="GP803" s="94"/>
      <c r="GQ803" s="94"/>
      <c r="GR803" s="94"/>
      <c r="GS803" s="94"/>
      <c r="GT803" s="94"/>
      <c r="GU803" s="94"/>
      <c r="GV803" s="94"/>
      <c r="GW803" s="94"/>
      <c r="GX803" s="94"/>
      <c r="GY803" s="94"/>
      <c r="GZ803" s="94"/>
      <c r="HA803" s="1"/>
      <c r="HB803" s="1"/>
    </row>
    <row r="804" spans="1:210" s="4" customFormat="1">
      <c r="A804" s="3"/>
      <c r="B804" s="244" t="s">
        <v>161</v>
      </c>
      <c r="C804" s="3"/>
      <c r="D804" s="3"/>
      <c r="E804" s="9"/>
      <c r="F804" s="51"/>
      <c r="G804" s="231" t="s">
        <v>6</v>
      </c>
      <c r="H804" s="3" t="s">
        <v>203</v>
      </c>
      <c r="I804" s="3"/>
      <c r="J804" s="3"/>
      <c r="K804" s="3"/>
      <c r="L804" s="3"/>
      <c r="M804" s="5"/>
      <c r="N804" s="3" t="s">
        <v>4</v>
      </c>
      <c r="O804" s="3"/>
      <c r="P804" s="5"/>
      <c r="Q804" s="3" t="s">
        <v>205</v>
      </c>
      <c r="R804" s="3"/>
      <c r="S804" s="5"/>
      <c r="T804" s="84"/>
      <c r="U804" s="24"/>
      <c r="V804" s="3"/>
      <c r="W804" s="12"/>
      <c r="X804" s="12"/>
      <c r="Y804" s="46"/>
      <c r="Z804" s="91"/>
      <c r="AA804" s="92">
        <v>0</v>
      </c>
      <c r="AB804" s="92">
        <v>0.5</v>
      </c>
      <c r="AC804" s="92">
        <v>1</v>
      </c>
      <c r="AD804" s="92">
        <v>1</v>
      </c>
      <c r="AE804" s="92">
        <v>4</v>
      </c>
      <c r="AF804" s="92">
        <v>4</v>
      </c>
      <c r="AG804" s="92">
        <v>4</v>
      </c>
      <c r="AH804" s="92">
        <v>4</v>
      </c>
      <c r="AI804" s="92">
        <v>4</v>
      </c>
      <c r="AJ804" s="92">
        <v>4</v>
      </c>
      <c r="AK804" s="92">
        <v>2</v>
      </c>
      <c r="AL804" s="92">
        <v>5.5</v>
      </c>
      <c r="AM804" s="92">
        <v>5.5</v>
      </c>
      <c r="AN804" s="92">
        <v>5.5</v>
      </c>
      <c r="AO804" s="92">
        <v>19</v>
      </c>
      <c r="AP804" s="92">
        <v>19</v>
      </c>
      <c r="AQ804" s="92">
        <v>19</v>
      </c>
      <c r="AR804" s="92">
        <v>19</v>
      </c>
      <c r="AS804" s="92">
        <v>19</v>
      </c>
      <c r="AT804" s="92">
        <v>19</v>
      </c>
      <c r="AU804" s="92">
        <v>19</v>
      </c>
      <c r="AV804" s="92">
        <v>19</v>
      </c>
      <c r="AW804" s="92">
        <v>9.5</v>
      </c>
      <c r="AX804" s="92">
        <v>9.5</v>
      </c>
      <c r="AY804" s="92">
        <v>9.5</v>
      </c>
      <c r="AZ804" s="92">
        <v>9.5</v>
      </c>
      <c r="BA804" s="92">
        <v>19</v>
      </c>
      <c r="BB804" s="92">
        <v>19</v>
      </c>
      <c r="BC804" s="92">
        <v>19</v>
      </c>
      <c r="BD804" s="92">
        <v>19</v>
      </c>
      <c r="BE804" s="92">
        <v>19</v>
      </c>
      <c r="BF804" s="92">
        <v>19</v>
      </c>
      <c r="BG804" s="92">
        <v>19</v>
      </c>
      <c r="BH804" s="92">
        <v>19</v>
      </c>
      <c r="BI804" s="92">
        <v>9.5</v>
      </c>
      <c r="BJ804" s="92">
        <v>9.5</v>
      </c>
      <c r="BK804" s="92">
        <v>9.5</v>
      </c>
      <c r="BL804" s="92">
        <v>9.5</v>
      </c>
      <c r="BM804" s="92">
        <v>19</v>
      </c>
      <c r="BN804" s="92">
        <v>19</v>
      </c>
      <c r="BO804" s="92">
        <v>19</v>
      </c>
      <c r="BP804" s="92">
        <v>19</v>
      </c>
      <c r="BQ804" s="92">
        <v>19</v>
      </c>
      <c r="BR804" s="92">
        <v>19</v>
      </c>
      <c r="BS804" s="92">
        <v>19</v>
      </c>
      <c r="BT804" s="92">
        <v>19</v>
      </c>
      <c r="BU804" s="92">
        <v>9.5</v>
      </c>
      <c r="BV804" s="92">
        <v>9.5</v>
      </c>
      <c r="BW804" s="92">
        <v>9.5</v>
      </c>
      <c r="BX804" s="92">
        <v>9.5</v>
      </c>
      <c r="BY804" s="92">
        <v>19</v>
      </c>
      <c r="BZ804" s="92">
        <v>19</v>
      </c>
      <c r="CA804" s="92">
        <v>19</v>
      </c>
      <c r="CB804" s="92">
        <v>19</v>
      </c>
      <c r="CC804" s="92">
        <v>19</v>
      </c>
      <c r="CD804" s="92">
        <v>19</v>
      </c>
      <c r="CE804" s="92">
        <v>19</v>
      </c>
      <c r="CF804" s="92">
        <v>19</v>
      </c>
      <c r="CG804" s="92">
        <v>9.5</v>
      </c>
      <c r="CH804" s="92">
        <v>9.5</v>
      </c>
      <c r="CI804" s="92">
        <v>9.5</v>
      </c>
      <c r="CJ804" s="92">
        <v>9.5</v>
      </c>
      <c r="CK804" s="92">
        <v>19</v>
      </c>
      <c r="CL804" s="92">
        <v>19</v>
      </c>
      <c r="CM804" s="92">
        <v>19</v>
      </c>
      <c r="CN804" s="92">
        <v>19</v>
      </c>
      <c r="CO804" s="92">
        <v>19</v>
      </c>
      <c r="CP804" s="92">
        <v>19</v>
      </c>
      <c r="CQ804" s="92">
        <v>19</v>
      </c>
      <c r="CR804" s="92">
        <v>19</v>
      </c>
      <c r="CS804" s="92">
        <v>9.5</v>
      </c>
      <c r="CT804" s="92">
        <v>9.5</v>
      </c>
      <c r="CU804" s="92">
        <v>9.5</v>
      </c>
      <c r="CV804" s="92">
        <v>9.5</v>
      </c>
      <c r="CW804" s="92">
        <v>19</v>
      </c>
      <c r="CX804" s="92">
        <v>19</v>
      </c>
      <c r="CY804" s="92">
        <v>19</v>
      </c>
      <c r="CZ804" s="92">
        <v>19</v>
      </c>
      <c r="DA804" s="92">
        <v>19</v>
      </c>
      <c r="DB804" s="92">
        <v>19</v>
      </c>
      <c r="DC804" s="92">
        <v>19</v>
      </c>
      <c r="DD804" s="92">
        <v>19</v>
      </c>
      <c r="DE804" s="92">
        <v>9.5</v>
      </c>
      <c r="DF804" s="92">
        <v>9.5</v>
      </c>
      <c r="DG804" s="92">
        <v>9.5</v>
      </c>
      <c r="DH804" s="92">
        <v>9.5</v>
      </c>
      <c r="DI804" s="92">
        <v>19</v>
      </c>
      <c r="DJ804" s="92">
        <v>19</v>
      </c>
      <c r="DK804" s="92">
        <v>19</v>
      </c>
      <c r="DL804" s="92">
        <v>19</v>
      </c>
      <c r="DM804" s="92">
        <v>19</v>
      </c>
      <c r="DN804" s="92">
        <v>19</v>
      </c>
      <c r="DO804" s="92">
        <v>19</v>
      </c>
      <c r="DP804" s="92">
        <v>19</v>
      </c>
      <c r="DQ804" s="92">
        <v>9.5</v>
      </c>
      <c r="DR804" s="92">
        <v>9.5</v>
      </c>
      <c r="DS804" s="92">
        <v>9.5</v>
      </c>
      <c r="DT804" s="92">
        <v>9.5</v>
      </c>
      <c r="DU804" s="92">
        <v>19</v>
      </c>
      <c r="DV804" s="92">
        <v>19</v>
      </c>
      <c r="DW804" s="92">
        <v>19</v>
      </c>
      <c r="DX804" s="92">
        <v>19</v>
      </c>
      <c r="DY804" s="92">
        <v>19</v>
      </c>
      <c r="DZ804" s="92">
        <v>19</v>
      </c>
      <c r="EA804" s="92">
        <v>19</v>
      </c>
      <c r="EB804" s="92">
        <v>19</v>
      </c>
      <c r="EC804" s="92">
        <v>9.5</v>
      </c>
      <c r="ED804" s="92">
        <v>9.5</v>
      </c>
      <c r="EE804" s="92">
        <v>9.5</v>
      </c>
      <c r="EF804" s="92">
        <v>9.5</v>
      </c>
      <c r="EG804" s="92">
        <v>19</v>
      </c>
      <c r="EH804" s="92">
        <v>19</v>
      </c>
      <c r="EI804" s="92">
        <v>19</v>
      </c>
      <c r="EJ804" s="92">
        <v>19</v>
      </c>
      <c r="EK804" s="92">
        <v>19</v>
      </c>
      <c r="EL804" s="92">
        <v>19</v>
      </c>
      <c r="EM804" s="92">
        <v>19</v>
      </c>
      <c r="EN804" s="92">
        <v>19</v>
      </c>
      <c r="EO804" s="92">
        <v>9.5</v>
      </c>
      <c r="EP804" s="92">
        <v>9.5</v>
      </c>
      <c r="EQ804" s="92">
        <v>9.5</v>
      </c>
      <c r="ER804" s="92">
        <v>9.5</v>
      </c>
      <c r="ES804" s="92">
        <v>19</v>
      </c>
      <c r="ET804" s="92">
        <v>19</v>
      </c>
      <c r="EU804" s="92">
        <v>19</v>
      </c>
      <c r="EV804" s="92">
        <v>19</v>
      </c>
      <c r="EW804" s="92">
        <v>19</v>
      </c>
      <c r="EX804" s="92">
        <v>19</v>
      </c>
      <c r="EY804" s="92">
        <v>19</v>
      </c>
      <c r="EZ804" s="92">
        <v>19</v>
      </c>
      <c r="FA804" s="92">
        <v>9.5</v>
      </c>
      <c r="FB804" s="92">
        <v>9.5</v>
      </c>
      <c r="FC804" s="92">
        <v>9.5</v>
      </c>
      <c r="FD804" s="92">
        <v>9.5</v>
      </c>
      <c r="FE804" s="92">
        <v>19</v>
      </c>
      <c r="FF804" s="92">
        <v>19</v>
      </c>
      <c r="FG804" s="92">
        <v>19</v>
      </c>
      <c r="FH804" s="92">
        <v>19</v>
      </c>
      <c r="FI804" s="92">
        <v>19</v>
      </c>
      <c r="FJ804" s="92">
        <v>19</v>
      </c>
      <c r="FK804" s="92">
        <v>19</v>
      </c>
      <c r="FL804" s="92">
        <v>19</v>
      </c>
      <c r="FM804" s="92">
        <v>9.5</v>
      </c>
      <c r="FN804" s="92">
        <v>9.5</v>
      </c>
      <c r="FO804" s="92">
        <v>0</v>
      </c>
      <c r="FP804" s="92">
        <v>0</v>
      </c>
      <c r="FQ804" s="92">
        <v>0</v>
      </c>
      <c r="FR804" s="92">
        <v>0</v>
      </c>
      <c r="FS804" s="92">
        <v>0</v>
      </c>
      <c r="FT804" s="92">
        <v>0</v>
      </c>
      <c r="FU804" s="92">
        <v>0</v>
      </c>
      <c r="FV804" s="92">
        <v>0</v>
      </c>
      <c r="FW804" s="92">
        <v>0</v>
      </c>
      <c r="FX804" s="92">
        <v>0</v>
      </c>
      <c r="FY804" s="92">
        <v>0</v>
      </c>
      <c r="FZ804" s="92">
        <v>0</v>
      </c>
      <c r="GA804" s="92">
        <v>0</v>
      </c>
      <c r="GB804" s="92">
        <v>0</v>
      </c>
      <c r="GC804" s="92">
        <v>0</v>
      </c>
      <c r="GD804" s="92">
        <v>0</v>
      </c>
      <c r="GE804" s="92">
        <v>0</v>
      </c>
      <c r="GF804" s="92">
        <v>0</v>
      </c>
      <c r="GG804" s="92">
        <v>0</v>
      </c>
      <c r="GH804" s="92">
        <v>0</v>
      </c>
      <c r="GI804" s="92">
        <v>0</v>
      </c>
      <c r="GJ804" s="92">
        <v>0</v>
      </c>
      <c r="GK804" s="92">
        <v>0</v>
      </c>
      <c r="GL804" s="92">
        <v>0</v>
      </c>
      <c r="GM804" s="92">
        <v>0</v>
      </c>
      <c r="GN804" s="92">
        <v>0</v>
      </c>
      <c r="GO804" s="92">
        <v>0</v>
      </c>
      <c r="GP804" s="92">
        <v>0</v>
      </c>
      <c r="GQ804" s="92">
        <v>0</v>
      </c>
      <c r="GR804" s="92">
        <v>0</v>
      </c>
      <c r="GS804" s="92">
        <v>0</v>
      </c>
      <c r="GT804" s="92">
        <v>0</v>
      </c>
      <c r="GU804" s="92">
        <v>0</v>
      </c>
      <c r="GV804" s="92">
        <v>0</v>
      </c>
      <c r="GW804" s="92">
        <v>0</v>
      </c>
      <c r="GX804" s="92">
        <v>0</v>
      </c>
      <c r="GY804" s="92">
        <v>0</v>
      </c>
      <c r="GZ804" s="92">
        <v>0</v>
      </c>
      <c r="HA804" s="3"/>
      <c r="HB804" s="3"/>
    </row>
    <row r="805" spans="1:210" ht="4.2" customHeight="1">
      <c r="A805" s="1"/>
      <c r="B805" s="1"/>
      <c r="C805" s="14"/>
      <c r="D805" s="14"/>
      <c r="E805" s="264"/>
      <c r="F805" s="14"/>
      <c r="G805" s="304"/>
      <c r="H805" s="14"/>
      <c r="I805" s="14"/>
      <c r="J805" s="14"/>
      <c r="K805" s="14"/>
      <c r="L805" s="14"/>
      <c r="M805" s="15"/>
      <c r="N805" s="14"/>
      <c r="O805" s="14"/>
      <c r="P805" s="15"/>
      <c r="Q805" s="14"/>
      <c r="R805" s="14"/>
      <c r="S805" s="15"/>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c r="FS805" s="180"/>
      <c r="FT805" s="180"/>
      <c r="FU805" s="180"/>
      <c r="FV805" s="180"/>
      <c r="FW805" s="180"/>
      <c r="FX805" s="180"/>
      <c r="FY805" s="180"/>
      <c r="FZ805" s="180"/>
      <c r="GA805" s="180"/>
      <c r="GB805" s="180"/>
      <c r="GC805" s="180"/>
      <c r="GD805" s="180"/>
      <c r="GE805" s="180"/>
      <c r="GF805" s="180"/>
      <c r="GG805" s="180"/>
      <c r="GH805" s="180"/>
      <c r="GI805" s="180"/>
      <c r="GJ805" s="180"/>
      <c r="GK805" s="180"/>
      <c r="GL805" s="180"/>
      <c r="GM805" s="180"/>
      <c r="GN805" s="180"/>
      <c r="GO805" s="180"/>
      <c r="GP805" s="180"/>
      <c r="GQ805" s="180"/>
      <c r="GR805" s="180"/>
      <c r="GS805" s="180"/>
      <c r="GT805" s="180"/>
      <c r="GU805" s="180"/>
      <c r="GV805" s="180"/>
      <c r="GW805" s="180"/>
      <c r="GX805" s="180"/>
      <c r="GY805" s="180"/>
      <c r="GZ805" s="180"/>
      <c r="HA805" s="1"/>
      <c r="HB805" s="1"/>
    </row>
    <row r="806" spans="1:210" s="239" customFormat="1" ht="10.199999999999999">
      <c r="A806" s="228"/>
      <c r="B806" s="229"/>
      <c r="C806" s="230"/>
      <c r="D806" s="229"/>
      <c r="E806" s="270"/>
      <c r="F806" s="116"/>
      <c r="G806" s="231" t="s">
        <v>6</v>
      </c>
      <c r="H806" s="228"/>
      <c r="I806" s="241" t="s">
        <v>204</v>
      </c>
      <c r="J806" s="228"/>
      <c r="K806" s="228"/>
      <c r="L806" s="228"/>
      <c r="M806" s="232" t="s">
        <v>6</v>
      </c>
      <c r="N806" s="641" t="s">
        <v>441</v>
      </c>
      <c r="O806" s="228"/>
      <c r="P806" s="231"/>
      <c r="Q806" s="228" t="s">
        <v>205</v>
      </c>
      <c r="R806" s="228"/>
      <c r="S806" s="228"/>
      <c r="T806" s="228"/>
      <c r="U806" s="228"/>
      <c r="V806" s="228"/>
      <c r="W806" s="235"/>
      <c r="X806" s="236"/>
      <c r="Y806" s="231" t="s">
        <v>6</v>
      </c>
      <c r="Z806" s="237"/>
      <c r="AA806" s="238">
        <v>0</v>
      </c>
      <c r="AB806" s="238">
        <v>0.5</v>
      </c>
      <c r="AC806" s="238">
        <v>1</v>
      </c>
      <c r="AD806" s="238">
        <v>1</v>
      </c>
      <c r="AE806" s="238">
        <v>1</v>
      </c>
      <c r="AF806" s="238">
        <v>1</v>
      </c>
      <c r="AG806" s="238">
        <v>1</v>
      </c>
      <c r="AH806" s="238">
        <v>1</v>
      </c>
      <c r="AI806" s="238">
        <v>1</v>
      </c>
      <c r="AJ806" s="238">
        <v>1</v>
      </c>
      <c r="AK806" s="238">
        <v>0.5</v>
      </c>
      <c r="AL806" s="238">
        <v>0.5</v>
      </c>
      <c r="AM806" s="238">
        <v>0.5</v>
      </c>
      <c r="AN806" s="238">
        <v>0.5</v>
      </c>
      <c r="AO806" s="238">
        <v>1</v>
      </c>
      <c r="AP806" s="238">
        <v>1</v>
      </c>
      <c r="AQ806" s="238">
        <v>1</v>
      </c>
      <c r="AR806" s="238">
        <v>1</v>
      </c>
      <c r="AS806" s="238">
        <v>1</v>
      </c>
      <c r="AT806" s="238">
        <v>1</v>
      </c>
      <c r="AU806" s="238">
        <v>1</v>
      </c>
      <c r="AV806" s="238">
        <v>1</v>
      </c>
      <c r="AW806" s="238">
        <v>0.5</v>
      </c>
      <c r="AX806" s="238">
        <v>0.5</v>
      </c>
      <c r="AY806" s="238">
        <v>0.5</v>
      </c>
      <c r="AZ806" s="238">
        <v>0.5</v>
      </c>
      <c r="BA806" s="238">
        <v>1</v>
      </c>
      <c r="BB806" s="238">
        <v>1</v>
      </c>
      <c r="BC806" s="238">
        <v>1</v>
      </c>
      <c r="BD806" s="238">
        <v>1</v>
      </c>
      <c r="BE806" s="238">
        <v>1</v>
      </c>
      <c r="BF806" s="238">
        <v>1</v>
      </c>
      <c r="BG806" s="238">
        <v>1</v>
      </c>
      <c r="BH806" s="238">
        <v>1</v>
      </c>
      <c r="BI806" s="238">
        <v>0.5</v>
      </c>
      <c r="BJ806" s="238">
        <v>0.5</v>
      </c>
      <c r="BK806" s="238">
        <v>0.5</v>
      </c>
      <c r="BL806" s="238">
        <v>0.5</v>
      </c>
      <c r="BM806" s="238">
        <v>1</v>
      </c>
      <c r="BN806" s="238">
        <v>1</v>
      </c>
      <c r="BO806" s="238">
        <v>1</v>
      </c>
      <c r="BP806" s="238">
        <v>1</v>
      </c>
      <c r="BQ806" s="238">
        <v>1</v>
      </c>
      <c r="BR806" s="238">
        <v>1</v>
      </c>
      <c r="BS806" s="238">
        <v>1</v>
      </c>
      <c r="BT806" s="238">
        <v>1</v>
      </c>
      <c r="BU806" s="238">
        <v>0.5</v>
      </c>
      <c r="BV806" s="238">
        <v>0.5</v>
      </c>
      <c r="BW806" s="238">
        <v>0.5</v>
      </c>
      <c r="BX806" s="238">
        <v>0.5</v>
      </c>
      <c r="BY806" s="238">
        <v>1</v>
      </c>
      <c r="BZ806" s="238">
        <v>1</v>
      </c>
      <c r="CA806" s="238">
        <v>1</v>
      </c>
      <c r="CB806" s="238">
        <v>1</v>
      </c>
      <c r="CC806" s="238">
        <v>1</v>
      </c>
      <c r="CD806" s="238">
        <v>1</v>
      </c>
      <c r="CE806" s="238">
        <v>1</v>
      </c>
      <c r="CF806" s="238">
        <v>1</v>
      </c>
      <c r="CG806" s="238">
        <v>0.5</v>
      </c>
      <c r="CH806" s="238">
        <v>0.5</v>
      </c>
      <c r="CI806" s="238">
        <v>0.5</v>
      </c>
      <c r="CJ806" s="238">
        <v>0.5</v>
      </c>
      <c r="CK806" s="238">
        <v>1</v>
      </c>
      <c r="CL806" s="238">
        <v>1</v>
      </c>
      <c r="CM806" s="238">
        <v>1</v>
      </c>
      <c r="CN806" s="238">
        <v>1</v>
      </c>
      <c r="CO806" s="238">
        <v>1</v>
      </c>
      <c r="CP806" s="238">
        <v>1</v>
      </c>
      <c r="CQ806" s="238">
        <v>1</v>
      </c>
      <c r="CR806" s="238">
        <v>1</v>
      </c>
      <c r="CS806" s="238">
        <v>0.5</v>
      </c>
      <c r="CT806" s="238">
        <v>0.5</v>
      </c>
      <c r="CU806" s="238">
        <v>0.5</v>
      </c>
      <c r="CV806" s="238">
        <v>0.5</v>
      </c>
      <c r="CW806" s="238">
        <v>1</v>
      </c>
      <c r="CX806" s="238">
        <v>1</v>
      </c>
      <c r="CY806" s="238">
        <v>1</v>
      </c>
      <c r="CZ806" s="238">
        <v>1</v>
      </c>
      <c r="DA806" s="238">
        <v>1</v>
      </c>
      <c r="DB806" s="238">
        <v>1</v>
      </c>
      <c r="DC806" s="238">
        <v>1</v>
      </c>
      <c r="DD806" s="238">
        <v>1</v>
      </c>
      <c r="DE806" s="238">
        <v>0.5</v>
      </c>
      <c r="DF806" s="238">
        <v>0.5</v>
      </c>
      <c r="DG806" s="238">
        <v>0.5</v>
      </c>
      <c r="DH806" s="238">
        <v>0.5</v>
      </c>
      <c r="DI806" s="238">
        <v>1</v>
      </c>
      <c r="DJ806" s="238">
        <v>1</v>
      </c>
      <c r="DK806" s="238">
        <v>1</v>
      </c>
      <c r="DL806" s="238">
        <v>1</v>
      </c>
      <c r="DM806" s="238">
        <v>1</v>
      </c>
      <c r="DN806" s="238">
        <v>1</v>
      </c>
      <c r="DO806" s="238">
        <v>1</v>
      </c>
      <c r="DP806" s="238">
        <v>1</v>
      </c>
      <c r="DQ806" s="238">
        <v>0.5</v>
      </c>
      <c r="DR806" s="238">
        <v>0.5</v>
      </c>
      <c r="DS806" s="238">
        <v>0.5</v>
      </c>
      <c r="DT806" s="238">
        <v>0.5</v>
      </c>
      <c r="DU806" s="238">
        <v>1</v>
      </c>
      <c r="DV806" s="238">
        <v>1</v>
      </c>
      <c r="DW806" s="238">
        <v>1</v>
      </c>
      <c r="DX806" s="238">
        <v>1</v>
      </c>
      <c r="DY806" s="238">
        <v>1</v>
      </c>
      <c r="DZ806" s="238">
        <v>1</v>
      </c>
      <c r="EA806" s="238">
        <v>1</v>
      </c>
      <c r="EB806" s="238">
        <v>1</v>
      </c>
      <c r="EC806" s="238">
        <v>0.5</v>
      </c>
      <c r="ED806" s="238">
        <v>0.5</v>
      </c>
      <c r="EE806" s="238">
        <v>0.5</v>
      </c>
      <c r="EF806" s="238">
        <v>0.5</v>
      </c>
      <c r="EG806" s="238">
        <v>1</v>
      </c>
      <c r="EH806" s="238">
        <v>1</v>
      </c>
      <c r="EI806" s="238">
        <v>1</v>
      </c>
      <c r="EJ806" s="238">
        <v>1</v>
      </c>
      <c r="EK806" s="238">
        <v>1</v>
      </c>
      <c r="EL806" s="238">
        <v>1</v>
      </c>
      <c r="EM806" s="238">
        <v>1</v>
      </c>
      <c r="EN806" s="238">
        <v>1</v>
      </c>
      <c r="EO806" s="238">
        <v>0.5</v>
      </c>
      <c r="EP806" s="238">
        <v>0.5</v>
      </c>
      <c r="EQ806" s="238">
        <v>0.5</v>
      </c>
      <c r="ER806" s="238">
        <v>0.5</v>
      </c>
      <c r="ES806" s="238">
        <v>1</v>
      </c>
      <c r="ET806" s="238">
        <v>1</v>
      </c>
      <c r="EU806" s="238">
        <v>1</v>
      </c>
      <c r="EV806" s="238">
        <v>1</v>
      </c>
      <c r="EW806" s="238">
        <v>1</v>
      </c>
      <c r="EX806" s="238">
        <v>1</v>
      </c>
      <c r="EY806" s="238">
        <v>1</v>
      </c>
      <c r="EZ806" s="238">
        <v>1</v>
      </c>
      <c r="FA806" s="238">
        <v>0.5</v>
      </c>
      <c r="FB806" s="238">
        <v>0.5</v>
      </c>
      <c r="FC806" s="238">
        <v>0.5</v>
      </c>
      <c r="FD806" s="238">
        <v>0.5</v>
      </c>
      <c r="FE806" s="238">
        <v>1</v>
      </c>
      <c r="FF806" s="238">
        <v>1</v>
      </c>
      <c r="FG806" s="238">
        <v>1</v>
      </c>
      <c r="FH806" s="238">
        <v>1</v>
      </c>
      <c r="FI806" s="238">
        <v>1</v>
      </c>
      <c r="FJ806" s="238">
        <v>1</v>
      </c>
      <c r="FK806" s="238">
        <v>1</v>
      </c>
      <c r="FL806" s="238">
        <v>1</v>
      </c>
      <c r="FM806" s="238">
        <v>0.5</v>
      </c>
      <c r="FN806" s="238">
        <v>0.5</v>
      </c>
      <c r="FO806" s="238">
        <v>0</v>
      </c>
      <c r="FP806" s="238">
        <v>0</v>
      </c>
      <c r="FQ806" s="238">
        <v>0</v>
      </c>
      <c r="FR806" s="238">
        <v>0</v>
      </c>
      <c r="FS806" s="238">
        <v>0</v>
      </c>
      <c r="FT806" s="238">
        <v>0</v>
      </c>
      <c r="FU806" s="238">
        <v>0</v>
      </c>
      <c r="FV806" s="238">
        <v>0</v>
      </c>
      <c r="FW806" s="238">
        <v>0</v>
      </c>
      <c r="FX806" s="238">
        <v>0</v>
      </c>
      <c r="FY806" s="238">
        <v>0</v>
      </c>
      <c r="FZ806" s="238">
        <v>0</v>
      </c>
      <c r="GA806" s="238">
        <v>0</v>
      </c>
      <c r="GB806" s="238">
        <v>0</v>
      </c>
      <c r="GC806" s="238">
        <v>0</v>
      </c>
      <c r="GD806" s="238">
        <v>0</v>
      </c>
      <c r="GE806" s="238">
        <v>0</v>
      </c>
      <c r="GF806" s="238">
        <v>0</v>
      </c>
      <c r="GG806" s="238">
        <v>0</v>
      </c>
      <c r="GH806" s="238">
        <v>0</v>
      </c>
      <c r="GI806" s="238">
        <v>0</v>
      </c>
      <c r="GJ806" s="238">
        <v>0</v>
      </c>
      <c r="GK806" s="238">
        <v>0</v>
      </c>
      <c r="GL806" s="238">
        <v>0</v>
      </c>
      <c r="GM806" s="238">
        <v>0</v>
      </c>
      <c r="GN806" s="238">
        <v>0</v>
      </c>
      <c r="GO806" s="238">
        <v>0</v>
      </c>
      <c r="GP806" s="238">
        <v>0</v>
      </c>
      <c r="GQ806" s="238">
        <v>0</v>
      </c>
      <c r="GR806" s="238">
        <v>0</v>
      </c>
      <c r="GS806" s="238">
        <v>0</v>
      </c>
      <c r="GT806" s="238">
        <v>0</v>
      </c>
      <c r="GU806" s="238">
        <v>0</v>
      </c>
      <c r="GV806" s="238">
        <v>0</v>
      </c>
      <c r="GW806" s="238">
        <v>0</v>
      </c>
      <c r="GX806" s="238">
        <v>0</v>
      </c>
      <c r="GY806" s="238">
        <v>0</v>
      </c>
      <c r="GZ806" s="238">
        <v>0</v>
      </c>
      <c r="HA806" s="228"/>
      <c r="HB806" s="228"/>
    </row>
    <row r="807" spans="1:210" s="239" customFormat="1" ht="10.199999999999999">
      <c r="A807" s="228"/>
      <c r="B807" s="229"/>
      <c r="C807" s="230"/>
      <c r="D807" s="229"/>
      <c r="E807" s="270"/>
      <c r="F807" s="116"/>
      <c r="G807" s="231"/>
      <c r="H807" s="228"/>
      <c r="I807" s="228" t="s">
        <v>204</v>
      </c>
      <c r="J807" s="228"/>
      <c r="K807" s="228"/>
      <c r="L807" s="228"/>
      <c r="M807" s="232" t="s">
        <v>6</v>
      </c>
      <c r="N807" s="641" t="s">
        <v>442</v>
      </c>
      <c r="O807" s="228"/>
      <c r="P807" s="231"/>
      <c r="Q807" s="228" t="s">
        <v>205</v>
      </c>
      <c r="R807" s="228"/>
      <c r="S807" s="228"/>
      <c r="T807" s="228"/>
      <c r="U807" s="228"/>
      <c r="V807" s="228"/>
      <c r="W807" s="235"/>
      <c r="X807" s="236"/>
      <c r="Y807" s="231" t="s">
        <v>6</v>
      </c>
      <c r="Z807" s="237"/>
      <c r="AA807" s="238">
        <v>0</v>
      </c>
      <c r="AB807" s="238">
        <v>0</v>
      </c>
      <c r="AC807" s="238">
        <v>0</v>
      </c>
      <c r="AD807" s="238">
        <v>0</v>
      </c>
      <c r="AE807" s="238">
        <v>3</v>
      </c>
      <c r="AF807" s="238">
        <v>3</v>
      </c>
      <c r="AG807" s="238">
        <v>3</v>
      </c>
      <c r="AH807" s="238">
        <v>3</v>
      </c>
      <c r="AI807" s="238">
        <v>3</v>
      </c>
      <c r="AJ807" s="238">
        <v>3</v>
      </c>
      <c r="AK807" s="238">
        <v>1.5</v>
      </c>
      <c r="AL807" s="238">
        <v>1.5</v>
      </c>
      <c r="AM807" s="238">
        <v>1.5</v>
      </c>
      <c r="AN807" s="238">
        <v>1.5</v>
      </c>
      <c r="AO807" s="238">
        <v>3</v>
      </c>
      <c r="AP807" s="238">
        <v>3</v>
      </c>
      <c r="AQ807" s="238">
        <v>3</v>
      </c>
      <c r="AR807" s="238">
        <v>3</v>
      </c>
      <c r="AS807" s="238">
        <v>3</v>
      </c>
      <c r="AT807" s="238">
        <v>3</v>
      </c>
      <c r="AU807" s="238">
        <v>3</v>
      </c>
      <c r="AV807" s="238">
        <v>3</v>
      </c>
      <c r="AW807" s="238">
        <v>1.5</v>
      </c>
      <c r="AX807" s="238">
        <v>1.5</v>
      </c>
      <c r="AY807" s="238">
        <v>1.5</v>
      </c>
      <c r="AZ807" s="238">
        <v>1.5</v>
      </c>
      <c r="BA807" s="238">
        <v>3</v>
      </c>
      <c r="BB807" s="238">
        <v>3</v>
      </c>
      <c r="BC807" s="238">
        <v>3</v>
      </c>
      <c r="BD807" s="238">
        <v>3</v>
      </c>
      <c r="BE807" s="238">
        <v>3</v>
      </c>
      <c r="BF807" s="238">
        <v>3</v>
      </c>
      <c r="BG807" s="238">
        <v>3</v>
      </c>
      <c r="BH807" s="238">
        <v>3</v>
      </c>
      <c r="BI807" s="238">
        <v>1.5</v>
      </c>
      <c r="BJ807" s="238">
        <v>1.5</v>
      </c>
      <c r="BK807" s="238">
        <v>1.5</v>
      </c>
      <c r="BL807" s="238">
        <v>1.5</v>
      </c>
      <c r="BM807" s="238">
        <v>3</v>
      </c>
      <c r="BN807" s="238">
        <v>3</v>
      </c>
      <c r="BO807" s="238">
        <v>3</v>
      </c>
      <c r="BP807" s="238">
        <v>3</v>
      </c>
      <c r="BQ807" s="238">
        <v>3</v>
      </c>
      <c r="BR807" s="238">
        <v>3</v>
      </c>
      <c r="BS807" s="238">
        <v>3</v>
      </c>
      <c r="BT807" s="238">
        <v>3</v>
      </c>
      <c r="BU807" s="238">
        <v>1.5</v>
      </c>
      <c r="BV807" s="238">
        <v>1.5</v>
      </c>
      <c r="BW807" s="238">
        <v>1.5</v>
      </c>
      <c r="BX807" s="238">
        <v>1.5</v>
      </c>
      <c r="BY807" s="238">
        <v>3</v>
      </c>
      <c r="BZ807" s="238">
        <v>3</v>
      </c>
      <c r="CA807" s="238">
        <v>3</v>
      </c>
      <c r="CB807" s="238">
        <v>3</v>
      </c>
      <c r="CC807" s="238">
        <v>3</v>
      </c>
      <c r="CD807" s="238">
        <v>3</v>
      </c>
      <c r="CE807" s="238">
        <v>3</v>
      </c>
      <c r="CF807" s="238">
        <v>3</v>
      </c>
      <c r="CG807" s="238">
        <v>1.5</v>
      </c>
      <c r="CH807" s="238">
        <v>1.5</v>
      </c>
      <c r="CI807" s="238">
        <v>1.5</v>
      </c>
      <c r="CJ807" s="238">
        <v>1.5</v>
      </c>
      <c r="CK807" s="238">
        <v>3</v>
      </c>
      <c r="CL807" s="238">
        <v>3</v>
      </c>
      <c r="CM807" s="238">
        <v>3</v>
      </c>
      <c r="CN807" s="238">
        <v>3</v>
      </c>
      <c r="CO807" s="238">
        <v>3</v>
      </c>
      <c r="CP807" s="238">
        <v>3</v>
      </c>
      <c r="CQ807" s="238">
        <v>3</v>
      </c>
      <c r="CR807" s="238">
        <v>3</v>
      </c>
      <c r="CS807" s="238">
        <v>1.5</v>
      </c>
      <c r="CT807" s="238">
        <v>1.5</v>
      </c>
      <c r="CU807" s="238">
        <v>1.5</v>
      </c>
      <c r="CV807" s="238">
        <v>1.5</v>
      </c>
      <c r="CW807" s="238">
        <v>3</v>
      </c>
      <c r="CX807" s="238">
        <v>3</v>
      </c>
      <c r="CY807" s="238">
        <v>3</v>
      </c>
      <c r="CZ807" s="238">
        <v>3</v>
      </c>
      <c r="DA807" s="238">
        <v>3</v>
      </c>
      <c r="DB807" s="238">
        <v>3</v>
      </c>
      <c r="DC807" s="238">
        <v>3</v>
      </c>
      <c r="DD807" s="238">
        <v>3</v>
      </c>
      <c r="DE807" s="238">
        <v>1.5</v>
      </c>
      <c r="DF807" s="238">
        <v>1.5</v>
      </c>
      <c r="DG807" s="238">
        <v>1.5</v>
      </c>
      <c r="DH807" s="238">
        <v>1.5</v>
      </c>
      <c r="DI807" s="238">
        <v>3</v>
      </c>
      <c r="DJ807" s="238">
        <v>3</v>
      </c>
      <c r="DK807" s="238">
        <v>3</v>
      </c>
      <c r="DL807" s="238">
        <v>3</v>
      </c>
      <c r="DM807" s="238">
        <v>3</v>
      </c>
      <c r="DN807" s="238">
        <v>3</v>
      </c>
      <c r="DO807" s="238">
        <v>3</v>
      </c>
      <c r="DP807" s="238">
        <v>3</v>
      </c>
      <c r="DQ807" s="238">
        <v>1.5</v>
      </c>
      <c r="DR807" s="238">
        <v>1.5</v>
      </c>
      <c r="DS807" s="238">
        <v>1.5</v>
      </c>
      <c r="DT807" s="238">
        <v>1.5</v>
      </c>
      <c r="DU807" s="238">
        <v>3</v>
      </c>
      <c r="DV807" s="238">
        <v>3</v>
      </c>
      <c r="DW807" s="238">
        <v>3</v>
      </c>
      <c r="DX807" s="238">
        <v>3</v>
      </c>
      <c r="DY807" s="238">
        <v>3</v>
      </c>
      <c r="DZ807" s="238">
        <v>3</v>
      </c>
      <c r="EA807" s="238">
        <v>3</v>
      </c>
      <c r="EB807" s="238">
        <v>3</v>
      </c>
      <c r="EC807" s="238">
        <v>1.5</v>
      </c>
      <c r="ED807" s="238">
        <v>1.5</v>
      </c>
      <c r="EE807" s="238">
        <v>1.5</v>
      </c>
      <c r="EF807" s="238">
        <v>1.5</v>
      </c>
      <c r="EG807" s="238">
        <v>3</v>
      </c>
      <c r="EH807" s="238">
        <v>3</v>
      </c>
      <c r="EI807" s="238">
        <v>3</v>
      </c>
      <c r="EJ807" s="238">
        <v>3</v>
      </c>
      <c r="EK807" s="238">
        <v>3</v>
      </c>
      <c r="EL807" s="238">
        <v>3</v>
      </c>
      <c r="EM807" s="238">
        <v>3</v>
      </c>
      <c r="EN807" s="238">
        <v>3</v>
      </c>
      <c r="EO807" s="238">
        <v>1.5</v>
      </c>
      <c r="EP807" s="238">
        <v>1.5</v>
      </c>
      <c r="EQ807" s="238">
        <v>1.5</v>
      </c>
      <c r="ER807" s="238">
        <v>1.5</v>
      </c>
      <c r="ES807" s="238">
        <v>3</v>
      </c>
      <c r="ET807" s="238">
        <v>3</v>
      </c>
      <c r="EU807" s="238">
        <v>3</v>
      </c>
      <c r="EV807" s="238">
        <v>3</v>
      </c>
      <c r="EW807" s="238">
        <v>3</v>
      </c>
      <c r="EX807" s="238">
        <v>3</v>
      </c>
      <c r="EY807" s="238">
        <v>3</v>
      </c>
      <c r="EZ807" s="238">
        <v>3</v>
      </c>
      <c r="FA807" s="238">
        <v>1.5</v>
      </c>
      <c r="FB807" s="238">
        <v>1.5</v>
      </c>
      <c r="FC807" s="238">
        <v>1.5</v>
      </c>
      <c r="FD807" s="238">
        <v>1.5</v>
      </c>
      <c r="FE807" s="238">
        <v>3</v>
      </c>
      <c r="FF807" s="238">
        <v>3</v>
      </c>
      <c r="FG807" s="238">
        <v>3</v>
      </c>
      <c r="FH807" s="238">
        <v>3</v>
      </c>
      <c r="FI807" s="238">
        <v>3</v>
      </c>
      <c r="FJ807" s="238">
        <v>3</v>
      </c>
      <c r="FK807" s="238">
        <v>3</v>
      </c>
      <c r="FL807" s="238">
        <v>3</v>
      </c>
      <c r="FM807" s="238">
        <v>1.5</v>
      </c>
      <c r="FN807" s="238">
        <v>1.5</v>
      </c>
      <c r="FO807" s="238">
        <v>0</v>
      </c>
      <c r="FP807" s="238">
        <v>0</v>
      </c>
      <c r="FQ807" s="238">
        <v>0</v>
      </c>
      <c r="FR807" s="238">
        <v>0</v>
      </c>
      <c r="FS807" s="238">
        <v>0</v>
      </c>
      <c r="FT807" s="238">
        <v>0</v>
      </c>
      <c r="FU807" s="238">
        <v>0</v>
      </c>
      <c r="FV807" s="238">
        <v>0</v>
      </c>
      <c r="FW807" s="238">
        <v>0</v>
      </c>
      <c r="FX807" s="238">
        <v>0</v>
      </c>
      <c r="FY807" s="238">
        <v>0</v>
      </c>
      <c r="FZ807" s="238">
        <v>0</v>
      </c>
      <c r="GA807" s="238">
        <v>0</v>
      </c>
      <c r="GB807" s="238">
        <v>0</v>
      </c>
      <c r="GC807" s="238">
        <v>0</v>
      </c>
      <c r="GD807" s="238">
        <v>0</v>
      </c>
      <c r="GE807" s="238">
        <v>0</v>
      </c>
      <c r="GF807" s="238">
        <v>0</v>
      </c>
      <c r="GG807" s="238">
        <v>0</v>
      </c>
      <c r="GH807" s="238">
        <v>0</v>
      </c>
      <c r="GI807" s="238">
        <v>0</v>
      </c>
      <c r="GJ807" s="238">
        <v>0</v>
      </c>
      <c r="GK807" s="238">
        <v>0</v>
      </c>
      <c r="GL807" s="238">
        <v>0</v>
      </c>
      <c r="GM807" s="238">
        <v>0</v>
      </c>
      <c r="GN807" s="238">
        <v>0</v>
      </c>
      <c r="GO807" s="238">
        <v>0</v>
      </c>
      <c r="GP807" s="238">
        <v>0</v>
      </c>
      <c r="GQ807" s="238">
        <v>0</v>
      </c>
      <c r="GR807" s="238">
        <v>0</v>
      </c>
      <c r="GS807" s="238">
        <v>0</v>
      </c>
      <c r="GT807" s="238">
        <v>0</v>
      </c>
      <c r="GU807" s="238">
        <v>0</v>
      </c>
      <c r="GV807" s="238">
        <v>0</v>
      </c>
      <c r="GW807" s="238">
        <v>0</v>
      </c>
      <c r="GX807" s="238">
        <v>0</v>
      </c>
      <c r="GY807" s="238">
        <v>0</v>
      </c>
      <c r="GZ807" s="238">
        <v>0</v>
      </c>
      <c r="HA807" s="228"/>
      <c r="HB807" s="228"/>
    </row>
    <row r="808" spans="1:210" s="239" customFormat="1" ht="10.199999999999999">
      <c r="A808" s="228"/>
      <c r="B808" s="229"/>
      <c r="C808" s="228"/>
      <c r="D808" s="229"/>
      <c r="E808" s="270"/>
      <c r="F808" s="116"/>
      <c r="G808" s="231"/>
      <c r="H808" s="228"/>
      <c r="I808" s="228" t="s">
        <v>204</v>
      </c>
      <c r="J808" s="228"/>
      <c r="K808" s="228"/>
      <c r="L808" s="228"/>
      <c r="M808" s="232" t="s">
        <v>6</v>
      </c>
      <c r="N808" s="641" t="s">
        <v>443</v>
      </c>
      <c r="O808" s="228"/>
      <c r="P808" s="231"/>
      <c r="Q808" s="228" t="s">
        <v>205</v>
      </c>
      <c r="R808" s="228"/>
      <c r="S808" s="228"/>
      <c r="T808" s="228"/>
      <c r="U808" s="228"/>
      <c r="V808" s="228"/>
      <c r="W808" s="235"/>
      <c r="X808" s="236"/>
      <c r="Y808" s="231" t="s">
        <v>6</v>
      </c>
      <c r="Z808" s="237"/>
      <c r="AA808" s="238">
        <v>0</v>
      </c>
      <c r="AB808" s="238">
        <v>0</v>
      </c>
      <c r="AC808" s="238">
        <v>0</v>
      </c>
      <c r="AD808" s="238">
        <v>0</v>
      </c>
      <c r="AE808" s="238">
        <v>0</v>
      </c>
      <c r="AF808" s="238">
        <v>0</v>
      </c>
      <c r="AG808" s="238">
        <v>0</v>
      </c>
      <c r="AH808" s="238">
        <v>0</v>
      </c>
      <c r="AI808" s="238">
        <v>0</v>
      </c>
      <c r="AJ808" s="238">
        <v>0</v>
      </c>
      <c r="AK808" s="238">
        <v>0</v>
      </c>
      <c r="AL808" s="238">
        <v>3.5</v>
      </c>
      <c r="AM808" s="238">
        <v>3.5</v>
      </c>
      <c r="AN808" s="238">
        <v>3.5</v>
      </c>
      <c r="AO808" s="238">
        <v>7</v>
      </c>
      <c r="AP808" s="238">
        <v>7</v>
      </c>
      <c r="AQ808" s="238">
        <v>7</v>
      </c>
      <c r="AR808" s="238">
        <v>7</v>
      </c>
      <c r="AS808" s="238">
        <v>7</v>
      </c>
      <c r="AT808" s="238">
        <v>7</v>
      </c>
      <c r="AU808" s="238">
        <v>7</v>
      </c>
      <c r="AV808" s="238">
        <v>7</v>
      </c>
      <c r="AW808" s="238">
        <v>3.5</v>
      </c>
      <c r="AX808" s="238">
        <v>3.5</v>
      </c>
      <c r="AY808" s="238">
        <v>3.5</v>
      </c>
      <c r="AZ808" s="238">
        <v>3.5</v>
      </c>
      <c r="BA808" s="238">
        <v>7</v>
      </c>
      <c r="BB808" s="238">
        <v>7</v>
      </c>
      <c r="BC808" s="238">
        <v>7</v>
      </c>
      <c r="BD808" s="238">
        <v>7</v>
      </c>
      <c r="BE808" s="238">
        <v>7</v>
      </c>
      <c r="BF808" s="238">
        <v>7</v>
      </c>
      <c r="BG808" s="238">
        <v>7</v>
      </c>
      <c r="BH808" s="238">
        <v>7</v>
      </c>
      <c r="BI808" s="238">
        <v>3.5</v>
      </c>
      <c r="BJ808" s="238">
        <v>3.5</v>
      </c>
      <c r="BK808" s="238">
        <v>3.5</v>
      </c>
      <c r="BL808" s="238">
        <v>3.5</v>
      </c>
      <c r="BM808" s="238">
        <v>7</v>
      </c>
      <c r="BN808" s="238">
        <v>7</v>
      </c>
      <c r="BO808" s="238">
        <v>7</v>
      </c>
      <c r="BP808" s="238">
        <v>7</v>
      </c>
      <c r="BQ808" s="238">
        <v>7</v>
      </c>
      <c r="BR808" s="238">
        <v>7</v>
      </c>
      <c r="BS808" s="238">
        <v>7</v>
      </c>
      <c r="BT808" s="238">
        <v>7</v>
      </c>
      <c r="BU808" s="238">
        <v>3.5</v>
      </c>
      <c r="BV808" s="238">
        <v>3.5</v>
      </c>
      <c r="BW808" s="238">
        <v>3.5</v>
      </c>
      <c r="BX808" s="238">
        <v>3.5</v>
      </c>
      <c r="BY808" s="238">
        <v>7</v>
      </c>
      <c r="BZ808" s="238">
        <v>7</v>
      </c>
      <c r="CA808" s="238">
        <v>7</v>
      </c>
      <c r="CB808" s="238">
        <v>7</v>
      </c>
      <c r="CC808" s="238">
        <v>7</v>
      </c>
      <c r="CD808" s="238">
        <v>7</v>
      </c>
      <c r="CE808" s="238">
        <v>7</v>
      </c>
      <c r="CF808" s="238">
        <v>7</v>
      </c>
      <c r="CG808" s="238">
        <v>3.5</v>
      </c>
      <c r="CH808" s="238">
        <v>3.5</v>
      </c>
      <c r="CI808" s="238">
        <v>3.5</v>
      </c>
      <c r="CJ808" s="238">
        <v>3.5</v>
      </c>
      <c r="CK808" s="238">
        <v>7</v>
      </c>
      <c r="CL808" s="238">
        <v>7</v>
      </c>
      <c r="CM808" s="238">
        <v>7</v>
      </c>
      <c r="CN808" s="238">
        <v>7</v>
      </c>
      <c r="CO808" s="238">
        <v>7</v>
      </c>
      <c r="CP808" s="238">
        <v>7</v>
      </c>
      <c r="CQ808" s="238">
        <v>7</v>
      </c>
      <c r="CR808" s="238">
        <v>7</v>
      </c>
      <c r="CS808" s="238">
        <v>3.5</v>
      </c>
      <c r="CT808" s="238">
        <v>3.5</v>
      </c>
      <c r="CU808" s="238">
        <v>3.5</v>
      </c>
      <c r="CV808" s="238">
        <v>3.5</v>
      </c>
      <c r="CW808" s="238">
        <v>7</v>
      </c>
      <c r="CX808" s="238">
        <v>7</v>
      </c>
      <c r="CY808" s="238">
        <v>7</v>
      </c>
      <c r="CZ808" s="238">
        <v>7</v>
      </c>
      <c r="DA808" s="238">
        <v>7</v>
      </c>
      <c r="DB808" s="238">
        <v>7</v>
      </c>
      <c r="DC808" s="238">
        <v>7</v>
      </c>
      <c r="DD808" s="238">
        <v>7</v>
      </c>
      <c r="DE808" s="238">
        <v>3.5</v>
      </c>
      <c r="DF808" s="238">
        <v>3.5</v>
      </c>
      <c r="DG808" s="238">
        <v>3.5</v>
      </c>
      <c r="DH808" s="238">
        <v>3.5</v>
      </c>
      <c r="DI808" s="238">
        <v>7</v>
      </c>
      <c r="DJ808" s="238">
        <v>7</v>
      </c>
      <c r="DK808" s="238">
        <v>7</v>
      </c>
      <c r="DL808" s="238">
        <v>7</v>
      </c>
      <c r="DM808" s="238">
        <v>7</v>
      </c>
      <c r="DN808" s="238">
        <v>7</v>
      </c>
      <c r="DO808" s="238">
        <v>7</v>
      </c>
      <c r="DP808" s="238">
        <v>7</v>
      </c>
      <c r="DQ808" s="238">
        <v>3.5</v>
      </c>
      <c r="DR808" s="238">
        <v>3.5</v>
      </c>
      <c r="DS808" s="238">
        <v>3.5</v>
      </c>
      <c r="DT808" s="238">
        <v>3.5</v>
      </c>
      <c r="DU808" s="238">
        <v>7</v>
      </c>
      <c r="DV808" s="238">
        <v>7</v>
      </c>
      <c r="DW808" s="238">
        <v>7</v>
      </c>
      <c r="DX808" s="238">
        <v>7</v>
      </c>
      <c r="DY808" s="238">
        <v>7</v>
      </c>
      <c r="DZ808" s="238">
        <v>7</v>
      </c>
      <c r="EA808" s="238">
        <v>7</v>
      </c>
      <c r="EB808" s="238">
        <v>7</v>
      </c>
      <c r="EC808" s="238">
        <v>3.5</v>
      </c>
      <c r="ED808" s="238">
        <v>3.5</v>
      </c>
      <c r="EE808" s="238">
        <v>3.5</v>
      </c>
      <c r="EF808" s="238">
        <v>3.5</v>
      </c>
      <c r="EG808" s="238">
        <v>7</v>
      </c>
      <c r="EH808" s="238">
        <v>7</v>
      </c>
      <c r="EI808" s="238">
        <v>7</v>
      </c>
      <c r="EJ808" s="238">
        <v>7</v>
      </c>
      <c r="EK808" s="238">
        <v>7</v>
      </c>
      <c r="EL808" s="238">
        <v>7</v>
      </c>
      <c r="EM808" s="238">
        <v>7</v>
      </c>
      <c r="EN808" s="238">
        <v>7</v>
      </c>
      <c r="EO808" s="238">
        <v>3.5</v>
      </c>
      <c r="EP808" s="238">
        <v>3.5</v>
      </c>
      <c r="EQ808" s="238">
        <v>3.5</v>
      </c>
      <c r="ER808" s="238">
        <v>3.5</v>
      </c>
      <c r="ES808" s="238">
        <v>7</v>
      </c>
      <c r="ET808" s="238">
        <v>7</v>
      </c>
      <c r="EU808" s="238">
        <v>7</v>
      </c>
      <c r="EV808" s="238">
        <v>7</v>
      </c>
      <c r="EW808" s="238">
        <v>7</v>
      </c>
      <c r="EX808" s="238">
        <v>7</v>
      </c>
      <c r="EY808" s="238">
        <v>7</v>
      </c>
      <c r="EZ808" s="238">
        <v>7</v>
      </c>
      <c r="FA808" s="238">
        <v>3.5</v>
      </c>
      <c r="FB808" s="238">
        <v>3.5</v>
      </c>
      <c r="FC808" s="238">
        <v>3.5</v>
      </c>
      <c r="FD808" s="238">
        <v>3.5</v>
      </c>
      <c r="FE808" s="238">
        <v>7</v>
      </c>
      <c r="FF808" s="238">
        <v>7</v>
      </c>
      <c r="FG808" s="238">
        <v>7</v>
      </c>
      <c r="FH808" s="238">
        <v>7</v>
      </c>
      <c r="FI808" s="238">
        <v>7</v>
      </c>
      <c r="FJ808" s="238">
        <v>7</v>
      </c>
      <c r="FK808" s="238">
        <v>7</v>
      </c>
      <c r="FL808" s="238">
        <v>7</v>
      </c>
      <c r="FM808" s="238">
        <v>3.5</v>
      </c>
      <c r="FN808" s="238">
        <v>3.5</v>
      </c>
      <c r="FO808" s="238">
        <v>0</v>
      </c>
      <c r="FP808" s="238">
        <v>0</v>
      </c>
      <c r="FQ808" s="238">
        <v>0</v>
      </c>
      <c r="FR808" s="238">
        <v>0</v>
      </c>
      <c r="FS808" s="238">
        <v>0</v>
      </c>
      <c r="FT808" s="238">
        <v>0</v>
      </c>
      <c r="FU808" s="238">
        <v>0</v>
      </c>
      <c r="FV808" s="238">
        <v>0</v>
      </c>
      <c r="FW808" s="238">
        <v>0</v>
      </c>
      <c r="FX808" s="238">
        <v>0</v>
      </c>
      <c r="FY808" s="238">
        <v>0</v>
      </c>
      <c r="FZ808" s="238">
        <v>0</v>
      </c>
      <c r="GA808" s="238">
        <v>0</v>
      </c>
      <c r="GB808" s="238">
        <v>0</v>
      </c>
      <c r="GC808" s="238">
        <v>0</v>
      </c>
      <c r="GD808" s="238">
        <v>0</v>
      </c>
      <c r="GE808" s="238">
        <v>0</v>
      </c>
      <c r="GF808" s="238">
        <v>0</v>
      </c>
      <c r="GG808" s="238">
        <v>0</v>
      </c>
      <c r="GH808" s="238">
        <v>0</v>
      </c>
      <c r="GI808" s="238">
        <v>0</v>
      </c>
      <c r="GJ808" s="238">
        <v>0</v>
      </c>
      <c r="GK808" s="238">
        <v>0</v>
      </c>
      <c r="GL808" s="238">
        <v>0</v>
      </c>
      <c r="GM808" s="238">
        <v>0</v>
      </c>
      <c r="GN808" s="238">
        <v>0</v>
      </c>
      <c r="GO808" s="238">
        <v>0</v>
      </c>
      <c r="GP808" s="238">
        <v>0</v>
      </c>
      <c r="GQ808" s="238">
        <v>0</v>
      </c>
      <c r="GR808" s="238">
        <v>0</v>
      </c>
      <c r="GS808" s="238">
        <v>0</v>
      </c>
      <c r="GT808" s="238">
        <v>0</v>
      </c>
      <c r="GU808" s="238">
        <v>0</v>
      </c>
      <c r="GV808" s="238">
        <v>0</v>
      </c>
      <c r="GW808" s="238">
        <v>0</v>
      </c>
      <c r="GX808" s="238">
        <v>0</v>
      </c>
      <c r="GY808" s="238">
        <v>0</v>
      </c>
      <c r="GZ808" s="238">
        <v>0</v>
      </c>
      <c r="HA808" s="228"/>
      <c r="HB808" s="228"/>
    </row>
    <row r="809" spans="1:210" s="239" customFormat="1" ht="10.199999999999999">
      <c r="A809" s="228"/>
      <c r="B809" s="229"/>
      <c r="C809" s="230"/>
      <c r="D809" s="229"/>
      <c r="E809" s="270"/>
      <c r="F809" s="116"/>
      <c r="G809" s="231"/>
      <c r="H809" s="228"/>
      <c r="I809" s="228" t="s">
        <v>204</v>
      </c>
      <c r="J809" s="228"/>
      <c r="K809" s="228"/>
      <c r="L809" s="228"/>
      <c r="M809" s="232" t="s">
        <v>6</v>
      </c>
      <c r="N809" s="641" t="s">
        <v>444</v>
      </c>
      <c r="O809" s="228"/>
      <c r="P809" s="231"/>
      <c r="Q809" s="228" t="s">
        <v>205</v>
      </c>
      <c r="R809" s="228"/>
      <c r="S809" s="228"/>
      <c r="T809" s="228"/>
      <c r="U809" s="228"/>
      <c r="V809" s="228"/>
      <c r="W809" s="235"/>
      <c r="X809" s="236"/>
      <c r="Y809" s="231" t="s">
        <v>6</v>
      </c>
      <c r="Z809" s="237"/>
      <c r="AA809" s="238">
        <v>0</v>
      </c>
      <c r="AB809" s="238">
        <v>0</v>
      </c>
      <c r="AC809" s="238">
        <v>0</v>
      </c>
      <c r="AD809" s="238">
        <v>0</v>
      </c>
      <c r="AE809" s="238">
        <v>0</v>
      </c>
      <c r="AF809" s="238">
        <v>0</v>
      </c>
      <c r="AG809" s="238">
        <v>0</v>
      </c>
      <c r="AH809" s="238">
        <v>0</v>
      </c>
      <c r="AI809" s="238">
        <v>0</v>
      </c>
      <c r="AJ809" s="238">
        <v>0</v>
      </c>
      <c r="AK809" s="238">
        <v>0</v>
      </c>
      <c r="AL809" s="238">
        <v>0</v>
      </c>
      <c r="AM809" s="238">
        <v>0</v>
      </c>
      <c r="AN809" s="238">
        <v>0</v>
      </c>
      <c r="AO809" s="238">
        <v>8</v>
      </c>
      <c r="AP809" s="238">
        <v>8</v>
      </c>
      <c r="AQ809" s="238">
        <v>8</v>
      </c>
      <c r="AR809" s="238">
        <v>8</v>
      </c>
      <c r="AS809" s="238">
        <v>8</v>
      </c>
      <c r="AT809" s="238">
        <v>8</v>
      </c>
      <c r="AU809" s="238">
        <v>8</v>
      </c>
      <c r="AV809" s="238">
        <v>8</v>
      </c>
      <c r="AW809" s="238">
        <v>4</v>
      </c>
      <c r="AX809" s="238">
        <v>4</v>
      </c>
      <c r="AY809" s="238">
        <v>4</v>
      </c>
      <c r="AZ809" s="238">
        <v>4</v>
      </c>
      <c r="BA809" s="238">
        <v>8</v>
      </c>
      <c r="BB809" s="238">
        <v>8</v>
      </c>
      <c r="BC809" s="238">
        <v>8</v>
      </c>
      <c r="BD809" s="238">
        <v>8</v>
      </c>
      <c r="BE809" s="238">
        <v>8</v>
      </c>
      <c r="BF809" s="238">
        <v>8</v>
      </c>
      <c r="BG809" s="238">
        <v>8</v>
      </c>
      <c r="BH809" s="238">
        <v>8</v>
      </c>
      <c r="BI809" s="238">
        <v>4</v>
      </c>
      <c r="BJ809" s="238">
        <v>4</v>
      </c>
      <c r="BK809" s="238">
        <v>4</v>
      </c>
      <c r="BL809" s="238">
        <v>4</v>
      </c>
      <c r="BM809" s="238">
        <v>8</v>
      </c>
      <c r="BN809" s="238">
        <v>8</v>
      </c>
      <c r="BO809" s="238">
        <v>8</v>
      </c>
      <c r="BP809" s="238">
        <v>8</v>
      </c>
      <c r="BQ809" s="238">
        <v>8</v>
      </c>
      <c r="BR809" s="238">
        <v>8</v>
      </c>
      <c r="BS809" s="238">
        <v>8</v>
      </c>
      <c r="BT809" s="238">
        <v>8</v>
      </c>
      <c r="BU809" s="238">
        <v>4</v>
      </c>
      <c r="BV809" s="238">
        <v>4</v>
      </c>
      <c r="BW809" s="238">
        <v>4</v>
      </c>
      <c r="BX809" s="238">
        <v>4</v>
      </c>
      <c r="BY809" s="238">
        <v>8</v>
      </c>
      <c r="BZ809" s="238">
        <v>8</v>
      </c>
      <c r="CA809" s="238">
        <v>8</v>
      </c>
      <c r="CB809" s="238">
        <v>8</v>
      </c>
      <c r="CC809" s="238">
        <v>8</v>
      </c>
      <c r="CD809" s="238">
        <v>8</v>
      </c>
      <c r="CE809" s="238">
        <v>8</v>
      </c>
      <c r="CF809" s="238">
        <v>8</v>
      </c>
      <c r="CG809" s="238">
        <v>4</v>
      </c>
      <c r="CH809" s="238">
        <v>4</v>
      </c>
      <c r="CI809" s="238">
        <v>4</v>
      </c>
      <c r="CJ809" s="238">
        <v>4</v>
      </c>
      <c r="CK809" s="238">
        <v>8</v>
      </c>
      <c r="CL809" s="238">
        <v>8</v>
      </c>
      <c r="CM809" s="238">
        <v>8</v>
      </c>
      <c r="CN809" s="238">
        <v>8</v>
      </c>
      <c r="CO809" s="238">
        <v>8</v>
      </c>
      <c r="CP809" s="238">
        <v>8</v>
      </c>
      <c r="CQ809" s="238">
        <v>8</v>
      </c>
      <c r="CR809" s="238">
        <v>8</v>
      </c>
      <c r="CS809" s="238">
        <v>4</v>
      </c>
      <c r="CT809" s="238">
        <v>4</v>
      </c>
      <c r="CU809" s="238">
        <v>4</v>
      </c>
      <c r="CV809" s="238">
        <v>4</v>
      </c>
      <c r="CW809" s="238">
        <v>8</v>
      </c>
      <c r="CX809" s="238">
        <v>8</v>
      </c>
      <c r="CY809" s="238">
        <v>8</v>
      </c>
      <c r="CZ809" s="238">
        <v>8</v>
      </c>
      <c r="DA809" s="238">
        <v>8</v>
      </c>
      <c r="DB809" s="238">
        <v>8</v>
      </c>
      <c r="DC809" s="238">
        <v>8</v>
      </c>
      <c r="DD809" s="238">
        <v>8</v>
      </c>
      <c r="DE809" s="238">
        <v>4</v>
      </c>
      <c r="DF809" s="238">
        <v>4</v>
      </c>
      <c r="DG809" s="238">
        <v>4</v>
      </c>
      <c r="DH809" s="238">
        <v>4</v>
      </c>
      <c r="DI809" s="238">
        <v>8</v>
      </c>
      <c r="DJ809" s="238">
        <v>8</v>
      </c>
      <c r="DK809" s="238">
        <v>8</v>
      </c>
      <c r="DL809" s="238">
        <v>8</v>
      </c>
      <c r="DM809" s="238">
        <v>8</v>
      </c>
      <c r="DN809" s="238">
        <v>8</v>
      </c>
      <c r="DO809" s="238">
        <v>8</v>
      </c>
      <c r="DP809" s="238">
        <v>8</v>
      </c>
      <c r="DQ809" s="238">
        <v>4</v>
      </c>
      <c r="DR809" s="238">
        <v>4</v>
      </c>
      <c r="DS809" s="238">
        <v>4</v>
      </c>
      <c r="DT809" s="238">
        <v>4</v>
      </c>
      <c r="DU809" s="238">
        <v>8</v>
      </c>
      <c r="DV809" s="238">
        <v>8</v>
      </c>
      <c r="DW809" s="238">
        <v>8</v>
      </c>
      <c r="DX809" s="238">
        <v>8</v>
      </c>
      <c r="DY809" s="238">
        <v>8</v>
      </c>
      <c r="DZ809" s="238">
        <v>8</v>
      </c>
      <c r="EA809" s="238">
        <v>8</v>
      </c>
      <c r="EB809" s="238">
        <v>8</v>
      </c>
      <c r="EC809" s="238">
        <v>4</v>
      </c>
      <c r="ED809" s="238">
        <v>4</v>
      </c>
      <c r="EE809" s="238">
        <v>4</v>
      </c>
      <c r="EF809" s="238">
        <v>4</v>
      </c>
      <c r="EG809" s="238">
        <v>8</v>
      </c>
      <c r="EH809" s="238">
        <v>8</v>
      </c>
      <c r="EI809" s="238">
        <v>8</v>
      </c>
      <c r="EJ809" s="238">
        <v>8</v>
      </c>
      <c r="EK809" s="238">
        <v>8</v>
      </c>
      <c r="EL809" s="238">
        <v>8</v>
      </c>
      <c r="EM809" s="238">
        <v>8</v>
      </c>
      <c r="EN809" s="238">
        <v>8</v>
      </c>
      <c r="EO809" s="238">
        <v>4</v>
      </c>
      <c r="EP809" s="238">
        <v>4</v>
      </c>
      <c r="EQ809" s="238">
        <v>4</v>
      </c>
      <c r="ER809" s="238">
        <v>4</v>
      </c>
      <c r="ES809" s="238">
        <v>8</v>
      </c>
      <c r="ET809" s="238">
        <v>8</v>
      </c>
      <c r="EU809" s="238">
        <v>8</v>
      </c>
      <c r="EV809" s="238">
        <v>8</v>
      </c>
      <c r="EW809" s="238">
        <v>8</v>
      </c>
      <c r="EX809" s="238">
        <v>8</v>
      </c>
      <c r="EY809" s="238">
        <v>8</v>
      </c>
      <c r="EZ809" s="238">
        <v>8</v>
      </c>
      <c r="FA809" s="238">
        <v>4</v>
      </c>
      <c r="FB809" s="238">
        <v>4</v>
      </c>
      <c r="FC809" s="238">
        <v>4</v>
      </c>
      <c r="FD809" s="238">
        <v>4</v>
      </c>
      <c r="FE809" s="238">
        <v>8</v>
      </c>
      <c r="FF809" s="238">
        <v>8</v>
      </c>
      <c r="FG809" s="238">
        <v>8</v>
      </c>
      <c r="FH809" s="238">
        <v>8</v>
      </c>
      <c r="FI809" s="238">
        <v>8</v>
      </c>
      <c r="FJ809" s="238">
        <v>8</v>
      </c>
      <c r="FK809" s="238">
        <v>8</v>
      </c>
      <c r="FL809" s="238">
        <v>8</v>
      </c>
      <c r="FM809" s="238">
        <v>4</v>
      </c>
      <c r="FN809" s="238">
        <v>4</v>
      </c>
      <c r="FO809" s="238">
        <v>0</v>
      </c>
      <c r="FP809" s="238">
        <v>0</v>
      </c>
      <c r="FQ809" s="238">
        <v>0</v>
      </c>
      <c r="FR809" s="238">
        <v>0</v>
      </c>
      <c r="FS809" s="238">
        <v>0</v>
      </c>
      <c r="FT809" s="238">
        <v>0</v>
      </c>
      <c r="FU809" s="238">
        <v>0</v>
      </c>
      <c r="FV809" s="238">
        <v>0</v>
      </c>
      <c r="FW809" s="238">
        <v>0</v>
      </c>
      <c r="FX809" s="238">
        <v>0</v>
      </c>
      <c r="FY809" s="238">
        <v>0</v>
      </c>
      <c r="FZ809" s="238">
        <v>0</v>
      </c>
      <c r="GA809" s="238">
        <v>0</v>
      </c>
      <c r="GB809" s="238">
        <v>0</v>
      </c>
      <c r="GC809" s="238">
        <v>0</v>
      </c>
      <c r="GD809" s="238">
        <v>0</v>
      </c>
      <c r="GE809" s="238">
        <v>0</v>
      </c>
      <c r="GF809" s="238">
        <v>0</v>
      </c>
      <c r="GG809" s="238">
        <v>0</v>
      </c>
      <c r="GH809" s="238">
        <v>0</v>
      </c>
      <c r="GI809" s="238">
        <v>0</v>
      </c>
      <c r="GJ809" s="238">
        <v>0</v>
      </c>
      <c r="GK809" s="238">
        <v>0</v>
      </c>
      <c r="GL809" s="238">
        <v>0</v>
      </c>
      <c r="GM809" s="238">
        <v>0</v>
      </c>
      <c r="GN809" s="238">
        <v>0</v>
      </c>
      <c r="GO809" s="238">
        <v>0</v>
      </c>
      <c r="GP809" s="238">
        <v>0</v>
      </c>
      <c r="GQ809" s="238">
        <v>0</v>
      </c>
      <c r="GR809" s="238">
        <v>0</v>
      </c>
      <c r="GS809" s="238">
        <v>0</v>
      </c>
      <c r="GT809" s="238">
        <v>0</v>
      </c>
      <c r="GU809" s="238">
        <v>0</v>
      </c>
      <c r="GV809" s="238">
        <v>0</v>
      </c>
      <c r="GW809" s="238">
        <v>0</v>
      </c>
      <c r="GX809" s="238">
        <v>0</v>
      </c>
      <c r="GY809" s="238">
        <v>0</v>
      </c>
      <c r="GZ809" s="238">
        <v>0</v>
      </c>
      <c r="HA809" s="228"/>
      <c r="HB809" s="228"/>
    </row>
    <row r="810" spans="1:210" s="239" customFormat="1" ht="10.199999999999999">
      <c r="A810" s="228"/>
      <c r="B810" s="229"/>
      <c r="C810" s="228"/>
      <c r="D810" s="229"/>
      <c r="E810" s="270"/>
      <c r="F810" s="116"/>
      <c r="G810" s="231"/>
      <c r="H810" s="228"/>
      <c r="I810" s="228" t="s">
        <v>204</v>
      </c>
      <c r="J810" s="228"/>
      <c r="K810" s="228"/>
      <c r="L810" s="228"/>
      <c r="M810" s="232" t="s">
        <v>6</v>
      </c>
      <c r="N810" s="641">
        <v>0</v>
      </c>
      <c r="O810" s="228"/>
      <c r="P810" s="231"/>
      <c r="Q810" s="228" t="s">
        <v>205</v>
      </c>
      <c r="R810" s="228"/>
      <c r="S810" s="228"/>
      <c r="T810" s="228"/>
      <c r="U810" s="228"/>
      <c r="V810" s="228"/>
      <c r="W810" s="235"/>
      <c r="X810" s="236"/>
      <c r="Y810" s="231" t="s">
        <v>6</v>
      </c>
      <c r="Z810" s="237"/>
      <c r="AA810" s="238">
        <v>0</v>
      </c>
      <c r="AB810" s="238">
        <v>0</v>
      </c>
      <c r="AC810" s="238">
        <v>0</v>
      </c>
      <c r="AD810" s="238">
        <v>0</v>
      </c>
      <c r="AE810" s="238">
        <v>0</v>
      </c>
      <c r="AF810" s="238">
        <v>0</v>
      </c>
      <c r="AG810" s="238">
        <v>0</v>
      </c>
      <c r="AH810" s="238">
        <v>0</v>
      </c>
      <c r="AI810" s="238">
        <v>0</v>
      </c>
      <c r="AJ810" s="238">
        <v>0</v>
      </c>
      <c r="AK810" s="238">
        <v>0</v>
      </c>
      <c r="AL810" s="238">
        <v>0</v>
      </c>
      <c r="AM810" s="238">
        <v>0</v>
      </c>
      <c r="AN810" s="238">
        <v>0</v>
      </c>
      <c r="AO810" s="238">
        <v>0</v>
      </c>
      <c r="AP810" s="238">
        <v>0</v>
      </c>
      <c r="AQ810" s="238">
        <v>0</v>
      </c>
      <c r="AR810" s="238">
        <v>0</v>
      </c>
      <c r="AS810" s="238">
        <v>0</v>
      </c>
      <c r="AT810" s="238">
        <v>0</v>
      </c>
      <c r="AU810" s="238">
        <v>0</v>
      </c>
      <c r="AV810" s="238">
        <v>0</v>
      </c>
      <c r="AW810" s="238">
        <v>0</v>
      </c>
      <c r="AX810" s="238">
        <v>0</v>
      </c>
      <c r="AY810" s="238">
        <v>0</v>
      </c>
      <c r="AZ810" s="238">
        <v>0</v>
      </c>
      <c r="BA810" s="238">
        <v>0</v>
      </c>
      <c r="BB810" s="238">
        <v>0</v>
      </c>
      <c r="BC810" s="238">
        <v>0</v>
      </c>
      <c r="BD810" s="238">
        <v>0</v>
      </c>
      <c r="BE810" s="238">
        <v>0</v>
      </c>
      <c r="BF810" s="238">
        <v>0</v>
      </c>
      <c r="BG810" s="238">
        <v>0</v>
      </c>
      <c r="BH810" s="238">
        <v>0</v>
      </c>
      <c r="BI810" s="238">
        <v>0</v>
      </c>
      <c r="BJ810" s="238">
        <v>0</v>
      </c>
      <c r="BK810" s="238">
        <v>0</v>
      </c>
      <c r="BL810" s="238">
        <v>0</v>
      </c>
      <c r="BM810" s="238">
        <v>0</v>
      </c>
      <c r="BN810" s="238">
        <v>0</v>
      </c>
      <c r="BO810" s="238">
        <v>0</v>
      </c>
      <c r="BP810" s="238">
        <v>0</v>
      </c>
      <c r="BQ810" s="238">
        <v>0</v>
      </c>
      <c r="BR810" s="238">
        <v>0</v>
      </c>
      <c r="BS810" s="238">
        <v>0</v>
      </c>
      <c r="BT810" s="238">
        <v>0</v>
      </c>
      <c r="BU810" s="238">
        <v>0</v>
      </c>
      <c r="BV810" s="238">
        <v>0</v>
      </c>
      <c r="BW810" s="238">
        <v>0</v>
      </c>
      <c r="BX810" s="238">
        <v>0</v>
      </c>
      <c r="BY810" s="238">
        <v>0</v>
      </c>
      <c r="BZ810" s="238">
        <v>0</v>
      </c>
      <c r="CA810" s="238">
        <v>0</v>
      </c>
      <c r="CB810" s="238">
        <v>0</v>
      </c>
      <c r="CC810" s="238">
        <v>0</v>
      </c>
      <c r="CD810" s="238">
        <v>0</v>
      </c>
      <c r="CE810" s="238">
        <v>0</v>
      </c>
      <c r="CF810" s="238">
        <v>0</v>
      </c>
      <c r="CG810" s="238">
        <v>0</v>
      </c>
      <c r="CH810" s="238">
        <v>0</v>
      </c>
      <c r="CI810" s="238">
        <v>0</v>
      </c>
      <c r="CJ810" s="238">
        <v>0</v>
      </c>
      <c r="CK810" s="238">
        <v>0</v>
      </c>
      <c r="CL810" s="238">
        <v>0</v>
      </c>
      <c r="CM810" s="238">
        <v>0</v>
      </c>
      <c r="CN810" s="238">
        <v>0</v>
      </c>
      <c r="CO810" s="238">
        <v>0</v>
      </c>
      <c r="CP810" s="238">
        <v>0</v>
      </c>
      <c r="CQ810" s="238">
        <v>0</v>
      </c>
      <c r="CR810" s="238">
        <v>0</v>
      </c>
      <c r="CS810" s="238">
        <v>0</v>
      </c>
      <c r="CT810" s="238">
        <v>0</v>
      </c>
      <c r="CU810" s="238">
        <v>0</v>
      </c>
      <c r="CV810" s="238">
        <v>0</v>
      </c>
      <c r="CW810" s="238">
        <v>0</v>
      </c>
      <c r="CX810" s="238">
        <v>0</v>
      </c>
      <c r="CY810" s="238">
        <v>0</v>
      </c>
      <c r="CZ810" s="238">
        <v>0</v>
      </c>
      <c r="DA810" s="238">
        <v>0</v>
      </c>
      <c r="DB810" s="238">
        <v>0</v>
      </c>
      <c r="DC810" s="238">
        <v>0</v>
      </c>
      <c r="DD810" s="238">
        <v>0</v>
      </c>
      <c r="DE810" s="238">
        <v>0</v>
      </c>
      <c r="DF810" s="238">
        <v>0</v>
      </c>
      <c r="DG810" s="238">
        <v>0</v>
      </c>
      <c r="DH810" s="238">
        <v>0</v>
      </c>
      <c r="DI810" s="238">
        <v>0</v>
      </c>
      <c r="DJ810" s="238">
        <v>0</v>
      </c>
      <c r="DK810" s="238">
        <v>0</v>
      </c>
      <c r="DL810" s="238">
        <v>0</v>
      </c>
      <c r="DM810" s="238">
        <v>0</v>
      </c>
      <c r="DN810" s="238">
        <v>0</v>
      </c>
      <c r="DO810" s="238">
        <v>0</v>
      </c>
      <c r="DP810" s="238">
        <v>0</v>
      </c>
      <c r="DQ810" s="238">
        <v>0</v>
      </c>
      <c r="DR810" s="238">
        <v>0</v>
      </c>
      <c r="DS810" s="238">
        <v>0</v>
      </c>
      <c r="DT810" s="238">
        <v>0</v>
      </c>
      <c r="DU810" s="238">
        <v>0</v>
      </c>
      <c r="DV810" s="238">
        <v>0</v>
      </c>
      <c r="DW810" s="238">
        <v>0</v>
      </c>
      <c r="DX810" s="238">
        <v>0</v>
      </c>
      <c r="DY810" s="238">
        <v>0</v>
      </c>
      <c r="DZ810" s="238">
        <v>0</v>
      </c>
      <c r="EA810" s="238">
        <v>0</v>
      </c>
      <c r="EB810" s="238">
        <v>0</v>
      </c>
      <c r="EC810" s="238">
        <v>0</v>
      </c>
      <c r="ED810" s="238">
        <v>0</v>
      </c>
      <c r="EE810" s="238">
        <v>0</v>
      </c>
      <c r="EF810" s="238">
        <v>0</v>
      </c>
      <c r="EG810" s="238">
        <v>0</v>
      </c>
      <c r="EH810" s="238">
        <v>0</v>
      </c>
      <c r="EI810" s="238">
        <v>0</v>
      </c>
      <c r="EJ810" s="238">
        <v>0</v>
      </c>
      <c r="EK810" s="238">
        <v>0</v>
      </c>
      <c r="EL810" s="238">
        <v>0</v>
      </c>
      <c r="EM810" s="238">
        <v>0</v>
      </c>
      <c r="EN810" s="238">
        <v>0</v>
      </c>
      <c r="EO810" s="238">
        <v>0</v>
      </c>
      <c r="EP810" s="238">
        <v>0</v>
      </c>
      <c r="EQ810" s="238">
        <v>0</v>
      </c>
      <c r="ER810" s="238">
        <v>0</v>
      </c>
      <c r="ES810" s="238">
        <v>0</v>
      </c>
      <c r="ET810" s="238">
        <v>0</v>
      </c>
      <c r="EU810" s="238">
        <v>0</v>
      </c>
      <c r="EV810" s="238">
        <v>0</v>
      </c>
      <c r="EW810" s="238">
        <v>0</v>
      </c>
      <c r="EX810" s="238">
        <v>0</v>
      </c>
      <c r="EY810" s="238">
        <v>0</v>
      </c>
      <c r="EZ810" s="238">
        <v>0</v>
      </c>
      <c r="FA810" s="238">
        <v>0</v>
      </c>
      <c r="FB810" s="238">
        <v>0</v>
      </c>
      <c r="FC810" s="238">
        <v>0</v>
      </c>
      <c r="FD810" s="238">
        <v>0</v>
      </c>
      <c r="FE810" s="238">
        <v>0</v>
      </c>
      <c r="FF810" s="238">
        <v>0</v>
      </c>
      <c r="FG810" s="238">
        <v>0</v>
      </c>
      <c r="FH810" s="238">
        <v>0</v>
      </c>
      <c r="FI810" s="238">
        <v>0</v>
      </c>
      <c r="FJ810" s="238">
        <v>0</v>
      </c>
      <c r="FK810" s="238">
        <v>0</v>
      </c>
      <c r="FL810" s="238">
        <v>0</v>
      </c>
      <c r="FM810" s="238">
        <v>0</v>
      </c>
      <c r="FN810" s="238">
        <v>0</v>
      </c>
      <c r="FO810" s="238">
        <v>0</v>
      </c>
      <c r="FP810" s="238">
        <v>0</v>
      </c>
      <c r="FQ810" s="238">
        <v>0</v>
      </c>
      <c r="FR810" s="238">
        <v>0</v>
      </c>
      <c r="FS810" s="238">
        <v>0</v>
      </c>
      <c r="FT810" s="238">
        <v>0</v>
      </c>
      <c r="FU810" s="238">
        <v>0</v>
      </c>
      <c r="FV810" s="238">
        <v>0</v>
      </c>
      <c r="FW810" s="238">
        <v>0</v>
      </c>
      <c r="FX810" s="238">
        <v>0</v>
      </c>
      <c r="FY810" s="238">
        <v>0</v>
      </c>
      <c r="FZ810" s="238">
        <v>0</v>
      </c>
      <c r="GA810" s="238">
        <v>0</v>
      </c>
      <c r="GB810" s="238">
        <v>0</v>
      </c>
      <c r="GC810" s="238">
        <v>0</v>
      </c>
      <c r="GD810" s="238">
        <v>0</v>
      </c>
      <c r="GE810" s="238">
        <v>0</v>
      </c>
      <c r="GF810" s="238">
        <v>0</v>
      </c>
      <c r="GG810" s="238">
        <v>0</v>
      </c>
      <c r="GH810" s="238">
        <v>0</v>
      </c>
      <c r="GI810" s="238">
        <v>0</v>
      </c>
      <c r="GJ810" s="238">
        <v>0</v>
      </c>
      <c r="GK810" s="238">
        <v>0</v>
      </c>
      <c r="GL810" s="238">
        <v>0</v>
      </c>
      <c r="GM810" s="238">
        <v>0</v>
      </c>
      <c r="GN810" s="238">
        <v>0</v>
      </c>
      <c r="GO810" s="238">
        <v>0</v>
      </c>
      <c r="GP810" s="238">
        <v>0</v>
      </c>
      <c r="GQ810" s="238">
        <v>0</v>
      </c>
      <c r="GR810" s="238">
        <v>0</v>
      </c>
      <c r="GS810" s="238">
        <v>0</v>
      </c>
      <c r="GT810" s="238">
        <v>0</v>
      </c>
      <c r="GU810" s="238">
        <v>0</v>
      </c>
      <c r="GV810" s="238">
        <v>0</v>
      </c>
      <c r="GW810" s="238">
        <v>0</v>
      </c>
      <c r="GX810" s="238">
        <v>0</v>
      </c>
      <c r="GY810" s="238">
        <v>0</v>
      </c>
      <c r="GZ810" s="238">
        <v>0</v>
      </c>
      <c r="HA810" s="228"/>
      <c r="HB810" s="228"/>
    </row>
    <row r="811" spans="1:210" s="239" customFormat="1" ht="10.199999999999999">
      <c r="A811" s="228"/>
      <c r="B811" s="229"/>
      <c r="C811" s="230"/>
      <c r="D811" s="229"/>
      <c r="E811" s="270"/>
      <c r="F811" s="116"/>
      <c r="G811" s="231"/>
      <c r="H811" s="228"/>
      <c r="I811" s="228" t="s">
        <v>204</v>
      </c>
      <c r="J811" s="228"/>
      <c r="K811" s="228"/>
      <c r="L811" s="228"/>
      <c r="M811" s="232" t="s">
        <v>6</v>
      </c>
      <c r="N811" s="641">
        <v>0</v>
      </c>
      <c r="O811" s="228"/>
      <c r="P811" s="231"/>
      <c r="Q811" s="228" t="s">
        <v>205</v>
      </c>
      <c r="R811" s="228"/>
      <c r="S811" s="228"/>
      <c r="T811" s="228"/>
      <c r="U811" s="228"/>
      <c r="V811" s="228"/>
      <c r="W811" s="235"/>
      <c r="X811" s="236"/>
      <c r="Y811" s="231" t="s">
        <v>6</v>
      </c>
      <c r="Z811" s="237"/>
      <c r="AA811" s="238">
        <v>0</v>
      </c>
      <c r="AB811" s="238">
        <v>0</v>
      </c>
      <c r="AC811" s="238">
        <v>0</v>
      </c>
      <c r="AD811" s="238">
        <v>0</v>
      </c>
      <c r="AE811" s="238">
        <v>0</v>
      </c>
      <c r="AF811" s="238">
        <v>0</v>
      </c>
      <c r="AG811" s="238">
        <v>0</v>
      </c>
      <c r="AH811" s="238">
        <v>0</v>
      </c>
      <c r="AI811" s="238">
        <v>0</v>
      </c>
      <c r="AJ811" s="238">
        <v>0</v>
      </c>
      <c r="AK811" s="238">
        <v>0</v>
      </c>
      <c r="AL811" s="238">
        <v>0</v>
      </c>
      <c r="AM811" s="238">
        <v>0</v>
      </c>
      <c r="AN811" s="238">
        <v>0</v>
      </c>
      <c r="AO811" s="238">
        <v>0</v>
      </c>
      <c r="AP811" s="238">
        <v>0</v>
      </c>
      <c r="AQ811" s="238">
        <v>0</v>
      </c>
      <c r="AR811" s="238">
        <v>0</v>
      </c>
      <c r="AS811" s="238">
        <v>0</v>
      </c>
      <c r="AT811" s="238">
        <v>0</v>
      </c>
      <c r="AU811" s="238">
        <v>0</v>
      </c>
      <c r="AV811" s="238">
        <v>0</v>
      </c>
      <c r="AW811" s="238">
        <v>0</v>
      </c>
      <c r="AX811" s="238">
        <v>0</v>
      </c>
      <c r="AY811" s="238">
        <v>0</v>
      </c>
      <c r="AZ811" s="238">
        <v>0</v>
      </c>
      <c r="BA811" s="238">
        <v>0</v>
      </c>
      <c r="BB811" s="238">
        <v>0</v>
      </c>
      <c r="BC811" s="238">
        <v>0</v>
      </c>
      <c r="BD811" s="238">
        <v>0</v>
      </c>
      <c r="BE811" s="238">
        <v>0</v>
      </c>
      <c r="BF811" s="238">
        <v>0</v>
      </c>
      <c r="BG811" s="238">
        <v>0</v>
      </c>
      <c r="BH811" s="238">
        <v>0</v>
      </c>
      <c r="BI811" s="238">
        <v>0</v>
      </c>
      <c r="BJ811" s="238">
        <v>0</v>
      </c>
      <c r="BK811" s="238">
        <v>0</v>
      </c>
      <c r="BL811" s="238">
        <v>0</v>
      </c>
      <c r="BM811" s="238">
        <v>0</v>
      </c>
      <c r="BN811" s="238">
        <v>0</v>
      </c>
      <c r="BO811" s="238">
        <v>0</v>
      </c>
      <c r="BP811" s="238">
        <v>0</v>
      </c>
      <c r="BQ811" s="238">
        <v>0</v>
      </c>
      <c r="BR811" s="238">
        <v>0</v>
      </c>
      <c r="BS811" s="238">
        <v>0</v>
      </c>
      <c r="BT811" s="238">
        <v>0</v>
      </c>
      <c r="BU811" s="238">
        <v>0</v>
      </c>
      <c r="BV811" s="238">
        <v>0</v>
      </c>
      <c r="BW811" s="238">
        <v>0</v>
      </c>
      <c r="BX811" s="238">
        <v>0</v>
      </c>
      <c r="BY811" s="238">
        <v>0</v>
      </c>
      <c r="BZ811" s="238">
        <v>0</v>
      </c>
      <c r="CA811" s="238">
        <v>0</v>
      </c>
      <c r="CB811" s="238">
        <v>0</v>
      </c>
      <c r="CC811" s="238">
        <v>0</v>
      </c>
      <c r="CD811" s="238">
        <v>0</v>
      </c>
      <c r="CE811" s="238">
        <v>0</v>
      </c>
      <c r="CF811" s="238">
        <v>0</v>
      </c>
      <c r="CG811" s="238">
        <v>0</v>
      </c>
      <c r="CH811" s="238">
        <v>0</v>
      </c>
      <c r="CI811" s="238">
        <v>0</v>
      </c>
      <c r="CJ811" s="238">
        <v>0</v>
      </c>
      <c r="CK811" s="238">
        <v>0</v>
      </c>
      <c r="CL811" s="238">
        <v>0</v>
      </c>
      <c r="CM811" s="238">
        <v>0</v>
      </c>
      <c r="CN811" s="238">
        <v>0</v>
      </c>
      <c r="CO811" s="238">
        <v>0</v>
      </c>
      <c r="CP811" s="238">
        <v>0</v>
      </c>
      <c r="CQ811" s="238">
        <v>0</v>
      </c>
      <c r="CR811" s="238">
        <v>0</v>
      </c>
      <c r="CS811" s="238">
        <v>0</v>
      </c>
      <c r="CT811" s="238">
        <v>0</v>
      </c>
      <c r="CU811" s="238">
        <v>0</v>
      </c>
      <c r="CV811" s="238">
        <v>0</v>
      </c>
      <c r="CW811" s="238">
        <v>0</v>
      </c>
      <c r="CX811" s="238">
        <v>0</v>
      </c>
      <c r="CY811" s="238">
        <v>0</v>
      </c>
      <c r="CZ811" s="238">
        <v>0</v>
      </c>
      <c r="DA811" s="238">
        <v>0</v>
      </c>
      <c r="DB811" s="238">
        <v>0</v>
      </c>
      <c r="DC811" s="238">
        <v>0</v>
      </c>
      <c r="DD811" s="238">
        <v>0</v>
      </c>
      <c r="DE811" s="238">
        <v>0</v>
      </c>
      <c r="DF811" s="238">
        <v>0</v>
      </c>
      <c r="DG811" s="238">
        <v>0</v>
      </c>
      <c r="DH811" s="238">
        <v>0</v>
      </c>
      <c r="DI811" s="238">
        <v>0</v>
      </c>
      <c r="DJ811" s="238">
        <v>0</v>
      </c>
      <c r="DK811" s="238">
        <v>0</v>
      </c>
      <c r="DL811" s="238">
        <v>0</v>
      </c>
      <c r="DM811" s="238">
        <v>0</v>
      </c>
      <c r="DN811" s="238">
        <v>0</v>
      </c>
      <c r="DO811" s="238">
        <v>0</v>
      </c>
      <c r="DP811" s="238">
        <v>0</v>
      </c>
      <c r="DQ811" s="238">
        <v>0</v>
      </c>
      <c r="DR811" s="238">
        <v>0</v>
      </c>
      <c r="DS811" s="238">
        <v>0</v>
      </c>
      <c r="DT811" s="238">
        <v>0</v>
      </c>
      <c r="DU811" s="238">
        <v>0</v>
      </c>
      <c r="DV811" s="238">
        <v>0</v>
      </c>
      <c r="DW811" s="238">
        <v>0</v>
      </c>
      <c r="DX811" s="238">
        <v>0</v>
      </c>
      <c r="DY811" s="238">
        <v>0</v>
      </c>
      <c r="DZ811" s="238">
        <v>0</v>
      </c>
      <c r="EA811" s="238">
        <v>0</v>
      </c>
      <c r="EB811" s="238">
        <v>0</v>
      </c>
      <c r="EC811" s="238">
        <v>0</v>
      </c>
      <c r="ED811" s="238">
        <v>0</v>
      </c>
      <c r="EE811" s="238">
        <v>0</v>
      </c>
      <c r="EF811" s="238">
        <v>0</v>
      </c>
      <c r="EG811" s="238">
        <v>0</v>
      </c>
      <c r="EH811" s="238">
        <v>0</v>
      </c>
      <c r="EI811" s="238">
        <v>0</v>
      </c>
      <c r="EJ811" s="238">
        <v>0</v>
      </c>
      <c r="EK811" s="238">
        <v>0</v>
      </c>
      <c r="EL811" s="238">
        <v>0</v>
      </c>
      <c r="EM811" s="238">
        <v>0</v>
      </c>
      <c r="EN811" s="238">
        <v>0</v>
      </c>
      <c r="EO811" s="238">
        <v>0</v>
      </c>
      <c r="EP811" s="238">
        <v>0</v>
      </c>
      <c r="EQ811" s="238">
        <v>0</v>
      </c>
      <c r="ER811" s="238">
        <v>0</v>
      </c>
      <c r="ES811" s="238">
        <v>0</v>
      </c>
      <c r="ET811" s="238">
        <v>0</v>
      </c>
      <c r="EU811" s="238">
        <v>0</v>
      </c>
      <c r="EV811" s="238">
        <v>0</v>
      </c>
      <c r="EW811" s="238">
        <v>0</v>
      </c>
      <c r="EX811" s="238">
        <v>0</v>
      </c>
      <c r="EY811" s="238">
        <v>0</v>
      </c>
      <c r="EZ811" s="238">
        <v>0</v>
      </c>
      <c r="FA811" s="238">
        <v>0</v>
      </c>
      <c r="FB811" s="238">
        <v>0</v>
      </c>
      <c r="FC811" s="238">
        <v>0</v>
      </c>
      <c r="FD811" s="238">
        <v>0</v>
      </c>
      <c r="FE811" s="238">
        <v>0</v>
      </c>
      <c r="FF811" s="238">
        <v>0</v>
      </c>
      <c r="FG811" s="238">
        <v>0</v>
      </c>
      <c r="FH811" s="238">
        <v>0</v>
      </c>
      <c r="FI811" s="238">
        <v>0</v>
      </c>
      <c r="FJ811" s="238">
        <v>0</v>
      </c>
      <c r="FK811" s="238">
        <v>0</v>
      </c>
      <c r="FL811" s="238">
        <v>0</v>
      </c>
      <c r="FM811" s="238">
        <v>0</v>
      </c>
      <c r="FN811" s="238">
        <v>0</v>
      </c>
      <c r="FO811" s="238">
        <v>0</v>
      </c>
      <c r="FP811" s="238">
        <v>0</v>
      </c>
      <c r="FQ811" s="238">
        <v>0</v>
      </c>
      <c r="FR811" s="238">
        <v>0</v>
      </c>
      <c r="FS811" s="238">
        <v>0</v>
      </c>
      <c r="FT811" s="238">
        <v>0</v>
      </c>
      <c r="FU811" s="238">
        <v>0</v>
      </c>
      <c r="FV811" s="238">
        <v>0</v>
      </c>
      <c r="FW811" s="238">
        <v>0</v>
      </c>
      <c r="FX811" s="238">
        <v>0</v>
      </c>
      <c r="FY811" s="238">
        <v>0</v>
      </c>
      <c r="FZ811" s="238">
        <v>0</v>
      </c>
      <c r="GA811" s="238">
        <v>0</v>
      </c>
      <c r="GB811" s="238">
        <v>0</v>
      </c>
      <c r="GC811" s="238">
        <v>0</v>
      </c>
      <c r="GD811" s="238">
        <v>0</v>
      </c>
      <c r="GE811" s="238">
        <v>0</v>
      </c>
      <c r="GF811" s="238">
        <v>0</v>
      </c>
      <c r="GG811" s="238">
        <v>0</v>
      </c>
      <c r="GH811" s="238">
        <v>0</v>
      </c>
      <c r="GI811" s="238">
        <v>0</v>
      </c>
      <c r="GJ811" s="238">
        <v>0</v>
      </c>
      <c r="GK811" s="238">
        <v>0</v>
      </c>
      <c r="GL811" s="238">
        <v>0</v>
      </c>
      <c r="GM811" s="238">
        <v>0</v>
      </c>
      <c r="GN811" s="238">
        <v>0</v>
      </c>
      <c r="GO811" s="238">
        <v>0</v>
      </c>
      <c r="GP811" s="238">
        <v>0</v>
      </c>
      <c r="GQ811" s="238">
        <v>0</v>
      </c>
      <c r="GR811" s="238">
        <v>0</v>
      </c>
      <c r="GS811" s="238">
        <v>0</v>
      </c>
      <c r="GT811" s="238">
        <v>0</v>
      </c>
      <c r="GU811" s="238">
        <v>0</v>
      </c>
      <c r="GV811" s="238">
        <v>0</v>
      </c>
      <c r="GW811" s="238">
        <v>0</v>
      </c>
      <c r="GX811" s="238">
        <v>0</v>
      </c>
      <c r="GY811" s="238">
        <v>0</v>
      </c>
      <c r="GZ811" s="238">
        <v>0</v>
      </c>
      <c r="HA811" s="228"/>
      <c r="HB811" s="228"/>
    </row>
    <row r="812" spans="1:210" s="239" customFormat="1" ht="10.199999999999999">
      <c r="A812" s="228"/>
      <c r="B812" s="229"/>
      <c r="C812" s="228"/>
      <c r="D812" s="229"/>
      <c r="E812" s="270"/>
      <c r="F812" s="116"/>
      <c r="G812" s="231"/>
      <c r="H812" s="228"/>
      <c r="I812" s="228" t="s">
        <v>204</v>
      </c>
      <c r="J812" s="228"/>
      <c r="K812" s="228"/>
      <c r="L812" s="228"/>
      <c r="M812" s="232" t="s">
        <v>6</v>
      </c>
      <c r="N812" s="641">
        <v>0</v>
      </c>
      <c r="O812" s="228"/>
      <c r="P812" s="231"/>
      <c r="Q812" s="228" t="s">
        <v>205</v>
      </c>
      <c r="R812" s="228"/>
      <c r="S812" s="228"/>
      <c r="T812" s="228"/>
      <c r="U812" s="228"/>
      <c r="V812" s="228"/>
      <c r="W812" s="235"/>
      <c r="X812" s="236"/>
      <c r="Y812" s="231" t="s">
        <v>6</v>
      </c>
      <c r="Z812" s="237"/>
      <c r="AA812" s="238">
        <v>0</v>
      </c>
      <c r="AB812" s="238">
        <v>0</v>
      </c>
      <c r="AC812" s="238">
        <v>0</v>
      </c>
      <c r="AD812" s="238">
        <v>0</v>
      </c>
      <c r="AE812" s="238">
        <v>0</v>
      </c>
      <c r="AF812" s="238">
        <v>0</v>
      </c>
      <c r="AG812" s="238">
        <v>0</v>
      </c>
      <c r="AH812" s="238">
        <v>0</v>
      </c>
      <c r="AI812" s="238">
        <v>0</v>
      </c>
      <c r="AJ812" s="238">
        <v>0</v>
      </c>
      <c r="AK812" s="238">
        <v>0</v>
      </c>
      <c r="AL812" s="238">
        <v>0</v>
      </c>
      <c r="AM812" s="238">
        <v>0</v>
      </c>
      <c r="AN812" s="238">
        <v>0</v>
      </c>
      <c r="AO812" s="238">
        <v>0</v>
      </c>
      <c r="AP812" s="238">
        <v>0</v>
      </c>
      <c r="AQ812" s="238">
        <v>0</v>
      </c>
      <c r="AR812" s="238">
        <v>0</v>
      </c>
      <c r="AS812" s="238">
        <v>0</v>
      </c>
      <c r="AT812" s="238">
        <v>0</v>
      </c>
      <c r="AU812" s="238">
        <v>0</v>
      </c>
      <c r="AV812" s="238">
        <v>0</v>
      </c>
      <c r="AW812" s="238">
        <v>0</v>
      </c>
      <c r="AX812" s="238">
        <v>0</v>
      </c>
      <c r="AY812" s="238">
        <v>0</v>
      </c>
      <c r="AZ812" s="238">
        <v>0</v>
      </c>
      <c r="BA812" s="238">
        <v>0</v>
      </c>
      <c r="BB812" s="238">
        <v>0</v>
      </c>
      <c r="BC812" s="238">
        <v>0</v>
      </c>
      <c r="BD812" s="238">
        <v>0</v>
      </c>
      <c r="BE812" s="238">
        <v>0</v>
      </c>
      <c r="BF812" s="238">
        <v>0</v>
      </c>
      <c r="BG812" s="238">
        <v>0</v>
      </c>
      <c r="BH812" s="238">
        <v>0</v>
      </c>
      <c r="BI812" s="238">
        <v>0</v>
      </c>
      <c r="BJ812" s="238">
        <v>0</v>
      </c>
      <c r="BK812" s="238">
        <v>0</v>
      </c>
      <c r="BL812" s="238">
        <v>0</v>
      </c>
      <c r="BM812" s="238">
        <v>0</v>
      </c>
      <c r="BN812" s="238">
        <v>0</v>
      </c>
      <c r="BO812" s="238">
        <v>0</v>
      </c>
      <c r="BP812" s="238">
        <v>0</v>
      </c>
      <c r="BQ812" s="238">
        <v>0</v>
      </c>
      <c r="BR812" s="238">
        <v>0</v>
      </c>
      <c r="BS812" s="238">
        <v>0</v>
      </c>
      <c r="BT812" s="238">
        <v>0</v>
      </c>
      <c r="BU812" s="238">
        <v>0</v>
      </c>
      <c r="BV812" s="238">
        <v>0</v>
      </c>
      <c r="BW812" s="238">
        <v>0</v>
      </c>
      <c r="BX812" s="238">
        <v>0</v>
      </c>
      <c r="BY812" s="238">
        <v>0</v>
      </c>
      <c r="BZ812" s="238">
        <v>0</v>
      </c>
      <c r="CA812" s="238">
        <v>0</v>
      </c>
      <c r="CB812" s="238">
        <v>0</v>
      </c>
      <c r="CC812" s="238">
        <v>0</v>
      </c>
      <c r="CD812" s="238">
        <v>0</v>
      </c>
      <c r="CE812" s="238">
        <v>0</v>
      </c>
      <c r="CF812" s="238">
        <v>0</v>
      </c>
      <c r="CG812" s="238">
        <v>0</v>
      </c>
      <c r="CH812" s="238">
        <v>0</v>
      </c>
      <c r="CI812" s="238">
        <v>0</v>
      </c>
      <c r="CJ812" s="238">
        <v>0</v>
      </c>
      <c r="CK812" s="238">
        <v>0</v>
      </c>
      <c r="CL812" s="238">
        <v>0</v>
      </c>
      <c r="CM812" s="238">
        <v>0</v>
      </c>
      <c r="CN812" s="238">
        <v>0</v>
      </c>
      <c r="CO812" s="238">
        <v>0</v>
      </c>
      <c r="CP812" s="238">
        <v>0</v>
      </c>
      <c r="CQ812" s="238">
        <v>0</v>
      </c>
      <c r="CR812" s="238">
        <v>0</v>
      </c>
      <c r="CS812" s="238">
        <v>0</v>
      </c>
      <c r="CT812" s="238">
        <v>0</v>
      </c>
      <c r="CU812" s="238">
        <v>0</v>
      </c>
      <c r="CV812" s="238">
        <v>0</v>
      </c>
      <c r="CW812" s="238">
        <v>0</v>
      </c>
      <c r="CX812" s="238">
        <v>0</v>
      </c>
      <c r="CY812" s="238">
        <v>0</v>
      </c>
      <c r="CZ812" s="238">
        <v>0</v>
      </c>
      <c r="DA812" s="238">
        <v>0</v>
      </c>
      <c r="DB812" s="238">
        <v>0</v>
      </c>
      <c r="DC812" s="238">
        <v>0</v>
      </c>
      <c r="DD812" s="238">
        <v>0</v>
      </c>
      <c r="DE812" s="238">
        <v>0</v>
      </c>
      <c r="DF812" s="238">
        <v>0</v>
      </c>
      <c r="DG812" s="238">
        <v>0</v>
      </c>
      <c r="DH812" s="238">
        <v>0</v>
      </c>
      <c r="DI812" s="238">
        <v>0</v>
      </c>
      <c r="DJ812" s="238">
        <v>0</v>
      </c>
      <c r="DK812" s="238">
        <v>0</v>
      </c>
      <c r="DL812" s="238">
        <v>0</v>
      </c>
      <c r="DM812" s="238">
        <v>0</v>
      </c>
      <c r="DN812" s="238">
        <v>0</v>
      </c>
      <c r="DO812" s="238">
        <v>0</v>
      </c>
      <c r="DP812" s="238">
        <v>0</v>
      </c>
      <c r="DQ812" s="238">
        <v>0</v>
      </c>
      <c r="DR812" s="238">
        <v>0</v>
      </c>
      <c r="DS812" s="238">
        <v>0</v>
      </c>
      <c r="DT812" s="238">
        <v>0</v>
      </c>
      <c r="DU812" s="238">
        <v>0</v>
      </c>
      <c r="DV812" s="238">
        <v>0</v>
      </c>
      <c r="DW812" s="238">
        <v>0</v>
      </c>
      <c r="DX812" s="238">
        <v>0</v>
      </c>
      <c r="DY812" s="238">
        <v>0</v>
      </c>
      <c r="DZ812" s="238">
        <v>0</v>
      </c>
      <c r="EA812" s="238">
        <v>0</v>
      </c>
      <c r="EB812" s="238">
        <v>0</v>
      </c>
      <c r="EC812" s="238">
        <v>0</v>
      </c>
      <c r="ED812" s="238">
        <v>0</v>
      </c>
      <c r="EE812" s="238">
        <v>0</v>
      </c>
      <c r="EF812" s="238">
        <v>0</v>
      </c>
      <c r="EG812" s="238">
        <v>0</v>
      </c>
      <c r="EH812" s="238">
        <v>0</v>
      </c>
      <c r="EI812" s="238">
        <v>0</v>
      </c>
      <c r="EJ812" s="238">
        <v>0</v>
      </c>
      <c r="EK812" s="238">
        <v>0</v>
      </c>
      <c r="EL812" s="238">
        <v>0</v>
      </c>
      <c r="EM812" s="238">
        <v>0</v>
      </c>
      <c r="EN812" s="238">
        <v>0</v>
      </c>
      <c r="EO812" s="238">
        <v>0</v>
      </c>
      <c r="EP812" s="238">
        <v>0</v>
      </c>
      <c r="EQ812" s="238">
        <v>0</v>
      </c>
      <c r="ER812" s="238">
        <v>0</v>
      </c>
      <c r="ES812" s="238">
        <v>0</v>
      </c>
      <c r="ET812" s="238">
        <v>0</v>
      </c>
      <c r="EU812" s="238">
        <v>0</v>
      </c>
      <c r="EV812" s="238">
        <v>0</v>
      </c>
      <c r="EW812" s="238">
        <v>0</v>
      </c>
      <c r="EX812" s="238">
        <v>0</v>
      </c>
      <c r="EY812" s="238">
        <v>0</v>
      </c>
      <c r="EZ812" s="238">
        <v>0</v>
      </c>
      <c r="FA812" s="238">
        <v>0</v>
      </c>
      <c r="FB812" s="238">
        <v>0</v>
      </c>
      <c r="FC812" s="238">
        <v>0</v>
      </c>
      <c r="FD812" s="238">
        <v>0</v>
      </c>
      <c r="FE812" s="238">
        <v>0</v>
      </c>
      <c r="FF812" s="238">
        <v>0</v>
      </c>
      <c r="FG812" s="238">
        <v>0</v>
      </c>
      <c r="FH812" s="238">
        <v>0</v>
      </c>
      <c r="FI812" s="238">
        <v>0</v>
      </c>
      <c r="FJ812" s="238">
        <v>0</v>
      </c>
      <c r="FK812" s="238">
        <v>0</v>
      </c>
      <c r="FL812" s="238">
        <v>0</v>
      </c>
      <c r="FM812" s="238">
        <v>0</v>
      </c>
      <c r="FN812" s="238">
        <v>0</v>
      </c>
      <c r="FO812" s="238">
        <v>0</v>
      </c>
      <c r="FP812" s="238">
        <v>0</v>
      </c>
      <c r="FQ812" s="238">
        <v>0</v>
      </c>
      <c r="FR812" s="238">
        <v>0</v>
      </c>
      <c r="FS812" s="238">
        <v>0</v>
      </c>
      <c r="FT812" s="238">
        <v>0</v>
      </c>
      <c r="FU812" s="238">
        <v>0</v>
      </c>
      <c r="FV812" s="238">
        <v>0</v>
      </c>
      <c r="FW812" s="238">
        <v>0</v>
      </c>
      <c r="FX812" s="238">
        <v>0</v>
      </c>
      <c r="FY812" s="238">
        <v>0</v>
      </c>
      <c r="FZ812" s="238">
        <v>0</v>
      </c>
      <c r="GA812" s="238">
        <v>0</v>
      </c>
      <c r="GB812" s="238">
        <v>0</v>
      </c>
      <c r="GC812" s="238">
        <v>0</v>
      </c>
      <c r="GD812" s="238">
        <v>0</v>
      </c>
      <c r="GE812" s="238">
        <v>0</v>
      </c>
      <c r="GF812" s="238">
        <v>0</v>
      </c>
      <c r="GG812" s="238">
        <v>0</v>
      </c>
      <c r="GH812" s="238">
        <v>0</v>
      </c>
      <c r="GI812" s="238">
        <v>0</v>
      </c>
      <c r="GJ812" s="238">
        <v>0</v>
      </c>
      <c r="GK812" s="238">
        <v>0</v>
      </c>
      <c r="GL812" s="238">
        <v>0</v>
      </c>
      <c r="GM812" s="238">
        <v>0</v>
      </c>
      <c r="GN812" s="238">
        <v>0</v>
      </c>
      <c r="GO812" s="238">
        <v>0</v>
      </c>
      <c r="GP812" s="238">
        <v>0</v>
      </c>
      <c r="GQ812" s="238">
        <v>0</v>
      </c>
      <c r="GR812" s="238">
        <v>0</v>
      </c>
      <c r="GS812" s="238">
        <v>0</v>
      </c>
      <c r="GT812" s="238">
        <v>0</v>
      </c>
      <c r="GU812" s="238">
        <v>0</v>
      </c>
      <c r="GV812" s="238">
        <v>0</v>
      </c>
      <c r="GW812" s="238">
        <v>0</v>
      </c>
      <c r="GX812" s="238">
        <v>0</v>
      </c>
      <c r="GY812" s="238">
        <v>0</v>
      </c>
      <c r="GZ812" s="238">
        <v>0</v>
      </c>
      <c r="HA812" s="228"/>
      <c r="HB812" s="228"/>
    </row>
    <row r="813" spans="1:210" s="239" customFormat="1" ht="10.199999999999999">
      <c r="A813" s="228"/>
      <c r="B813" s="229"/>
      <c r="C813" s="230"/>
      <c r="D813" s="229"/>
      <c r="E813" s="270"/>
      <c r="F813" s="116"/>
      <c r="G813" s="231"/>
      <c r="H813" s="228"/>
      <c r="I813" s="228" t="s">
        <v>204</v>
      </c>
      <c r="J813" s="228"/>
      <c r="K813" s="228"/>
      <c r="L813" s="228"/>
      <c r="M813" s="232" t="s">
        <v>6</v>
      </c>
      <c r="N813" s="641">
        <v>0</v>
      </c>
      <c r="O813" s="228"/>
      <c r="P813" s="231"/>
      <c r="Q813" s="228" t="s">
        <v>205</v>
      </c>
      <c r="R813" s="228"/>
      <c r="S813" s="228"/>
      <c r="T813" s="228"/>
      <c r="U813" s="228"/>
      <c r="V813" s="228"/>
      <c r="W813" s="235"/>
      <c r="X813" s="236"/>
      <c r="Y813" s="231" t="s">
        <v>6</v>
      </c>
      <c r="Z813" s="237"/>
      <c r="AA813" s="238">
        <v>0</v>
      </c>
      <c r="AB813" s="238">
        <v>0</v>
      </c>
      <c r="AC813" s="238">
        <v>0</v>
      </c>
      <c r="AD813" s="238">
        <v>0</v>
      </c>
      <c r="AE813" s="238">
        <v>0</v>
      </c>
      <c r="AF813" s="238">
        <v>0</v>
      </c>
      <c r="AG813" s="238">
        <v>0</v>
      </c>
      <c r="AH813" s="238">
        <v>0</v>
      </c>
      <c r="AI813" s="238">
        <v>0</v>
      </c>
      <c r="AJ813" s="238">
        <v>0</v>
      </c>
      <c r="AK813" s="238">
        <v>0</v>
      </c>
      <c r="AL813" s="238">
        <v>0</v>
      </c>
      <c r="AM813" s="238">
        <v>0</v>
      </c>
      <c r="AN813" s="238">
        <v>0</v>
      </c>
      <c r="AO813" s="238">
        <v>0</v>
      </c>
      <c r="AP813" s="238">
        <v>0</v>
      </c>
      <c r="AQ813" s="238">
        <v>0</v>
      </c>
      <c r="AR813" s="238">
        <v>0</v>
      </c>
      <c r="AS813" s="238">
        <v>0</v>
      </c>
      <c r="AT813" s="238">
        <v>0</v>
      </c>
      <c r="AU813" s="238">
        <v>0</v>
      </c>
      <c r="AV813" s="238">
        <v>0</v>
      </c>
      <c r="AW813" s="238">
        <v>0</v>
      </c>
      <c r="AX813" s="238">
        <v>0</v>
      </c>
      <c r="AY813" s="238">
        <v>0</v>
      </c>
      <c r="AZ813" s="238">
        <v>0</v>
      </c>
      <c r="BA813" s="238">
        <v>0</v>
      </c>
      <c r="BB813" s="238">
        <v>0</v>
      </c>
      <c r="BC813" s="238">
        <v>0</v>
      </c>
      <c r="BD813" s="238">
        <v>0</v>
      </c>
      <c r="BE813" s="238">
        <v>0</v>
      </c>
      <c r="BF813" s="238">
        <v>0</v>
      </c>
      <c r="BG813" s="238">
        <v>0</v>
      </c>
      <c r="BH813" s="238">
        <v>0</v>
      </c>
      <c r="BI813" s="238">
        <v>0</v>
      </c>
      <c r="BJ813" s="238">
        <v>0</v>
      </c>
      <c r="BK813" s="238">
        <v>0</v>
      </c>
      <c r="BL813" s="238">
        <v>0</v>
      </c>
      <c r="BM813" s="238">
        <v>0</v>
      </c>
      <c r="BN813" s="238">
        <v>0</v>
      </c>
      <c r="BO813" s="238">
        <v>0</v>
      </c>
      <c r="BP813" s="238">
        <v>0</v>
      </c>
      <c r="BQ813" s="238">
        <v>0</v>
      </c>
      <c r="BR813" s="238">
        <v>0</v>
      </c>
      <c r="BS813" s="238">
        <v>0</v>
      </c>
      <c r="BT813" s="238">
        <v>0</v>
      </c>
      <c r="BU813" s="238">
        <v>0</v>
      </c>
      <c r="BV813" s="238">
        <v>0</v>
      </c>
      <c r="BW813" s="238">
        <v>0</v>
      </c>
      <c r="BX813" s="238">
        <v>0</v>
      </c>
      <c r="BY813" s="238">
        <v>0</v>
      </c>
      <c r="BZ813" s="238">
        <v>0</v>
      </c>
      <c r="CA813" s="238">
        <v>0</v>
      </c>
      <c r="CB813" s="238">
        <v>0</v>
      </c>
      <c r="CC813" s="238">
        <v>0</v>
      </c>
      <c r="CD813" s="238">
        <v>0</v>
      </c>
      <c r="CE813" s="238">
        <v>0</v>
      </c>
      <c r="CF813" s="238">
        <v>0</v>
      </c>
      <c r="CG813" s="238">
        <v>0</v>
      </c>
      <c r="CH813" s="238">
        <v>0</v>
      </c>
      <c r="CI813" s="238">
        <v>0</v>
      </c>
      <c r="CJ813" s="238">
        <v>0</v>
      </c>
      <c r="CK813" s="238">
        <v>0</v>
      </c>
      <c r="CL813" s="238">
        <v>0</v>
      </c>
      <c r="CM813" s="238">
        <v>0</v>
      </c>
      <c r="CN813" s="238">
        <v>0</v>
      </c>
      <c r="CO813" s="238">
        <v>0</v>
      </c>
      <c r="CP813" s="238">
        <v>0</v>
      </c>
      <c r="CQ813" s="238">
        <v>0</v>
      </c>
      <c r="CR813" s="238">
        <v>0</v>
      </c>
      <c r="CS813" s="238">
        <v>0</v>
      </c>
      <c r="CT813" s="238">
        <v>0</v>
      </c>
      <c r="CU813" s="238">
        <v>0</v>
      </c>
      <c r="CV813" s="238">
        <v>0</v>
      </c>
      <c r="CW813" s="238">
        <v>0</v>
      </c>
      <c r="CX813" s="238">
        <v>0</v>
      </c>
      <c r="CY813" s="238">
        <v>0</v>
      </c>
      <c r="CZ813" s="238">
        <v>0</v>
      </c>
      <c r="DA813" s="238">
        <v>0</v>
      </c>
      <c r="DB813" s="238">
        <v>0</v>
      </c>
      <c r="DC813" s="238">
        <v>0</v>
      </c>
      <c r="DD813" s="238">
        <v>0</v>
      </c>
      <c r="DE813" s="238">
        <v>0</v>
      </c>
      <c r="DF813" s="238">
        <v>0</v>
      </c>
      <c r="DG813" s="238">
        <v>0</v>
      </c>
      <c r="DH813" s="238">
        <v>0</v>
      </c>
      <c r="DI813" s="238">
        <v>0</v>
      </c>
      <c r="DJ813" s="238">
        <v>0</v>
      </c>
      <c r="DK813" s="238">
        <v>0</v>
      </c>
      <c r="DL813" s="238">
        <v>0</v>
      </c>
      <c r="DM813" s="238">
        <v>0</v>
      </c>
      <c r="DN813" s="238">
        <v>0</v>
      </c>
      <c r="DO813" s="238">
        <v>0</v>
      </c>
      <c r="DP813" s="238">
        <v>0</v>
      </c>
      <c r="DQ813" s="238">
        <v>0</v>
      </c>
      <c r="DR813" s="238">
        <v>0</v>
      </c>
      <c r="DS813" s="238">
        <v>0</v>
      </c>
      <c r="DT813" s="238">
        <v>0</v>
      </c>
      <c r="DU813" s="238">
        <v>0</v>
      </c>
      <c r="DV813" s="238">
        <v>0</v>
      </c>
      <c r="DW813" s="238">
        <v>0</v>
      </c>
      <c r="DX813" s="238">
        <v>0</v>
      </c>
      <c r="DY813" s="238">
        <v>0</v>
      </c>
      <c r="DZ813" s="238">
        <v>0</v>
      </c>
      <c r="EA813" s="238">
        <v>0</v>
      </c>
      <c r="EB813" s="238">
        <v>0</v>
      </c>
      <c r="EC813" s="238">
        <v>0</v>
      </c>
      <c r="ED813" s="238">
        <v>0</v>
      </c>
      <c r="EE813" s="238">
        <v>0</v>
      </c>
      <c r="EF813" s="238">
        <v>0</v>
      </c>
      <c r="EG813" s="238">
        <v>0</v>
      </c>
      <c r="EH813" s="238">
        <v>0</v>
      </c>
      <c r="EI813" s="238">
        <v>0</v>
      </c>
      <c r="EJ813" s="238">
        <v>0</v>
      </c>
      <c r="EK813" s="238">
        <v>0</v>
      </c>
      <c r="EL813" s="238">
        <v>0</v>
      </c>
      <c r="EM813" s="238">
        <v>0</v>
      </c>
      <c r="EN813" s="238">
        <v>0</v>
      </c>
      <c r="EO813" s="238">
        <v>0</v>
      </c>
      <c r="EP813" s="238">
        <v>0</v>
      </c>
      <c r="EQ813" s="238">
        <v>0</v>
      </c>
      <c r="ER813" s="238">
        <v>0</v>
      </c>
      <c r="ES813" s="238">
        <v>0</v>
      </c>
      <c r="ET813" s="238">
        <v>0</v>
      </c>
      <c r="EU813" s="238">
        <v>0</v>
      </c>
      <c r="EV813" s="238">
        <v>0</v>
      </c>
      <c r="EW813" s="238">
        <v>0</v>
      </c>
      <c r="EX813" s="238">
        <v>0</v>
      </c>
      <c r="EY813" s="238">
        <v>0</v>
      </c>
      <c r="EZ813" s="238">
        <v>0</v>
      </c>
      <c r="FA813" s="238">
        <v>0</v>
      </c>
      <c r="FB813" s="238">
        <v>0</v>
      </c>
      <c r="FC813" s="238">
        <v>0</v>
      </c>
      <c r="FD813" s="238">
        <v>0</v>
      </c>
      <c r="FE813" s="238">
        <v>0</v>
      </c>
      <c r="FF813" s="238">
        <v>0</v>
      </c>
      <c r="FG813" s="238">
        <v>0</v>
      </c>
      <c r="FH813" s="238">
        <v>0</v>
      </c>
      <c r="FI813" s="238">
        <v>0</v>
      </c>
      <c r="FJ813" s="238">
        <v>0</v>
      </c>
      <c r="FK813" s="238">
        <v>0</v>
      </c>
      <c r="FL813" s="238">
        <v>0</v>
      </c>
      <c r="FM813" s="238">
        <v>0</v>
      </c>
      <c r="FN813" s="238">
        <v>0</v>
      </c>
      <c r="FO813" s="238">
        <v>0</v>
      </c>
      <c r="FP813" s="238">
        <v>0</v>
      </c>
      <c r="FQ813" s="238">
        <v>0</v>
      </c>
      <c r="FR813" s="238">
        <v>0</v>
      </c>
      <c r="FS813" s="238">
        <v>0</v>
      </c>
      <c r="FT813" s="238">
        <v>0</v>
      </c>
      <c r="FU813" s="238">
        <v>0</v>
      </c>
      <c r="FV813" s="238">
        <v>0</v>
      </c>
      <c r="FW813" s="238">
        <v>0</v>
      </c>
      <c r="FX813" s="238">
        <v>0</v>
      </c>
      <c r="FY813" s="238">
        <v>0</v>
      </c>
      <c r="FZ813" s="238">
        <v>0</v>
      </c>
      <c r="GA813" s="238">
        <v>0</v>
      </c>
      <c r="GB813" s="238">
        <v>0</v>
      </c>
      <c r="GC813" s="238">
        <v>0</v>
      </c>
      <c r="GD813" s="238">
        <v>0</v>
      </c>
      <c r="GE813" s="238">
        <v>0</v>
      </c>
      <c r="GF813" s="238">
        <v>0</v>
      </c>
      <c r="GG813" s="238">
        <v>0</v>
      </c>
      <c r="GH813" s="238">
        <v>0</v>
      </c>
      <c r="GI813" s="238">
        <v>0</v>
      </c>
      <c r="GJ813" s="238">
        <v>0</v>
      </c>
      <c r="GK813" s="238">
        <v>0</v>
      </c>
      <c r="GL813" s="238">
        <v>0</v>
      </c>
      <c r="GM813" s="238">
        <v>0</v>
      </c>
      <c r="GN813" s="238">
        <v>0</v>
      </c>
      <c r="GO813" s="238">
        <v>0</v>
      </c>
      <c r="GP813" s="238">
        <v>0</v>
      </c>
      <c r="GQ813" s="238">
        <v>0</v>
      </c>
      <c r="GR813" s="238">
        <v>0</v>
      </c>
      <c r="GS813" s="238">
        <v>0</v>
      </c>
      <c r="GT813" s="238">
        <v>0</v>
      </c>
      <c r="GU813" s="238">
        <v>0</v>
      </c>
      <c r="GV813" s="238">
        <v>0</v>
      </c>
      <c r="GW813" s="238">
        <v>0</v>
      </c>
      <c r="GX813" s="238">
        <v>0</v>
      </c>
      <c r="GY813" s="238">
        <v>0</v>
      </c>
      <c r="GZ813" s="238">
        <v>0</v>
      </c>
      <c r="HA813" s="228"/>
      <c r="HB813" s="228"/>
    </row>
    <row r="814" spans="1:210" s="239" customFormat="1" ht="10.199999999999999">
      <c r="A814" s="228"/>
      <c r="B814" s="229"/>
      <c r="C814" s="230"/>
      <c r="D814" s="229"/>
      <c r="E814" s="270"/>
      <c r="F814" s="116"/>
      <c r="G814" s="231"/>
      <c r="H814" s="228"/>
      <c r="I814" s="228" t="s">
        <v>204</v>
      </c>
      <c r="J814" s="228"/>
      <c r="K814" s="228"/>
      <c r="L814" s="228"/>
      <c r="M814" s="232" t="s">
        <v>6</v>
      </c>
      <c r="N814" s="641">
        <v>0</v>
      </c>
      <c r="O814" s="228"/>
      <c r="P814" s="231"/>
      <c r="Q814" s="228" t="s">
        <v>205</v>
      </c>
      <c r="R814" s="228"/>
      <c r="S814" s="228"/>
      <c r="T814" s="228"/>
      <c r="U814" s="228"/>
      <c r="V814" s="228"/>
      <c r="W814" s="235"/>
      <c r="X814" s="236"/>
      <c r="Y814" s="231" t="s">
        <v>6</v>
      </c>
      <c r="Z814" s="237"/>
      <c r="AA814" s="238">
        <v>0</v>
      </c>
      <c r="AB814" s="238">
        <v>0</v>
      </c>
      <c r="AC814" s="238">
        <v>0</v>
      </c>
      <c r="AD814" s="238">
        <v>0</v>
      </c>
      <c r="AE814" s="238">
        <v>0</v>
      </c>
      <c r="AF814" s="238">
        <v>0</v>
      </c>
      <c r="AG814" s="238">
        <v>0</v>
      </c>
      <c r="AH814" s="238">
        <v>0</v>
      </c>
      <c r="AI814" s="238">
        <v>0</v>
      </c>
      <c r="AJ814" s="238">
        <v>0</v>
      </c>
      <c r="AK814" s="238">
        <v>0</v>
      </c>
      <c r="AL814" s="238">
        <v>0</v>
      </c>
      <c r="AM814" s="238">
        <v>0</v>
      </c>
      <c r="AN814" s="238">
        <v>0</v>
      </c>
      <c r="AO814" s="238">
        <v>0</v>
      </c>
      <c r="AP814" s="238">
        <v>0</v>
      </c>
      <c r="AQ814" s="238">
        <v>0</v>
      </c>
      <c r="AR814" s="238">
        <v>0</v>
      </c>
      <c r="AS814" s="238">
        <v>0</v>
      </c>
      <c r="AT814" s="238">
        <v>0</v>
      </c>
      <c r="AU814" s="238">
        <v>0</v>
      </c>
      <c r="AV814" s="238">
        <v>0</v>
      </c>
      <c r="AW814" s="238">
        <v>0</v>
      </c>
      <c r="AX814" s="238">
        <v>0</v>
      </c>
      <c r="AY814" s="238">
        <v>0</v>
      </c>
      <c r="AZ814" s="238">
        <v>0</v>
      </c>
      <c r="BA814" s="238">
        <v>0</v>
      </c>
      <c r="BB814" s="238">
        <v>0</v>
      </c>
      <c r="BC814" s="238">
        <v>0</v>
      </c>
      <c r="BD814" s="238">
        <v>0</v>
      </c>
      <c r="BE814" s="238">
        <v>0</v>
      </c>
      <c r="BF814" s="238">
        <v>0</v>
      </c>
      <c r="BG814" s="238">
        <v>0</v>
      </c>
      <c r="BH814" s="238">
        <v>0</v>
      </c>
      <c r="BI814" s="238">
        <v>0</v>
      </c>
      <c r="BJ814" s="238">
        <v>0</v>
      </c>
      <c r="BK814" s="238">
        <v>0</v>
      </c>
      <c r="BL814" s="238">
        <v>0</v>
      </c>
      <c r="BM814" s="238">
        <v>0</v>
      </c>
      <c r="BN814" s="238">
        <v>0</v>
      </c>
      <c r="BO814" s="238">
        <v>0</v>
      </c>
      <c r="BP814" s="238">
        <v>0</v>
      </c>
      <c r="BQ814" s="238">
        <v>0</v>
      </c>
      <c r="BR814" s="238">
        <v>0</v>
      </c>
      <c r="BS814" s="238">
        <v>0</v>
      </c>
      <c r="BT814" s="238">
        <v>0</v>
      </c>
      <c r="BU814" s="238">
        <v>0</v>
      </c>
      <c r="BV814" s="238">
        <v>0</v>
      </c>
      <c r="BW814" s="238">
        <v>0</v>
      </c>
      <c r="BX814" s="238">
        <v>0</v>
      </c>
      <c r="BY814" s="238">
        <v>0</v>
      </c>
      <c r="BZ814" s="238">
        <v>0</v>
      </c>
      <c r="CA814" s="238">
        <v>0</v>
      </c>
      <c r="CB814" s="238">
        <v>0</v>
      </c>
      <c r="CC814" s="238">
        <v>0</v>
      </c>
      <c r="CD814" s="238">
        <v>0</v>
      </c>
      <c r="CE814" s="238">
        <v>0</v>
      </c>
      <c r="CF814" s="238">
        <v>0</v>
      </c>
      <c r="CG814" s="238">
        <v>0</v>
      </c>
      <c r="CH814" s="238">
        <v>0</v>
      </c>
      <c r="CI814" s="238">
        <v>0</v>
      </c>
      <c r="CJ814" s="238">
        <v>0</v>
      </c>
      <c r="CK814" s="238">
        <v>0</v>
      </c>
      <c r="CL814" s="238">
        <v>0</v>
      </c>
      <c r="CM814" s="238">
        <v>0</v>
      </c>
      <c r="CN814" s="238">
        <v>0</v>
      </c>
      <c r="CO814" s="238">
        <v>0</v>
      </c>
      <c r="CP814" s="238">
        <v>0</v>
      </c>
      <c r="CQ814" s="238">
        <v>0</v>
      </c>
      <c r="CR814" s="238">
        <v>0</v>
      </c>
      <c r="CS814" s="238">
        <v>0</v>
      </c>
      <c r="CT814" s="238">
        <v>0</v>
      </c>
      <c r="CU814" s="238">
        <v>0</v>
      </c>
      <c r="CV814" s="238">
        <v>0</v>
      </c>
      <c r="CW814" s="238">
        <v>0</v>
      </c>
      <c r="CX814" s="238">
        <v>0</v>
      </c>
      <c r="CY814" s="238">
        <v>0</v>
      </c>
      <c r="CZ814" s="238">
        <v>0</v>
      </c>
      <c r="DA814" s="238">
        <v>0</v>
      </c>
      <c r="DB814" s="238">
        <v>0</v>
      </c>
      <c r="DC814" s="238">
        <v>0</v>
      </c>
      <c r="DD814" s="238">
        <v>0</v>
      </c>
      <c r="DE814" s="238">
        <v>0</v>
      </c>
      <c r="DF814" s="238">
        <v>0</v>
      </c>
      <c r="DG814" s="238">
        <v>0</v>
      </c>
      <c r="DH814" s="238">
        <v>0</v>
      </c>
      <c r="DI814" s="238">
        <v>0</v>
      </c>
      <c r="DJ814" s="238">
        <v>0</v>
      </c>
      <c r="DK814" s="238">
        <v>0</v>
      </c>
      <c r="DL814" s="238">
        <v>0</v>
      </c>
      <c r="DM814" s="238">
        <v>0</v>
      </c>
      <c r="DN814" s="238">
        <v>0</v>
      </c>
      <c r="DO814" s="238">
        <v>0</v>
      </c>
      <c r="DP814" s="238">
        <v>0</v>
      </c>
      <c r="DQ814" s="238">
        <v>0</v>
      </c>
      <c r="DR814" s="238">
        <v>0</v>
      </c>
      <c r="DS814" s="238">
        <v>0</v>
      </c>
      <c r="DT814" s="238">
        <v>0</v>
      </c>
      <c r="DU814" s="238">
        <v>0</v>
      </c>
      <c r="DV814" s="238">
        <v>0</v>
      </c>
      <c r="DW814" s="238">
        <v>0</v>
      </c>
      <c r="DX814" s="238">
        <v>0</v>
      </c>
      <c r="DY814" s="238">
        <v>0</v>
      </c>
      <c r="DZ814" s="238">
        <v>0</v>
      </c>
      <c r="EA814" s="238">
        <v>0</v>
      </c>
      <c r="EB814" s="238">
        <v>0</v>
      </c>
      <c r="EC814" s="238">
        <v>0</v>
      </c>
      <c r="ED814" s="238">
        <v>0</v>
      </c>
      <c r="EE814" s="238">
        <v>0</v>
      </c>
      <c r="EF814" s="238">
        <v>0</v>
      </c>
      <c r="EG814" s="238">
        <v>0</v>
      </c>
      <c r="EH814" s="238">
        <v>0</v>
      </c>
      <c r="EI814" s="238">
        <v>0</v>
      </c>
      <c r="EJ814" s="238">
        <v>0</v>
      </c>
      <c r="EK814" s="238">
        <v>0</v>
      </c>
      <c r="EL814" s="238">
        <v>0</v>
      </c>
      <c r="EM814" s="238">
        <v>0</v>
      </c>
      <c r="EN814" s="238">
        <v>0</v>
      </c>
      <c r="EO814" s="238">
        <v>0</v>
      </c>
      <c r="EP814" s="238">
        <v>0</v>
      </c>
      <c r="EQ814" s="238">
        <v>0</v>
      </c>
      <c r="ER814" s="238">
        <v>0</v>
      </c>
      <c r="ES814" s="238">
        <v>0</v>
      </c>
      <c r="ET814" s="238">
        <v>0</v>
      </c>
      <c r="EU814" s="238">
        <v>0</v>
      </c>
      <c r="EV814" s="238">
        <v>0</v>
      </c>
      <c r="EW814" s="238">
        <v>0</v>
      </c>
      <c r="EX814" s="238">
        <v>0</v>
      </c>
      <c r="EY814" s="238">
        <v>0</v>
      </c>
      <c r="EZ814" s="238">
        <v>0</v>
      </c>
      <c r="FA814" s="238">
        <v>0</v>
      </c>
      <c r="FB814" s="238">
        <v>0</v>
      </c>
      <c r="FC814" s="238">
        <v>0</v>
      </c>
      <c r="FD814" s="238">
        <v>0</v>
      </c>
      <c r="FE814" s="238">
        <v>0</v>
      </c>
      <c r="FF814" s="238">
        <v>0</v>
      </c>
      <c r="FG814" s="238">
        <v>0</v>
      </c>
      <c r="FH814" s="238">
        <v>0</v>
      </c>
      <c r="FI814" s="238">
        <v>0</v>
      </c>
      <c r="FJ814" s="238">
        <v>0</v>
      </c>
      <c r="FK814" s="238">
        <v>0</v>
      </c>
      <c r="FL814" s="238">
        <v>0</v>
      </c>
      <c r="FM814" s="238">
        <v>0</v>
      </c>
      <c r="FN814" s="238">
        <v>0</v>
      </c>
      <c r="FO814" s="238">
        <v>0</v>
      </c>
      <c r="FP814" s="238">
        <v>0</v>
      </c>
      <c r="FQ814" s="238">
        <v>0</v>
      </c>
      <c r="FR814" s="238">
        <v>0</v>
      </c>
      <c r="FS814" s="238">
        <v>0</v>
      </c>
      <c r="FT814" s="238">
        <v>0</v>
      </c>
      <c r="FU814" s="238">
        <v>0</v>
      </c>
      <c r="FV814" s="238">
        <v>0</v>
      </c>
      <c r="FW814" s="238">
        <v>0</v>
      </c>
      <c r="FX814" s="238">
        <v>0</v>
      </c>
      <c r="FY814" s="238">
        <v>0</v>
      </c>
      <c r="FZ814" s="238">
        <v>0</v>
      </c>
      <c r="GA814" s="238">
        <v>0</v>
      </c>
      <c r="GB814" s="238">
        <v>0</v>
      </c>
      <c r="GC814" s="238">
        <v>0</v>
      </c>
      <c r="GD814" s="238">
        <v>0</v>
      </c>
      <c r="GE814" s="238">
        <v>0</v>
      </c>
      <c r="GF814" s="238">
        <v>0</v>
      </c>
      <c r="GG814" s="238">
        <v>0</v>
      </c>
      <c r="GH814" s="238">
        <v>0</v>
      </c>
      <c r="GI814" s="238">
        <v>0</v>
      </c>
      <c r="GJ814" s="238">
        <v>0</v>
      </c>
      <c r="GK814" s="238">
        <v>0</v>
      </c>
      <c r="GL814" s="238">
        <v>0</v>
      </c>
      <c r="GM814" s="238">
        <v>0</v>
      </c>
      <c r="GN814" s="238">
        <v>0</v>
      </c>
      <c r="GO814" s="238">
        <v>0</v>
      </c>
      <c r="GP814" s="238">
        <v>0</v>
      </c>
      <c r="GQ814" s="238">
        <v>0</v>
      </c>
      <c r="GR814" s="238">
        <v>0</v>
      </c>
      <c r="GS814" s="238">
        <v>0</v>
      </c>
      <c r="GT814" s="238">
        <v>0</v>
      </c>
      <c r="GU814" s="238">
        <v>0</v>
      </c>
      <c r="GV814" s="238">
        <v>0</v>
      </c>
      <c r="GW814" s="238">
        <v>0</v>
      </c>
      <c r="GX814" s="238">
        <v>0</v>
      </c>
      <c r="GY814" s="238">
        <v>0</v>
      </c>
      <c r="GZ814" s="238">
        <v>0</v>
      </c>
      <c r="HA814" s="228"/>
      <c r="HB814" s="228"/>
    </row>
    <row r="815" spans="1:210" s="239" customFormat="1" ht="10.199999999999999">
      <c r="A815" s="228"/>
      <c r="B815" s="228"/>
      <c r="C815" s="228"/>
      <c r="D815" s="229"/>
      <c r="E815" s="270"/>
      <c r="F815" s="116"/>
      <c r="G815" s="231"/>
      <c r="H815" s="228"/>
      <c r="I815" s="228" t="s">
        <v>204</v>
      </c>
      <c r="J815" s="228"/>
      <c r="K815" s="228"/>
      <c r="L815" s="228"/>
      <c r="M815" s="232" t="s">
        <v>6</v>
      </c>
      <c r="N815" s="641">
        <v>0</v>
      </c>
      <c r="O815" s="228"/>
      <c r="P815" s="231"/>
      <c r="Q815" s="228" t="s">
        <v>205</v>
      </c>
      <c r="R815" s="228"/>
      <c r="S815" s="228"/>
      <c r="T815" s="228"/>
      <c r="U815" s="228"/>
      <c r="V815" s="228"/>
      <c r="W815" s="235"/>
      <c r="X815" s="236"/>
      <c r="Y815" s="231" t="s">
        <v>6</v>
      </c>
      <c r="Z815" s="237"/>
      <c r="AA815" s="238">
        <v>0</v>
      </c>
      <c r="AB815" s="238">
        <v>0</v>
      </c>
      <c r="AC815" s="238">
        <v>0</v>
      </c>
      <c r="AD815" s="238">
        <v>0</v>
      </c>
      <c r="AE815" s="238">
        <v>0</v>
      </c>
      <c r="AF815" s="238">
        <v>0</v>
      </c>
      <c r="AG815" s="238">
        <v>0</v>
      </c>
      <c r="AH815" s="238">
        <v>0</v>
      </c>
      <c r="AI815" s="238">
        <v>0</v>
      </c>
      <c r="AJ815" s="238">
        <v>0</v>
      </c>
      <c r="AK815" s="238">
        <v>0</v>
      </c>
      <c r="AL815" s="238">
        <v>0</v>
      </c>
      <c r="AM815" s="238">
        <v>0</v>
      </c>
      <c r="AN815" s="238">
        <v>0</v>
      </c>
      <c r="AO815" s="238">
        <v>0</v>
      </c>
      <c r="AP815" s="238">
        <v>0</v>
      </c>
      <c r="AQ815" s="238">
        <v>0</v>
      </c>
      <c r="AR815" s="238">
        <v>0</v>
      </c>
      <c r="AS815" s="238">
        <v>0</v>
      </c>
      <c r="AT815" s="238">
        <v>0</v>
      </c>
      <c r="AU815" s="238">
        <v>0</v>
      </c>
      <c r="AV815" s="238">
        <v>0</v>
      </c>
      <c r="AW815" s="238">
        <v>0</v>
      </c>
      <c r="AX815" s="238">
        <v>0</v>
      </c>
      <c r="AY815" s="238">
        <v>0</v>
      </c>
      <c r="AZ815" s="238">
        <v>0</v>
      </c>
      <c r="BA815" s="238">
        <v>0</v>
      </c>
      <c r="BB815" s="238">
        <v>0</v>
      </c>
      <c r="BC815" s="238">
        <v>0</v>
      </c>
      <c r="BD815" s="238">
        <v>0</v>
      </c>
      <c r="BE815" s="238">
        <v>0</v>
      </c>
      <c r="BF815" s="238">
        <v>0</v>
      </c>
      <c r="BG815" s="238">
        <v>0</v>
      </c>
      <c r="BH815" s="238">
        <v>0</v>
      </c>
      <c r="BI815" s="238">
        <v>0</v>
      </c>
      <c r="BJ815" s="238">
        <v>0</v>
      </c>
      <c r="BK815" s="238">
        <v>0</v>
      </c>
      <c r="BL815" s="238">
        <v>0</v>
      </c>
      <c r="BM815" s="238">
        <v>0</v>
      </c>
      <c r="BN815" s="238">
        <v>0</v>
      </c>
      <c r="BO815" s="238">
        <v>0</v>
      </c>
      <c r="BP815" s="238">
        <v>0</v>
      </c>
      <c r="BQ815" s="238">
        <v>0</v>
      </c>
      <c r="BR815" s="238">
        <v>0</v>
      </c>
      <c r="BS815" s="238">
        <v>0</v>
      </c>
      <c r="BT815" s="238">
        <v>0</v>
      </c>
      <c r="BU815" s="238">
        <v>0</v>
      </c>
      <c r="BV815" s="238">
        <v>0</v>
      </c>
      <c r="BW815" s="238">
        <v>0</v>
      </c>
      <c r="BX815" s="238">
        <v>0</v>
      </c>
      <c r="BY815" s="238">
        <v>0</v>
      </c>
      <c r="BZ815" s="238">
        <v>0</v>
      </c>
      <c r="CA815" s="238">
        <v>0</v>
      </c>
      <c r="CB815" s="238">
        <v>0</v>
      </c>
      <c r="CC815" s="238">
        <v>0</v>
      </c>
      <c r="CD815" s="238">
        <v>0</v>
      </c>
      <c r="CE815" s="238">
        <v>0</v>
      </c>
      <c r="CF815" s="238">
        <v>0</v>
      </c>
      <c r="CG815" s="238">
        <v>0</v>
      </c>
      <c r="CH815" s="238">
        <v>0</v>
      </c>
      <c r="CI815" s="238">
        <v>0</v>
      </c>
      <c r="CJ815" s="238">
        <v>0</v>
      </c>
      <c r="CK815" s="238">
        <v>0</v>
      </c>
      <c r="CL815" s="238">
        <v>0</v>
      </c>
      <c r="CM815" s="238">
        <v>0</v>
      </c>
      <c r="CN815" s="238">
        <v>0</v>
      </c>
      <c r="CO815" s="238">
        <v>0</v>
      </c>
      <c r="CP815" s="238">
        <v>0</v>
      </c>
      <c r="CQ815" s="238">
        <v>0</v>
      </c>
      <c r="CR815" s="238">
        <v>0</v>
      </c>
      <c r="CS815" s="238">
        <v>0</v>
      </c>
      <c r="CT815" s="238">
        <v>0</v>
      </c>
      <c r="CU815" s="238">
        <v>0</v>
      </c>
      <c r="CV815" s="238">
        <v>0</v>
      </c>
      <c r="CW815" s="238">
        <v>0</v>
      </c>
      <c r="CX815" s="238">
        <v>0</v>
      </c>
      <c r="CY815" s="238">
        <v>0</v>
      </c>
      <c r="CZ815" s="238">
        <v>0</v>
      </c>
      <c r="DA815" s="238">
        <v>0</v>
      </c>
      <c r="DB815" s="238">
        <v>0</v>
      </c>
      <c r="DC815" s="238">
        <v>0</v>
      </c>
      <c r="DD815" s="238">
        <v>0</v>
      </c>
      <c r="DE815" s="238">
        <v>0</v>
      </c>
      <c r="DF815" s="238">
        <v>0</v>
      </c>
      <c r="DG815" s="238">
        <v>0</v>
      </c>
      <c r="DH815" s="238">
        <v>0</v>
      </c>
      <c r="DI815" s="238">
        <v>0</v>
      </c>
      <c r="DJ815" s="238">
        <v>0</v>
      </c>
      <c r="DK815" s="238">
        <v>0</v>
      </c>
      <c r="DL815" s="238">
        <v>0</v>
      </c>
      <c r="DM815" s="238">
        <v>0</v>
      </c>
      <c r="DN815" s="238">
        <v>0</v>
      </c>
      <c r="DO815" s="238">
        <v>0</v>
      </c>
      <c r="DP815" s="238">
        <v>0</v>
      </c>
      <c r="DQ815" s="238">
        <v>0</v>
      </c>
      <c r="DR815" s="238">
        <v>0</v>
      </c>
      <c r="DS815" s="238">
        <v>0</v>
      </c>
      <c r="DT815" s="238">
        <v>0</v>
      </c>
      <c r="DU815" s="238">
        <v>0</v>
      </c>
      <c r="DV815" s="238">
        <v>0</v>
      </c>
      <c r="DW815" s="238">
        <v>0</v>
      </c>
      <c r="DX815" s="238">
        <v>0</v>
      </c>
      <c r="DY815" s="238">
        <v>0</v>
      </c>
      <c r="DZ815" s="238">
        <v>0</v>
      </c>
      <c r="EA815" s="238">
        <v>0</v>
      </c>
      <c r="EB815" s="238">
        <v>0</v>
      </c>
      <c r="EC815" s="238">
        <v>0</v>
      </c>
      <c r="ED815" s="238">
        <v>0</v>
      </c>
      <c r="EE815" s="238">
        <v>0</v>
      </c>
      <c r="EF815" s="238">
        <v>0</v>
      </c>
      <c r="EG815" s="238">
        <v>0</v>
      </c>
      <c r="EH815" s="238">
        <v>0</v>
      </c>
      <c r="EI815" s="238">
        <v>0</v>
      </c>
      <c r="EJ815" s="238">
        <v>0</v>
      </c>
      <c r="EK815" s="238">
        <v>0</v>
      </c>
      <c r="EL815" s="238">
        <v>0</v>
      </c>
      <c r="EM815" s="238">
        <v>0</v>
      </c>
      <c r="EN815" s="238">
        <v>0</v>
      </c>
      <c r="EO815" s="238">
        <v>0</v>
      </c>
      <c r="EP815" s="238">
        <v>0</v>
      </c>
      <c r="EQ815" s="238">
        <v>0</v>
      </c>
      <c r="ER815" s="238">
        <v>0</v>
      </c>
      <c r="ES815" s="238">
        <v>0</v>
      </c>
      <c r="ET815" s="238">
        <v>0</v>
      </c>
      <c r="EU815" s="238">
        <v>0</v>
      </c>
      <c r="EV815" s="238">
        <v>0</v>
      </c>
      <c r="EW815" s="238">
        <v>0</v>
      </c>
      <c r="EX815" s="238">
        <v>0</v>
      </c>
      <c r="EY815" s="238">
        <v>0</v>
      </c>
      <c r="EZ815" s="238">
        <v>0</v>
      </c>
      <c r="FA815" s="238">
        <v>0</v>
      </c>
      <c r="FB815" s="238">
        <v>0</v>
      </c>
      <c r="FC815" s="238">
        <v>0</v>
      </c>
      <c r="FD815" s="238">
        <v>0</v>
      </c>
      <c r="FE815" s="238">
        <v>0</v>
      </c>
      <c r="FF815" s="238">
        <v>0</v>
      </c>
      <c r="FG815" s="238">
        <v>0</v>
      </c>
      <c r="FH815" s="238">
        <v>0</v>
      </c>
      <c r="FI815" s="238">
        <v>0</v>
      </c>
      <c r="FJ815" s="238">
        <v>0</v>
      </c>
      <c r="FK815" s="238">
        <v>0</v>
      </c>
      <c r="FL815" s="238">
        <v>0</v>
      </c>
      <c r="FM815" s="238">
        <v>0</v>
      </c>
      <c r="FN815" s="238">
        <v>0</v>
      </c>
      <c r="FO815" s="238">
        <v>0</v>
      </c>
      <c r="FP815" s="238">
        <v>0</v>
      </c>
      <c r="FQ815" s="238">
        <v>0</v>
      </c>
      <c r="FR815" s="238">
        <v>0</v>
      </c>
      <c r="FS815" s="238">
        <v>0</v>
      </c>
      <c r="FT815" s="238">
        <v>0</v>
      </c>
      <c r="FU815" s="238">
        <v>0</v>
      </c>
      <c r="FV815" s="238">
        <v>0</v>
      </c>
      <c r="FW815" s="238">
        <v>0</v>
      </c>
      <c r="FX815" s="238">
        <v>0</v>
      </c>
      <c r="FY815" s="238">
        <v>0</v>
      </c>
      <c r="FZ815" s="238">
        <v>0</v>
      </c>
      <c r="GA815" s="238">
        <v>0</v>
      </c>
      <c r="GB815" s="238">
        <v>0</v>
      </c>
      <c r="GC815" s="238">
        <v>0</v>
      </c>
      <c r="GD815" s="238">
        <v>0</v>
      </c>
      <c r="GE815" s="238">
        <v>0</v>
      </c>
      <c r="GF815" s="238">
        <v>0</v>
      </c>
      <c r="GG815" s="238">
        <v>0</v>
      </c>
      <c r="GH815" s="238">
        <v>0</v>
      </c>
      <c r="GI815" s="238">
        <v>0</v>
      </c>
      <c r="GJ815" s="238">
        <v>0</v>
      </c>
      <c r="GK815" s="238">
        <v>0</v>
      </c>
      <c r="GL815" s="238">
        <v>0</v>
      </c>
      <c r="GM815" s="238">
        <v>0</v>
      </c>
      <c r="GN815" s="238">
        <v>0</v>
      </c>
      <c r="GO815" s="238">
        <v>0</v>
      </c>
      <c r="GP815" s="238">
        <v>0</v>
      </c>
      <c r="GQ815" s="238">
        <v>0</v>
      </c>
      <c r="GR815" s="238">
        <v>0</v>
      </c>
      <c r="GS815" s="238">
        <v>0</v>
      </c>
      <c r="GT815" s="238">
        <v>0</v>
      </c>
      <c r="GU815" s="238">
        <v>0</v>
      </c>
      <c r="GV815" s="238">
        <v>0</v>
      </c>
      <c r="GW815" s="238">
        <v>0</v>
      </c>
      <c r="GX815" s="238">
        <v>0</v>
      </c>
      <c r="GY815" s="238">
        <v>0</v>
      </c>
      <c r="GZ815" s="238">
        <v>0</v>
      </c>
      <c r="HA815" s="228"/>
      <c r="HB815" s="228"/>
    </row>
    <row r="816" spans="1:210" ht="4.2" customHeight="1">
      <c r="A816" s="1"/>
      <c r="B816" s="1"/>
      <c r="C816" s="1"/>
      <c r="D816" s="14"/>
      <c r="E816" s="264"/>
      <c r="F816" s="14"/>
      <c r="G816" s="304"/>
      <c r="H816" s="14"/>
      <c r="I816" s="14"/>
      <c r="J816" s="14"/>
      <c r="K816" s="14"/>
      <c r="L816" s="14"/>
      <c r="M816" s="15"/>
      <c r="N816" s="14"/>
      <c r="O816" s="14"/>
      <c r="P816" s="15"/>
      <c r="Q816" s="14"/>
      <c r="R816" s="14"/>
      <c r="S816" s="15"/>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c r="FR816" s="180"/>
      <c r="FS816" s="180"/>
      <c r="FT816" s="180"/>
      <c r="FU816" s="180"/>
      <c r="FV816" s="180"/>
      <c r="FW816" s="180"/>
      <c r="FX816" s="180"/>
      <c r="FY816" s="180"/>
      <c r="FZ816" s="180"/>
      <c r="GA816" s="180"/>
      <c r="GB816" s="180"/>
      <c r="GC816" s="180"/>
      <c r="GD816" s="180"/>
      <c r="GE816" s="180"/>
      <c r="GF816" s="180"/>
      <c r="GG816" s="180"/>
      <c r="GH816" s="180"/>
      <c r="GI816" s="180"/>
      <c r="GJ816" s="180"/>
      <c r="GK816" s="180"/>
      <c r="GL816" s="180"/>
      <c r="GM816" s="180"/>
      <c r="GN816" s="180"/>
      <c r="GO816" s="180"/>
      <c r="GP816" s="180"/>
      <c r="GQ816" s="180"/>
      <c r="GR816" s="180"/>
      <c r="GS816" s="180"/>
      <c r="GT816" s="180"/>
      <c r="GU816" s="180"/>
      <c r="GV816" s="180"/>
      <c r="GW816" s="180"/>
      <c r="GX816" s="180"/>
      <c r="GY816" s="180"/>
      <c r="GZ816" s="180"/>
      <c r="HA816" s="1"/>
      <c r="HB816" s="1"/>
    </row>
    <row r="817" spans="1:210" s="239" customFormat="1" ht="10.199999999999999">
      <c r="A817" s="228"/>
      <c r="B817" s="229"/>
      <c r="C817" s="230"/>
      <c r="D817" s="229"/>
      <c r="E817" s="270"/>
      <c r="F817" s="116"/>
      <c r="G817" s="231" t="s">
        <v>6</v>
      </c>
      <c r="H817" s="228"/>
      <c r="I817" s="241" t="s">
        <v>206</v>
      </c>
      <c r="J817" s="228"/>
      <c r="K817" s="228"/>
      <c r="L817" s="228"/>
      <c r="M817" s="232"/>
      <c r="N817" s="233" t="s">
        <v>441</v>
      </c>
      <c r="O817" s="228"/>
      <c r="P817" s="231"/>
      <c r="Q817" s="228" t="s">
        <v>26</v>
      </c>
      <c r="R817" s="228"/>
      <c r="S817" s="228"/>
      <c r="T817" s="228"/>
      <c r="U817" s="228"/>
      <c r="V817" s="228"/>
      <c r="W817" s="235"/>
      <c r="X817" s="236"/>
      <c r="Y817" s="231" t="s">
        <v>6</v>
      </c>
      <c r="Z817" s="237"/>
      <c r="AA817" s="238">
        <v>0</v>
      </c>
      <c r="AB817" s="238">
        <v>50000</v>
      </c>
      <c r="AC817" s="238">
        <v>50000</v>
      </c>
      <c r="AD817" s="238">
        <v>50000</v>
      </c>
      <c r="AE817" s="238">
        <v>50000</v>
      </c>
      <c r="AF817" s="238">
        <v>50000</v>
      </c>
      <c r="AG817" s="238">
        <v>50000</v>
      </c>
      <c r="AH817" s="238">
        <v>50000</v>
      </c>
      <c r="AI817" s="238">
        <v>50000</v>
      </c>
      <c r="AJ817" s="238">
        <v>50000</v>
      </c>
      <c r="AK817" s="238">
        <v>50000</v>
      </c>
      <c r="AL817" s="238">
        <v>50000</v>
      </c>
      <c r="AM817" s="238">
        <v>51500</v>
      </c>
      <c r="AN817" s="238">
        <v>51500</v>
      </c>
      <c r="AO817" s="238">
        <v>51500</v>
      </c>
      <c r="AP817" s="238">
        <v>51500</v>
      </c>
      <c r="AQ817" s="238">
        <v>51500</v>
      </c>
      <c r="AR817" s="238">
        <v>51500</v>
      </c>
      <c r="AS817" s="238">
        <v>51500</v>
      </c>
      <c r="AT817" s="238">
        <v>51500</v>
      </c>
      <c r="AU817" s="238">
        <v>51500</v>
      </c>
      <c r="AV817" s="238">
        <v>51500</v>
      </c>
      <c r="AW817" s="238">
        <v>51500</v>
      </c>
      <c r="AX817" s="238">
        <v>51500</v>
      </c>
      <c r="AY817" s="238">
        <v>53045</v>
      </c>
      <c r="AZ817" s="238">
        <v>53045</v>
      </c>
      <c r="BA817" s="238">
        <v>53045</v>
      </c>
      <c r="BB817" s="238">
        <v>53045</v>
      </c>
      <c r="BC817" s="238">
        <v>53045</v>
      </c>
      <c r="BD817" s="238">
        <v>53045</v>
      </c>
      <c r="BE817" s="238">
        <v>53045</v>
      </c>
      <c r="BF817" s="238">
        <v>53045</v>
      </c>
      <c r="BG817" s="238">
        <v>53045</v>
      </c>
      <c r="BH817" s="238">
        <v>53045</v>
      </c>
      <c r="BI817" s="238">
        <v>53045</v>
      </c>
      <c r="BJ817" s="238">
        <v>53045</v>
      </c>
      <c r="BK817" s="238">
        <v>54636.35</v>
      </c>
      <c r="BL817" s="238">
        <v>54636.35</v>
      </c>
      <c r="BM817" s="238">
        <v>54636.35</v>
      </c>
      <c r="BN817" s="238">
        <v>54636.35</v>
      </c>
      <c r="BO817" s="238">
        <v>54636.35</v>
      </c>
      <c r="BP817" s="238">
        <v>54636.35</v>
      </c>
      <c r="BQ817" s="238">
        <v>54636.35</v>
      </c>
      <c r="BR817" s="238">
        <v>54636.35</v>
      </c>
      <c r="BS817" s="238">
        <v>54636.35</v>
      </c>
      <c r="BT817" s="238">
        <v>54636.35</v>
      </c>
      <c r="BU817" s="238">
        <v>54636.35</v>
      </c>
      <c r="BV817" s="238">
        <v>54636.35</v>
      </c>
      <c r="BW817" s="238">
        <v>56275.440499999997</v>
      </c>
      <c r="BX817" s="238">
        <v>56275.440499999997</v>
      </c>
      <c r="BY817" s="238">
        <v>56275.440499999997</v>
      </c>
      <c r="BZ817" s="238">
        <v>56275.440499999997</v>
      </c>
      <c r="CA817" s="238">
        <v>56275.440499999997</v>
      </c>
      <c r="CB817" s="238">
        <v>56275.440499999997</v>
      </c>
      <c r="CC817" s="238">
        <v>56275.440499999997</v>
      </c>
      <c r="CD817" s="238">
        <v>56275.440499999997</v>
      </c>
      <c r="CE817" s="238">
        <v>56275.440499999997</v>
      </c>
      <c r="CF817" s="238">
        <v>56275.440499999997</v>
      </c>
      <c r="CG817" s="238">
        <v>56275.440499999997</v>
      </c>
      <c r="CH817" s="238">
        <v>56275.440499999997</v>
      </c>
      <c r="CI817" s="238">
        <v>57963.703714999989</v>
      </c>
      <c r="CJ817" s="238">
        <v>57963.703714999989</v>
      </c>
      <c r="CK817" s="238">
        <v>57963.703714999989</v>
      </c>
      <c r="CL817" s="238">
        <v>57963.703714999989</v>
      </c>
      <c r="CM817" s="238">
        <v>57963.703714999989</v>
      </c>
      <c r="CN817" s="238">
        <v>57963.703714999989</v>
      </c>
      <c r="CO817" s="238">
        <v>57963.703714999989</v>
      </c>
      <c r="CP817" s="238">
        <v>57963.703714999989</v>
      </c>
      <c r="CQ817" s="238">
        <v>57963.703714999989</v>
      </c>
      <c r="CR817" s="238">
        <v>57963.703714999989</v>
      </c>
      <c r="CS817" s="238">
        <v>57963.703714999989</v>
      </c>
      <c r="CT817" s="238">
        <v>57963.703714999989</v>
      </c>
      <c r="CU817" s="238">
        <v>59702.614826449993</v>
      </c>
      <c r="CV817" s="238">
        <v>59702.614826449993</v>
      </c>
      <c r="CW817" s="238">
        <v>59702.614826449993</v>
      </c>
      <c r="CX817" s="238">
        <v>59702.614826449993</v>
      </c>
      <c r="CY817" s="238">
        <v>59702.614826449993</v>
      </c>
      <c r="CZ817" s="238">
        <v>59702.614826449993</v>
      </c>
      <c r="DA817" s="238">
        <v>59702.614826449993</v>
      </c>
      <c r="DB817" s="238">
        <v>59702.614826449993</v>
      </c>
      <c r="DC817" s="238">
        <v>59702.614826449993</v>
      </c>
      <c r="DD817" s="238">
        <v>59702.614826449993</v>
      </c>
      <c r="DE817" s="238">
        <v>59702.614826449993</v>
      </c>
      <c r="DF817" s="238">
        <v>59702.614826449993</v>
      </c>
      <c r="DG817" s="238">
        <v>61493.693271243501</v>
      </c>
      <c r="DH817" s="238">
        <v>61493.693271243501</v>
      </c>
      <c r="DI817" s="238">
        <v>61493.693271243501</v>
      </c>
      <c r="DJ817" s="238">
        <v>61493.693271243501</v>
      </c>
      <c r="DK817" s="238">
        <v>61493.693271243501</v>
      </c>
      <c r="DL817" s="238">
        <v>61493.693271243501</v>
      </c>
      <c r="DM817" s="238">
        <v>61493.693271243501</v>
      </c>
      <c r="DN817" s="238">
        <v>61493.693271243501</v>
      </c>
      <c r="DO817" s="238">
        <v>61493.693271243501</v>
      </c>
      <c r="DP817" s="238">
        <v>61493.693271243501</v>
      </c>
      <c r="DQ817" s="238">
        <v>61493.693271243501</v>
      </c>
      <c r="DR817" s="238">
        <v>61493.693271243501</v>
      </c>
      <c r="DS817" s="238">
        <v>63338.504069380797</v>
      </c>
      <c r="DT817" s="238">
        <v>63338.504069380797</v>
      </c>
      <c r="DU817" s="238">
        <v>63338.504069380797</v>
      </c>
      <c r="DV817" s="238">
        <v>63338.504069380797</v>
      </c>
      <c r="DW817" s="238">
        <v>63338.504069380797</v>
      </c>
      <c r="DX817" s="238">
        <v>63338.504069380797</v>
      </c>
      <c r="DY817" s="238">
        <v>63338.504069380797</v>
      </c>
      <c r="DZ817" s="238">
        <v>63338.504069380797</v>
      </c>
      <c r="EA817" s="238">
        <v>63338.504069380797</v>
      </c>
      <c r="EB817" s="238">
        <v>63338.504069380797</v>
      </c>
      <c r="EC817" s="238">
        <v>63338.504069380797</v>
      </c>
      <c r="ED817" s="238">
        <v>63338.504069380797</v>
      </c>
      <c r="EE817" s="238">
        <v>65238.659191462226</v>
      </c>
      <c r="EF817" s="238">
        <v>65238.659191462226</v>
      </c>
      <c r="EG817" s="238">
        <v>65238.659191462226</v>
      </c>
      <c r="EH817" s="238">
        <v>65238.659191462226</v>
      </c>
      <c r="EI817" s="238">
        <v>65238.659191462226</v>
      </c>
      <c r="EJ817" s="238">
        <v>65238.659191462226</v>
      </c>
      <c r="EK817" s="238">
        <v>65238.659191462226</v>
      </c>
      <c r="EL817" s="238">
        <v>65238.659191462226</v>
      </c>
      <c r="EM817" s="238">
        <v>65238.659191462226</v>
      </c>
      <c r="EN817" s="238">
        <v>65238.659191462226</v>
      </c>
      <c r="EO817" s="238">
        <v>65238.659191462226</v>
      </c>
      <c r="EP817" s="238">
        <v>65238.659191462226</v>
      </c>
      <c r="EQ817" s="238">
        <v>67195.818967206083</v>
      </c>
      <c r="ER817" s="238">
        <v>67195.818967206083</v>
      </c>
      <c r="ES817" s="238">
        <v>67195.818967206083</v>
      </c>
      <c r="ET817" s="238">
        <v>67195.818967206083</v>
      </c>
      <c r="EU817" s="238">
        <v>67195.818967206083</v>
      </c>
      <c r="EV817" s="238">
        <v>67195.818967206083</v>
      </c>
      <c r="EW817" s="238">
        <v>67195.818967206083</v>
      </c>
      <c r="EX817" s="238">
        <v>67195.818967206083</v>
      </c>
      <c r="EY817" s="238">
        <v>67195.818967206083</v>
      </c>
      <c r="EZ817" s="238">
        <v>67195.818967206083</v>
      </c>
      <c r="FA817" s="238">
        <v>67195.818967206083</v>
      </c>
      <c r="FB817" s="238">
        <v>67195.818967206083</v>
      </c>
      <c r="FC817" s="238">
        <v>69211.693536222272</v>
      </c>
      <c r="FD817" s="238">
        <v>69211.693536222272</v>
      </c>
      <c r="FE817" s="238">
        <v>69211.693536222272</v>
      </c>
      <c r="FF817" s="238">
        <v>69211.693536222272</v>
      </c>
      <c r="FG817" s="238">
        <v>69211.693536222272</v>
      </c>
      <c r="FH817" s="238">
        <v>69211.693536222272</v>
      </c>
      <c r="FI817" s="238">
        <v>69211.693536222272</v>
      </c>
      <c r="FJ817" s="238">
        <v>69211.693536222272</v>
      </c>
      <c r="FK817" s="238">
        <v>69211.693536222272</v>
      </c>
      <c r="FL817" s="238">
        <v>69211.693536222272</v>
      </c>
      <c r="FM817" s="238">
        <v>69211.693536222272</v>
      </c>
      <c r="FN817" s="238">
        <v>69211.693536222272</v>
      </c>
      <c r="FO817" s="238">
        <v>71288.044342308931</v>
      </c>
      <c r="FP817" s="238">
        <v>71288.044342308931</v>
      </c>
      <c r="FQ817" s="238">
        <v>71288.044342308931</v>
      </c>
      <c r="FR817" s="238">
        <v>71288.044342308931</v>
      </c>
      <c r="FS817" s="238">
        <v>71288.044342308931</v>
      </c>
      <c r="FT817" s="238">
        <v>71288.044342308931</v>
      </c>
      <c r="FU817" s="238">
        <v>71288.044342308931</v>
      </c>
      <c r="FV817" s="238">
        <v>71288.044342308931</v>
      </c>
      <c r="FW817" s="238">
        <v>71288.044342308931</v>
      </c>
      <c r="FX817" s="238">
        <v>71288.044342308931</v>
      </c>
      <c r="FY817" s="238">
        <v>71288.044342308931</v>
      </c>
      <c r="FZ817" s="238">
        <v>71288.044342308931</v>
      </c>
      <c r="GA817" s="238">
        <v>73426.685672578198</v>
      </c>
      <c r="GB817" s="238">
        <v>73426.685672578198</v>
      </c>
      <c r="GC817" s="238">
        <v>73426.685672578198</v>
      </c>
      <c r="GD817" s="238">
        <v>73426.685672578198</v>
      </c>
      <c r="GE817" s="238">
        <v>73426.685672578198</v>
      </c>
      <c r="GF817" s="238">
        <v>73426.685672578198</v>
      </c>
      <c r="GG817" s="238">
        <v>73426.685672578198</v>
      </c>
      <c r="GH817" s="238">
        <v>73426.685672578198</v>
      </c>
      <c r="GI817" s="238">
        <v>73426.685672578198</v>
      </c>
      <c r="GJ817" s="238">
        <v>73426.685672578198</v>
      </c>
      <c r="GK817" s="238">
        <v>73426.685672578198</v>
      </c>
      <c r="GL817" s="238">
        <v>73426.685672578198</v>
      </c>
      <c r="GM817" s="238">
        <v>75629.486242755549</v>
      </c>
      <c r="GN817" s="238">
        <v>75629.486242755549</v>
      </c>
      <c r="GO817" s="238">
        <v>75629.486242755549</v>
      </c>
      <c r="GP817" s="238">
        <v>75629.486242755549</v>
      </c>
      <c r="GQ817" s="238">
        <v>75629.486242755549</v>
      </c>
      <c r="GR817" s="238">
        <v>75629.486242755549</v>
      </c>
      <c r="GS817" s="238">
        <v>75629.486242755549</v>
      </c>
      <c r="GT817" s="238">
        <v>75629.486242755549</v>
      </c>
      <c r="GU817" s="238">
        <v>75629.486242755549</v>
      </c>
      <c r="GV817" s="238">
        <v>75629.486242755549</v>
      </c>
      <c r="GW817" s="238">
        <v>75629.486242755549</v>
      </c>
      <c r="GX817" s="238">
        <v>75629.486242755549</v>
      </c>
      <c r="GY817" s="238">
        <v>77898.370830038228</v>
      </c>
      <c r="GZ817" s="238">
        <v>77898.370830038228</v>
      </c>
      <c r="HA817" s="228"/>
      <c r="HB817" s="228"/>
    </row>
    <row r="818" spans="1:210" s="239" customFormat="1" ht="10.199999999999999">
      <c r="A818" s="228"/>
      <c r="B818" s="229"/>
      <c r="C818" s="230"/>
      <c r="D818" s="229"/>
      <c r="E818" s="270"/>
      <c r="F818" s="116"/>
      <c r="G818" s="231"/>
      <c r="H818" s="228"/>
      <c r="I818" s="228" t="s">
        <v>206</v>
      </c>
      <c r="J818" s="228"/>
      <c r="K818" s="228"/>
      <c r="L818" s="228"/>
      <c r="M818" s="232"/>
      <c r="N818" s="233" t="s">
        <v>442</v>
      </c>
      <c r="O818" s="228"/>
      <c r="P818" s="231"/>
      <c r="Q818" s="228" t="s">
        <v>26</v>
      </c>
      <c r="R818" s="228"/>
      <c r="S818" s="228"/>
      <c r="T818" s="228"/>
      <c r="U818" s="228"/>
      <c r="V818" s="228"/>
      <c r="W818" s="235"/>
      <c r="X818" s="236"/>
      <c r="Y818" s="231" t="s">
        <v>6</v>
      </c>
      <c r="Z818" s="237"/>
      <c r="AA818" s="238">
        <v>0</v>
      </c>
      <c r="AB818" s="238">
        <v>0</v>
      </c>
      <c r="AC818" s="238">
        <v>0</v>
      </c>
      <c r="AD818" s="238">
        <v>0</v>
      </c>
      <c r="AE818" s="238">
        <v>30000</v>
      </c>
      <c r="AF818" s="238">
        <v>30000</v>
      </c>
      <c r="AG818" s="238">
        <v>30000</v>
      </c>
      <c r="AH818" s="238">
        <v>30000</v>
      </c>
      <c r="AI818" s="238">
        <v>30000</v>
      </c>
      <c r="AJ818" s="238">
        <v>30000</v>
      </c>
      <c r="AK818" s="238">
        <v>30000</v>
      </c>
      <c r="AL818" s="238">
        <v>30000</v>
      </c>
      <c r="AM818" s="238">
        <v>30900</v>
      </c>
      <c r="AN818" s="238">
        <v>30900</v>
      </c>
      <c r="AO818" s="238">
        <v>30900</v>
      </c>
      <c r="AP818" s="238">
        <v>30900</v>
      </c>
      <c r="AQ818" s="238">
        <v>30900</v>
      </c>
      <c r="AR818" s="238">
        <v>30900</v>
      </c>
      <c r="AS818" s="238">
        <v>30900</v>
      </c>
      <c r="AT818" s="238">
        <v>30900</v>
      </c>
      <c r="AU818" s="238">
        <v>30900</v>
      </c>
      <c r="AV818" s="238">
        <v>30900</v>
      </c>
      <c r="AW818" s="238">
        <v>30900</v>
      </c>
      <c r="AX818" s="238">
        <v>30900</v>
      </c>
      <c r="AY818" s="238">
        <v>31827</v>
      </c>
      <c r="AZ818" s="238">
        <v>31827</v>
      </c>
      <c r="BA818" s="238">
        <v>31827</v>
      </c>
      <c r="BB818" s="238">
        <v>31827</v>
      </c>
      <c r="BC818" s="238">
        <v>31827</v>
      </c>
      <c r="BD818" s="238">
        <v>31827</v>
      </c>
      <c r="BE818" s="238">
        <v>31827</v>
      </c>
      <c r="BF818" s="238">
        <v>31827</v>
      </c>
      <c r="BG818" s="238">
        <v>31827</v>
      </c>
      <c r="BH818" s="238">
        <v>31827</v>
      </c>
      <c r="BI818" s="238">
        <v>31827</v>
      </c>
      <c r="BJ818" s="238">
        <v>31827</v>
      </c>
      <c r="BK818" s="238">
        <v>32781.81</v>
      </c>
      <c r="BL818" s="238">
        <v>32781.81</v>
      </c>
      <c r="BM818" s="238">
        <v>32781.81</v>
      </c>
      <c r="BN818" s="238">
        <v>32781.81</v>
      </c>
      <c r="BO818" s="238">
        <v>32781.81</v>
      </c>
      <c r="BP818" s="238">
        <v>32781.81</v>
      </c>
      <c r="BQ818" s="238">
        <v>32781.81</v>
      </c>
      <c r="BR818" s="238">
        <v>32781.81</v>
      </c>
      <c r="BS818" s="238">
        <v>32781.81</v>
      </c>
      <c r="BT818" s="238">
        <v>32781.81</v>
      </c>
      <c r="BU818" s="238">
        <v>32781.81</v>
      </c>
      <c r="BV818" s="238">
        <v>32781.81</v>
      </c>
      <c r="BW818" s="238">
        <v>33765.264299999995</v>
      </c>
      <c r="BX818" s="238">
        <v>33765.264299999995</v>
      </c>
      <c r="BY818" s="238">
        <v>33765.264299999995</v>
      </c>
      <c r="BZ818" s="238">
        <v>33765.264299999995</v>
      </c>
      <c r="CA818" s="238">
        <v>33765.264299999995</v>
      </c>
      <c r="CB818" s="238">
        <v>33765.264299999995</v>
      </c>
      <c r="CC818" s="238">
        <v>33765.264299999995</v>
      </c>
      <c r="CD818" s="238">
        <v>33765.264299999995</v>
      </c>
      <c r="CE818" s="238">
        <v>33765.264299999995</v>
      </c>
      <c r="CF818" s="238">
        <v>33765.264299999995</v>
      </c>
      <c r="CG818" s="238">
        <v>33765.264299999995</v>
      </c>
      <c r="CH818" s="238">
        <v>33765.264299999995</v>
      </c>
      <c r="CI818" s="238">
        <v>34778.222228999992</v>
      </c>
      <c r="CJ818" s="238">
        <v>34778.222228999992</v>
      </c>
      <c r="CK818" s="238">
        <v>34778.222228999992</v>
      </c>
      <c r="CL818" s="238">
        <v>34778.222228999992</v>
      </c>
      <c r="CM818" s="238">
        <v>34778.222228999992</v>
      </c>
      <c r="CN818" s="238">
        <v>34778.222228999992</v>
      </c>
      <c r="CO818" s="238">
        <v>34778.222228999992</v>
      </c>
      <c r="CP818" s="238">
        <v>34778.222228999992</v>
      </c>
      <c r="CQ818" s="238">
        <v>34778.222228999992</v>
      </c>
      <c r="CR818" s="238">
        <v>34778.222228999992</v>
      </c>
      <c r="CS818" s="238">
        <v>34778.222228999992</v>
      </c>
      <c r="CT818" s="238">
        <v>34778.222228999992</v>
      </c>
      <c r="CU818" s="238">
        <v>35821.568895869998</v>
      </c>
      <c r="CV818" s="238">
        <v>35821.568895869998</v>
      </c>
      <c r="CW818" s="238">
        <v>35821.568895869998</v>
      </c>
      <c r="CX818" s="238">
        <v>35821.568895869998</v>
      </c>
      <c r="CY818" s="238">
        <v>35821.568895869998</v>
      </c>
      <c r="CZ818" s="238">
        <v>35821.568895869998</v>
      </c>
      <c r="DA818" s="238">
        <v>35821.568895869998</v>
      </c>
      <c r="DB818" s="238">
        <v>35821.568895869998</v>
      </c>
      <c r="DC818" s="238">
        <v>35821.568895869998</v>
      </c>
      <c r="DD818" s="238">
        <v>35821.568895869998</v>
      </c>
      <c r="DE818" s="238">
        <v>35821.568895869998</v>
      </c>
      <c r="DF818" s="238">
        <v>35821.568895869998</v>
      </c>
      <c r="DG818" s="238">
        <v>36896.215962746101</v>
      </c>
      <c r="DH818" s="238">
        <v>36896.215962746101</v>
      </c>
      <c r="DI818" s="238">
        <v>36896.215962746101</v>
      </c>
      <c r="DJ818" s="238">
        <v>36896.215962746101</v>
      </c>
      <c r="DK818" s="238">
        <v>36896.215962746101</v>
      </c>
      <c r="DL818" s="238">
        <v>36896.215962746101</v>
      </c>
      <c r="DM818" s="238">
        <v>36896.215962746101</v>
      </c>
      <c r="DN818" s="238">
        <v>36896.215962746101</v>
      </c>
      <c r="DO818" s="238">
        <v>36896.215962746101</v>
      </c>
      <c r="DP818" s="238">
        <v>36896.215962746101</v>
      </c>
      <c r="DQ818" s="238">
        <v>36896.215962746101</v>
      </c>
      <c r="DR818" s="238">
        <v>36896.215962746101</v>
      </c>
      <c r="DS818" s="238">
        <v>38003.102441628478</v>
      </c>
      <c r="DT818" s="238">
        <v>38003.102441628478</v>
      </c>
      <c r="DU818" s="238">
        <v>38003.102441628478</v>
      </c>
      <c r="DV818" s="238">
        <v>38003.102441628478</v>
      </c>
      <c r="DW818" s="238">
        <v>38003.102441628478</v>
      </c>
      <c r="DX818" s="238">
        <v>38003.102441628478</v>
      </c>
      <c r="DY818" s="238">
        <v>38003.102441628478</v>
      </c>
      <c r="DZ818" s="238">
        <v>38003.102441628478</v>
      </c>
      <c r="EA818" s="238">
        <v>38003.102441628478</v>
      </c>
      <c r="EB818" s="238">
        <v>38003.102441628478</v>
      </c>
      <c r="EC818" s="238">
        <v>38003.102441628478</v>
      </c>
      <c r="ED818" s="238">
        <v>38003.102441628478</v>
      </c>
      <c r="EE818" s="238">
        <v>39143.195514877334</v>
      </c>
      <c r="EF818" s="238">
        <v>39143.195514877334</v>
      </c>
      <c r="EG818" s="238">
        <v>39143.195514877334</v>
      </c>
      <c r="EH818" s="238">
        <v>39143.195514877334</v>
      </c>
      <c r="EI818" s="238">
        <v>39143.195514877334</v>
      </c>
      <c r="EJ818" s="238">
        <v>39143.195514877334</v>
      </c>
      <c r="EK818" s="238">
        <v>39143.195514877334</v>
      </c>
      <c r="EL818" s="238">
        <v>39143.195514877334</v>
      </c>
      <c r="EM818" s="238">
        <v>39143.195514877334</v>
      </c>
      <c r="EN818" s="238">
        <v>39143.195514877334</v>
      </c>
      <c r="EO818" s="238">
        <v>39143.195514877334</v>
      </c>
      <c r="EP818" s="238">
        <v>39143.195514877334</v>
      </c>
      <c r="EQ818" s="238">
        <v>40317.491380323656</v>
      </c>
      <c r="ER818" s="238">
        <v>40317.491380323656</v>
      </c>
      <c r="ES818" s="238">
        <v>40317.491380323656</v>
      </c>
      <c r="ET818" s="238">
        <v>40317.491380323656</v>
      </c>
      <c r="EU818" s="238">
        <v>40317.491380323656</v>
      </c>
      <c r="EV818" s="238">
        <v>40317.491380323656</v>
      </c>
      <c r="EW818" s="238">
        <v>40317.491380323656</v>
      </c>
      <c r="EX818" s="238">
        <v>40317.491380323656</v>
      </c>
      <c r="EY818" s="238">
        <v>40317.491380323656</v>
      </c>
      <c r="EZ818" s="238">
        <v>40317.491380323656</v>
      </c>
      <c r="FA818" s="238">
        <v>40317.491380323656</v>
      </c>
      <c r="FB818" s="238">
        <v>40317.491380323656</v>
      </c>
      <c r="FC818" s="238">
        <v>41527.016121733366</v>
      </c>
      <c r="FD818" s="238">
        <v>41527.016121733366</v>
      </c>
      <c r="FE818" s="238">
        <v>41527.016121733366</v>
      </c>
      <c r="FF818" s="238">
        <v>41527.016121733366</v>
      </c>
      <c r="FG818" s="238">
        <v>41527.016121733366</v>
      </c>
      <c r="FH818" s="238">
        <v>41527.016121733366</v>
      </c>
      <c r="FI818" s="238">
        <v>41527.016121733366</v>
      </c>
      <c r="FJ818" s="238">
        <v>41527.016121733366</v>
      </c>
      <c r="FK818" s="238">
        <v>41527.016121733366</v>
      </c>
      <c r="FL818" s="238">
        <v>41527.016121733366</v>
      </c>
      <c r="FM818" s="238">
        <v>41527.016121733366</v>
      </c>
      <c r="FN818" s="238">
        <v>41527.016121733366</v>
      </c>
      <c r="FO818" s="238">
        <v>42772.826605385359</v>
      </c>
      <c r="FP818" s="238">
        <v>42772.826605385359</v>
      </c>
      <c r="FQ818" s="238">
        <v>42772.826605385359</v>
      </c>
      <c r="FR818" s="238">
        <v>42772.826605385359</v>
      </c>
      <c r="FS818" s="238">
        <v>42772.826605385359</v>
      </c>
      <c r="FT818" s="238">
        <v>42772.826605385359</v>
      </c>
      <c r="FU818" s="238">
        <v>42772.826605385359</v>
      </c>
      <c r="FV818" s="238">
        <v>42772.826605385359</v>
      </c>
      <c r="FW818" s="238">
        <v>42772.826605385359</v>
      </c>
      <c r="FX818" s="238">
        <v>42772.826605385359</v>
      </c>
      <c r="FY818" s="238">
        <v>42772.826605385359</v>
      </c>
      <c r="FZ818" s="238">
        <v>42772.826605385359</v>
      </c>
      <c r="GA818" s="238">
        <v>44056.011403546916</v>
      </c>
      <c r="GB818" s="238">
        <v>44056.011403546916</v>
      </c>
      <c r="GC818" s="238">
        <v>44056.011403546916</v>
      </c>
      <c r="GD818" s="238">
        <v>44056.011403546916</v>
      </c>
      <c r="GE818" s="238">
        <v>44056.011403546916</v>
      </c>
      <c r="GF818" s="238">
        <v>44056.011403546916</v>
      </c>
      <c r="GG818" s="238">
        <v>44056.011403546916</v>
      </c>
      <c r="GH818" s="238">
        <v>44056.011403546916</v>
      </c>
      <c r="GI818" s="238">
        <v>44056.011403546916</v>
      </c>
      <c r="GJ818" s="238">
        <v>44056.011403546916</v>
      </c>
      <c r="GK818" s="238">
        <v>44056.011403546916</v>
      </c>
      <c r="GL818" s="238">
        <v>44056.011403546916</v>
      </c>
      <c r="GM818" s="238">
        <v>45377.691745653334</v>
      </c>
      <c r="GN818" s="238">
        <v>45377.691745653334</v>
      </c>
      <c r="GO818" s="238">
        <v>45377.691745653334</v>
      </c>
      <c r="GP818" s="238">
        <v>45377.691745653334</v>
      </c>
      <c r="GQ818" s="238">
        <v>45377.691745653334</v>
      </c>
      <c r="GR818" s="238">
        <v>45377.691745653334</v>
      </c>
      <c r="GS818" s="238">
        <v>45377.691745653334</v>
      </c>
      <c r="GT818" s="238">
        <v>45377.691745653334</v>
      </c>
      <c r="GU818" s="238">
        <v>45377.691745653334</v>
      </c>
      <c r="GV818" s="238">
        <v>45377.691745653334</v>
      </c>
      <c r="GW818" s="238">
        <v>45377.691745653334</v>
      </c>
      <c r="GX818" s="238">
        <v>45377.691745653334</v>
      </c>
      <c r="GY818" s="238">
        <v>46739.022498022932</v>
      </c>
      <c r="GZ818" s="238">
        <v>46739.022498022932</v>
      </c>
      <c r="HA818" s="228"/>
      <c r="HB818" s="228"/>
    </row>
    <row r="819" spans="1:210" s="239" customFormat="1" ht="10.199999999999999">
      <c r="A819" s="228"/>
      <c r="B819" s="229"/>
      <c r="C819" s="228"/>
      <c r="D819" s="229"/>
      <c r="E819" s="270"/>
      <c r="F819" s="116"/>
      <c r="G819" s="231"/>
      <c r="H819" s="228"/>
      <c r="I819" s="228" t="s">
        <v>206</v>
      </c>
      <c r="J819" s="228"/>
      <c r="K819" s="228"/>
      <c r="L819" s="228"/>
      <c r="M819" s="232"/>
      <c r="N819" s="233" t="s">
        <v>443</v>
      </c>
      <c r="O819" s="228"/>
      <c r="P819" s="231"/>
      <c r="Q819" s="228" t="s">
        <v>26</v>
      </c>
      <c r="R819" s="228"/>
      <c r="S819" s="228"/>
      <c r="T819" s="228"/>
      <c r="U819" s="228"/>
      <c r="V819" s="228"/>
      <c r="W819" s="235"/>
      <c r="X819" s="236"/>
      <c r="Y819" s="231" t="s">
        <v>6</v>
      </c>
      <c r="Z819" s="237"/>
      <c r="AA819" s="238">
        <v>0</v>
      </c>
      <c r="AB819" s="238">
        <v>0</v>
      </c>
      <c r="AC819" s="238">
        <v>0</v>
      </c>
      <c r="AD819" s="238">
        <v>0</v>
      </c>
      <c r="AE819" s="238">
        <v>0</v>
      </c>
      <c r="AF819" s="238">
        <v>0</v>
      </c>
      <c r="AG819" s="238">
        <v>0</v>
      </c>
      <c r="AH819" s="238">
        <v>0</v>
      </c>
      <c r="AI819" s="238">
        <v>0</v>
      </c>
      <c r="AJ819" s="238">
        <v>0</v>
      </c>
      <c r="AK819" s="238">
        <v>0</v>
      </c>
      <c r="AL819" s="238">
        <v>35000</v>
      </c>
      <c r="AM819" s="238">
        <v>36050</v>
      </c>
      <c r="AN819" s="238">
        <v>36050</v>
      </c>
      <c r="AO819" s="238">
        <v>36050</v>
      </c>
      <c r="AP819" s="238">
        <v>36050</v>
      </c>
      <c r="AQ819" s="238">
        <v>36050</v>
      </c>
      <c r="AR819" s="238">
        <v>36050</v>
      </c>
      <c r="AS819" s="238">
        <v>36050</v>
      </c>
      <c r="AT819" s="238">
        <v>36050</v>
      </c>
      <c r="AU819" s="238">
        <v>36050</v>
      </c>
      <c r="AV819" s="238">
        <v>36050</v>
      </c>
      <c r="AW819" s="238">
        <v>36050</v>
      </c>
      <c r="AX819" s="238">
        <v>36050</v>
      </c>
      <c r="AY819" s="238">
        <v>37131.5</v>
      </c>
      <c r="AZ819" s="238">
        <v>37131.5</v>
      </c>
      <c r="BA819" s="238">
        <v>37131.5</v>
      </c>
      <c r="BB819" s="238">
        <v>37131.5</v>
      </c>
      <c r="BC819" s="238">
        <v>37131.5</v>
      </c>
      <c r="BD819" s="238">
        <v>37131.5</v>
      </c>
      <c r="BE819" s="238">
        <v>37131.5</v>
      </c>
      <c r="BF819" s="238">
        <v>37131.5</v>
      </c>
      <c r="BG819" s="238">
        <v>37131.5</v>
      </c>
      <c r="BH819" s="238">
        <v>37131.5</v>
      </c>
      <c r="BI819" s="238">
        <v>37131.5</v>
      </c>
      <c r="BJ819" s="238">
        <v>37131.5</v>
      </c>
      <c r="BK819" s="238">
        <v>38245.445</v>
      </c>
      <c r="BL819" s="238">
        <v>38245.445</v>
      </c>
      <c r="BM819" s="238">
        <v>38245.445</v>
      </c>
      <c r="BN819" s="238">
        <v>38245.445</v>
      </c>
      <c r="BO819" s="238">
        <v>38245.445</v>
      </c>
      <c r="BP819" s="238">
        <v>38245.445</v>
      </c>
      <c r="BQ819" s="238">
        <v>38245.445</v>
      </c>
      <c r="BR819" s="238">
        <v>38245.445</v>
      </c>
      <c r="BS819" s="238">
        <v>38245.445</v>
      </c>
      <c r="BT819" s="238">
        <v>38245.445</v>
      </c>
      <c r="BU819" s="238">
        <v>38245.445</v>
      </c>
      <c r="BV819" s="238">
        <v>38245.445</v>
      </c>
      <c r="BW819" s="238">
        <v>39392.808349999999</v>
      </c>
      <c r="BX819" s="238">
        <v>39392.808349999999</v>
      </c>
      <c r="BY819" s="238">
        <v>39392.808349999999</v>
      </c>
      <c r="BZ819" s="238">
        <v>39392.808349999999</v>
      </c>
      <c r="CA819" s="238">
        <v>39392.808349999999</v>
      </c>
      <c r="CB819" s="238">
        <v>39392.808349999999</v>
      </c>
      <c r="CC819" s="238">
        <v>39392.808349999999</v>
      </c>
      <c r="CD819" s="238">
        <v>39392.808349999999</v>
      </c>
      <c r="CE819" s="238">
        <v>39392.808349999999</v>
      </c>
      <c r="CF819" s="238">
        <v>39392.808349999999</v>
      </c>
      <c r="CG819" s="238">
        <v>39392.808349999999</v>
      </c>
      <c r="CH819" s="238">
        <v>39392.808349999999</v>
      </c>
      <c r="CI819" s="238">
        <v>40574.592600499993</v>
      </c>
      <c r="CJ819" s="238">
        <v>40574.592600499993</v>
      </c>
      <c r="CK819" s="238">
        <v>40574.592600499993</v>
      </c>
      <c r="CL819" s="238">
        <v>40574.592600499993</v>
      </c>
      <c r="CM819" s="238">
        <v>40574.592600499993</v>
      </c>
      <c r="CN819" s="238">
        <v>40574.592600499993</v>
      </c>
      <c r="CO819" s="238">
        <v>40574.592600499993</v>
      </c>
      <c r="CP819" s="238">
        <v>40574.592600499993</v>
      </c>
      <c r="CQ819" s="238">
        <v>40574.592600499993</v>
      </c>
      <c r="CR819" s="238">
        <v>40574.592600499993</v>
      </c>
      <c r="CS819" s="238">
        <v>40574.592600499993</v>
      </c>
      <c r="CT819" s="238">
        <v>40574.592600499993</v>
      </c>
      <c r="CU819" s="238">
        <v>41791.830378514998</v>
      </c>
      <c r="CV819" s="238">
        <v>41791.830378514998</v>
      </c>
      <c r="CW819" s="238">
        <v>41791.830378514998</v>
      </c>
      <c r="CX819" s="238">
        <v>41791.830378514998</v>
      </c>
      <c r="CY819" s="238">
        <v>41791.830378514998</v>
      </c>
      <c r="CZ819" s="238">
        <v>41791.830378514998</v>
      </c>
      <c r="DA819" s="238">
        <v>41791.830378514998</v>
      </c>
      <c r="DB819" s="238">
        <v>41791.830378514998</v>
      </c>
      <c r="DC819" s="238">
        <v>41791.830378514998</v>
      </c>
      <c r="DD819" s="238">
        <v>41791.830378514998</v>
      </c>
      <c r="DE819" s="238">
        <v>41791.830378514998</v>
      </c>
      <c r="DF819" s="238">
        <v>41791.830378514998</v>
      </c>
      <c r="DG819" s="238">
        <v>43045.585289870447</v>
      </c>
      <c r="DH819" s="238">
        <v>43045.585289870447</v>
      </c>
      <c r="DI819" s="238">
        <v>43045.585289870447</v>
      </c>
      <c r="DJ819" s="238">
        <v>43045.585289870447</v>
      </c>
      <c r="DK819" s="238">
        <v>43045.585289870447</v>
      </c>
      <c r="DL819" s="238">
        <v>43045.585289870447</v>
      </c>
      <c r="DM819" s="238">
        <v>43045.585289870447</v>
      </c>
      <c r="DN819" s="238">
        <v>43045.585289870447</v>
      </c>
      <c r="DO819" s="238">
        <v>43045.585289870447</v>
      </c>
      <c r="DP819" s="238">
        <v>43045.585289870447</v>
      </c>
      <c r="DQ819" s="238">
        <v>43045.585289870447</v>
      </c>
      <c r="DR819" s="238">
        <v>43045.585289870447</v>
      </c>
      <c r="DS819" s="238">
        <v>44336.952848566558</v>
      </c>
      <c r="DT819" s="238">
        <v>44336.952848566558</v>
      </c>
      <c r="DU819" s="238">
        <v>44336.952848566558</v>
      </c>
      <c r="DV819" s="238">
        <v>44336.952848566558</v>
      </c>
      <c r="DW819" s="238">
        <v>44336.952848566558</v>
      </c>
      <c r="DX819" s="238">
        <v>44336.952848566558</v>
      </c>
      <c r="DY819" s="238">
        <v>44336.952848566558</v>
      </c>
      <c r="DZ819" s="238">
        <v>44336.952848566558</v>
      </c>
      <c r="EA819" s="238">
        <v>44336.952848566558</v>
      </c>
      <c r="EB819" s="238">
        <v>44336.952848566558</v>
      </c>
      <c r="EC819" s="238">
        <v>44336.952848566558</v>
      </c>
      <c r="ED819" s="238">
        <v>44336.952848566558</v>
      </c>
      <c r="EE819" s="238">
        <v>45667.061434023555</v>
      </c>
      <c r="EF819" s="238">
        <v>45667.061434023555</v>
      </c>
      <c r="EG819" s="238">
        <v>45667.061434023555</v>
      </c>
      <c r="EH819" s="238">
        <v>45667.061434023555</v>
      </c>
      <c r="EI819" s="238">
        <v>45667.061434023555</v>
      </c>
      <c r="EJ819" s="238">
        <v>45667.061434023555</v>
      </c>
      <c r="EK819" s="238">
        <v>45667.061434023555</v>
      </c>
      <c r="EL819" s="238">
        <v>45667.061434023555</v>
      </c>
      <c r="EM819" s="238">
        <v>45667.061434023555</v>
      </c>
      <c r="EN819" s="238">
        <v>45667.061434023555</v>
      </c>
      <c r="EO819" s="238">
        <v>45667.061434023555</v>
      </c>
      <c r="EP819" s="238">
        <v>45667.061434023555</v>
      </c>
      <c r="EQ819" s="238">
        <v>47037.073277044263</v>
      </c>
      <c r="ER819" s="238">
        <v>47037.073277044263</v>
      </c>
      <c r="ES819" s="238">
        <v>47037.073277044263</v>
      </c>
      <c r="ET819" s="238">
        <v>47037.073277044263</v>
      </c>
      <c r="EU819" s="238">
        <v>47037.073277044263</v>
      </c>
      <c r="EV819" s="238">
        <v>47037.073277044263</v>
      </c>
      <c r="EW819" s="238">
        <v>47037.073277044263</v>
      </c>
      <c r="EX819" s="238">
        <v>47037.073277044263</v>
      </c>
      <c r="EY819" s="238">
        <v>47037.073277044263</v>
      </c>
      <c r="EZ819" s="238">
        <v>47037.073277044263</v>
      </c>
      <c r="FA819" s="238">
        <v>47037.073277044263</v>
      </c>
      <c r="FB819" s="238">
        <v>47037.073277044263</v>
      </c>
      <c r="FC819" s="238">
        <v>48448.185475355589</v>
      </c>
      <c r="FD819" s="238">
        <v>48448.185475355589</v>
      </c>
      <c r="FE819" s="238">
        <v>48448.185475355589</v>
      </c>
      <c r="FF819" s="238">
        <v>48448.185475355589</v>
      </c>
      <c r="FG819" s="238">
        <v>48448.185475355589</v>
      </c>
      <c r="FH819" s="238">
        <v>48448.185475355589</v>
      </c>
      <c r="FI819" s="238">
        <v>48448.185475355589</v>
      </c>
      <c r="FJ819" s="238">
        <v>48448.185475355589</v>
      </c>
      <c r="FK819" s="238">
        <v>48448.185475355589</v>
      </c>
      <c r="FL819" s="238">
        <v>48448.185475355589</v>
      </c>
      <c r="FM819" s="238">
        <v>48448.185475355589</v>
      </c>
      <c r="FN819" s="238">
        <v>48448.185475355589</v>
      </c>
      <c r="FO819" s="238">
        <v>49901.631039616252</v>
      </c>
      <c r="FP819" s="238">
        <v>49901.631039616252</v>
      </c>
      <c r="FQ819" s="238">
        <v>49901.631039616252</v>
      </c>
      <c r="FR819" s="238">
        <v>49901.631039616252</v>
      </c>
      <c r="FS819" s="238">
        <v>49901.631039616252</v>
      </c>
      <c r="FT819" s="238">
        <v>49901.631039616252</v>
      </c>
      <c r="FU819" s="238">
        <v>49901.631039616252</v>
      </c>
      <c r="FV819" s="238">
        <v>49901.631039616252</v>
      </c>
      <c r="FW819" s="238">
        <v>49901.631039616252</v>
      </c>
      <c r="FX819" s="238">
        <v>49901.631039616252</v>
      </c>
      <c r="FY819" s="238">
        <v>49901.631039616252</v>
      </c>
      <c r="FZ819" s="238">
        <v>49901.631039616252</v>
      </c>
      <c r="GA819" s="238">
        <v>51398.67997080474</v>
      </c>
      <c r="GB819" s="238">
        <v>51398.67997080474</v>
      </c>
      <c r="GC819" s="238">
        <v>51398.67997080474</v>
      </c>
      <c r="GD819" s="238">
        <v>51398.67997080474</v>
      </c>
      <c r="GE819" s="238">
        <v>51398.67997080474</v>
      </c>
      <c r="GF819" s="238">
        <v>51398.67997080474</v>
      </c>
      <c r="GG819" s="238">
        <v>51398.67997080474</v>
      </c>
      <c r="GH819" s="238">
        <v>51398.67997080474</v>
      </c>
      <c r="GI819" s="238">
        <v>51398.67997080474</v>
      </c>
      <c r="GJ819" s="238">
        <v>51398.67997080474</v>
      </c>
      <c r="GK819" s="238">
        <v>51398.67997080474</v>
      </c>
      <c r="GL819" s="238">
        <v>51398.67997080474</v>
      </c>
      <c r="GM819" s="238">
        <v>52940.640369928886</v>
      </c>
      <c r="GN819" s="238">
        <v>52940.640369928886</v>
      </c>
      <c r="GO819" s="238">
        <v>52940.640369928886</v>
      </c>
      <c r="GP819" s="238">
        <v>52940.640369928886</v>
      </c>
      <c r="GQ819" s="238">
        <v>52940.640369928886</v>
      </c>
      <c r="GR819" s="238">
        <v>52940.640369928886</v>
      </c>
      <c r="GS819" s="238">
        <v>52940.640369928886</v>
      </c>
      <c r="GT819" s="238">
        <v>52940.640369928886</v>
      </c>
      <c r="GU819" s="238">
        <v>52940.640369928886</v>
      </c>
      <c r="GV819" s="238">
        <v>52940.640369928886</v>
      </c>
      <c r="GW819" s="238">
        <v>52940.640369928886</v>
      </c>
      <c r="GX819" s="238">
        <v>52940.640369928886</v>
      </c>
      <c r="GY819" s="238">
        <v>54528.859581026758</v>
      </c>
      <c r="GZ819" s="238">
        <v>54528.859581026758</v>
      </c>
      <c r="HA819" s="228"/>
      <c r="HB819" s="228"/>
    </row>
    <row r="820" spans="1:210" s="239" customFormat="1" ht="10.199999999999999">
      <c r="A820" s="228"/>
      <c r="B820" s="229"/>
      <c r="C820" s="230"/>
      <c r="D820" s="229"/>
      <c r="E820" s="270"/>
      <c r="F820" s="116"/>
      <c r="G820" s="231"/>
      <c r="H820" s="228"/>
      <c r="I820" s="228" t="s">
        <v>206</v>
      </c>
      <c r="J820" s="228"/>
      <c r="K820" s="228"/>
      <c r="L820" s="228"/>
      <c r="M820" s="232"/>
      <c r="N820" s="233" t="s">
        <v>444</v>
      </c>
      <c r="O820" s="228"/>
      <c r="P820" s="231"/>
      <c r="Q820" s="228" t="s">
        <v>26</v>
      </c>
      <c r="R820" s="228"/>
      <c r="S820" s="228"/>
      <c r="T820" s="228"/>
      <c r="U820" s="228"/>
      <c r="V820" s="228"/>
      <c r="W820" s="235"/>
      <c r="X820" s="236"/>
      <c r="Y820" s="231" t="s">
        <v>6</v>
      </c>
      <c r="Z820" s="237"/>
      <c r="AA820" s="238">
        <v>0</v>
      </c>
      <c r="AB820" s="238">
        <v>0</v>
      </c>
      <c r="AC820" s="238">
        <v>0</v>
      </c>
      <c r="AD820" s="238">
        <v>0</v>
      </c>
      <c r="AE820" s="238">
        <v>0</v>
      </c>
      <c r="AF820" s="238">
        <v>0</v>
      </c>
      <c r="AG820" s="238">
        <v>0</v>
      </c>
      <c r="AH820" s="238">
        <v>0</v>
      </c>
      <c r="AI820" s="238">
        <v>0</v>
      </c>
      <c r="AJ820" s="238">
        <v>0</v>
      </c>
      <c r="AK820" s="238">
        <v>0</v>
      </c>
      <c r="AL820" s="238">
        <v>0</v>
      </c>
      <c r="AM820" s="238">
        <v>0</v>
      </c>
      <c r="AN820" s="238">
        <v>0</v>
      </c>
      <c r="AO820" s="238">
        <v>38110</v>
      </c>
      <c r="AP820" s="238">
        <v>38110</v>
      </c>
      <c r="AQ820" s="238">
        <v>38110</v>
      </c>
      <c r="AR820" s="238">
        <v>38110</v>
      </c>
      <c r="AS820" s="238">
        <v>38110</v>
      </c>
      <c r="AT820" s="238">
        <v>38110</v>
      </c>
      <c r="AU820" s="238">
        <v>38110</v>
      </c>
      <c r="AV820" s="238">
        <v>38110</v>
      </c>
      <c r="AW820" s="238">
        <v>38110</v>
      </c>
      <c r="AX820" s="238">
        <v>38110</v>
      </c>
      <c r="AY820" s="238">
        <v>39253.299999999996</v>
      </c>
      <c r="AZ820" s="238">
        <v>39253.299999999996</v>
      </c>
      <c r="BA820" s="238">
        <v>39253.299999999996</v>
      </c>
      <c r="BB820" s="238">
        <v>39253.299999999996</v>
      </c>
      <c r="BC820" s="238">
        <v>39253.299999999996</v>
      </c>
      <c r="BD820" s="238">
        <v>39253.299999999996</v>
      </c>
      <c r="BE820" s="238">
        <v>39253.299999999996</v>
      </c>
      <c r="BF820" s="238">
        <v>39253.299999999996</v>
      </c>
      <c r="BG820" s="238">
        <v>39253.299999999996</v>
      </c>
      <c r="BH820" s="238">
        <v>39253.299999999996</v>
      </c>
      <c r="BI820" s="238">
        <v>39253.299999999996</v>
      </c>
      <c r="BJ820" s="238">
        <v>39253.299999999996</v>
      </c>
      <c r="BK820" s="238">
        <v>40430.898999999998</v>
      </c>
      <c r="BL820" s="238">
        <v>40430.898999999998</v>
      </c>
      <c r="BM820" s="238">
        <v>40430.898999999998</v>
      </c>
      <c r="BN820" s="238">
        <v>40430.898999999998</v>
      </c>
      <c r="BO820" s="238">
        <v>40430.898999999998</v>
      </c>
      <c r="BP820" s="238">
        <v>40430.898999999998</v>
      </c>
      <c r="BQ820" s="238">
        <v>40430.898999999998</v>
      </c>
      <c r="BR820" s="238">
        <v>40430.898999999998</v>
      </c>
      <c r="BS820" s="238">
        <v>40430.898999999998</v>
      </c>
      <c r="BT820" s="238">
        <v>40430.898999999998</v>
      </c>
      <c r="BU820" s="238">
        <v>40430.898999999998</v>
      </c>
      <c r="BV820" s="238">
        <v>40430.898999999998</v>
      </c>
      <c r="BW820" s="238">
        <v>41643.825969999998</v>
      </c>
      <c r="BX820" s="238">
        <v>41643.825969999998</v>
      </c>
      <c r="BY820" s="238">
        <v>41643.825969999998</v>
      </c>
      <c r="BZ820" s="238">
        <v>41643.825969999998</v>
      </c>
      <c r="CA820" s="238">
        <v>41643.825969999998</v>
      </c>
      <c r="CB820" s="238">
        <v>41643.825969999998</v>
      </c>
      <c r="CC820" s="238">
        <v>41643.825969999998</v>
      </c>
      <c r="CD820" s="238">
        <v>41643.825969999998</v>
      </c>
      <c r="CE820" s="238">
        <v>41643.825969999998</v>
      </c>
      <c r="CF820" s="238">
        <v>41643.825969999998</v>
      </c>
      <c r="CG820" s="238">
        <v>41643.825969999998</v>
      </c>
      <c r="CH820" s="238">
        <v>41643.825969999998</v>
      </c>
      <c r="CI820" s="238">
        <v>42893.140749099992</v>
      </c>
      <c r="CJ820" s="238">
        <v>42893.140749099992</v>
      </c>
      <c r="CK820" s="238">
        <v>42893.140749099992</v>
      </c>
      <c r="CL820" s="238">
        <v>42893.140749099992</v>
      </c>
      <c r="CM820" s="238">
        <v>42893.140749099992</v>
      </c>
      <c r="CN820" s="238">
        <v>42893.140749099992</v>
      </c>
      <c r="CO820" s="238">
        <v>42893.140749099992</v>
      </c>
      <c r="CP820" s="238">
        <v>42893.140749099992</v>
      </c>
      <c r="CQ820" s="238">
        <v>42893.140749099992</v>
      </c>
      <c r="CR820" s="238">
        <v>42893.140749099992</v>
      </c>
      <c r="CS820" s="238">
        <v>42893.140749099992</v>
      </c>
      <c r="CT820" s="238">
        <v>42893.140749099992</v>
      </c>
      <c r="CU820" s="238">
        <v>44179.934971572999</v>
      </c>
      <c r="CV820" s="238">
        <v>44179.934971572999</v>
      </c>
      <c r="CW820" s="238">
        <v>44179.934971572999</v>
      </c>
      <c r="CX820" s="238">
        <v>44179.934971572999</v>
      </c>
      <c r="CY820" s="238">
        <v>44179.934971572999</v>
      </c>
      <c r="CZ820" s="238">
        <v>44179.934971572999</v>
      </c>
      <c r="DA820" s="238">
        <v>44179.934971572999</v>
      </c>
      <c r="DB820" s="238">
        <v>44179.934971572999</v>
      </c>
      <c r="DC820" s="238">
        <v>44179.934971572999</v>
      </c>
      <c r="DD820" s="238">
        <v>44179.934971572999</v>
      </c>
      <c r="DE820" s="238">
        <v>44179.934971572999</v>
      </c>
      <c r="DF820" s="238">
        <v>44179.934971572999</v>
      </c>
      <c r="DG820" s="238">
        <v>45505.333020720187</v>
      </c>
      <c r="DH820" s="238">
        <v>45505.333020720187</v>
      </c>
      <c r="DI820" s="238">
        <v>45505.333020720187</v>
      </c>
      <c r="DJ820" s="238">
        <v>45505.333020720187</v>
      </c>
      <c r="DK820" s="238">
        <v>45505.333020720187</v>
      </c>
      <c r="DL820" s="238">
        <v>45505.333020720187</v>
      </c>
      <c r="DM820" s="238">
        <v>45505.333020720187</v>
      </c>
      <c r="DN820" s="238">
        <v>45505.333020720187</v>
      </c>
      <c r="DO820" s="238">
        <v>45505.333020720187</v>
      </c>
      <c r="DP820" s="238">
        <v>45505.333020720187</v>
      </c>
      <c r="DQ820" s="238">
        <v>45505.333020720187</v>
      </c>
      <c r="DR820" s="238">
        <v>45505.333020720187</v>
      </c>
      <c r="DS820" s="238">
        <v>46870.493011341787</v>
      </c>
      <c r="DT820" s="238">
        <v>46870.493011341787</v>
      </c>
      <c r="DU820" s="238">
        <v>46870.493011341787</v>
      </c>
      <c r="DV820" s="238">
        <v>46870.493011341787</v>
      </c>
      <c r="DW820" s="238">
        <v>46870.493011341787</v>
      </c>
      <c r="DX820" s="238">
        <v>46870.493011341787</v>
      </c>
      <c r="DY820" s="238">
        <v>46870.493011341787</v>
      </c>
      <c r="DZ820" s="238">
        <v>46870.493011341787</v>
      </c>
      <c r="EA820" s="238">
        <v>46870.493011341787</v>
      </c>
      <c r="EB820" s="238">
        <v>46870.493011341787</v>
      </c>
      <c r="EC820" s="238">
        <v>46870.493011341787</v>
      </c>
      <c r="ED820" s="238">
        <v>46870.493011341787</v>
      </c>
      <c r="EE820" s="238">
        <v>48276.607801682047</v>
      </c>
      <c r="EF820" s="238">
        <v>48276.607801682047</v>
      </c>
      <c r="EG820" s="238">
        <v>48276.607801682047</v>
      </c>
      <c r="EH820" s="238">
        <v>48276.607801682047</v>
      </c>
      <c r="EI820" s="238">
        <v>48276.607801682047</v>
      </c>
      <c r="EJ820" s="238">
        <v>48276.607801682047</v>
      </c>
      <c r="EK820" s="238">
        <v>48276.607801682047</v>
      </c>
      <c r="EL820" s="238">
        <v>48276.607801682047</v>
      </c>
      <c r="EM820" s="238">
        <v>48276.607801682047</v>
      </c>
      <c r="EN820" s="238">
        <v>48276.607801682047</v>
      </c>
      <c r="EO820" s="238">
        <v>48276.607801682047</v>
      </c>
      <c r="EP820" s="238">
        <v>48276.607801682047</v>
      </c>
      <c r="EQ820" s="238">
        <v>49724.906035732507</v>
      </c>
      <c r="ER820" s="238">
        <v>49724.906035732507</v>
      </c>
      <c r="ES820" s="238">
        <v>49724.906035732507</v>
      </c>
      <c r="ET820" s="238">
        <v>49724.906035732507</v>
      </c>
      <c r="EU820" s="238">
        <v>49724.906035732507</v>
      </c>
      <c r="EV820" s="238">
        <v>49724.906035732507</v>
      </c>
      <c r="EW820" s="238">
        <v>49724.906035732507</v>
      </c>
      <c r="EX820" s="238">
        <v>49724.906035732507</v>
      </c>
      <c r="EY820" s="238">
        <v>49724.906035732507</v>
      </c>
      <c r="EZ820" s="238">
        <v>49724.906035732507</v>
      </c>
      <c r="FA820" s="238">
        <v>49724.906035732507</v>
      </c>
      <c r="FB820" s="238">
        <v>49724.906035732507</v>
      </c>
      <c r="FC820" s="238">
        <v>51216.65321680448</v>
      </c>
      <c r="FD820" s="238">
        <v>51216.65321680448</v>
      </c>
      <c r="FE820" s="238">
        <v>51216.65321680448</v>
      </c>
      <c r="FF820" s="238">
        <v>51216.65321680448</v>
      </c>
      <c r="FG820" s="238">
        <v>51216.65321680448</v>
      </c>
      <c r="FH820" s="238">
        <v>51216.65321680448</v>
      </c>
      <c r="FI820" s="238">
        <v>51216.65321680448</v>
      </c>
      <c r="FJ820" s="238">
        <v>51216.65321680448</v>
      </c>
      <c r="FK820" s="238">
        <v>51216.65321680448</v>
      </c>
      <c r="FL820" s="238">
        <v>51216.65321680448</v>
      </c>
      <c r="FM820" s="238">
        <v>51216.65321680448</v>
      </c>
      <c r="FN820" s="238">
        <v>51216.65321680448</v>
      </c>
      <c r="FO820" s="238">
        <v>52753.15281330861</v>
      </c>
      <c r="FP820" s="238">
        <v>52753.15281330861</v>
      </c>
      <c r="FQ820" s="238">
        <v>52753.15281330861</v>
      </c>
      <c r="FR820" s="238">
        <v>52753.15281330861</v>
      </c>
      <c r="FS820" s="238">
        <v>52753.15281330861</v>
      </c>
      <c r="FT820" s="238">
        <v>52753.15281330861</v>
      </c>
      <c r="FU820" s="238">
        <v>52753.15281330861</v>
      </c>
      <c r="FV820" s="238">
        <v>52753.15281330861</v>
      </c>
      <c r="FW820" s="238">
        <v>52753.15281330861</v>
      </c>
      <c r="FX820" s="238">
        <v>52753.15281330861</v>
      </c>
      <c r="FY820" s="238">
        <v>52753.15281330861</v>
      </c>
      <c r="FZ820" s="238">
        <v>52753.15281330861</v>
      </c>
      <c r="GA820" s="238">
        <v>54335.747397707863</v>
      </c>
      <c r="GB820" s="238">
        <v>54335.747397707863</v>
      </c>
      <c r="GC820" s="238">
        <v>54335.747397707863</v>
      </c>
      <c r="GD820" s="238">
        <v>54335.747397707863</v>
      </c>
      <c r="GE820" s="238">
        <v>54335.747397707863</v>
      </c>
      <c r="GF820" s="238">
        <v>54335.747397707863</v>
      </c>
      <c r="GG820" s="238">
        <v>54335.747397707863</v>
      </c>
      <c r="GH820" s="238">
        <v>54335.747397707863</v>
      </c>
      <c r="GI820" s="238">
        <v>54335.747397707863</v>
      </c>
      <c r="GJ820" s="238">
        <v>54335.747397707863</v>
      </c>
      <c r="GK820" s="238">
        <v>54335.747397707863</v>
      </c>
      <c r="GL820" s="238">
        <v>54335.747397707863</v>
      </c>
      <c r="GM820" s="238">
        <v>55965.819819639109</v>
      </c>
      <c r="GN820" s="238">
        <v>55965.819819639109</v>
      </c>
      <c r="GO820" s="238">
        <v>55965.819819639109</v>
      </c>
      <c r="GP820" s="238">
        <v>55965.819819639109</v>
      </c>
      <c r="GQ820" s="238">
        <v>55965.819819639109</v>
      </c>
      <c r="GR820" s="238">
        <v>55965.819819639109</v>
      </c>
      <c r="GS820" s="238">
        <v>55965.819819639109</v>
      </c>
      <c r="GT820" s="238">
        <v>55965.819819639109</v>
      </c>
      <c r="GU820" s="238">
        <v>55965.819819639109</v>
      </c>
      <c r="GV820" s="238">
        <v>55965.819819639109</v>
      </c>
      <c r="GW820" s="238">
        <v>55965.819819639109</v>
      </c>
      <c r="GX820" s="238">
        <v>55965.819819639109</v>
      </c>
      <c r="GY820" s="238">
        <v>57644.794414228287</v>
      </c>
      <c r="GZ820" s="238">
        <v>57644.794414228287</v>
      </c>
      <c r="HA820" s="228"/>
      <c r="HB820" s="228"/>
    </row>
    <row r="821" spans="1:210" s="239" customFormat="1" ht="10.199999999999999">
      <c r="A821" s="228"/>
      <c r="B821" s="229"/>
      <c r="C821" s="228"/>
      <c r="D821" s="229"/>
      <c r="E821" s="270"/>
      <c r="F821" s="116"/>
      <c r="G821" s="231"/>
      <c r="H821" s="228"/>
      <c r="I821" s="228" t="s">
        <v>206</v>
      </c>
      <c r="J821" s="228"/>
      <c r="K821" s="228"/>
      <c r="L821" s="228"/>
      <c r="M821" s="232"/>
      <c r="N821" s="233">
        <v>0</v>
      </c>
      <c r="O821" s="228"/>
      <c r="P821" s="231"/>
      <c r="Q821" s="228" t="s">
        <v>26</v>
      </c>
      <c r="R821" s="228"/>
      <c r="S821" s="228"/>
      <c r="T821" s="228"/>
      <c r="U821" s="228"/>
      <c r="V821" s="228"/>
      <c r="W821" s="235"/>
      <c r="X821" s="236"/>
      <c r="Y821" s="231" t="s">
        <v>6</v>
      </c>
      <c r="Z821" s="237"/>
      <c r="AA821" s="238">
        <v>0</v>
      </c>
      <c r="AB821" s="238">
        <v>0</v>
      </c>
      <c r="AC821" s="238">
        <v>0</v>
      </c>
      <c r="AD821" s="238">
        <v>0</v>
      </c>
      <c r="AE821" s="238">
        <v>0</v>
      </c>
      <c r="AF821" s="238">
        <v>0</v>
      </c>
      <c r="AG821" s="238">
        <v>0</v>
      </c>
      <c r="AH821" s="238">
        <v>0</v>
      </c>
      <c r="AI821" s="238">
        <v>0</v>
      </c>
      <c r="AJ821" s="238">
        <v>0</v>
      </c>
      <c r="AK821" s="238">
        <v>0</v>
      </c>
      <c r="AL821" s="238">
        <v>0</v>
      </c>
      <c r="AM821" s="238">
        <v>0</v>
      </c>
      <c r="AN821" s="238">
        <v>0</v>
      </c>
      <c r="AO821" s="238">
        <v>0</v>
      </c>
      <c r="AP821" s="238">
        <v>0</v>
      </c>
      <c r="AQ821" s="238">
        <v>0</v>
      </c>
      <c r="AR821" s="238">
        <v>0</v>
      </c>
      <c r="AS821" s="238">
        <v>0</v>
      </c>
      <c r="AT821" s="238">
        <v>0</v>
      </c>
      <c r="AU821" s="238">
        <v>0</v>
      </c>
      <c r="AV821" s="238">
        <v>0</v>
      </c>
      <c r="AW821" s="238">
        <v>0</v>
      </c>
      <c r="AX821" s="238">
        <v>0</v>
      </c>
      <c r="AY821" s="238">
        <v>0</v>
      </c>
      <c r="AZ821" s="238">
        <v>0</v>
      </c>
      <c r="BA821" s="238">
        <v>0</v>
      </c>
      <c r="BB821" s="238">
        <v>0</v>
      </c>
      <c r="BC821" s="238">
        <v>0</v>
      </c>
      <c r="BD821" s="238">
        <v>0</v>
      </c>
      <c r="BE821" s="238">
        <v>0</v>
      </c>
      <c r="BF821" s="238">
        <v>0</v>
      </c>
      <c r="BG821" s="238">
        <v>0</v>
      </c>
      <c r="BH821" s="238">
        <v>0</v>
      </c>
      <c r="BI821" s="238">
        <v>0</v>
      </c>
      <c r="BJ821" s="238">
        <v>0</v>
      </c>
      <c r="BK821" s="238">
        <v>0</v>
      </c>
      <c r="BL821" s="238">
        <v>0</v>
      </c>
      <c r="BM821" s="238">
        <v>0</v>
      </c>
      <c r="BN821" s="238">
        <v>0</v>
      </c>
      <c r="BO821" s="238">
        <v>0</v>
      </c>
      <c r="BP821" s="238">
        <v>0</v>
      </c>
      <c r="BQ821" s="238">
        <v>0</v>
      </c>
      <c r="BR821" s="238">
        <v>0</v>
      </c>
      <c r="BS821" s="238">
        <v>0</v>
      </c>
      <c r="BT821" s="238">
        <v>0</v>
      </c>
      <c r="BU821" s="238">
        <v>0</v>
      </c>
      <c r="BV821" s="238">
        <v>0</v>
      </c>
      <c r="BW821" s="238">
        <v>0</v>
      </c>
      <c r="BX821" s="238">
        <v>0</v>
      </c>
      <c r="BY821" s="238">
        <v>0</v>
      </c>
      <c r="BZ821" s="238">
        <v>0</v>
      </c>
      <c r="CA821" s="238">
        <v>0</v>
      </c>
      <c r="CB821" s="238">
        <v>0</v>
      </c>
      <c r="CC821" s="238">
        <v>0</v>
      </c>
      <c r="CD821" s="238">
        <v>0</v>
      </c>
      <c r="CE821" s="238">
        <v>0</v>
      </c>
      <c r="CF821" s="238">
        <v>0</v>
      </c>
      <c r="CG821" s="238">
        <v>0</v>
      </c>
      <c r="CH821" s="238">
        <v>0</v>
      </c>
      <c r="CI821" s="238">
        <v>0</v>
      </c>
      <c r="CJ821" s="238">
        <v>0</v>
      </c>
      <c r="CK821" s="238">
        <v>0</v>
      </c>
      <c r="CL821" s="238">
        <v>0</v>
      </c>
      <c r="CM821" s="238">
        <v>0</v>
      </c>
      <c r="CN821" s="238">
        <v>0</v>
      </c>
      <c r="CO821" s="238">
        <v>0</v>
      </c>
      <c r="CP821" s="238">
        <v>0</v>
      </c>
      <c r="CQ821" s="238">
        <v>0</v>
      </c>
      <c r="CR821" s="238">
        <v>0</v>
      </c>
      <c r="CS821" s="238">
        <v>0</v>
      </c>
      <c r="CT821" s="238">
        <v>0</v>
      </c>
      <c r="CU821" s="238">
        <v>0</v>
      </c>
      <c r="CV821" s="238">
        <v>0</v>
      </c>
      <c r="CW821" s="238">
        <v>0</v>
      </c>
      <c r="CX821" s="238">
        <v>0</v>
      </c>
      <c r="CY821" s="238">
        <v>0</v>
      </c>
      <c r="CZ821" s="238">
        <v>0</v>
      </c>
      <c r="DA821" s="238">
        <v>0</v>
      </c>
      <c r="DB821" s="238">
        <v>0</v>
      </c>
      <c r="DC821" s="238">
        <v>0</v>
      </c>
      <c r="DD821" s="238">
        <v>0</v>
      </c>
      <c r="DE821" s="238">
        <v>0</v>
      </c>
      <c r="DF821" s="238">
        <v>0</v>
      </c>
      <c r="DG821" s="238">
        <v>0</v>
      </c>
      <c r="DH821" s="238">
        <v>0</v>
      </c>
      <c r="DI821" s="238">
        <v>0</v>
      </c>
      <c r="DJ821" s="238">
        <v>0</v>
      </c>
      <c r="DK821" s="238">
        <v>0</v>
      </c>
      <c r="DL821" s="238">
        <v>0</v>
      </c>
      <c r="DM821" s="238">
        <v>0</v>
      </c>
      <c r="DN821" s="238">
        <v>0</v>
      </c>
      <c r="DO821" s="238">
        <v>0</v>
      </c>
      <c r="DP821" s="238">
        <v>0</v>
      </c>
      <c r="DQ821" s="238">
        <v>0</v>
      </c>
      <c r="DR821" s="238">
        <v>0</v>
      </c>
      <c r="DS821" s="238">
        <v>0</v>
      </c>
      <c r="DT821" s="238">
        <v>0</v>
      </c>
      <c r="DU821" s="238">
        <v>0</v>
      </c>
      <c r="DV821" s="238">
        <v>0</v>
      </c>
      <c r="DW821" s="238">
        <v>0</v>
      </c>
      <c r="DX821" s="238">
        <v>0</v>
      </c>
      <c r="DY821" s="238">
        <v>0</v>
      </c>
      <c r="DZ821" s="238">
        <v>0</v>
      </c>
      <c r="EA821" s="238">
        <v>0</v>
      </c>
      <c r="EB821" s="238">
        <v>0</v>
      </c>
      <c r="EC821" s="238">
        <v>0</v>
      </c>
      <c r="ED821" s="238">
        <v>0</v>
      </c>
      <c r="EE821" s="238">
        <v>0</v>
      </c>
      <c r="EF821" s="238">
        <v>0</v>
      </c>
      <c r="EG821" s="238">
        <v>0</v>
      </c>
      <c r="EH821" s="238">
        <v>0</v>
      </c>
      <c r="EI821" s="238">
        <v>0</v>
      </c>
      <c r="EJ821" s="238">
        <v>0</v>
      </c>
      <c r="EK821" s="238">
        <v>0</v>
      </c>
      <c r="EL821" s="238">
        <v>0</v>
      </c>
      <c r="EM821" s="238">
        <v>0</v>
      </c>
      <c r="EN821" s="238">
        <v>0</v>
      </c>
      <c r="EO821" s="238">
        <v>0</v>
      </c>
      <c r="EP821" s="238">
        <v>0</v>
      </c>
      <c r="EQ821" s="238">
        <v>0</v>
      </c>
      <c r="ER821" s="238">
        <v>0</v>
      </c>
      <c r="ES821" s="238">
        <v>0</v>
      </c>
      <c r="ET821" s="238">
        <v>0</v>
      </c>
      <c r="EU821" s="238">
        <v>0</v>
      </c>
      <c r="EV821" s="238">
        <v>0</v>
      </c>
      <c r="EW821" s="238">
        <v>0</v>
      </c>
      <c r="EX821" s="238">
        <v>0</v>
      </c>
      <c r="EY821" s="238">
        <v>0</v>
      </c>
      <c r="EZ821" s="238">
        <v>0</v>
      </c>
      <c r="FA821" s="238">
        <v>0</v>
      </c>
      <c r="FB821" s="238">
        <v>0</v>
      </c>
      <c r="FC821" s="238">
        <v>0</v>
      </c>
      <c r="FD821" s="238">
        <v>0</v>
      </c>
      <c r="FE821" s="238">
        <v>0</v>
      </c>
      <c r="FF821" s="238">
        <v>0</v>
      </c>
      <c r="FG821" s="238">
        <v>0</v>
      </c>
      <c r="FH821" s="238">
        <v>0</v>
      </c>
      <c r="FI821" s="238">
        <v>0</v>
      </c>
      <c r="FJ821" s="238">
        <v>0</v>
      </c>
      <c r="FK821" s="238">
        <v>0</v>
      </c>
      <c r="FL821" s="238">
        <v>0</v>
      </c>
      <c r="FM821" s="238">
        <v>0</v>
      </c>
      <c r="FN821" s="238">
        <v>0</v>
      </c>
      <c r="FO821" s="238">
        <v>0</v>
      </c>
      <c r="FP821" s="238">
        <v>0</v>
      </c>
      <c r="FQ821" s="238">
        <v>0</v>
      </c>
      <c r="FR821" s="238">
        <v>0</v>
      </c>
      <c r="FS821" s="238">
        <v>0</v>
      </c>
      <c r="FT821" s="238">
        <v>0</v>
      </c>
      <c r="FU821" s="238">
        <v>0</v>
      </c>
      <c r="FV821" s="238">
        <v>0</v>
      </c>
      <c r="FW821" s="238">
        <v>0</v>
      </c>
      <c r="FX821" s="238">
        <v>0</v>
      </c>
      <c r="FY821" s="238">
        <v>0</v>
      </c>
      <c r="FZ821" s="238">
        <v>0</v>
      </c>
      <c r="GA821" s="238">
        <v>0</v>
      </c>
      <c r="GB821" s="238">
        <v>0</v>
      </c>
      <c r="GC821" s="238">
        <v>0</v>
      </c>
      <c r="GD821" s="238">
        <v>0</v>
      </c>
      <c r="GE821" s="238">
        <v>0</v>
      </c>
      <c r="GF821" s="238">
        <v>0</v>
      </c>
      <c r="GG821" s="238">
        <v>0</v>
      </c>
      <c r="GH821" s="238">
        <v>0</v>
      </c>
      <c r="GI821" s="238">
        <v>0</v>
      </c>
      <c r="GJ821" s="238">
        <v>0</v>
      </c>
      <c r="GK821" s="238">
        <v>0</v>
      </c>
      <c r="GL821" s="238">
        <v>0</v>
      </c>
      <c r="GM821" s="238">
        <v>0</v>
      </c>
      <c r="GN821" s="238">
        <v>0</v>
      </c>
      <c r="GO821" s="238">
        <v>0</v>
      </c>
      <c r="GP821" s="238">
        <v>0</v>
      </c>
      <c r="GQ821" s="238">
        <v>0</v>
      </c>
      <c r="GR821" s="238">
        <v>0</v>
      </c>
      <c r="GS821" s="238">
        <v>0</v>
      </c>
      <c r="GT821" s="238">
        <v>0</v>
      </c>
      <c r="GU821" s="238">
        <v>0</v>
      </c>
      <c r="GV821" s="238">
        <v>0</v>
      </c>
      <c r="GW821" s="238">
        <v>0</v>
      </c>
      <c r="GX821" s="238">
        <v>0</v>
      </c>
      <c r="GY821" s="238">
        <v>0</v>
      </c>
      <c r="GZ821" s="238">
        <v>0</v>
      </c>
      <c r="HA821" s="228"/>
      <c r="HB821" s="228"/>
    </row>
    <row r="822" spans="1:210" s="239" customFormat="1" ht="10.199999999999999">
      <c r="A822" s="228"/>
      <c r="B822" s="229"/>
      <c r="C822" s="230"/>
      <c r="D822" s="229"/>
      <c r="E822" s="270"/>
      <c r="F822" s="116"/>
      <c r="G822" s="231"/>
      <c r="H822" s="228"/>
      <c r="I822" s="228" t="s">
        <v>206</v>
      </c>
      <c r="J822" s="228"/>
      <c r="K822" s="228"/>
      <c r="L822" s="228"/>
      <c r="M822" s="232"/>
      <c r="N822" s="233">
        <v>0</v>
      </c>
      <c r="O822" s="228"/>
      <c r="P822" s="231"/>
      <c r="Q822" s="228" t="s">
        <v>26</v>
      </c>
      <c r="R822" s="228"/>
      <c r="S822" s="228"/>
      <c r="T822" s="228"/>
      <c r="U822" s="228"/>
      <c r="V822" s="228"/>
      <c r="W822" s="235"/>
      <c r="X822" s="236"/>
      <c r="Y822" s="231" t="s">
        <v>6</v>
      </c>
      <c r="Z822" s="237"/>
      <c r="AA822" s="238">
        <v>0</v>
      </c>
      <c r="AB822" s="238">
        <v>0</v>
      </c>
      <c r="AC822" s="238">
        <v>0</v>
      </c>
      <c r="AD822" s="238">
        <v>0</v>
      </c>
      <c r="AE822" s="238">
        <v>0</v>
      </c>
      <c r="AF822" s="238">
        <v>0</v>
      </c>
      <c r="AG822" s="238">
        <v>0</v>
      </c>
      <c r="AH822" s="238">
        <v>0</v>
      </c>
      <c r="AI822" s="238">
        <v>0</v>
      </c>
      <c r="AJ822" s="238">
        <v>0</v>
      </c>
      <c r="AK822" s="238">
        <v>0</v>
      </c>
      <c r="AL822" s="238">
        <v>0</v>
      </c>
      <c r="AM822" s="238">
        <v>0</v>
      </c>
      <c r="AN822" s="238">
        <v>0</v>
      </c>
      <c r="AO822" s="238">
        <v>0</v>
      </c>
      <c r="AP822" s="238">
        <v>0</v>
      </c>
      <c r="AQ822" s="238">
        <v>0</v>
      </c>
      <c r="AR822" s="238">
        <v>0</v>
      </c>
      <c r="AS822" s="238">
        <v>0</v>
      </c>
      <c r="AT822" s="238">
        <v>0</v>
      </c>
      <c r="AU822" s="238">
        <v>0</v>
      </c>
      <c r="AV822" s="238">
        <v>0</v>
      </c>
      <c r="AW822" s="238">
        <v>0</v>
      </c>
      <c r="AX822" s="238">
        <v>0</v>
      </c>
      <c r="AY822" s="238">
        <v>0</v>
      </c>
      <c r="AZ822" s="238">
        <v>0</v>
      </c>
      <c r="BA822" s="238">
        <v>0</v>
      </c>
      <c r="BB822" s="238">
        <v>0</v>
      </c>
      <c r="BC822" s="238">
        <v>0</v>
      </c>
      <c r="BD822" s="238">
        <v>0</v>
      </c>
      <c r="BE822" s="238">
        <v>0</v>
      </c>
      <c r="BF822" s="238">
        <v>0</v>
      </c>
      <c r="BG822" s="238">
        <v>0</v>
      </c>
      <c r="BH822" s="238">
        <v>0</v>
      </c>
      <c r="BI822" s="238">
        <v>0</v>
      </c>
      <c r="BJ822" s="238">
        <v>0</v>
      </c>
      <c r="BK822" s="238">
        <v>0</v>
      </c>
      <c r="BL822" s="238">
        <v>0</v>
      </c>
      <c r="BM822" s="238">
        <v>0</v>
      </c>
      <c r="BN822" s="238">
        <v>0</v>
      </c>
      <c r="BO822" s="238">
        <v>0</v>
      </c>
      <c r="BP822" s="238">
        <v>0</v>
      </c>
      <c r="BQ822" s="238">
        <v>0</v>
      </c>
      <c r="BR822" s="238">
        <v>0</v>
      </c>
      <c r="BS822" s="238">
        <v>0</v>
      </c>
      <c r="BT822" s="238">
        <v>0</v>
      </c>
      <c r="BU822" s="238">
        <v>0</v>
      </c>
      <c r="BV822" s="238">
        <v>0</v>
      </c>
      <c r="BW822" s="238">
        <v>0</v>
      </c>
      <c r="BX822" s="238">
        <v>0</v>
      </c>
      <c r="BY822" s="238">
        <v>0</v>
      </c>
      <c r="BZ822" s="238">
        <v>0</v>
      </c>
      <c r="CA822" s="238">
        <v>0</v>
      </c>
      <c r="CB822" s="238">
        <v>0</v>
      </c>
      <c r="CC822" s="238">
        <v>0</v>
      </c>
      <c r="CD822" s="238">
        <v>0</v>
      </c>
      <c r="CE822" s="238">
        <v>0</v>
      </c>
      <c r="CF822" s="238">
        <v>0</v>
      </c>
      <c r="CG822" s="238">
        <v>0</v>
      </c>
      <c r="CH822" s="238">
        <v>0</v>
      </c>
      <c r="CI822" s="238">
        <v>0</v>
      </c>
      <c r="CJ822" s="238">
        <v>0</v>
      </c>
      <c r="CK822" s="238">
        <v>0</v>
      </c>
      <c r="CL822" s="238">
        <v>0</v>
      </c>
      <c r="CM822" s="238">
        <v>0</v>
      </c>
      <c r="CN822" s="238">
        <v>0</v>
      </c>
      <c r="CO822" s="238">
        <v>0</v>
      </c>
      <c r="CP822" s="238">
        <v>0</v>
      </c>
      <c r="CQ822" s="238">
        <v>0</v>
      </c>
      <c r="CR822" s="238">
        <v>0</v>
      </c>
      <c r="CS822" s="238">
        <v>0</v>
      </c>
      <c r="CT822" s="238">
        <v>0</v>
      </c>
      <c r="CU822" s="238">
        <v>0</v>
      </c>
      <c r="CV822" s="238">
        <v>0</v>
      </c>
      <c r="CW822" s="238">
        <v>0</v>
      </c>
      <c r="CX822" s="238">
        <v>0</v>
      </c>
      <c r="CY822" s="238">
        <v>0</v>
      </c>
      <c r="CZ822" s="238">
        <v>0</v>
      </c>
      <c r="DA822" s="238">
        <v>0</v>
      </c>
      <c r="DB822" s="238">
        <v>0</v>
      </c>
      <c r="DC822" s="238">
        <v>0</v>
      </c>
      <c r="DD822" s="238">
        <v>0</v>
      </c>
      <c r="DE822" s="238">
        <v>0</v>
      </c>
      <c r="DF822" s="238">
        <v>0</v>
      </c>
      <c r="DG822" s="238">
        <v>0</v>
      </c>
      <c r="DH822" s="238">
        <v>0</v>
      </c>
      <c r="DI822" s="238">
        <v>0</v>
      </c>
      <c r="DJ822" s="238">
        <v>0</v>
      </c>
      <c r="DK822" s="238">
        <v>0</v>
      </c>
      <c r="DL822" s="238">
        <v>0</v>
      </c>
      <c r="DM822" s="238">
        <v>0</v>
      </c>
      <c r="DN822" s="238">
        <v>0</v>
      </c>
      <c r="DO822" s="238">
        <v>0</v>
      </c>
      <c r="DP822" s="238">
        <v>0</v>
      </c>
      <c r="DQ822" s="238">
        <v>0</v>
      </c>
      <c r="DR822" s="238">
        <v>0</v>
      </c>
      <c r="DS822" s="238">
        <v>0</v>
      </c>
      <c r="DT822" s="238">
        <v>0</v>
      </c>
      <c r="DU822" s="238">
        <v>0</v>
      </c>
      <c r="DV822" s="238">
        <v>0</v>
      </c>
      <c r="DW822" s="238">
        <v>0</v>
      </c>
      <c r="DX822" s="238">
        <v>0</v>
      </c>
      <c r="DY822" s="238">
        <v>0</v>
      </c>
      <c r="DZ822" s="238">
        <v>0</v>
      </c>
      <c r="EA822" s="238">
        <v>0</v>
      </c>
      <c r="EB822" s="238">
        <v>0</v>
      </c>
      <c r="EC822" s="238">
        <v>0</v>
      </c>
      <c r="ED822" s="238">
        <v>0</v>
      </c>
      <c r="EE822" s="238">
        <v>0</v>
      </c>
      <c r="EF822" s="238">
        <v>0</v>
      </c>
      <c r="EG822" s="238">
        <v>0</v>
      </c>
      <c r="EH822" s="238">
        <v>0</v>
      </c>
      <c r="EI822" s="238">
        <v>0</v>
      </c>
      <c r="EJ822" s="238">
        <v>0</v>
      </c>
      <c r="EK822" s="238">
        <v>0</v>
      </c>
      <c r="EL822" s="238">
        <v>0</v>
      </c>
      <c r="EM822" s="238">
        <v>0</v>
      </c>
      <c r="EN822" s="238">
        <v>0</v>
      </c>
      <c r="EO822" s="238">
        <v>0</v>
      </c>
      <c r="EP822" s="238">
        <v>0</v>
      </c>
      <c r="EQ822" s="238">
        <v>0</v>
      </c>
      <c r="ER822" s="238">
        <v>0</v>
      </c>
      <c r="ES822" s="238">
        <v>0</v>
      </c>
      <c r="ET822" s="238">
        <v>0</v>
      </c>
      <c r="EU822" s="238">
        <v>0</v>
      </c>
      <c r="EV822" s="238">
        <v>0</v>
      </c>
      <c r="EW822" s="238">
        <v>0</v>
      </c>
      <c r="EX822" s="238">
        <v>0</v>
      </c>
      <c r="EY822" s="238">
        <v>0</v>
      </c>
      <c r="EZ822" s="238">
        <v>0</v>
      </c>
      <c r="FA822" s="238">
        <v>0</v>
      </c>
      <c r="FB822" s="238">
        <v>0</v>
      </c>
      <c r="FC822" s="238">
        <v>0</v>
      </c>
      <c r="FD822" s="238">
        <v>0</v>
      </c>
      <c r="FE822" s="238">
        <v>0</v>
      </c>
      <c r="FF822" s="238">
        <v>0</v>
      </c>
      <c r="FG822" s="238">
        <v>0</v>
      </c>
      <c r="FH822" s="238">
        <v>0</v>
      </c>
      <c r="FI822" s="238">
        <v>0</v>
      </c>
      <c r="FJ822" s="238">
        <v>0</v>
      </c>
      <c r="FK822" s="238">
        <v>0</v>
      </c>
      <c r="FL822" s="238">
        <v>0</v>
      </c>
      <c r="FM822" s="238">
        <v>0</v>
      </c>
      <c r="FN822" s="238">
        <v>0</v>
      </c>
      <c r="FO822" s="238">
        <v>0</v>
      </c>
      <c r="FP822" s="238">
        <v>0</v>
      </c>
      <c r="FQ822" s="238">
        <v>0</v>
      </c>
      <c r="FR822" s="238">
        <v>0</v>
      </c>
      <c r="FS822" s="238">
        <v>0</v>
      </c>
      <c r="FT822" s="238">
        <v>0</v>
      </c>
      <c r="FU822" s="238">
        <v>0</v>
      </c>
      <c r="FV822" s="238">
        <v>0</v>
      </c>
      <c r="FW822" s="238">
        <v>0</v>
      </c>
      <c r="FX822" s="238">
        <v>0</v>
      </c>
      <c r="FY822" s="238">
        <v>0</v>
      </c>
      <c r="FZ822" s="238">
        <v>0</v>
      </c>
      <c r="GA822" s="238">
        <v>0</v>
      </c>
      <c r="GB822" s="238">
        <v>0</v>
      </c>
      <c r="GC822" s="238">
        <v>0</v>
      </c>
      <c r="GD822" s="238">
        <v>0</v>
      </c>
      <c r="GE822" s="238">
        <v>0</v>
      </c>
      <c r="GF822" s="238">
        <v>0</v>
      </c>
      <c r="GG822" s="238">
        <v>0</v>
      </c>
      <c r="GH822" s="238">
        <v>0</v>
      </c>
      <c r="GI822" s="238">
        <v>0</v>
      </c>
      <c r="GJ822" s="238">
        <v>0</v>
      </c>
      <c r="GK822" s="238">
        <v>0</v>
      </c>
      <c r="GL822" s="238">
        <v>0</v>
      </c>
      <c r="GM822" s="238">
        <v>0</v>
      </c>
      <c r="GN822" s="238">
        <v>0</v>
      </c>
      <c r="GO822" s="238">
        <v>0</v>
      </c>
      <c r="GP822" s="238">
        <v>0</v>
      </c>
      <c r="GQ822" s="238">
        <v>0</v>
      </c>
      <c r="GR822" s="238">
        <v>0</v>
      </c>
      <c r="GS822" s="238">
        <v>0</v>
      </c>
      <c r="GT822" s="238">
        <v>0</v>
      </c>
      <c r="GU822" s="238">
        <v>0</v>
      </c>
      <c r="GV822" s="238">
        <v>0</v>
      </c>
      <c r="GW822" s="238">
        <v>0</v>
      </c>
      <c r="GX822" s="238">
        <v>0</v>
      </c>
      <c r="GY822" s="238">
        <v>0</v>
      </c>
      <c r="GZ822" s="238">
        <v>0</v>
      </c>
      <c r="HA822" s="228"/>
      <c r="HB822" s="228"/>
    </row>
    <row r="823" spans="1:210" s="239" customFormat="1" ht="10.199999999999999">
      <c r="A823" s="228"/>
      <c r="B823" s="229"/>
      <c r="C823" s="228"/>
      <c r="D823" s="229"/>
      <c r="E823" s="270"/>
      <c r="F823" s="116"/>
      <c r="G823" s="231"/>
      <c r="H823" s="228"/>
      <c r="I823" s="228" t="s">
        <v>206</v>
      </c>
      <c r="J823" s="228"/>
      <c r="K823" s="228"/>
      <c r="L823" s="228"/>
      <c r="M823" s="232"/>
      <c r="N823" s="233">
        <v>0</v>
      </c>
      <c r="O823" s="228"/>
      <c r="P823" s="231"/>
      <c r="Q823" s="228" t="s">
        <v>26</v>
      </c>
      <c r="R823" s="228"/>
      <c r="S823" s="228"/>
      <c r="T823" s="228"/>
      <c r="U823" s="228"/>
      <c r="V823" s="228"/>
      <c r="W823" s="235"/>
      <c r="X823" s="236"/>
      <c r="Y823" s="231" t="s">
        <v>6</v>
      </c>
      <c r="Z823" s="237"/>
      <c r="AA823" s="238">
        <v>0</v>
      </c>
      <c r="AB823" s="238">
        <v>0</v>
      </c>
      <c r="AC823" s="238">
        <v>0</v>
      </c>
      <c r="AD823" s="238">
        <v>0</v>
      </c>
      <c r="AE823" s="238">
        <v>0</v>
      </c>
      <c r="AF823" s="238">
        <v>0</v>
      </c>
      <c r="AG823" s="238">
        <v>0</v>
      </c>
      <c r="AH823" s="238">
        <v>0</v>
      </c>
      <c r="AI823" s="238">
        <v>0</v>
      </c>
      <c r="AJ823" s="238">
        <v>0</v>
      </c>
      <c r="AK823" s="238">
        <v>0</v>
      </c>
      <c r="AL823" s="238">
        <v>0</v>
      </c>
      <c r="AM823" s="238">
        <v>0</v>
      </c>
      <c r="AN823" s="238">
        <v>0</v>
      </c>
      <c r="AO823" s="238">
        <v>0</v>
      </c>
      <c r="AP823" s="238">
        <v>0</v>
      </c>
      <c r="AQ823" s="238">
        <v>0</v>
      </c>
      <c r="AR823" s="238">
        <v>0</v>
      </c>
      <c r="AS823" s="238">
        <v>0</v>
      </c>
      <c r="AT823" s="238">
        <v>0</v>
      </c>
      <c r="AU823" s="238">
        <v>0</v>
      </c>
      <c r="AV823" s="238">
        <v>0</v>
      </c>
      <c r="AW823" s="238">
        <v>0</v>
      </c>
      <c r="AX823" s="238">
        <v>0</v>
      </c>
      <c r="AY823" s="238">
        <v>0</v>
      </c>
      <c r="AZ823" s="238">
        <v>0</v>
      </c>
      <c r="BA823" s="238">
        <v>0</v>
      </c>
      <c r="BB823" s="238">
        <v>0</v>
      </c>
      <c r="BC823" s="238">
        <v>0</v>
      </c>
      <c r="BD823" s="238">
        <v>0</v>
      </c>
      <c r="BE823" s="238">
        <v>0</v>
      </c>
      <c r="BF823" s="238">
        <v>0</v>
      </c>
      <c r="BG823" s="238">
        <v>0</v>
      </c>
      <c r="BH823" s="238">
        <v>0</v>
      </c>
      <c r="BI823" s="238">
        <v>0</v>
      </c>
      <c r="BJ823" s="238">
        <v>0</v>
      </c>
      <c r="BK823" s="238">
        <v>0</v>
      </c>
      <c r="BL823" s="238">
        <v>0</v>
      </c>
      <c r="BM823" s="238">
        <v>0</v>
      </c>
      <c r="BN823" s="238">
        <v>0</v>
      </c>
      <c r="BO823" s="238">
        <v>0</v>
      </c>
      <c r="BP823" s="238">
        <v>0</v>
      </c>
      <c r="BQ823" s="238">
        <v>0</v>
      </c>
      <c r="BR823" s="238">
        <v>0</v>
      </c>
      <c r="BS823" s="238">
        <v>0</v>
      </c>
      <c r="BT823" s="238">
        <v>0</v>
      </c>
      <c r="BU823" s="238">
        <v>0</v>
      </c>
      <c r="BV823" s="238">
        <v>0</v>
      </c>
      <c r="BW823" s="238">
        <v>0</v>
      </c>
      <c r="BX823" s="238">
        <v>0</v>
      </c>
      <c r="BY823" s="238">
        <v>0</v>
      </c>
      <c r="BZ823" s="238">
        <v>0</v>
      </c>
      <c r="CA823" s="238">
        <v>0</v>
      </c>
      <c r="CB823" s="238">
        <v>0</v>
      </c>
      <c r="CC823" s="238">
        <v>0</v>
      </c>
      <c r="CD823" s="238">
        <v>0</v>
      </c>
      <c r="CE823" s="238">
        <v>0</v>
      </c>
      <c r="CF823" s="238">
        <v>0</v>
      </c>
      <c r="CG823" s="238">
        <v>0</v>
      </c>
      <c r="CH823" s="238">
        <v>0</v>
      </c>
      <c r="CI823" s="238">
        <v>0</v>
      </c>
      <c r="CJ823" s="238">
        <v>0</v>
      </c>
      <c r="CK823" s="238">
        <v>0</v>
      </c>
      <c r="CL823" s="238">
        <v>0</v>
      </c>
      <c r="CM823" s="238">
        <v>0</v>
      </c>
      <c r="CN823" s="238">
        <v>0</v>
      </c>
      <c r="CO823" s="238">
        <v>0</v>
      </c>
      <c r="CP823" s="238">
        <v>0</v>
      </c>
      <c r="CQ823" s="238">
        <v>0</v>
      </c>
      <c r="CR823" s="238">
        <v>0</v>
      </c>
      <c r="CS823" s="238">
        <v>0</v>
      </c>
      <c r="CT823" s="238">
        <v>0</v>
      </c>
      <c r="CU823" s="238">
        <v>0</v>
      </c>
      <c r="CV823" s="238">
        <v>0</v>
      </c>
      <c r="CW823" s="238">
        <v>0</v>
      </c>
      <c r="CX823" s="238">
        <v>0</v>
      </c>
      <c r="CY823" s="238">
        <v>0</v>
      </c>
      <c r="CZ823" s="238">
        <v>0</v>
      </c>
      <c r="DA823" s="238">
        <v>0</v>
      </c>
      <c r="DB823" s="238">
        <v>0</v>
      </c>
      <c r="DC823" s="238">
        <v>0</v>
      </c>
      <c r="DD823" s="238">
        <v>0</v>
      </c>
      <c r="DE823" s="238">
        <v>0</v>
      </c>
      <c r="DF823" s="238">
        <v>0</v>
      </c>
      <c r="DG823" s="238">
        <v>0</v>
      </c>
      <c r="DH823" s="238">
        <v>0</v>
      </c>
      <c r="DI823" s="238">
        <v>0</v>
      </c>
      <c r="DJ823" s="238">
        <v>0</v>
      </c>
      <c r="DK823" s="238">
        <v>0</v>
      </c>
      <c r="DL823" s="238">
        <v>0</v>
      </c>
      <c r="DM823" s="238">
        <v>0</v>
      </c>
      <c r="DN823" s="238">
        <v>0</v>
      </c>
      <c r="DO823" s="238">
        <v>0</v>
      </c>
      <c r="DP823" s="238">
        <v>0</v>
      </c>
      <c r="DQ823" s="238">
        <v>0</v>
      </c>
      <c r="DR823" s="238">
        <v>0</v>
      </c>
      <c r="DS823" s="238">
        <v>0</v>
      </c>
      <c r="DT823" s="238">
        <v>0</v>
      </c>
      <c r="DU823" s="238">
        <v>0</v>
      </c>
      <c r="DV823" s="238">
        <v>0</v>
      </c>
      <c r="DW823" s="238">
        <v>0</v>
      </c>
      <c r="DX823" s="238">
        <v>0</v>
      </c>
      <c r="DY823" s="238">
        <v>0</v>
      </c>
      <c r="DZ823" s="238">
        <v>0</v>
      </c>
      <c r="EA823" s="238">
        <v>0</v>
      </c>
      <c r="EB823" s="238">
        <v>0</v>
      </c>
      <c r="EC823" s="238">
        <v>0</v>
      </c>
      <c r="ED823" s="238">
        <v>0</v>
      </c>
      <c r="EE823" s="238">
        <v>0</v>
      </c>
      <c r="EF823" s="238">
        <v>0</v>
      </c>
      <c r="EG823" s="238">
        <v>0</v>
      </c>
      <c r="EH823" s="238">
        <v>0</v>
      </c>
      <c r="EI823" s="238">
        <v>0</v>
      </c>
      <c r="EJ823" s="238">
        <v>0</v>
      </c>
      <c r="EK823" s="238">
        <v>0</v>
      </c>
      <c r="EL823" s="238">
        <v>0</v>
      </c>
      <c r="EM823" s="238">
        <v>0</v>
      </c>
      <c r="EN823" s="238">
        <v>0</v>
      </c>
      <c r="EO823" s="238">
        <v>0</v>
      </c>
      <c r="EP823" s="238">
        <v>0</v>
      </c>
      <c r="EQ823" s="238">
        <v>0</v>
      </c>
      <c r="ER823" s="238">
        <v>0</v>
      </c>
      <c r="ES823" s="238">
        <v>0</v>
      </c>
      <c r="ET823" s="238">
        <v>0</v>
      </c>
      <c r="EU823" s="238">
        <v>0</v>
      </c>
      <c r="EV823" s="238">
        <v>0</v>
      </c>
      <c r="EW823" s="238">
        <v>0</v>
      </c>
      <c r="EX823" s="238">
        <v>0</v>
      </c>
      <c r="EY823" s="238">
        <v>0</v>
      </c>
      <c r="EZ823" s="238">
        <v>0</v>
      </c>
      <c r="FA823" s="238">
        <v>0</v>
      </c>
      <c r="FB823" s="238">
        <v>0</v>
      </c>
      <c r="FC823" s="238">
        <v>0</v>
      </c>
      <c r="FD823" s="238">
        <v>0</v>
      </c>
      <c r="FE823" s="238">
        <v>0</v>
      </c>
      <c r="FF823" s="238">
        <v>0</v>
      </c>
      <c r="FG823" s="238">
        <v>0</v>
      </c>
      <c r="FH823" s="238">
        <v>0</v>
      </c>
      <c r="FI823" s="238">
        <v>0</v>
      </c>
      <c r="FJ823" s="238">
        <v>0</v>
      </c>
      <c r="FK823" s="238">
        <v>0</v>
      </c>
      <c r="FL823" s="238">
        <v>0</v>
      </c>
      <c r="FM823" s="238">
        <v>0</v>
      </c>
      <c r="FN823" s="238">
        <v>0</v>
      </c>
      <c r="FO823" s="238">
        <v>0</v>
      </c>
      <c r="FP823" s="238">
        <v>0</v>
      </c>
      <c r="FQ823" s="238">
        <v>0</v>
      </c>
      <c r="FR823" s="238">
        <v>0</v>
      </c>
      <c r="FS823" s="238">
        <v>0</v>
      </c>
      <c r="FT823" s="238">
        <v>0</v>
      </c>
      <c r="FU823" s="238">
        <v>0</v>
      </c>
      <c r="FV823" s="238">
        <v>0</v>
      </c>
      <c r="FW823" s="238">
        <v>0</v>
      </c>
      <c r="FX823" s="238">
        <v>0</v>
      </c>
      <c r="FY823" s="238">
        <v>0</v>
      </c>
      <c r="FZ823" s="238">
        <v>0</v>
      </c>
      <c r="GA823" s="238">
        <v>0</v>
      </c>
      <c r="GB823" s="238">
        <v>0</v>
      </c>
      <c r="GC823" s="238">
        <v>0</v>
      </c>
      <c r="GD823" s="238">
        <v>0</v>
      </c>
      <c r="GE823" s="238">
        <v>0</v>
      </c>
      <c r="GF823" s="238">
        <v>0</v>
      </c>
      <c r="GG823" s="238">
        <v>0</v>
      </c>
      <c r="GH823" s="238">
        <v>0</v>
      </c>
      <c r="GI823" s="238">
        <v>0</v>
      </c>
      <c r="GJ823" s="238">
        <v>0</v>
      </c>
      <c r="GK823" s="238">
        <v>0</v>
      </c>
      <c r="GL823" s="238">
        <v>0</v>
      </c>
      <c r="GM823" s="238">
        <v>0</v>
      </c>
      <c r="GN823" s="238">
        <v>0</v>
      </c>
      <c r="GO823" s="238">
        <v>0</v>
      </c>
      <c r="GP823" s="238">
        <v>0</v>
      </c>
      <c r="GQ823" s="238">
        <v>0</v>
      </c>
      <c r="GR823" s="238">
        <v>0</v>
      </c>
      <c r="GS823" s="238">
        <v>0</v>
      </c>
      <c r="GT823" s="238">
        <v>0</v>
      </c>
      <c r="GU823" s="238">
        <v>0</v>
      </c>
      <c r="GV823" s="238">
        <v>0</v>
      </c>
      <c r="GW823" s="238">
        <v>0</v>
      </c>
      <c r="GX823" s="238">
        <v>0</v>
      </c>
      <c r="GY823" s="238">
        <v>0</v>
      </c>
      <c r="GZ823" s="238">
        <v>0</v>
      </c>
      <c r="HA823" s="228"/>
      <c r="HB823" s="228"/>
    </row>
    <row r="824" spans="1:210" s="239" customFormat="1" ht="10.199999999999999">
      <c r="A824" s="228"/>
      <c r="B824" s="229"/>
      <c r="C824" s="230"/>
      <c r="D824" s="229"/>
      <c r="E824" s="270"/>
      <c r="F824" s="116"/>
      <c r="G824" s="231"/>
      <c r="H824" s="228"/>
      <c r="I824" s="228" t="s">
        <v>206</v>
      </c>
      <c r="J824" s="228"/>
      <c r="K824" s="228"/>
      <c r="L824" s="228"/>
      <c r="M824" s="232"/>
      <c r="N824" s="233">
        <v>0</v>
      </c>
      <c r="O824" s="228"/>
      <c r="P824" s="231"/>
      <c r="Q824" s="228" t="s">
        <v>26</v>
      </c>
      <c r="R824" s="228"/>
      <c r="S824" s="228"/>
      <c r="T824" s="228"/>
      <c r="U824" s="228"/>
      <c r="V824" s="228"/>
      <c r="W824" s="235"/>
      <c r="X824" s="236"/>
      <c r="Y824" s="231" t="s">
        <v>6</v>
      </c>
      <c r="Z824" s="237"/>
      <c r="AA824" s="238">
        <v>0</v>
      </c>
      <c r="AB824" s="238">
        <v>0</v>
      </c>
      <c r="AC824" s="238">
        <v>0</v>
      </c>
      <c r="AD824" s="238">
        <v>0</v>
      </c>
      <c r="AE824" s="238">
        <v>0</v>
      </c>
      <c r="AF824" s="238">
        <v>0</v>
      </c>
      <c r="AG824" s="238">
        <v>0</v>
      </c>
      <c r="AH824" s="238">
        <v>0</v>
      </c>
      <c r="AI824" s="238">
        <v>0</v>
      </c>
      <c r="AJ824" s="238">
        <v>0</v>
      </c>
      <c r="AK824" s="238">
        <v>0</v>
      </c>
      <c r="AL824" s="238">
        <v>0</v>
      </c>
      <c r="AM824" s="238">
        <v>0</v>
      </c>
      <c r="AN824" s="238">
        <v>0</v>
      </c>
      <c r="AO824" s="238">
        <v>0</v>
      </c>
      <c r="AP824" s="238">
        <v>0</v>
      </c>
      <c r="AQ824" s="238">
        <v>0</v>
      </c>
      <c r="AR824" s="238">
        <v>0</v>
      </c>
      <c r="AS824" s="238">
        <v>0</v>
      </c>
      <c r="AT824" s="238">
        <v>0</v>
      </c>
      <c r="AU824" s="238">
        <v>0</v>
      </c>
      <c r="AV824" s="238">
        <v>0</v>
      </c>
      <c r="AW824" s="238">
        <v>0</v>
      </c>
      <c r="AX824" s="238">
        <v>0</v>
      </c>
      <c r="AY824" s="238">
        <v>0</v>
      </c>
      <c r="AZ824" s="238">
        <v>0</v>
      </c>
      <c r="BA824" s="238">
        <v>0</v>
      </c>
      <c r="BB824" s="238">
        <v>0</v>
      </c>
      <c r="BC824" s="238">
        <v>0</v>
      </c>
      <c r="BD824" s="238">
        <v>0</v>
      </c>
      <c r="BE824" s="238">
        <v>0</v>
      </c>
      <c r="BF824" s="238">
        <v>0</v>
      </c>
      <c r="BG824" s="238">
        <v>0</v>
      </c>
      <c r="BH824" s="238">
        <v>0</v>
      </c>
      <c r="BI824" s="238">
        <v>0</v>
      </c>
      <c r="BJ824" s="238">
        <v>0</v>
      </c>
      <c r="BK824" s="238">
        <v>0</v>
      </c>
      <c r="BL824" s="238">
        <v>0</v>
      </c>
      <c r="BM824" s="238">
        <v>0</v>
      </c>
      <c r="BN824" s="238">
        <v>0</v>
      </c>
      <c r="BO824" s="238">
        <v>0</v>
      </c>
      <c r="BP824" s="238">
        <v>0</v>
      </c>
      <c r="BQ824" s="238">
        <v>0</v>
      </c>
      <c r="BR824" s="238">
        <v>0</v>
      </c>
      <c r="BS824" s="238">
        <v>0</v>
      </c>
      <c r="BT824" s="238">
        <v>0</v>
      </c>
      <c r="BU824" s="238">
        <v>0</v>
      </c>
      <c r="BV824" s="238">
        <v>0</v>
      </c>
      <c r="BW824" s="238">
        <v>0</v>
      </c>
      <c r="BX824" s="238">
        <v>0</v>
      </c>
      <c r="BY824" s="238">
        <v>0</v>
      </c>
      <c r="BZ824" s="238">
        <v>0</v>
      </c>
      <c r="CA824" s="238">
        <v>0</v>
      </c>
      <c r="CB824" s="238">
        <v>0</v>
      </c>
      <c r="CC824" s="238">
        <v>0</v>
      </c>
      <c r="CD824" s="238">
        <v>0</v>
      </c>
      <c r="CE824" s="238">
        <v>0</v>
      </c>
      <c r="CF824" s="238">
        <v>0</v>
      </c>
      <c r="CG824" s="238">
        <v>0</v>
      </c>
      <c r="CH824" s="238">
        <v>0</v>
      </c>
      <c r="CI824" s="238">
        <v>0</v>
      </c>
      <c r="CJ824" s="238">
        <v>0</v>
      </c>
      <c r="CK824" s="238">
        <v>0</v>
      </c>
      <c r="CL824" s="238">
        <v>0</v>
      </c>
      <c r="CM824" s="238">
        <v>0</v>
      </c>
      <c r="CN824" s="238">
        <v>0</v>
      </c>
      <c r="CO824" s="238">
        <v>0</v>
      </c>
      <c r="CP824" s="238">
        <v>0</v>
      </c>
      <c r="CQ824" s="238">
        <v>0</v>
      </c>
      <c r="CR824" s="238">
        <v>0</v>
      </c>
      <c r="CS824" s="238">
        <v>0</v>
      </c>
      <c r="CT824" s="238">
        <v>0</v>
      </c>
      <c r="CU824" s="238">
        <v>0</v>
      </c>
      <c r="CV824" s="238">
        <v>0</v>
      </c>
      <c r="CW824" s="238">
        <v>0</v>
      </c>
      <c r="CX824" s="238">
        <v>0</v>
      </c>
      <c r="CY824" s="238">
        <v>0</v>
      </c>
      <c r="CZ824" s="238">
        <v>0</v>
      </c>
      <c r="DA824" s="238">
        <v>0</v>
      </c>
      <c r="DB824" s="238">
        <v>0</v>
      </c>
      <c r="DC824" s="238">
        <v>0</v>
      </c>
      <c r="DD824" s="238">
        <v>0</v>
      </c>
      <c r="DE824" s="238">
        <v>0</v>
      </c>
      <c r="DF824" s="238">
        <v>0</v>
      </c>
      <c r="DG824" s="238">
        <v>0</v>
      </c>
      <c r="DH824" s="238">
        <v>0</v>
      </c>
      <c r="DI824" s="238">
        <v>0</v>
      </c>
      <c r="DJ824" s="238">
        <v>0</v>
      </c>
      <c r="DK824" s="238">
        <v>0</v>
      </c>
      <c r="DL824" s="238">
        <v>0</v>
      </c>
      <c r="DM824" s="238">
        <v>0</v>
      </c>
      <c r="DN824" s="238">
        <v>0</v>
      </c>
      <c r="DO824" s="238">
        <v>0</v>
      </c>
      <c r="DP824" s="238">
        <v>0</v>
      </c>
      <c r="DQ824" s="238">
        <v>0</v>
      </c>
      <c r="DR824" s="238">
        <v>0</v>
      </c>
      <c r="DS824" s="238">
        <v>0</v>
      </c>
      <c r="DT824" s="238">
        <v>0</v>
      </c>
      <c r="DU824" s="238">
        <v>0</v>
      </c>
      <c r="DV824" s="238">
        <v>0</v>
      </c>
      <c r="DW824" s="238">
        <v>0</v>
      </c>
      <c r="DX824" s="238">
        <v>0</v>
      </c>
      <c r="DY824" s="238">
        <v>0</v>
      </c>
      <c r="DZ824" s="238">
        <v>0</v>
      </c>
      <c r="EA824" s="238">
        <v>0</v>
      </c>
      <c r="EB824" s="238">
        <v>0</v>
      </c>
      <c r="EC824" s="238">
        <v>0</v>
      </c>
      <c r="ED824" s="238">
        <v>0</v>
      </c>
      <c r="EE824" s="238">
        <v>0</v>
      </c>
      <c r="EF824" s="238">
        <v>0</v>
      </c>
      <c r="EG824" s="238">
        <v>0</v>
      </c>
      <c r="EH824" s="238">
        <v>0</v>
      </c>
      <c r="EI824" s="238">
        <v>0</v>
      </c>
      <c r="EJ824" s="238">
        <v>0</v>
      </c>
      <c r="EK824" s="238">
        <v>0</v>
      </c>
      <c r="EL824" s="238">
        <v>0</v>
      </c>
      <c r="EM824" s="238">
        <v>0</v>
      </c>
      <c r="EN824" s="238">
        <v>0</v>
      </c>
      <c r="EO824" s="238">
        <v>0</v>
      </c>
      <c r="EP824" s="238">
        <v>0</v>
      </c>
      <c r="EQ824" s="238">
        <v>0</v>
      </c>
      <c r="ER824" s="238">
        <v>0</v>
      </c>
      <c r="ES824" s="238">
        <v>0</v>
      </c>
      <c r="ET824" s="238">
        <v>0</v>
      </c>
      <c r="EU824" s="238">
        <v>0</v>
      </c>
      <c r="EV824" s="238">
        <v>0</v>
      </c>
      <c r="EW824" s="238">
        <v>0</v>
      </c>
      <c r="EX824" s="238">
        <v>0</v>
      </c>
      <c r="EY824" s="238">
        <v>0</v>
      </c>
      <c r="EZ824" s="238">
        <v>0</v>
      </c>
      <c r="FA824" s="238">
        <v>0</v>
      </c>
      <c r="FB824" s="238">
        <v>0</v>
      </c>
      <c r="FC824" s="238">
        <v>0</v>
      </c>
      <c r="FD824" s="238">
        <v>0</v>
      </c>
      <c r="FE824" s="238">
        <v>0</v>
      </c>
      <c r="FF824" s="238">
        <v>0</v>
      </c>
      <c r="FG824" s="238">
        <v>0</v>
      </c>
      <c r="FH824" s="238">
        <v>0</v>
      </c>
      <c r="FI824" s="238">
        <v>0</v>
      </c>
      <c r="FJ824" s="238">
        <v>0</v>
      </c>
      <c r="FK824" s="238">
        <v>0</v>
      </c>
      <c r="FL824" s="238">
        <v>0</v>
      </c>
      <c r="FM824" s="238">
        <v>0</v>
      </c>
      <c r="FN824" s="238">
        <v>0</v>
      </c>
      <c r="FO824" s="238">
        <v>0</v>
      </c>
      <c r="FP824" s="238">
        <v>0</v>
      </c>
      <c r="FQ824" s="238">
        <v>0</v>
      </c>
      <c r="FR824" s="238">
        <v>0</v>
      </c>
      <c r="FS824" s="238">
        <v>0</v>
      </c>
      <c r="FT824" s="238">
        <v>0</v>
      </c>
      <c r="FU824" s="238">
        <v>0</v>
      </c>
      <c r="FV824" s="238">
        <v>0</v>
      </c>
      <c r="FW824" s="238">
        <v>0</v>
      </c>
      <c r="FX824" s="238">
        <v>0</v>
      </c>
      <c r="FY824" s="238">
        <v>0</v>
      </c>
      <c r="FZ824" s="238">
        <v>0</v>
      </c>
      <c r="GA824" s="238">
        <v>0</v>
      </c>
      <c r="GB824" s="238">
        <v>0</v>
      </c>
      <c r="GC824" s="238">
        <v>0</v>
      </c>
      <c r="GD824" s="238">
        <v>0</v>
      </c>
      <c r="GE824" s="238">
        <v>0</v>
      </c>
      <c r="GF824" s="238">
        <v>0</v>
      </c>
      <c r="GG824" s="238">
        <v>0</v>
      </c>
      <c r="GH824" s="238">
        <v>0</v>
      </c>
      <c r="GI824" s="238">
        <v>0</v>
      </c>
      <c r="GJ824" s="238">
        <v>0</v>
      </c>
      <c r="GK824" s="238">
        <v>0</v>
      </c>
      <c r="GL824" s="238">
        <v>0</v>
      </c>
      <c r="GM824" s="238">
        <v>0</v>
      </c>
      <c r="GN824" s="238">
        <v>0</v>
      </c>
      <c r="GO824" s="238">
        <v>0</v>
      </c>
      <c r="GP824" s="238">
        <v>0</v>
      </c>
      <c r="GQ824" s="238">
        <v>0</v>
      </c>
      <c r="GR824" s="238">
        <v>0</v>
      </c>
      <c r="GS824" s="238">
        <v>0</v>
      </c>
      <c r="GT824" s="238">
        <v>0</v>
      </c>
      <c r="GU824" s="238">
        <v>0</v>
      </c>
      <c r="GV824" s="238">
        <v>0</v>
      </c>
      <c r="GW824" s="238">
        <v>0</v>
      </c>
      <c r="GX824" s="238">
        <v>0</v>
      </c>
      <c r="GY824" s="238">
        <v>0</v>
      </c>
      <c r="GZ824" s="238">
        <v>0</v>
      </c>
      <c r="HA824" s="228"/>
      <c r="HB824" s="228"/>
    </row>
    <row r="825" spans="1:210" s="239" customFormat="1" ht="10.199999999999999">
      <c r="A825" s="228"/>
      <c r="B825" s="229"/>
      <c r="C825" s="230"/>
      <c r="D825" s="229"/>
      <c r="E825" s="270"/>
      <c r="F825" s="116"/>
      <c r="G825" s="231"/>
      <c r="H825" s="228"/>
      <c r="I825" s="228" t="s">
        <v>206</v>
      </c>
      <c r="J825" s="228"/>
      <c r="K825" s="228"/>
      <c r="L825" s="228"/>
      <c r="M825" s="232"/>
      <c r="N825" s="233">
        <v>0</v>
      </c>
      <c r="O825" s="228"/>
      <c r="P825" s="231"/>
      <c r="Q825" s="228" t="s">
        <v>26</v>
      </c>
      <c r="R825" s="228"/>
      <c r="S825" s="228"/>
      <c r="T825" s="228"/>
      <c r="U825" s="228"/>
      <c r="V825" s="228"/>
      <c r="W825" s="235"/>
      <c r="X825" s="236"/>
      <c r="Y825" s="231" t="s">
        <v>6</v>
      </c>
      <c r="Z825" s="237"/>
      <c r="AA825" s="238">
        <v>0</v>
      </c>
      <c r="AB825" s="238">
        <v>0</v>
      </c>
      <c r="AC825" s="238">
        <v>0</v>
      </c>
      <c r="AD825" s="238">
        <v>0</v>
      </c>
      <c r="AE825" s="238">
        <v>0</v>
      </c>
      <c r="AF825" s="238">
        <v>0</v>
      </c>
      <c r="AG825" s="238">
        <v>0</v>
      </c>
      <c r="AH825" s="238">
        <v>0</v>
      </c>
      <c r="AI825" s="238">
        <v>0</v>
      </c>
      <c r="AJ825" s="238">
        <v>0</v>
      </c>
      <c r="AK825" s="238">
        <v>0</v>
      </c>
      <c r="AL825" s="238">
        <v>0</v>
      </c>
      <c r="AM825" s="238">
        <v>0</v>
      </c>
      <c r="AN825" s="238">
        <v>0</v>
      </c>
      <c r="AO825" s="238">
        <v>0</v>
      </c>
      <c r="AP825" s="238">
        <v>0</v>
      </c>
      <c r="AQ825" s="238">
        <v>0</v>
      </c>
      <c r="AR825" s="238">
        <v>0</v>
      </c>
      <c r="AS825" s="238">
        <v>0</v>
      </c>
      <c r="AT825" s="238">
        <v>0</v>
      </c>
      <c r="AU825" s="238">
        <v>0</v>
      </c>
      <c r="AV825" s="238">
        <v>0</v>
      </c>
      <c r="AW825" s="238">
        <v>0</v>
      </c>
      <c r="AX825" s="238">
        <v>0</v>
      </c>
      <c r="AY825" s="238">
        <v>0</v>
      </c>
      <c r="AZ825" s="238">
        <v>0</v>
      </c>
      <c r="BA825" s="238">
        <v>0</v>
      </c>
      <c r="BB825" s="238">
        <v>0</v>
      </c>
      <c r="BC825" s="238">
        <v>0</v>
      </c>
      <c r="BD825" s="238">
        <v>0</v>
      </c>
      <c r="BE825" s="238">
        <v>0</v>
      </c>
      <c r="BF825" s="238">
        <v>0</v>
      </c>
      <c r="BG825" s="238">
        <v>0</v>
      </c>
      <c r="BH825" s="238">
        <v>0</v>
      </c>
      <c r="BI825" s="238">
        <v>0</v>
      </c>
      <c r="BJ825" s="238">
        <v>0</v>
      </c>
      <c r="BK825" s="238">
        <v>0</v>
      </c>
      <c r="BL825" s="238">
        <v>0</v>
      </c>
      <c r="BM825" s="238">
        <v>0</v>
      </c>
      <c r="BN825" s="238">
        <v>0</v>
      </c>
      <c r="BO825" s="238">
        <v>0</v>
      </c>
      <c r="BP825" s="238">
        <v>0</v>
      </c>
      <c r="BQ825" s="238">
        <v>0</v>
      </c>
      <c r="BR825" s="238">
        <v>0</v>
      </c>
      <c r="BS825" s="238">
        <v>0</v>
      </c>
      <c r="BT825" s="238">
        <v>0</v>
      </c>
      <c r="BU825" s="238">
        <v>0</v>
      </c>
      <c r="BV825" s="238">
        <v>0</v>
      </c>
      <c r="BW825" s="238">
        <v>0</v>
      </c>
      <c r="BX825" s="238">
        <v>0</v>
      </c>
      <c r="BY825" s="238">
        <v>0</v>
      </c>
      <c r="BZ825" s="238">
        <v>0</v>
      </c>
      <c r="CA825" s="238">
        <v>0</v>
      </c>
      <c r="CB825" s="238">
        <v>0</v>
      </c>
      <c r="CC825" s="238">
        <v>0</v>
      </c>
      <c r="CD825" s="238">
        <v>0</v>
      </c>
      <c r="CE825" s="238">
        <v>0</v>
      </c>
      <c r="CF825" s="238">
        <v>0</v>
      </c>
      <c r="CG825" s="238">
        <v>0</v>
      </c>
      <c r="CH825" s="238">
        <v>0</v>
      </c>
      <c r="CI825" s="238">
        <v>0</v>
      </c>
      <c r="CJ825" s="238">
        <v>0</v>
      </c>
      <c r="CK825" s="238">
        <v>0</v>
      </c>
      <c r="CL825" s="238">
        <v>0</v>
      </c>
      <c r="CM825" s="238">
        <v>0</v>
      </c>
      <c r="CN825" s="238">
        <v>0</v>
      </c>
      <c r="CO825" s="238">
        <v>0</v>
      </c>
      <c r="CP825" s="238">
        <v>0</v>
      </c>
      <c r="CQ825" s="238">
        <v>0</v>
      </c>
      <c r="CR825" s="238">
        <v>0</v>
      </c>
      <c r="CS825" s="238">
        <v>0</v>
      </c>
      <c r="CT825" s="238">
        <v>0</v>
      </c>
      <c r="CU825" s="238">
        <v>0</v>
      </c>
      <c r="CV825" s="238">
        <v>0</v>
      </c>
      <c r="CW825" s="238">
        <v>0</v>
      </c>
      <c r="CX825" s="238">
        <v>0</v>
      </c>
      <c r="CY825" s="238">
        <v>0</v>
      </c>
      <c r="CZ825" s="238">
        <v>0</v>
      </c>
      <c r="DA825" s="238">
        <v>0</v>
      </c>
      <c r="DB825" s="238">
        <v>0</v>
      </c>
      <c r="DC825" s="238">
        <v>0</v>
      </c>
      <c r="DD825" s="238">
        <v>0</v>
      </c>
      <c r="DE825" s="238">
        <v>0</v>
      </c>
      <c r="DF825" s="238">
        <v>0</v>
      </c>
      <c r="DG825" s="238">
        <v>0</v>
      </c>
      <c r="DH825" s="238">
        <v>0</v>
      </c>
      <c r="DI825" s="238">
        <v>0</v>
      </c>
      <c r="DJ825" s="238">
        <v>0</v>
      </c>
      <c r="DK825" s="238">
        <v>0</v>
      </c>
      <c r="DL825" s="238">
        <v>0</v>
      </c>
      <c r="DM825" s="238">
        <v>0</v>
      </c>
      <c r="DN825" s="238">
        <v>0</v>
      </c>
      <c r="DO825" s="238">
        <v>0</v>
      </c>
      <c r="DP825" s="238">
        <v>0</v>
      </c>
      <c r="DQ825" s="238">
        <v>0</v>
      </c>
      <c r="DR825" s="238">
        <v>0</v>
      </c>
      <c r="DS825" s="238">
        <v>0</v>
      </c>
      <c r="DT825" s="238">
        <v>0</v>
      </c>
      <c r="DU825" s="238">
        <v>0</v>
      </c>
      <c r="DV825" s="238">
        <v>0</v>
      </c>
      <c r="DW825" s="238">
        <v>0</v>
      </c>
      <c r="DX825" s="238">
        <v>0</v>
      </c>
      <c r="DY825" s="238">
        <v>0</v>
      </c>
      <c r="DZ825" s="238">
        <v>0</v>
      </c>
      <c r="EA825" s="238">
        <v>0</v>
      </c>
      <c r="EB825" s="238">
        <v>0</v>
      </c>
      <c r="EC825" s="238">
        <v>0</v>
      </c>
      <c r="ED825" s="238">
        <v>0</v>
      </c>
      <c r="EE825" s="238">
        <v>0</v>
      </c>
      <c r="EF825" s="238">
        <v>0</v>
      </c>
      <c r="EG825" s="238">
        <v>0</v>
      </c>
      <c r="EH825" s="238">
        <v>0</v>
      </c>
      <c r="EI825" s="238">
        <v>0</v>
      </c>
      <c r="EJ825" s="238">
        <v>0</v>
      </c>
      <c r="EK825" s="238">
        <v>0</v>
      </c>
      <c r="EL825" s="238">
        <v>0</v>
      </c>
      <c r="EM825" s="238">
        <v>0</v>
      </c>
      <c r="EN825" s="238">
        <v>0</v>
      </c>
      <c r="EO825" s="238">
        <v>0</v>
      </c>
      <c r="EP825" s="238">
        <v>0</v>
      </c>
      <c r="EQ825" s="238">
        <v>0</v>
      </c>
      <c r="ER825" s="238">
        <v>0</v>
      </c>
      <c r="ES825" s="238">
        <v>0</v>
      </c>
      <c r="ET825" s="238">
        <v>0</v>
      </c>
      <c r="EU825" s="238">
        <v>0</v>
      </c>
      <c r="EV825" s="238">
        <v>0</v>
      </c>
      <c r="EW825" s="238">
        <v>0</v>
      </c>
      <c r="EX825" s="238">
        <v>0</v>
      </c>
      <c r="EY825" s="238">
        <v>0</v>
      </c>
      <c r="EZ825" s="238">
        <v>0</v>
      </c>
      <c r="FA825" s="238">
        <v>0</v>
      </c>
      <c r="FB825" s="238">
        <v>0</v>
      </c>
      <c r="FC825" s="238">
        <v>0</v>
      </c>
      <c r="FD825" s="238">
        <v>0</v>
      </c>
      <c r="FE825" s="238">
        <v>0</v>
      </c>
      <c r="FF825" s="238">
        <v>0</v>
      </c>
      <c r="FG825" s="238">
        <v>0</v>
      </c>
      <c r="FH825" s="238">
        <v>0</v>
      </c>
      <c r="FI825" s="238">
        <v>0</v>
      </c>
      <c r="FJ825" s="238">
        <v>0</v>
      </c>
      <c r="FK825" s="238">
        <v>0</v>
      </c>
      <c r="FL825" s="238">
        <v>0</v>
      </c>
      <c r="FM825" s="238">
        <v>0</v>
      </c>
      <c r="FN825" s="238">
        <v>0</v>
      </c>
      <c r="FO825" s="238">
        <v>0</v>
      </c>
      <c r="FP825" s="238">
        <v>0</v>
      </c>
      <c r="FQ825" s="238">
        <v>0</v>
      </c>
      <c r="FR825" s="238">
        <v>0</v>
      </c>
      <c r="FS825" s="238">
        <v>0</v>
      </c>
      <c r="FT825" s="238">
        <v>0</v>
      </c>
      <c r="FU825" s="238">
        <v>0</v>
      </c>
      <c r="FV825" s="238">
        <v>0</v>
      </c>
      <c r="FW825" s="238">
        <v>0</v>
      </c>
      <c r="FX825" s="238">
        <v>0</v>
      </c>
      <c r="FY825" s="238">
        <v>0</v>
      </c>
      <c r="FZ825" s="238">
        <v>0</v>
      </c>
      <c r="GA825" s="238">
        <v>0</v>
      </c>
      <c r="GB825" s="238">
        <v>0</v>
      </c>
      <c r="GC825" s="238">
        <v>0</v>
      </c>
      <c r="GD825" s="238">
        <v>0</v>
      </c>
      <c r="GE825" s="238">
        <v>0</v>
      </c>
      <c r="GF825" s="238">
        <v>0</v>
      </c>
      <c r="GG825" s="238">
        <v>0</v>
      </c>
      <c r="GH825" s="238">
        <v>0</v>
      </c>
      <c r="GI825" s="238">
        <v>0</v>
      </c>
      <c r="GJ825" s="238">
        <v>0</v>
      </c>
      <c r="GK825" s="238">
        <v>0</v>
      </c>
      <c r="GL825" s="238">
        <v>0</v>
      </c>
      <c r="GM825" s="238">
        <v>0</v>
      </c>
      <c r="GN825" s="238">
        <v>0</v>
      </c>
      <c r="GO825" s="238">
        <v>0</v>
      </c>
      <c r="GP825" s="238">
        <v>0</v>
      </c>
      <c r="GQ825" s="238">
        <v>0</v>
      </c>
      <c r="GR825" s="238">
        <v>0</v>
      </c>
      <c r="GS825" s="238">
        <v>0</v>
      </c>
      <c r="GT825" s="238">
        <v>0</v>
      </c>
      <c r="GU825" s="238">
        <v>0</v>
      </c>
      <c r="GV825" s="238">
        <v>0</v>
      </c>
      <c r="GW825" s="238">
        <v>0</v>
      </c>
      <c r="GX825" s="238">
        <v>0</v>
      </c>
      <c r="GY825" s="238">
        <v>0</v>
      </c>
      <c r="GZ825" s="238">
        <v>0</v>
      </c>
      <c r="HA825" s="228"/>
      <c r="HB825" s="228"/>
    </row>
    <row r="826" spans="1:210" s="239" customFormat="1" ht="10.199999999999999">
      <c r="A826" s="228"/>
      <c r="B826" s="245" t="s">
        <v>162</v>
      </c>
      <c r="C826" s="228"/>
      <c r="D826" s="229"/>
      <c r="E826" s="270"/>
      <c r="F826" s="116"/>
      <c r="G826" s="231"/>
      <c r="H826" s="228"/>
      <c r="I826" s="228" t="s">
        <v>206</v>
      </c>
      <c r="J826" s="228"/>
      <c r="K826" s="228"/>
      <c r="L826" s="228"/>
      <c r="M826" s="232"/>
      <c r="N826" s="233">
        <v>0</v>
      </c>
      <c r="O826" s="228"/>
      <c r="P826" s="231"/>
      <c r="Q826" s="228" t="s">
        <v>26</v>
      </c>
      <c r="R826" s="228"/>
      <c r="S826" s="228"/>
      <c r="T826" s="228"/>
      <c r="U826" s="228"/>
      <c r="V826" s="228"/>
      <c r="W826" s="235"/>
      <c r="X826" s="236"/>
      <c r="Y826" s="231" t="s">
        <v>6</v>
      </c>
      <c r="Z826" s="237"/>
      <c r="AA826" s="238">
        <v>0</v>
      </c>
      <c r="AB826" s="238">
        <v>0</v>
      </c>
      <c r="AC826" s="238">
        <v>0</v>
      </c>
      <c r="AD826" s="238">
        <v>0</v>
      </c>
      <c r="AE826" s="238">
        <v>0</v>
      </c>
      <c r="AF826" s="238">
        <v>0</v>
      </c>
      <c r="AG826" s="238">
        <v>0</v>
      </c>
      <c r="AH826" s="238">
        <v>0</v>
      </c>
      <c r="AI826" s="238">
        <v>0</v>
      </c>
      <c r="AJ826" s="238">
        <v>0</v>
      </c>
      <c r="AK826" s="238">
        <v>0</v>
      </c>
      <c r="AL826" s="238">
        <v>0</v>
      </c>
      <c r="AM826" s="238">
        <v>0</v>
      </c>
      <c r="AN826" s="238">
        <v>0</v>
      </c>
      <c r="AO826" s="238">
        <v>0</v>
      </c>
      <c r="AP826" s="238">
        <v>0</v>
      </c>
      <c r="AQ826" s="238">
        <v>0</v>
      </c>
      <c r="AR826" s="238">
        <v>0</v>
      </c>
      <c r="AS826" s="238">
        <v>0</v>
      </c>
      <c r="AT826" s="238">
        <v>0</v>
      </c>
      <c r="AU826" s="238">
        <v>0</v>
      </c>
      <c r="AV826" s="238">
        <v>0</v>
      </c>
      <c r="AW826" s="238">
        <v>0</v>
      </c>
      <c r="AX826" s="238">
        <v>0</v>
      </c>
      <c r="AY826" s="238">
        <v>0</v>
      </c>
      <c r="AZ826" s="238">
        <v>0</v>
      </c>
      <c r="BA826" s="238">
        <v>0</v>
      </c>
      <c r="BB826" s="238">
        <v>0</v>
      </c>
      <c r="BC826" s="238">
        <v>0</v>
      </c>
      <c r="BD826" s="238">
        <v>0</v>
      </c>
      <c r="BE826" s="238">
        <v>0</v>
      </c>
      <c r="BF826" s="238">
        <v>0</v>
      </c>
      <c r="BG826" s="238">
        <v>0</v>
      </c>
      <c r="BH826" s="238">
        <v>0</v>
      </c>
      <c r="BI826" s="238">
        <v>0</v>
      </c>
      <c r="BJ826" s="238">
        <v>0</v>
      </c>
      <c r="BK826" s="238">
        <v>0</v>
      </c>
      <c r="BL826" s="238">
        <v>0</v>
      </c>
      <c r="BM826" s="238">
        <v>0</v>
      </c>
      <c r="BN826" s="238">
        <v>0</v>
      </c>
      <c r="BO826" s="238">
        <v>0</v>
      </c>
      <c r="BP826" s="238">
        <v>0</v>
      </c>
      <c r="BQ826" s="238">
        <v>0</v>
      </c>
      <c r="BR826" s="238">
        <v>0</v>
      </c>
      <c r="BS826" s="238">
        <v>0</v>
      </c>
      <c r="BT826" s="238">
        <v>0</v>
      </c>
      <c r="BU826" s="238">
        <v>0</v>
      </c>
      <c r="BV826" s="238">
        <v>0</v>
      </c>
      <c r="BW826" s="238">
        <v>0</v>
      </c>
      <c r="BX826" s="238">
        <v>0</v>
      </c>
      <c r="BY826" s="238">
        <v>0</v>
      </c>
      <c r="BZ826" s="238">
        <v>0</v>
      </c>
      <c r="CA826" s="238">
        <v>0</v>
      </c>
      <c r="CB826" s="238">
        <v>0</v>
      </c>
      <c r="CC826" s="238">
        <v>0</v>
      </c>
      <c r="CD826" s="238">
        <v>0</v>
      </c>
      <c r="CE826" s="238">
        <v>0</v>
      </c>
      <c r="CF826" s="238">
        <v>0</v>
      </c>
      <c r="CG826" s="238">
        <v>0</v>
      </c>
      <c r="CH826" s="238">
        <v>0</v>
      </c>
      <c r="CI826" s="238">
        <v>0</v>
      </c>
      <c r="CJ826" s="238">
        <v>0</v>
      </c>
      <c r="CK826" s="238">
        <v>0</v>
      </c>
      <c r="CL826" s="238">
        <v>0</v>
      </c>
      <c r="CM826" s="238">
        <v>0</v>
      </c>
      <c r="CN826" s="238">
        <v>0</v>
      </c>
      <c r="CO826" s="238">
        <v>0</v>
      </c>
      <c r="CP826" s="238">
        <v>0</v>
      </c>
      <c r="CQ826" s="238">
        <v>0</v>
      </c>
      <c r="CR826" s="238">
        <v>0</v>
      </c>
      <c r="CS826" s="238">
        <v>0</v>
      </c>
      <c r="CT826" s="238">
        <v>0</v>
      </c>
      <c r="CU826" s="238">
        <v>0</v>
      </c>
      <c r="CV826" s="238">
        <v>0</v>
      </c>
      <c r="CW826" s="238">
        <v>0</v>
      </c>
      <c r="CX826" s="238">
        <v>0</v>
      </c>
      <c r="CY826" s="238">
        <v>0</v>
      </c>
      <c r="CZ826" s="238">
        <v>0</v>
      </c>
      <c r="DA826" s="238">
        <v>0</v>
      </c>
      <c r="DB826" s="238">
        <v>0</v>
      </c>
      <c r="DC826" s="238">
        <v>0</v>
      </c>
      <c r="DD826" s="238">
        <v>0</v>
      </c>
      <c r="DE826" s="238">
        <v>0</v>
      </c>
      <c r="DF826" s="238">
        <v>0</v>
      </c>
      <c r="DG826" s="238">
        <v>0</v>
      </c>
      <c r="DH826" s="238">
        <v>0</v>
      </c>
      <c r="DI826" s="238">
        <v>0</v>
      </c>
      <c r="DJ826" s="238">
        <v>0</v>
      </c>
      <c r="DK826" s="238">
        <v>0</v>
      </c>
      <c r="DL826" s="238">
        <v>0</v>
      </c>
      <c r="DM826" s="238">
        <v>0</v>
      </c>
      <c r="DN826" s="238">
        <v>0</v>
      </c>
      <c r="DO826" s="238">
        <v>0</v>
      </c>
      <c r="DP826" s="238">
        <v>0</v>
      </c>
      <c r="DQ826" s="238">
        <v>0</v>
      </c>
      <c r="DR826" s="238">
        <v>0</v>
      </c>
      <c r="DS826" s="238">
        <v>0</v>
      </c>
      <c r="DT826" s="238">
        <v>0</v>
      </c>
      <c r="DU826" s="238">
        <v>0</v>
      </c>
      <c r="DV826" s="238">
        <v>0</v>
      </c>
      <c r="DW826" s="238">
        <v>0</v>
      </c>
      <c r="DX826" s="238">
        <v>0</v>
      </c>
      <c r="DY826" s="238">
        <v>0</v>
      </c>
      <c r="DZ826" s="238">
        <v>0</v>
      </c>
      <c r="EA826" s="238">
        <v>0</v>
      </c>
      <c r="EB826" s="238">
        <v>0</v>
      </c>
      <c r="EC826" s="238">
        <v>0</v>
      </c>
      <c r="ED826" s="238">
        <v>0</v>
      </c>
      <c r="EE826" s="238">
        <v>0</v>
      </c>
      <c r="EF826" s="238">
        <v>0</v>
      </c>
      <c r="EG826" s="238">
        <v>0</v>
      </c>
      <c r="EH826" s="238">
        <v>0</v>
      </c>
      <c r="EI826" s="238">
        <v>0</v>
      </c>
      <c r="EJ826" s="238">
        <v>0</v>
      </c>
      <c r="EK826" s="238">
        <v>0</v>
      </c>
      <c r="EL826" s="238">
        <v>0</v>
      </c>
      <c r="EM826" s="238">
        <v>0</v>
      </c>
      <c r="EN826" s="238">
        <v>0</v>
      </c>
      <c r="EO826" s="238">
        <v>0</v>
      </c>
      <c r="EP826" s="238">
        <v>0</v>
      </c>
      <c r="EQ826" s="238">
        <v>0</v>
      </c>
      <c r="ER826" s="238">
        <v>0</v>
      </c>
      <c r="ES826" s="238">
        <v>0</v>
      </c>
      <c r="ET826" s="238">
        <v>0</v>
      </c>
      <c r="EU826" s="238">
        <v>0</v>
      </c>
      <c r="EV826" s="238">
        <v>0</v>
      </c>
      <c r="EW826" s="238">
        <v>0</v>
      </c>
      <c r="EX826" s="238">
        <v>0</v>
      </c>
      <c r="EY826" s="238">
        <v>0</v>
      </c>
      <c r="EZ826" s="238">
        <v>0</v>
      </c>
      <c r="FA826" s="238">
        <v>0</v>
      </c>
      <c r="FB826" s="238">
        <v>0</v>
      </c>
      <c r="FC826" s="238">
        <v>0</v>
      </c>
      <c r="FD826" s="238">
        <v>0</v>
      </c>
      <c r="FE826" s="238">
        <v>0</v>
      </c>
      <c r="FF826" s="238">
        <v>0</v>
      </c>
      <c r="FG826" s="238">
        <v>0</v>
      </c>
      <c r="FH826" s="238">
        <v>0</v>
      </c>
      <c r="FI826" s="238">
        <v>0</v>
      </c>
      <c r="FJ826" s="238">
        <v>0</v>
      </c>
      <c r="FK826" s="238">
        <v>0</v>
      </c>
      <c r="FL826" s="238">
        <v>0</v>
      </c>
      <c r="FM826" s="238">
        <v>0</v>
      </c>
      <c r="FN826" s="238">
        <v>0</v>
      </c>
      <c r="FO826" s="238">
        <v>0</v>
      </c>
      <c r="FP826" s="238">
        <v>0</v>
      </c>
      <c r="FQ826" s="238">
        <v>0</v>
      </c>
      <c r="FR826" s="238">
        <v>0</v>
      </c>
      <c r="FS826" s="238">
        <v>0</v>
      </c>
      <c r="FT826" s="238">
        <v>0</v>
      </c>
      <c r="FU826" s="238">
        <v>0</v>
      </c>
      <c r="FV826" s="238">
        <v>0</v>
      </c>
      <c r="FW826" s="238">
        <v>0</v>
      </c>
      <c r="FX826" s="238">
        <v>0</v>
      </c>
      <c r="FY826" s="238">
        <v>0</v>
      </c>
      <c r="FZ826" s="238">
        <v>0</v>
      </c>
      <c r="GA826" s="238">
        <v>0</v>
      </c>
      <c r="GB826" s="238">
        <v>0</v>
      </c>
      <c r="GC826" s="238">
        <v>0</v>
      </c>
      <c r="GD826" s="238">
        <v>0</v>
      </c>
      <c r="GE826" s="238">
        <v>0</v>
      </c>
      <c r="GF826" s="238">
        <v>0</v>
      </c>
      <c r="GG826" s="238">
        <v>0</v>
      </c>
      <c r="GH826" s="238">
        <v>0</v>
      </c>
      <c r="GI826" s="238">
        <v>0</v>
      </c>
      <c r="GJ826" s="238">
        <v>0</v>
      </c>
      <c r="GK826" s="238">
        <v>0</v>
      </c>
      <c r="GL826" s="238">
        <v>0</v>
      </c>
      <c r="GM826" s="238">
        <v>0</v>
      </c>
      <c r="GN826" s="238">
        <v>0</v>
      </c>
      <c r="GO826" s="238">
        <v>0</v>
      </c>
      <c r="GP826" s="238">
        <v>0</v>
      </c>
      <c r="GQ826" s="238">
        <v>0</v>
      </c>
      <c r="GR826" s="238">
        <v>0</v>
      </c>
      <c r="GS826" s="238">
        <v>0</v>
      </c>
      <c r="GT826" s="238">
        <v>0</v>
      </c>
      <c r="GU826" s="238">
        <v>0</v>
      </c>
      <c r="GV826" s="238">
        <v>0</v>
      </c>
      <c r="GW826" s="238">
        <v>0</v>
      </c>
      <c r="GX826" s="238">
        <v>0</v>
      </c>
      <c r="GY826" s="238">
        <v>0</v>
      </c>
      <c r="GZ826" s="238">
        <v>0</v>
      </c>
      <c r="HA826" s="228"/>
      <c r="HB826" s="228"/>
    </row>
    <row r="827" spans="1:210" ht="4.2" customHeight="1">
      <c r="A827" s="1"/>
      <c r="B827" s="1"/>
      <c r="C827" s="1"/>
      <c r="D827" s="14"/>
      <c r="E827" s="264"/>
      <c r="F827" s="14"/>
      <c r="G827" s="304"/>
      <c r="H827" s="14"/>
      <c r="I827" s="14"/>
      <c r="J827" s="14"/>
      <c r="K827" s="14"/>
      <c r="L827" s="14"/>
      <c r="M827" s="15"/>
      <c r="N827" s="14"/>
      <c r="O827" s="14"/>
      <c r="P827" s="15"/>
      <c r="Q827" s="14"/>
      <c r="R827" s="14"/>
      <c r="S827" s="15"/>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c r="FS827" s="180"/>
      <c r="FT827" s="180"/>
      <c r="FU827" s="180"/>
      <c r="FV827" s="180"/>
      <c r="FW827" s="180"/>
      <c r="FX827" s="180"/>
      <c r="FY827" s="180"/>
      <c r="FZ827" s="180"/>
      <c r="GA827" s="180"/>
      <c r="GB827" s="180"/>
      <c r="GC827" s="180"/>
      <c r="GD827" s="180"/>
      <c r="GE827" s="180"/>
      <c r="GF827" s="180"/>
      <c r="GG827" s="180"/>
      <c r="GH827" s="180"/>
      <c r="GI827" s="180"/>
      <c r="GJ827" s="180"/>
      <c r="GK827" s="180"/>
      <c r="GL827" s="180"/>
      <c r="GM827" s="180"/>
      <c r="GN827" s="180"/>
      <c r="GO827" s="180"/>
      <c r="GP827" s="180"/>
      <c r="GQ827" s="180"/>
      <c r="GR827" s="180"/>
      <c r="GS827" s="180"/>
      <c r="GT827" s="180"/>
      <c r="GU827" s="180"/>
      <c r="GV827" s="180"/>
      <c r="GW827" s="180"/>
      <c r="GX827" s="180"/>
      <c r="GY827" s="180"/>
      <c r="GZ827" s="180"/>
      <c r="HA827" s="1"/>
      <c r="HB827" s="1"/>
    </row>
    <row r="828" spans="1:210" ht="4.2" customHeight="1">
      <c r="A828" s="1"/>
      <c r="B828" s="1"/>
      <c r="C828" s="1"/>
      <c r="D828" s="1"/>
      <c r="E828" s="263"/>
      <c r="F828" s="48"/>
      <c r="G828" s="231"/>
      <c r="H828" s="1"/>
      <c r="I828" s="1"/>
      <c r="J828" s="1"/>
      <c r="K828" s="1"/>
      <c r="L828" s="1"/>
      <c r="M828" s="5"/>
      <c r="N828" s="1"/>
      <c r="O828" s="1"/>
      <c r="P828" s="5"/>
      <c r="Q828" s="1"/>
      <c r="R828" s="1"/>
      <c r="S828" s="5"/>
      <c r="T828" s="7"/>
      <c r="U828" s="24"/>
      <c r="V828" s="1"/>
      <c r="W828" s="12"/>
      <c r="X828" s="10"/>
      <c r="Y828" s="46"/>
      <c r="Z828" s="93"/>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94"/>
      <c r="CD828" s="94"/>
      <c r="CE828" s="94"/>
      <c r="CF828" s="94"/>
      <c r="CG828" s="94"/>
      <c r="CH828" s="94"/>
      <c r="CI828" s="94"/>
      <c r="CJ828" s="94"/>
      <c r="CK828" s="94"/>
      <c r="CL828" s="94"/>
      <c r="CM828" s="94"/>
      <c r="CN828" s="94"/>
      <c r="CO828" s="94"/>
      <c r="CP828" s="94"/>
      <c r="CQ828" s="94"/>
      <c r="CR828" s="94"/>
      <c r="CS828" s="94"/>
      <c r="CT828" s="94"/>
      <c r="CU828" s="94"/>
      <c r="CV828" s="94"/>
      <c r="CW828" s="94"/>
      <c r="CX828" s="94"/>
      <c r="CY828" s="94"/>
      <c r="CZ828" s="94"/>
      <c r="DA828" s="94"/>
      <c r="DB828" s="94"/>
      <c r="DC828" s="94"/>
      <c r="DD828" s="94"/>
      <c r="DE828" s="94"/>
      <c r="DF828" s="94"/>
      <c r="DG828" s="94"/>
      <c r="DH828" s="94"/>
      <c r="DI828" s="94"/>
      <c r="DJ828" s="94"/>
      <c r="DK828" s="94"/>
      <c r="DL828" s="94"/>
      <c r="DM828" s="94"/>
      <c r="DN828" s="94"/>
      <c r="DO828" s="94"/>
      <c r="DP828" s="94"/>
      <c r="DQ828" s="94"/>
      <c r="DR828" s="94"/>
      <c r="DS828" s="94"/>
      <c r="DT828" s="94"/>
      <c r="DU828" s="94"/>
      <c r="DV828" s="94"/>
      <c r="DW828" s="94"/>
      <c r="DX828" s="94"/>
      <c r="DY828" s="94"/>
      <c r="DZ828" s="94"/>
      <c r="EA828" s="94"/>
      <c r="EB828" s="94"/>
      <c r="EC828" s="94"/>
      <c r="ED828" s="94"/>
      <c r="EE828" s="94"/>
      <c r="EF828" s="94"/>
      <c r="EG828" s="94"/>
      <c r="EH828" s="94"/>
      <c r="EI828" s="94"/>
      <c r="EJ828" s="94"/>
      <c r="EK828" s="94"/>
      <c r="EL828" s="94"/>
      <c r="EM828" s="94"/>
      <c r="EN828" s="94"/>
      <c r="EO828" s="94"/>
      <c r="EP828" s="94"/>
      <c r="EQ828" s="94"/>
      <c r="ER828" s="94"/>
      <c r="ES828" s="94"/>
      <c r="ET828" s="94"/>
      <c r="EU828" s="94"/>
      <c r="EV828" s="94"/>
      <c r="EW828" s="94"/>
      <c r="EX828" s="94"/>
      <c r="EY828" s="94"/>
      <c r="EZ828" s="94"/>
      <c r="FA828" s="94"/>
      <c r="FB828" s="94"/>
      <c r="FC828" s="94"/>
      <c r="FD828" s="94"/>
      <c r="FE828" s="94"/>
      <c r="FF828" s="94"/>
      <c r="FG828" s="94"/>
      <c r="FH828" s="94"/>
      <c r="FI828" s="94"/>
      <c r="FJ828" s="94"/>
      <c r="FK828" s="94"/>
      <c r="FL828" s="94"/>
      <c r="FM828" s="94"/>
      <c r="FN828" s="94"/>
      <c r="FO828" s="94"/>
      <c r="FP828" s="94"/>
      <c r="FQ828" s="94"/>
      <c r="FR828" s="94"/>
      <c r="FS828" s="94"/>
      <c r="FT828" s="94"/>
      <c r="FU828" s="94"/>
      <c r="FV828" s="94"/>
      <c r="FW828" s="94"/>
      <c r="FX828" s="94"/>
      <c r="FY828" s="94"/>
      <c r="FZ828" s="94"/>
      <c r="GA828" s="94"/>
      <c r="GB828" s="94"/>
      <c r="GC828" s="94"/>
      <c r="GD828" s="94"/>
      <c r="GE828" s="94"/>
      <c r="GF828" s="94"/>
      <c r="GG828" s="94"/>
      <c r="GH828" s="94"/>
      <c r="GI828" s="94"/>
      <c r="GJ828" s="94"/>
      <c r="GK828" s="94"/>
      <c r="GL828" s="94"/>
      <c r="GM828" s="94"/>
      <c r="GN828" s="94"/>
      <c r="GO828" s="94"/>
      <c r="GP828" s="94"/>
      <c r="GQ828" s="94"/>
      <c r="GR828" s="94"/>
      <c r="GS828" s="94"/>
      <c r="GT828" s="94"/>
      <c r="GU828" s="94"/>
      <c r="GV828" s="94"/>
      <c r="GW828" s="94"/>
      <c r="GX828" s="94"/>
      <c r="GY828" s="94"/>
      <c r="GZ828" s="94"/>
      <c r="HA828" s="1"/>
      <c r="HB828" s="1"/>
    </row>
    <row r="829" spans="1:210" s="4" customFormat="1">
      <c r="A829" s="3"/>
      <c r="B829" s="259" t="s">
        <v>159</v>
      </c>
      <c r="C829" s="3"/>
      <c r="D829" s="3"/>
      <c r="E829" s="9"/>
      <c r="F829" s="51"/>
      <c r="G829" s="232"/>
      <c r="H829" s="13" t="s">
        <v>599</v>
      </c>
      <c r="I829" s="13"/>
      <c r="J829" s="3"/>
      <c r="K829" s="3"/>
      <c r="L829" s="3"/>
      <c r="M829" s="5"/>
      <c r="N829" s="36" t="s">
        <v>4</v>
      </c>
      <c r="O829" s="36"/>
      <c r="P829" s="5"/>
      <c r="Q829" s="36" t="s">
        <v>26</v>
      </c>
      <c r="R829" s="36"/>
      <c r="S829" s="20" t="s">
        <v>6</v>
      </c>
      <c r="T829" s="308" t="s">
        <v>106</v>
      </c>
      <c r="U829" s="24" t="s">
        <v>7</v>
      </c>
      <c r="V829" s="36"/>
      <c r="W829" s="38">
        <v>90760341.314082474</v>
      </c>
      <c r="X829" s="38"/>
      <c r="Y829" s="46"/>
      <c r="Z829" s="99"/>
      <c r="AA829" s="100">
        <v>0</v>
      </c>
      <c r="AB829" s="100">
        <v>25000</v>
      </c>
      <c r="AC829" s="100">
        <v>50000</v>
      </c>
      <c r="AD829" s="100">
        <v>50000</v>
      </c>
      <c r="AE829" s="100">
        <v>140000</v>
      </c>
      <c r="AF829" s="100">
        <v>140000</v>
      </c>
      <c r="AG829" s="100">
        <v>140000</v>
      </c>
      <c r="AH829" s="100">
        <v>140000</v>
      </c>
      <c r="AI829" s="100">
        <v>140000</v>
      </c>
      <c r="AJ829" s="100">
        <v>140000</v>
      </c>
      <c r="AK829" s="100">
        <v>70000</v>
      </c>
      <c r="AL829" s="100">
        <v>192500</v>
      </c>
      <c r="AM829" s="100">
        <v>198275</v>
      </c>
      <c r="AN829" s="100">
        <v>198275</v>
      </c>
      <c r="AO829" s="100">
        <v>701430</v>
      </c>
      <c r="AP829" s="100">
        <v>701430</v>
      </c>
      <c r="AQ829" s="100">
        <v>701430</v>
      </c>
      <c r="AR829" s="100">
        <v>701430</v>
      </c>
      <c r="AS829" s="100">
        <v>701430</v>
      </c>
      <c r="AT829" s="100">
        <v>701430</v>
      </c>
      <c r="AU829" s="100">
        <v>701430</v>
      </c>
      <c r="AV829" s="100">
        <v>701430</v>
      </c>
      <c r="AW829" s="100">
        <v>350715</v>
      </c>
      <c r="AX829" s="100">
        <v>350715</v>
      </c>
      <c r="AY829" s="100">
        <v>361236.44999999995</v>
      </c>
      <c r="AZ829" s="100">
        <v>361236.44999999995</v>
      </c>
      <c r="BA829" s="100">
        <v>722472.89999999991</v>
      </c>
      <c r="BB829" s="100">
        <v>722472.89999999991</v>
      </c>
      <c r="BC829" s="100">
        <v>722472.89999999991</v>
      </c>
      <c r="BD829" s="100">
        <v>722472.89999999991</v>
      </c>
      <c r="BE829" s="100">
        <v>722472.89999999991</v>
      </c>
      <c r="BF829" s="100">
        <v>722472.89999999991</v>
      </c>
      <c r="BG829" s="100">
        <v>722472.89999999991</v>
      </c>
      <c r="BH829" s="100">
        <v>722472.89999999991</v>
      </c>
      <c r="BI829" s="100">
        <v>361236.44999999995</v>
      </c>
      <c r="BJ829" s="100">
        <v>361236.44999999995</v>
      </c>
      <c r="BK829" s="100">
        <v>372073.54350000003</v>
      </c>
      <c r="BL829" s="100">
        <v>372073.54350000003</v>
      </c>
      <c r="BM829" s="100">
        <v>744147.08700000006</v>
      </c>
      <c r="BN829" s="100">
        <v>744147.08700000006</v>
      </c>
      <c r="BO829" s="100">
        <v>744147.08700000006</v>
      </c>
      <c r="BP829" s="100">
        <v>744147.08700000006</v>
      </c>
      <c r="BQ829" s="100">
        <v>744147.08700000006</v>
      </c>
      <c r="BR829" s="100">
        <v>744147.08700000006</v>
      </c>
      <c r="BS829" s="100">
        <v>744147.08700000006</v>
      </c>
      <c r="BT829" s="100">
        <v>744147.08700000006</v>
      </c>
      <c r="BU829" s="100">
        <v>372073.54350000003</v>
      </c>
      <c r="BV829" s="100">
        <v>372073.54350000003</v>
      </c>
      <c r="BW829" s="100">
        <v>383235.74980499997</v>
      </c>
      <c r="BX829" s="100">
        <v>383235.74980499997</v>
      </c>
      <c r="BY829" s="100">
        <v>766471.49960999994</v>
      </c>
      <c r="BZ829" s="100">
        <v>766471.49960999994</v>
      </c>
      <c r="CA829" s="100">
        <v>766471.49960999994</v>
      </c>
      <c r="CB829" s="100">
        <v>766471.49960999994</v>
      </c>
      <c r="CC829" s="100">
        <v>766471.49960999994</v>
      </c>
      <c r="CD829" s="100">
        <v>766471.49960999994</v>
      </c>
      <c r="CE829" s="100">
        <v>766471.49960999994</v>
      </c>
      <c r="CF829" s="100">
        <v>766471.49960999994</v>
      </c>
      <c r="CG829" s="100">
        <v>383235.74980499997</v>
      </c>
      <c r="CH829" s="100">
        <v>383235.74980499997</v>
      </c>
      <c r="CI829" s="100">
        <v>394732.82229914994</v>
      </c>
      <c r="CJ829" s="100">
        <v>394732.82229914994</v>
      </c>
      <c r="CK829" s="100">
        <v>789465.64459829987</v>
      </c>
      <c r="CL829" s="100">
        <v>789465.64459829987</v>
      </c>
      <c r="CM829" s="100">
        <v>789465.64459829987</v>
      </c>
      <c r="CN829" s="100">
        <v>789465.64459829987</v>
      </c>
      <c r="CO829" s="100">
        <v>789465.64459829987</v>
      </c>
      <c r="CP829" s="100">
        <v>789465.64459829987</v>
      </c>
      <c r="CQ829" s="100">
        <v>789465.64459829987</v>
      </c>
      <c r="CR829" s="100">
        <v>789465.64459829987</v>
      </c>
      <c r="CS829" s="100">
        <v>394732.82229914994</v>
      </c>
      <c r="CT829" s="100">
        <v>394732.82229914994</v>
      </c>
      <c r="CU829" s="100">
        <v>406574.80696812447</v>
      </c>
      <c r="CV829" s="100">
        <v>406574.80696812447</v>
      </c>
      <c r="CW829" s="100">
        <v>813149.61393624893</v>
      </c>
      <c r="CX829" s="100">
        <v>813149.61393624893</v>
      </c>
      <c r="CY829" s="100">
        <v>813149.61393624893</v>
      </c>
      <c r="CZ829" s="100">
        <v>813149.61393624893</v>
      </c>
      <c r="DA829" s="100">
        <v>813149.61393624893</v>
      </c>
      <c r="DB829" s="100">
        <v>813149.61393624893</v>
      </c>
      <c r="DC829" s="100">
        <v>813149.61393624893</v>
      </c>
      <c r="DD829" s="100">
        <v>813149.61393624893</v>
      </c>
      <c r="DE829" s="100">
        <v>406574.80696812447</v>
      </c>
      <c r="DF829" s="100">
        <v>406574.80696812447</v>
      </c>
      <c r="DG829" s="100">
        <v>418772.05117716826</v>
      </c>
      <c r="DH829" s="100">
        <v>418772.05117716826</v>
      </c>
      <c r="DI829" s="100">
        <v>837544.10235433653</v>
      </c>
      <c r="DJ829" s="100">
        <v>837544.10235433653</v>
      </c>
      <c r="DK829" s="100">
        <v>837544.10235433653</v>
      </c>
      <c r="DL829" s="100">
        <v>837544.10235433653</v>
      </c>
      <c r="DM829" s="100">
        <v>837544.10235433653</v>
      </c>
      <c r="DN829" s="100">
        <v>837544.10235433653</v>
      </c>
      <c r="DO829" s="100">
        <v>837544.10235433653</v>
      </c>
      <c r="DP829" s="100">
        <v>837544.10235433653</v>
      </c>
      <c r="DQ829" s="100">
        <v>418772.05117716826</v>
      </c>
      <c r="DR829" s="100">
        <v>418772.05117716826</v>
      </c>
      <c r="DS829" s="100">
        <v>431335.21271248325</v>
      </c>
      <c r="DT829" s="100">
        <v>431335.21271248325</v>
      </c>
      <c r="DU829" s="100">
        <v>862670.4254249665</v>
      </c>
      <c r="DV829" s="100">
        <v>862670.4254249665</v>
      </c>
      <c r="DW829" s="100">
        <v>862670.4254249665</v>
      </c>
      <c r="DX829" s="100">
        <v>862670.4254249665</v>
      </c>
      <c r="DY829" s="100">
        <v>862670.4254249665</v>
      </c>
      <c r="DZ829" s="100">
        <v>862670.4254249665</v>
      </c>
      <c r="EA829" s="100">
        <v>862670.4254249665</v>
      </c>
      <c r="EB829" s="100">
        <v>862670.4254249665</v>
      </c>
      <c r="EC829" s="100">
        <v>431335.21271248325</v>
      </c>
      <c r="ED829" s="100">
        <v>431335.21271248325</v>
      </c>
      <c r="EE829" s="100">
        <v>444275.26909385773</v>
      </c>
      <c r="EF829" s="100">
        <v>444275.26909385773</v>
      </c>
      <c r="EG829" s="100">
        <v>888550.53818771546</v>
      </c>
      <c r="EH829" s="100">
        <v>888550.53818771546</v>
      </c>
      <c r="EI829" s="100">
        <v>888550.53818771546</v>
      </c>
      <c r="EJ829" s="100">
        <v>888550.53818771546</v>
      </c>
      <c r="EK829" s="100">
        <v>888550.53818771546</v>
      </c>
      <c r="EL829" s="100">
        <v>888550.53818771546</v>
      </c>
      <c r="EM829" s="100">
        <v>888550.53818771546</v>
      </c>
      <c r="EN829" s="100">
        <v>888550.53818771546</v>
      </c>
      <c r="EO829" s="100">
        <v>444275.26909385773</v>
      </c>
      <c r="EP829" s="100">
        <v>444275.26909385773</v>
      </c>
      <c r="EQ829" s="100">
        <v>457603.52716667345</v>
      </c>
      <c r="ER829" s="100">
        <v>457603.52716667345</v>
      </c>
      <c r="ES829" s="100">
        <v>915207.0543333469</v>
      </c>
      <c r="ET829" s="100">
        <v>915207.0543333469</v>
      </c>
      <c r="EU829" s="100">
        <v>915207.0543333469</v>
      </c>
      <c r="EV829" s="100">
        <v>915207.0543333469</v>
      </c>
      <c r="EW829" s="100">
        <v>915207.0543333469</v>
      </c>
      <c r="EX829" s="100">
        <v>915207.0543333469</v>
      </c>
      <c r="EY829" s="100">
        <v>915207.0543333469</v>
      </c>
      <c r="EZ829" s="100">
        <v>915207.0543333469</v>
      </c>
      <c r="FA829" s="100">
        <v>457603.52716667345</v>
      </c>
      <c r="FB829" s="100">
        <v>457603.52716667345</v>
      </c>
      <c r="FC829" s="100">
        <v>471331.63298167364</v>
      </c>
      <c r="FD829" s="100">
        <v>471331.63298167364</v>
      </c>
      <c r="FE829" s="100">
        <v>942663.26596334728</v>
      </c>
      <c r="FF829" s="100">
        <v>942663.26596334728</v>
      </c>
      <c r="FG829" s="100">
        <v>942663.26596334728</v>
      </c>
      <c r="FH829" s="100">
        <v>942663.26596334728</v>
      </c>
      <c r="FI829" s="100">
        <v>942663.26596334728</v>
      </c>
      <c r="FJ829" s="100">
        <v>942663.26596334728</v>
      </c>
      <c r="FK829" s="100">
        <v>942663.26596334728</v>
      </c>
      <c r="FL829" s="100">
        <v>942663.26596334728</v>
      </c>
      <c r="FM829" s="100">
        <v>471331.63298167364</v>
      </c>
      <c r="FN829" s="100">
        <v>471331.63298167364</v>
      </c>
      <c r="FO829" s="100">
        <v>0</v>
      </c>
      <c r="FP829" s="100">
        <v>0</v>
      </c>
      <c r="FQ829" s="100">
        <v>0</v>
      </c>
      <c r="FR829" s="100">
        <v>0</v>
      </c>
      <c r="FS829" s="100">
        <v>0</v>
      </c>
      <c r="FT829" s="100">
        <v>0</v>
      </c>
      <c r="FU829" s="100">
        <v>0</v>
      </c>
      <c r="FV829" s="100">
        <v>0</v>
      </c>
      <c r="FW829" s="100">
        <v>0</v>
      </c>
      <c r="FX829" s="100">
        <v>0</v>
      </c>
      <c r="FY829" s="100">
        <v>0</v>
      </c>
      <c r="FZ829" s="100">
        <v>0</v>
      </c>
      <c r="GA829" s="100">
        <v>0</v>
      </c>
      <c r="GB829" s="100">
        <v>0</v>
      </c>
      <c r="GC829" s="100">
        <v>0</v>
      </c>
      <c r="GD829" s="100">
        <v>0</v>
      </c>
      <c r="GE829" s="100">
        <v>0</v>
      </c>
      <c r="GF829" s="100">
        <v>0</v>
      </c>
      <c r="GG829" s="100">
        <v>0</v>
      </c>
      <c r="GH829" s="100">
        <v>0</v>
      </c>
      <c r="GI829" s="100">
        <v>0</v>
      </c>
      <c r="GJ829" s="100">
        <v>0</v>
      </c>
      <c r="GK829" s="100">
        <v>0</v>
      </c>
      <c r="GL829" s="100">
        <v>0</v>
      </c>
      <c r="GM829" s="100">
        <v>0</v>
      </c>
      <c r="GN829" s="100">
        <v>0</v>
      </c>
      <c r="GO829" s="100">
        <v>0</v>
      </c>
      <c r="GP829" s="100">
        <v>0</v>
      </c>
      <c r="GQ829" s="100">
        <v>0</v>
      </c>
      <c r="GR829" s="100">
        <v>0</v>
      </c>
      <c r="GS829" s="100">
        <v>0</v>
      </c>
      <c r="GT829" s="100">
        <v>0</v>
      </c>
      <c r="GU829" s="100">
        <v>0</v>
      </c>
      <c r="GV829" s="100">
        <v>0</v>
      </c>
      <c r="GW829" s="100">
        <v>0</v>
      </c>
      <c r="GX829" s="100">
        <v>0</v>
      </c>
      <c r="GY829" s="100">
        <v>0</v>
      </c>
      <c r="GZ829" s="100">
        <v>0</v>
      </c>
      <c r="HA829" s="3"/>
      <c r="HB829" s="3"/>
    </row>
    <row r="830" spans="1:210" ht="4.2" customHeight="1">
      <c r="A830" s="1"/>
      <c r="B830" s="1"/>
      <c r="C830" s="1"/>
      <c r="D830" s="1"/>
      <c r="E830" s="263"/>
      <c r="F830" s="48"/>
      <c r="G830" s="231"/>
      <c r="H830" s="1"/>
      <c r="I830" s="1"/>
      <c r="J830" s="1"/>
      <c r="K830" s="1"/>
      <c r="L830" s="1"/>
      <c r="M830" s="5"/>
      <c r="N830" s="1"/>
      <c r="O830" s="1"/>
      <c r="P830" s="5"/>
      <c r="Q830" s="1"/>
      <c r="R830" s="1"/>
      <c r="S830" s="5"/>
      <c r="T830" s="7"/>
      <c r="U830" s="24"/>
      <c r="V830" s="1"/>
      <c r="W830" s="12"/>
      <c r="X830" s="10"/>
      <c r="Y830" s="46"/>
      <c r="Z830" s="93"/>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94"/>
      <c r="CD830" s="94"/>
      <c r="CE830" s="94"/>
      <c r="CF830" s="94"/>
      <c r="CG830" s="94"/>
      <c r="CH830" s="94"/>
      <c r="CI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94"/>
      <c r="DJ830" s="94"/>
      <c r="DK830" s="94"/>
      <c r="DL830" s="94"/>
      <c r="DM830" s="94"/>
      <c r="DN830" s="94"/>
      <c r="DO830" s="94"/>
      <c r="DP830" s="94"/>
      <c r="DQ830" s="94"/>
      <c r="DR830" s="94"/>
      <c r="DS830" s="94"/>
      <c r="DT830" s="94"/>
      <c r="DU830" s="94"/>
      <c r="DV830" s="94"/>
      <c r="DW830" s="94"/>
      <c r="DX830" s="94"/>
      <c r="DY830" s="94"/>
      <c r="DZ830" s="94"/>
      <c r="EA830" s="94"/>
      <c r="EB830" s="94"/>
      <c r="EC830" s="94"/>
      <c r="ED830" s="94"/>
      <c r="EE830" s="94"/>
      <c r="EF830" s="94"/>
      <c r="EG830" s="94"/>
      <c r="EH830" s="94"/>
      <c r="EI830" s="94"/>
      <c r="EJ830" s="94"/>
      <c r="EK830" s="94"/>
      <c r="EL830" s="94"/>
      <c r="EM830" s="94"/>
      <c r="EN830" s="94"/>
      <c r="EO830" s="94"/>
      <c r="EP830" s="94"/>
      <c r="EQ830" s="94"/>
      <c r="ER830" s="94"/>
      <c r="ES830" s="94"/>
      <c r="ET830" s="94"/>
      <c r="EU830" s="94"/>
      <c r="EV830" s="94"/>
      <c r="EW830" s="94"/>
      <c r="EX830" s="94"/>
      <c r="EY830" s="94"/>
      <c r="EZ830" s="94"/>
      <c r="FA830" s="94"/>
      <c r="FB830" s="94"/>
      <c r="FC830" s="94"/>
      <c r="FD830" s="94"/>
      <c r="FE830" s="94"/>
      <c r="FF830" s="94"/>
      <c r="FG830" s="94"/>
      <c r="FH830" s="94"/>
      <c r="FI830" s="94"/>
      <c r="FJ830" s="94"/>
      <c r="FK830" s="94"/>
      <c r="FL830" s="94"/>
      <c r="FM830" s="94"/>
      <c r="FN830" s="94"/>
      <c r="FO830" s="94"/>
      <c r="FP830" s="94"/>
      <c r="FQ830" s="94"/>
      <c r="FR830" s="94"/>
      <c r="FS830" s="94"/>
      <c r="FT830" s="94"/>
      <c r="FU830" s="94"/>
      <c r="FV830" s="94"/>
      <c r="FW830" s="94"/>
      <c r="FX830" s="94"/>
      <c r="FY830" s="94"/>
      <c r="FZ830" s="94"/>
      <c r="GA830" s="94"/>
      <c r="GB830" s="94"/>
      <c r="GC830" s="94"/>
      <c r="GD830" s="94"/>
      <c r="GE830" s="94"/>
      <c r="GF830" s="94"/>
      <c r="GG830" s="94"/>
      <c r="GH830" s="94"/>
      <c r="GI830" s="94"/>
      <c r="GJ830" s="94"/>
      <c r="GK830" s="94"/>
      <c r="GL830" s="94"/>
      <c r="GM830" s="94"/>
      <c r="GN830" s="94"/>
      <c r="GO830" s="94"/>
      <c r="GP830" s="94"/>
      <c r="GQ830" s="94"/>
      <c r="GR830" s="94"/>
      <c r="GS830" s="94"/>
      <c r="GT830" s="94"/>
      <c r="GU830" s="94"/>
      <c r="GV830" s="94"/>
      <c r="GW830" s="94"/>
      <c r="GX830" s="94"/>
      <c r="GY830" s="94"/>
      <c r="GZ830" s="94"/>
      <c r="HA830" s="1"/>
      <c r="HB830" s="1"/>
    </row>
    <row r="831" spans="1:210" s="239" customFormat="1" ht="10.199999999999999">
      <c r="A831" s="228"/>
      <c r="B831" s="245" t="s">
        <v>157</v>
      </c>
      <c r="C831" s="230"/>
      <c r="D831" s="229"/>
      <c r="E831" s="270"/>
      <c r="F831" s="116"/>
      <c r="G831" s="231"/>
      <c r="H831" s="228"/>
      <c r="I831" s="228" t="s">
        <v>155</v>
      </c>
      <c r="J831" s="228"/>
      <c r="K831" s="228"/>
      <c r="L831" s="228"/>
      <c r="M831" s="231"/>
      <c r="N831" s="228"/>
      <c r="O831" s="228"/>
      <c r="P831" s="231"/>
      <c r="Q831" s="228" t="s">
        <v>41</v>
      </c>
      <c r="R831" s="228"/>
      <c r="S831" s="231" t="s">
        <v>6</v>
      </c>
      <c r="T831" s="309"/>
      <c r="U831" s="228"/>
      <c r="V831" s="228"/>
      <c r="W831" s="235"/>
      <c r="X831" s="236"/>
      <c r="Y831" s="247"/>
      <c r="Z831" s="248"/>
      <c r="AA831" s="249"/>
      <c r="AB831" s="249"/>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249"/>
      <c r="CS831" s="249"/>
      <c r="CT831" s="249"/>
      <c r="CU831" s="249"/>
      <c r="CV831" s="249"/>
      <c r="CW831" s="249"/>
      <c r="CX831" s="249"/>
      <c r="CY831" s="249"/>
      <c r="CZ831" s="249"/>
      <c r="DA831" s="249"/>
      <c r="DB831" s="249"/>
      <c r="DC831" s="249"/>
      <c r="DD831" s="249"/>
      <c r="DE831" s="249"/>
      <c r="DF831" s="249"/>
      <c r="DG831" s="249"/>
      <c r="DH831" s="249"/>
      <c r="DI831" s="249"/>
      <c r="DJ831" s="249"/>
      <c r="DK831" s="249"/>
      <c r="DL831" s="249"/>
      <c r="DM831" s="249"/>
      <c r="DN831" s="249"/>
      <c r="DO831" s="249"/>
      <c r="DP831" s="249"/>
      <c r="DQ831" s="249"/>
      <c r="DR831" s="249"/>
      <c r="DS831" s="249"/>
      <c r="DT831" s="249"/>
      <c r="DU831" s="249"/>
      <c r="DV831" s="249"/>
      <c r="DW831" s="249"/>
      <c r="DX831" s="249"/>
      <c r="DY831" s="249"/>
      <c r="DZ831" s="249"/>
      <c r="EA831" s="249"/>
      <c r="EB831" s="249"/>
      <c r="EC831" s="249"/>
      <c r="ED831" s="249"/>
      <c r="EE831" s="249"/>
      <c r="EF831" s="249"/>
      <c r="EG831" s="249"/>
      <c r="EH831" s="249"/>
      <c r="EI831" s="249"/>
      <c r="EJ831" s="249"/>
      <c r="EK831" s="249"/>
      <c r="EL831" s="249"/>
      <c r="EM831" s="249"/>
      <c r="EN831" s="249"/>
      <c r="EO831" s="249"/>
      <c r="EP831" s="249"/>
      <c r="EQ831" s="249"/>
      <c r="ER831" s="249"/>
      <c r="ES831" s="249"/>
      <c r="ET831" s="249"/>
      <c r="EU831" s="249"/>
      <c r="EV831" s="249"/>
      <c r="EW831" s="249"/>
      <c r="EX831" s="249"/>
      <c r="EY831" s="249"/>
      <c r="EZ831" s="249"/>
      <c r="FA831" s="249"/>
      <c r="FB831" s="249"/>
      <c r="FC831" s="249"/>
      <c r="FD831" s="249"/>
      <c r="FE831" s="249"/>
      <c r="FF831" s="249"/>
      <c r="FG831" s="249"/>
      <c r="FH831" s="249"/>
      <c r="FI831" s="249"/>
      <c r="FJ831" s="249"/>
      <c r="FK831" s="249"/>
      <c r="FL831" s="249"/>
      <c r="FM831" s="249"/>
      <c r="FN831" s="249"/>
      <c r="FO831" s="249"/>
      <c r="FP831" s="249"/>
      <c r="FQ831" s="249"/>
      <c r="FR831" s="249"/>
      <c r="FS831" s="249"/>
      <c r="FT831" s="249"/>
      <c r="FU831" s="249"/>
      <c r="FV831" s="249"/>
      <c r="FW831" s="249"/>
      <c r="FX831" s="249"/>
      <c r="FY831" s="249"/>
      <c r="FZ831" s="249"/>
      <c r="GA831" s="249"/>
      <c r="GB831" s="249"/>
      <c r="GC831" s="249"/>
      <c r="GD831" s="249"/>
      <c r="GE831" s="249"/>
      <c r="GF831" s="249"/>
      <c r="GG831" s="249"/>
      <c r="GH831" s="249"/>
      <c r="GI831" s="249"/>
      <c r="GJ831" s="249"/>
      <c r="GK831" s="249"/>
      <c r="GL831" s="249"/>
      <c r="GM831" s="249"/>
      <c r="GN831" s="249"/>
      <c r="GO831" s="249"/>
      <c r="GP831" s="249"/>
      <c r="GQ831" s="249"/>
      <c r="GR831" s="249"/>
      <c r="GS831" s="249"/>
      <c r="GT831" s="249"/>
      <c r="GU831" s="249"/>
      <c r="GV831" s="249"/>
      <c r="GW831" s="249"/>
      <c r="GX831" s="249"/>
      <c r="GY831" s="249"/>
      <c r="GZ831" s="249"/>
      <c r="HA831" s="228"/>
      <c r="HB831" s="228"/>
    </row>
    <row r="832" spans="1:210" ht="4.2" customHeight="1">
      <c r="A832" s="1"/>
      <c r="B832" s="1"/>
      <c r="C832" s="1"/>
      <c r="D832" s="1"/>
      <c r="E832" s="263"/>
      <c r="F832" s="48"/>
      <c r="G832" s="231"/>
      <c r="H832" s="1"/>
      <c r="I832" s="1"/>
      <c r="J832" s="1"/>
      <c r="K832" s="1"/>
      <c r="L832" s="1"/>
      <c r="M832" s="5"/>
      <c r="N832" s="1"/>
      <c r="O832" s="1"/>
      <c r="P832" s="5"/>
      <c r="Q832" s="1"/>
      <c r="R832" s="1"/>
      <c r="S832" s="5"/>
      <c r="T832" s="7"/>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94"/>
      <c r="DV832" s="94"/>
      <c r="DW832" s="94"/>
      <c r="DX832" s="94"/>
      <c r="DY832" s="94"/>
      <c r="DZ832" s="94"/>
      <c r="EA832" s="94"/>
      <c r="EB832" s="94"/>
      <c r="EC832" s="94"/>
      <c r="ED832" s="94"/>
      <c r="EE832" s="94"/>
      <c r="EF832" s="94"/>
      <c r="EG832" s="94"/>
      <c r="EH832" s="94"/>
      <c r="EI832" s="94"/>
      <c r="EJ832" s="94"/>
      <c r="EK832" s="94"/>
      <c r="EL832" s="94"/>
      <c r="EM832" s="94"/>
      <c r="EN832" s="94"/>
      <c r="EO832" s="94"/>
      <c r="EP832" s="94"/>
      <c r="EQ832" s="94"/>
      <c r="ER832" s="94"/>
      <c r="ES832" s="94"/>
      <c r="ET832" s="94"/>
      <c r="EU832" s="94"/>
      <c r="EV832" s="94"/>
      <c r="EW832" s="94"/>
      <c r="EX832" s="94"/>
      <c r="EY832" s="94"/>
      <c r="EZ832" s="94"/>
      <c r="FA832" s="94"/>
      <c r="FB832" s="94"/>
      <c r="FC832" s="94"/>
      <c r="FD832" s="94"/>
      <c r="FE832" s="94"/>
      <c r="FF832" s="94"/>
      <c r="FG832" s="94"/>
      <c r="FH832" s="94"/>
      <c r="FI832" s="94"/>
      <c r="FJ832" s="94"/>
      <c r="FK832" s="94"/>
      <c r="FL832" s="94"/>
      <c r="FM832" s="94"/>
      <c r="FN832" s="94"/>
      <c r="FO832" s="94"/>
      <c r="FP832" s="94"/>
      <c r="FQ832" s="94"/>
      <c r="FR832" s="94"/>
      <c r="FS832" s="94"/>
      <c r="FT832" s="94"/>
      <c r="FU832" s="94"/>
      <c r="FV832" s="94"/>
      <c r="FW832" s="94"/>
      <c r="FX832" s="94"/>
      <c r="FY832" s="94"/>
      <c r="FZ832" s="94"/>
      <c r="GA832" s="94"/>
      <c r="GB832" s="94"/>
      <c r="GC832" s="94"/>
      <c r="GD832" s="94"/>
      <c r="GE832" s="94"/>
      <c r="GF832" s="94"/>
      <c r="GG832" s="94"/>
      <c r="GH832" s="94"/>
      <c r="GI832" s="94"/>
      <c r="GJ832" s="94"/>
      <c r="GK832" s="94"/>
      <c r="GL832" s="94"/>
      <c r="GM832" s="94"/>
      <c r="GN832" s="94"/>
      <c r="GO832" s="94"/>
      <c r="GP832" s="94"/>
      <c r="GQ832" s="94"/>
      <c r="GR832" s="94"/>
      <c r="GS832" s="94"/>
      <c r="GT832" s="94"/>
      <c r="GU832" s="94"/>
      <c r="GV832" s="94"/>
      <c r="GW832" s="94"/>
      <c r="GX832" s="94"/>
      <c r="GY832" s="94"/>
      <c r="GZ832" s="94"/>
      <c r="HA832" s="1"/>
      <c r="HB832" s="1"/>
    </row>
    <row r="833" spans="1:210" s="4" customFormat="1">
      <c r="A833" s="3"/>
      <c r="B833" s="259" t="s">
        <v>156</v>
      </c>
      <c r="C833" s="3"/>
      <c r="D833" s="3"/>
      <c r="E833" s="9" t="s">
        <v>542</v>
      </c>
      <c r="F833" s="51"/>
      <c r="G833" s="232"/>
      <c r="H833" s="13" t="s">
        <v>600</v>
      </c>
      <c r="I833" s="13"/>
      <c r="J833" s="3"/>
      <c r="K833" s="3"/>
      <c r="L833" s="3"/>
      <c r="M833" s="5"/>
      <c r="N833" s="36" t="s">
        <v>4</v>
      </c>
      <c r="O833" s="36"/>
      <c r="P833" s="5"/>
      <c r="Q833" s="36" t="s">
        <v>26</v>
      </c>
      <c r="R833" s="36"/>
      <c r="S833" s="36"/>
      <c r="T833" s="62" t="s">
        <v>106</v>
      </c>
      <c r="U833" s="36"/>
      <c r="V833" s="36"/>
      <c r="W833" s="38">
        <v>90760341.314082474</v>
      </c>
      <c r="X833" s="38"/>
      <c r="Y833" s="46"/>
      <c r="Z833" s="99"/>
      <c r="AA833" s="100">
        <v>0</v>
      </c>
      <c r="AB833" s="100">
        <v>25000</v>
      </c>
      <c r="AC833" s="100">
        <v>50000</v>
      </c>
      <c r="AD833" s="100">
        <v>50000</v>
      </c>
      <c r="AE833" s="100">
        <v>140000</v>
      </c>
      <c r="AF833" s="100">
        <v>140000</v>
      </c>
      <c r="AG833" s="100">
        <v>140000</v>
      </c>
      <c r="AH833" s="100">
        <v>140000</v>
      </c>
      <c r="AI833" s="100">
        <v>140000</v>
      </c>
      <c r="AJ833" s="100">
        <v>140000</v>
      </c>
      <c r="AK833" s="100">
        <v>70000</v>
      </c>
      <c r="AL833" s="100">
        <v>192500</v>
      </c>
      <c r="AM833" s="100">
        <v>198275</v>
      </c>
      <c r="AN833" s="100">
        <v>198275</v>
      </c>
      <c r="AO833" s="100">
        <v>701430</v>
      </c>
      <c r="AP833" s="100">
        <v>701430</v>
      </c>
      <c r="AQ833" s="100">
        <v>701430</v>
      </c>
      <c r="AR833" s="100">
        <v>701430</v>
      </c>
      <c r="AS833" s="100">
        <v>701430</v>
      </c>
      <c r="AT833" s="100">
        <v>701430</v>
      </c>
      <c r="AU833" s="100">
        <v>701430</v>
      </c>
      <c r="AV833" s="100">
        <v>701430</v>
      </c>
      <c r="AW833" s="100">
        <v>350715</v>
      </c>
      <c r="AX833" s="100">
        <v>350715</v>
      </c>
      <c r="AY833" s="100">
        <v>361236.44999999995</v>
      </c>
      <c r="AZ833" s="100">
        <v>361236.44999999995</v>
      </c>
      <c r="BA833" s="100">
        <v>722472.89999999991</v>
      </c>
      <c r="BB833" s="100">
        <v>722472.89999999991</v>
      </c>
      <c r="BC833" s="100">
        <v>722472.89999999991</v>
      </c>
      <c r="BD833" s="100">
        <v>722472.89999999991</v>
      </c>
      <c r="BE833" s="100">
        <v>722472.89999999991</v>
      </c>
      <c r="BF833" s="100">
        <v>722472.89999999991</v>
      </c>
      <c r="BG833" s="100">
        <v>722472.89999999991</v>
      </c>
      <c r="BH833" s="100">
        <v>722472.89999999991</v>
      </c>
      <c r="BI833" s="100">
        <v>361236.44999999995</v>
      </c>
      <c r="BJ833" s="100">
        <v>361236.44999999995</v>
      </c>
      <c r="BK833" s="100">
        <v>372073.54350000003</v>
      </c>
      <c r="BL833" s="100">
        <v>372073.54350000003</v>
      </c>
      <c r="BM833" s="100">
        <v>744147.08700000006</v>
      </c>
      <c r="BN833" s="100">
        <v>744147.08700000006</v>
      </c>
      <c r="BO833" s="100">
        <v>744147.08700000006</v>
      </c>
      <c r="BP833" s="100">
        <v>744147.08700000006</v>
      </c>
      <c r="BQ833" s="100">
        <v>744147.08700000006</v>
      </c>
      <c r="BR833" s="100">
        <v>744147.08700000006</v>
      </c>
      <c r="BS833" s="100">
        <v>744147.08700000006</v>
      </c>
      <c r="BT833" s="100">
        <v>744147.08700000006</v>
      </c>
      <c r="BU833" s="100">
        <v>372073.54350000003</v>
      </c>
      <c r="BV833" s="100">
        <v>372073.54350000003</v>
      </c>
      <c r="BW833" s="100">
        <v>383235.74980499997</v>
      </c>
      <c r="BX833" s="100">
        <v>383235.74980499997</v>
      </c>
      <c r="BY833" s="100">
        <v>766471.49960999994</v>
      </c>
      <c r="BZ833" s="100">
        <v>766471.49960999994</v>
      </c>
      <c r="CA833" s="100">
        <v>766471.49960999994</v>
      </c>
      <c r="CB833" s="100">
        <v>766471.49960999994</v>
      </c>
      <c r="CC833" s="100">
        <v>766471.49960999994</v>
      </c>
      <c r="CD833" s="100">
        <v>766471.49960999994</v>
      </c>
      <c r="CE833" s="100">
        <v>766471.49960999994</v>
      </c>
      <c r="CF833" s="100">
        <v>766471.49960999994</v>
      </c>
      <c r="CG833" s="100">
        <v>383235.74980499997</v>
      </c>
      <c r="CH833" s="100">
        <v>383235.74980499997</v>
      </c>
      <c r="CI833" s="100">
        <v>394732.82229914994</v>
      </c>
      <c r="CJ833" s="100">
        <v>394732.82229914994</v>
      </c>
      <c r="CK833" s="100">
        <v>789465.64459829987</v>
      </c>
      <c r="CL833" s="100">
        <v>789465.64459829987</v>
      </c>
      <c r="CM833" s="100">
        <v>789465.64459829987</v>
      </c>
      <c r="CN833" s="100">
        <v>789465.64459829987</v>
      </c>
      <c r="CO833" s="100">
        <v>789465.64459829987</v>
      </c>
      <c r="CP833" s="100">
        <v>789465.64459829987</v>
      </c>
      <c r="CQ833" s="100">
        <v>789465.64459829987</v>
      </c>
      <c r="CR833" s="100">
        <v>789465.64459829987</v>
      </c>
      <c r="CS833" s="100">
        <v>394732.82229914994</v>
      </c>
      <c r="CT833" s="100">
        <v>394732.82229914994</v>
      </c>
      <c r="CU833" s="100">
        <v>406574.80696812447</v>
      </c>
      <c r="CV833" s="100">
        <v>406574.80696812447</v>
      </c>
      <c r="CW833" s="100">
        <v>813149.61393624893</v>
      </c>
      <c r="CX833" s="100">
        <v>813149.61393624893</v>
      </c>
      <c r="CY833" s="100">
        <v>813149.61393624893</v>
      </c>
      <c r="CZ833" s="100">
        <v>813149.61393624893</v>
      </c>
      <c r="DA833" s="100">
        <v>813149.61393624893</v>
      </c>
      <c r="DB833" s="100">
        <v>813149.61393624893</v>
      </c>
      <c r="DC833" s="100">
        <v>813149.61393624893</v>
      </c>
      <c r="DD833" s="100">
        <v>813149.61393624893</v>
      </c>
      <c r="DE833" s="100">
        <v>406574.80696812447</v>
      </c>
      <c r="DF833" s="100">
        <v>406574.80696812447</v>
      </c>
      <c r="DG833" s="100">
        <v>418772.05117716826</v>
      </c>
      <c r="DH833" s="100">
        <v>418772.05117716826</v>
      </c>
      <c r="DI833" s="100">
        <v>837544.10235433653</v>
      </c>
      <c r="DJ833" s="100">
        <v>837544.10235433653</v>
      </c>
      <c r="DK833" s="100">
        <v>837544.10235433653</v>
      </c>
      <c r="DL833" s="100">
        <v>837544.10235433653</v>
      </c>
      <c r="DM833" s="100">
        <v>837544.10235433653</v>
      </c>
      <c r="DN833" s="100">
        <v>837544.10235433653</v>
      </c>
      <c r="DO833" s="100">
        <v>837544.10235433653</v>
      </c>
      <c r="DP833" s="100">
        <v>837544.10235433653</v>
      </c>
      <c r="DQ833" s="100">
        <v>418772.05117716826</v>
      </c>
      <c r="DR833" s="100">
        <v>418772.05117716826</v>
      </c>
      <c r="DS833" s="100">
        <v>431335.21271248325</v>
      </c>
      <c r="DT833" s="100">
        <v>431335.21271248325</v>
      </c>
      <c r="DU833" s="100">
        <v>862670.4254249665</v>
      </c>
      <c r="DV833" s="100">
        <v>862670.4254249665</v>
      </c>
      <c r="DW833" s="100">
        <v>862670.4254249665</v>
      </c>
      <c r="DX833" s="100">
        <v>862670.4254249665</v>
      </c>
      <c r="DY833" s="100">
        <v>862670.4254249665</v>
      </c>
      <c r="DZ833" s="100">
        <v>862670.4254249665</v>
      </c>
      <c r="EA833" s="100">
        <v>862670.4254249665</v>
      </c>
      <c r="EB833" s="100">
        <v>862670.4254249665</v>
      </c>
      <c r="EC833" s="100">
        <v>431335.21271248325</v>
      </c>
      <c r="ED833" s="100">
        <v>431335.21271248325</v>
      </c>
      <c r="EE833" s="100">
        <v>444275.26909385773</v>
      </c>
      <c r="EF833" s="100">
        <v>444275.26909385773</v>
      </c>
      <c r="EG833" s="100">
        <v>888550.53818771546</v>
      </c>
      <c r="EH833" s="100">
        <v>888550.53818771546</v>
      </c>
      <c r="EI833" s="100">
        <v>888550.53818771546</v>
      </c>
      <c r="EJ833" s="100">
        <v>888550.53818771546</v>
      </c>
      <c r="EK833" s="100">
        <v>888550.53818771546</v>
      </c>
      <c r="EL833" s="100">
        <v>888550.53818771546</v>
      </c>
      <c r="EM833" s="100">
        <v>888550.53818771546</v>
      </c>
      <c r="EN833" s="100">
        <v>888550.53818771546</v>
      </c>
      <c r="EO833" s="100">
        <v>444275.26909385773</v>
      </c>
      <c r="EP833" s="100">
        <v>444275.26909385773</v>
      </c>
      <c r="EQ833" s="100">
        <v>457603.52716667345</v>
      </c>
      <c r="ER833" s="100">
        <v>457603.52716667345</v>
      </c>
      <c r="ES833" s="100">
        <v>915207.0543333469</v>
      </c>
      <c r="ET833" s="100">
        <v>915207.0543333469</v>
      </c>
      <c r="EU833" s="100">
        <v>915207.0543333469</v>
      </c>
      <c r="EV833" s="100">
        <v>915207.0543333469</v>
      </c>
      <c r="EW833" s="100">
        <v>915207.0543333469</v>
      </c>
      <c r="EX833" s="100">
        <v>915207.0543333469</v>
      </c>
      <c r="EY833" s="100">
        <v>915207.0543333469</v>
      </c>
      <c r="EZ833" s="100">
        <v>915207.0543333469</v>
      </c>
      <c r="FA833" s="100">
        <v>457603.52716667345</v>
      </c>
      <c r="FB833" s="100">
        <v>457603.52716667345</v>
      </c>
      <c r="FC833" s="100">
        <v>471331.63298167364</v>
      </c>
      <c r="FD833" s="100">
        <v>471331.63298167364</v>
      </c>
      <c r="FE833" s="100">
        <v>942663.26596334728</v>
      </c>
      <c r="FF833" s="100">
        <v>942663.26596334728</v>
      </c>
      <c r="FG833" s="100">
        <v>942663.26596334728</v>
      </c>
      <c r="FH833" s="100">
        <v>942663.26596334728</v>
      </c>
      <c r="FI833" s="100">
        <v>942663.26596334728</v>
      </c>
      <c r="FJ833" s="100">
        <v>942663.26596334728</v>
      </c>
      <c r="FK833" s="100">
        <v>942663.26596334728</v>
      </c>
      <c r="FL833" s="100">
        <v>942663.26596334728</v>
      </c>
      <c r="FM833" s="100">
        <v>471331.63298167364</v>
      </c>
      <c r="FN833" s="100">
        <v>471331.63298167364</v>
      </c>
      <c r="FO833" s="100">
        <v>0</v>
      </c>
      <c r="FP833" s="100">
        <v>0</v>
      </c>
      <c r="FQ833" s="100">
        <v>0</v>
      </c>
      <c r="FR833" s="100">
        <v>0</v>
      </c>
      <c r="FS833" s="100">
        <v>0</v>
      </c>
      <c r="FT833" s="100">
        <v>0</v>
      </c>
      <c r="FU833" s="100">
        <v>0</v>
      </c>
      <c r="FV833" s="100">
        <v>0</v>
      </c>
      <c r="FW833" s="100">
        <v>0</v>
      </c>
      <c r="FX833" s="100">
        <v>0</v>
      </c>
      <c r="FY833" s="100">
        <v>0</v>
      </c>
      <c r="FZ833" s="100">
        <v>0</v>
      </c>
      <c r="GA833" s="100">
        <v>0</v>
      </c>
      <c r="GB833" s="100">
        <v>0</v>
      </c>
      <c r="GC833" s="100">
        <v>0</v>
      </c>
      <c r="GD833" s="100">
        <v>0</v>
      </c>
      <c r="GE833" s="100">
        <v>0</v>
      </c>
      <c r="GF833" s="100">
        <v>0</v>
      </c>
      <c r="GG833" s="100">
        <v>0</v>
      </c>
      <c r="GH833" s="100">
        <v>0</v>
      </c>
      <c r="GI833" s="100">
        <v>0</v>
      </c>
      <c r="GJ833" s="100">
        <v>0</v>
      </c>
      <c r="GK833" s="100">
        <v>0</v>
      </c>
      <c r="GL833" s="100">
        <v>0</v>
      </c>
      <c r="GM833" s="100">
        <v>0</v>
      </c>
      <c r="GN833" s="100">
        <v>0</v>
      </c>
      <c r="GO833" s="100">
        <v>0</v>
      </c>
      <c r="GP833" s="100">
        <v>0</v>
      </c>
      <c r="GQ833" s="100">
        <v>0</v>
      </c>
      <c r="GR833" s="100">
        <v>0</v>
      </c>
      <c r="GS833" s="100">
        <v>0</v>
      </c>
      <c r="GT833" s="100">
        <v>0</v>
      </c>
      <c r="GU833" s="100">
        <v>0</v>
      </c>
      <c r="GV833" s="100">
        <v>0</v>
      </c>
      <c r="GW833" s="100">
        <v>0</v>
      </c>
      <c r="GX833" s="100">
        <v>0</v>
      </c>
      <c r="GY833" s="100">
        <v>0</v>
      </c>
      <c r="GZ833" s="100">
        <v>0</v>
      </c>
      <c r="HA833" s="3"/>
      <c r="HB833" s="3"/>
    </row>
    <row r="834" spans="1:210" ht="4.2" customHeight="1">
      <c r="A834" s="1"/>
      <c r="B834" s="1"/>
      <c r="C834" s="1"/>
      <c r="D834" s="1"/>
      <c r="E834" s="263"/>
      <c r="F834" s="48"/>
      <c r="G834" s="231"/>
      <c r="H834" s="1"/>
      <c r="I834" s="1"/>
      <c r="J834" s="1"/>
      <c r="K834" s="1"/>
      <c r="L834" s="1"/>
      <c r="M834" s="5"/>
      <c r="N834" s="1"/>
      <c r="O834" s="1"/>
      <c r="P834" s="5"/>
      <c r="Q834" s="1"/>
      <c r="R834" s="1"/>
      <c r="S834" s="5"/>
      <c r="T834" s="7"/>
      <c r="U834" s="24"/>
      <c r="V834" s="1"/>
      <c r="W834" s="12"/>
      <c r="X834" s="10"/>
      <c r="Y834" s="46"/>
      <c r="Z834" s="93"/>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c r="BK834" s="94"/>
      <c r="BL834" s="94"/>
      <c r="BM834" s="94"/>
      <c r="BN834" s="94"/>
      <c r="BO834" s="94"/>
      <c r="BP834" s="94"/>
      <c r="BQ834" s="94"/>
      <c r="BR834" s="94"/>
      <c r="BS834" s="94"/>
      <c r="BT834" s="94"/>
      <c r="BU834" s="94"/>
      <c r="BV834" s="94"/>
      <c r="BW834" s="94"/>
      <c r="BX834" s="94"/>
      <c r="BY834" s="94"/>
      <c r="BZ834" s="94"/>
      <c r="CA834" s="94"/>
      <c r="CB834" s="94"/>
      <c r="CC834" s="94"/>
      <c r="CD834" s="94"/>
      <c r="CE834" s="94"/>
      <c r="CF834" s="94"/>
      <c r="CG834" s="94"/>
      <c r="CH834" s="94"/>
      <c r="CI834" s="94"/>
      <c r="CJ834" s="94"/>
      <c r="CK834" s="94"/>
      <c r="CL834" s="94"/>
      <c r="CM834" s="94"/>
      <c r="CN834" s="94"/>
      <c r="CO834" s="94"/>
      <c r="CP834" s="94"/>
      <c r="CQ834" s="94"/>
      <c r="CR834" s="94"/>
      <c r="CS834" s="94"/>
      <c r="CT834" s="94"/>
      <c r="CU834" s="94"/>
      <c r="CV834" s="94"/>
      <c r="CW834" s="94"/>
      <c r="CX834" s="94"/>
      <c r="CY834" s="94"/>
      <c r="CZ834" s="94"/>
      <c r="DA834" s="94"/>
      <c r="DB834" s="94"/>
      <c r="DC834" s="94"/>
      <c r="DD834" s="94"/>
      <c r="DE834" s="94"/>
      <c r="DF834" s="94"/>
      <c r="DG834" s="94"/>
      <c r="DH834" s="94"/>
      <c r="DI834" s="94"/>
      <c r="DJ834" s="94"/>
      <c r="DK834" s="94"/>
      <c r="DL834" s="94"/>
      <c r="DM834" s="94"/>
      <c r="DN834" s="94"/>
      <c r="DO834" s="94"/>
      <c r="DP834" s="94"/>
      <c r="DQ834" s="94"/>
      <c r="DR834" s="94"/>
      <c r="DS834" s="94"/>
      <c r="DT834" s="94"/>
      <c r="DU834" s="94"/>
      <c r="DV834" s="94"/>
      <c r="DW834" s="94"/>
      <c r="DX834" s="94"/>
      <c r="DY834" s="94"/>
      <c r="DZ834" s="94"/>
      <c r="EA834" s="94"/>
      <c r="EB834" s="94"/>
      <c r="EC834" s="94"/>
      <c r="ED834" s="94"/>
      <c r="EE834" s="94"/>
      <c r="EF834" s="94"/>
      <c r="EG834" s="94"/>
      <c r="EH834" s="94"/>
      <c r="EI834" s="94"/>
      <c r="EJ834" s="94"/>
      <c r="EK834" s="94"/>
      <c r="EL834" s="94"/>
      <c r="EM834" s="94"/>
      <c r="EN834" s="94"/>
      <c r="EO834" s="94"/>
      <c r="EP834" s="94"/>
      <c r="EQ834" s="94"/>
      <c r="ER834" s="94"/>
      <c r="ES834" s="94"/>
      <c r="ET834" s="94"/>
      <c r="EU834" s="94"/>
      <c r="EV834" s="94"/>
      <c r="EW834" s="94"/>
      <c r="EX834" s="94"/>
      <c r="EY834" s="94"/>
      <c r="EZ834" s="94"/>
      <c r="FA834" s="94"/>
      <c r="FB834" s="94"/>
      <c r="FC834" s="94"/>
      <c r="FD834" s="94"/>
      <c r="FE834" s="94"/>
      <c r="FF834" s="94"/>
      <c r="FG834" s="94"/>
      <c r="FH834" s="94"/>
      <c r="FI834" s="94"/>
      <c r="FJ834" s="94"/>
      <c r="FK834" s="94"/>
      <c r="FL834" s="94"/>
      <c r="FM834" s="94"/>
      <c r="FN834" s="94"/>
      <c r="FO834" s="94"/>
      <c r="FP834" s="94"/>
      <c r="FQ834" s="94"/>
      <c r="FR834" s="94"/>
      <c r="FS834" s="94"/>
      <c r="FT834" s="94"/>
      <c r="FU834" s="94"/>
      <c r="FV834" s="94"/>
      <c r="FW834" s="94"/>
      <c r="FX834" s="94"/>
      <c r="FY834" s="94"/>
      <c r="FZ834" s="94"/>
      <c r="GA834" s="94"/>
      <c r="GB834" s="94"/>
      <c r="GC834" s="94"/>
      <c r="GD834" s="94"/>
      <c r="GE834" s="94"/>
      <c r="GF834" s="94"/>
      <c r="GG834" s="94"/>
      <c r="GH834" s="94"/>
      <c r="GI834" s="94"/>
      <c r="GJ834" s="94"/>
      <c r="GK834" s="94"/>
      <c r="GL834" s="94"/>
      <c r="GM834" s="94"/>
      <c r="GN834" s="94"/>
      <c r="GO834" s="94"/>
      <c r="GP834" s="94"/>
      <c r="GQ834" s="94"/>
      <c r="GR834" s="94"/>
      <c r="GS834" s="94"/>
      <c r="GT834" s="94"/>
      <c r="GU834" s="94"/>
      <c r="GV834" s="94"/>
      <c r="GW834" s="94"/>
      <c r="GX834" s="94"/>
      <c r="GY834" s="94"/>
      <c r="GZ834" s="94"/>
      <c r="HA834" s="1"/>
      <c r="HB834" s="1"/>
    </row>
    <row r="835" spans="1:210" s="239" customFormat="1" ht="10.199999999999999">
      <c r="A835" s="228"/>
      <c r="B835" s="245" t="s">
        <v>163</v>
      </c>
      <c r="C835" s="230"/>
      <c r="D835" s="229"/>
      <c r="E835" s="270"/>
      <c r="F835" s="116"/>
      <c r="G835" s="231"/>
      <c r="H835" s="228"/>
      <c r="I835" s="228" t="s">
        <v>43</v>
      </c>
      <c r="J835" s="228"/>
      <c r="K835" s="228"/>
      <c r="L835" s="228"/>
      <c r="M835" s="231"/>
      <c r="N835" s="228"/>
      <c r="O835" s="228"/>
      <c r="P835" s="231"/>
      <c r="Q835" s="228" t="s">
        <v>41</v>
      </c>
      <c r="R835" s="228"/>
      <c r="S835" s="231" t="s">
        <v>6</v>
      </c>
      <c r="T835" s="309"/>
      <c r="U835" s="228"/>
      <c r="V835" s="228"/>
      <c r="W835" s="235"/>
      <c r="X835" s="236"/>
      <c r="Y835" s="247"/>
      <c r="Z835" s="248"/>
      <c r="AA835" s="249"/>
      <c r="AB835" s="249"/>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249"/>
      <c r="CS835" s="249"/>
      <c r="CT835" s="249"/>
      <c r="CU835" s="249"/>
      <c r="CV835" s="249"/>
      <c r="CW835" s="249"/>
      <c r="CX835" s="249"/>
      <c r="CY835" s="249"/>
      <c r="CZ835" s="249"/>
      <c r="DA835" s="249"/>
      <c r="DB835" s="249"/>
      <c r="DC835" s="249"/>
      <c r="DD835" s="249"/>
      <c r="DE835" s="249"/>
      <c r="DF835" s="249"/>
      <c r="DG835" s="249"/>
      <c r="DH835" s="249"/>
      <c r="DI835" s="249"/>
      <c r="DJ835" s="249"/>
      <c r="DK835" s="249"/>
      <c r="DL835" s="249"/>
      <c r="DM835" s="249"/>
      <c r="DN835" s="249"/>
      <c r="DO835" s="249"/>
      <c r="DP835" s="249"/>
      <c r="DQ835" s="249"/>
      <c r="DR835" s="249"/>
      <c r="DS835" s="249"/>
      <c r="DT835" s="249"/>
      <c r="DU835" s="249"/>
      <c r="DV835" s="249"/>
      <c r="DW835" s="249"/>
      <c r="DX835" s="249"/>
      <c r="DY835" s="249"/>
      <c r="DZ835" s="249"/>
      <c r="EA835" s="249"/>
      <c r="EB835" s="249"/>
      <c r="EC835" s="249"/>
      <c r="ED835" s="249"/>
      <c r="EE835" s="249"/>
      <c r="EF835" s="249"/>
      <c r="EG835" s="249"/>
      <c r="EH835" s="249"/>
      <c r="EI835" s="249"/>
      <c r="EJ835" s="249"/>
      <c r="EK835" s="249"/>
      <c r="EL835" s="249"/>
      <c r="EM835" s="249"/>
      <c r="EN835" s="249"/>
      <c r="EO835" s="249"/>
      <c r="EP835" s="249"/>
      <c r="EQ835" s="249"/>
      <c r="ER835" s="249"/>
      <c r="ES835" s="249"/>
      <c r="ET835" s="249"/>
      <c r="EU835" s="249"/>
      <c r="EV835" s="249"/>
      <c r="EW835" s="249"/>
      <c r="EX835" s="249"/>
      <c r="EY835" s="249"/>
      <c r="EZ835" s="249"/>
      <c r="FA835" s="249"/>
      <c r="FB835" s="249"/>
      <c r="FC835" s="249"/>
      <c r="FD835" s="249"/>
      <c r="FE835" s="249"/>
      <c r="FF835" s="249"/>
      <c r="FG835" s="249"/>
      <c r="FH835" s="249"/>
      <c r="FI835" s="249"/>
      <c r="FJ835" s="249"/>
      <c r="FK835" s="249"/>
      <c r="FL835" s="249"/>
      <c r="FM835" s="249"/>
      <c r="FN835" s="249"/>
      <c r="FO835" s="249"/>
      <c r="FP835" s="249"/>
      <c r="FQ835" s="249"/>
      <c r="FR835" s="249"/>
      <c r="FS835" s="249"/>
      <c r="FT835" s="249"/>
      <c r="FU835" s="249"/>
      <c r="FV835" s="249"/>
      <c r="FW835" s="249"/>
      <c r="FX835" s="249"/>
      <c r="FY835" s="249"/>
      <c r="FZ835" s="249"/>
      <c r="GA835" s="249"/>
      <c r="GB835" s="249"/>
      <c r="GC835" s="249"/>
      <c r="GD835" s="249"/>
      <c r="GE835" s="249"/>
      <c r="GF835" s="249"/>
      <c r="GG835" s="249"/>
      <c r="GH835" s="249"/>
      <c r="GI835" s="249"/>
      <c r="GJ835" s="249"/>
      <c r="GK835" s="249"/>
      <c r="GL835" s="249"/>
      <c r="GM835" s="249"/>
      <c r="GN835" s="249"/>
      <c r="GO835" s="249"/>
      <c r="GP835" s="249"/>
      <c r="GQ835" s="249"/>
      <c r="GR835" s="249"/>
      <c r="GS835" s="249"/>
      <c r="GT835" s="249"/>
      <c r="GU835" s="249"/>
      <c r="GV835" s="249"/>
      <c r="GW835" s="249"/>
      <c r="GX835" s="249"/>
      <c r="GY835" s="249"/>
      <c r="GZ835" s="249"/>
      <c r="HA835" s="228"/>
      <c r="HB835" s="228"/>
    </row>
    <row r="836" spans="1:210" ht="4.2" customHeight="1">
      <c r="A836" s="1"/>
      <c r="B836" s="1"/>
      <c r="C836" s="1"/>
      <c r="D836" s="1"/>
      <c r="E836" s="263"/>
      <c r="F836" s="48"/>
      <c r="G836" s="231"/>
      <c r="H836" s="1"/>
      <c r="I836" s="1"/>
      <c r="J836" s="1"/>
      <c r="K836" s="1"/>
      <c r="L836" s="1"/>
      <c r="M836" s="5"/>
      <c r="N836" s="1"/>
      <c r="O836" s="1"/>
      <c r="P836" s="5"/>
      <c r="Q836" s="1"/>
      <c r="R836" s="1"/>
      <c r="S836" s="5"/>
      <c r="T836" s="7"/>
      <c r="U836" s="24"/>
      <c r="V836" s="1"/>
      <c r="W836" s="12"/>
      <c r="X836" s="10"/>
      <c r="Y836" s="46"/>
      <c r="Z836" s="93"/>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94"/>
      <c r="CD836" s="94"/>
      <c r="CE836" s="94"/>
      <c r="CF836" s="94"/>
      <c r="CG836" s="94"/>
      <c r="CH836" s="94"/>
      <c r="CI836" s="94"/>
      <c r="CJ836" s="94"/>
      <c r="CK836" s="94"/>
      <c r="CL836" s="94"/>
      <c r="CM836" s="94"/>
      <c r="CN836" s="94"/>
      <c r="CO836" s="94"/>
      <c r="CP836" s="94"/>
      <c r="CQ836" s="94"/>
      <c r="CR836" s="94"/>
      <c r="CS836" s="94"/>
      <c r="CT836" s="94"/>
      <c r="CU836" s="94"/>
      <c r="CV836" s="94"/>
      <c r="CW836" s="94"/>
      <c r="CX836" s="94"/>
      <c r="CY836" s="94"/>
      <c r="CZ836" s="94"/>
      <c r="DA836" s="94"/>
      <c r="DB836" s="94"/>
      <c r="DC836" s="94"/>
      <c r="DD836" s="94"/>
      <c r="DE836" s="94"/>
      <c r="DF836" s="94"/>
      <c r="DG836" s="94"/>
      <c r="DH836" s="94"/>
      <c r="DI836" s="94"/>
      <c r="DJ836" s="94"/>
      <c r="DK836" s="94"/>
      <c r="DL836" s="94"/>
      <c r="DM836" s="94"/>
      <c r="DN836" s="94"/>
      <c r="DO836" s="94"/>
      <c r="DP836" s="94"/>
      <c r="DQ836" s="94"/>
      <c r="DR836" s="94"/>
      <c r="DS836" s="94"/>
      <c r="DT836" s="94"/>
      <c r="DU836" s="94"/>
      <c r="DV836" s="94"/>
      <c r="DW836" s="94"/>
      <c r="DX836" s="94"/>
      <c r="DY836" s="94"/>
      <c r="DZ836" s="94"/>
      <c r="EA836" s="94"/>
      <c r="EB836" s="94"/>
      <c r="EC836" s="94"/>
      <c r="ED836" s="94"/>
      <c r="EE836" s="94"/>
      <c r="EF836" s="94"/>
      <c r="EG836" s="94"/>
      <c r="EH836" s="94"/>
      <c r="EI836" s="94"/>
      <c r="EJ836" s="94"/>
      <c r="EK836" s="94"/>
      <c r="EL836" s="94"/>
      <c r="EM836" s="94"/>
      <c r="EN836" s="94"/>
      <c r="EO836" s="94"/>
      <c r="EP836" s="94"/>
      <c r="EQ836" s="94"/>
      <c r="ER836" s="94"/>
      <c r="ES836" s="94"/>
      <c r="ET836" s="94"/>
      <c r="EU836" s="94"/>
      <c r="EV836" s="94"/>
      <c r="EW836" s="94"/>
      <c r="EX836" s="94"/>
      <c r="EY836" s="94"/>
      <c r="EZ836" s="94"/>
      <c r="FA836" s="94"/>
      <c r="FB836" s="94"/>
      <c r="FC836" s="94"/>
      <c r="FD836" s="94"/>
      <c r="FE836" s="94"/>
      <c r="FF836" s="94"/>
      <c r="FG836" s="94"/>
      <c r="FH836" s="94"/>
      <c r="FI836" s="94"/>
      <c r="FJ836" s="94"/>
      <c r="FK836" s="94"/>
      <c r="FL836" s="94"/>
      <c r="FM836" s="94"/>
      <c r="FN836" s="94"/>
      <c r="FO836" s="94"/>
      <c r="FP836" s="94"/>
      <c r="FQ836" s="94"/>
      <c r="FR836" s="94"/>
      <c r="FS836" s="94"/>
      <c r="FT836" s="94"/>
      <c r="FU836" s="94"/>
      <c r="FV836" s="94"/>
      <c r="FW836" s="94"/>
      <c r="FX836" s="94"/>
      <c r="FY836" s="94"/>
      <c r="FZ836" s="94"/>
      <c r="GA836" s="94"/>
      <c r="GB836" s="94"/>
      <c r="GC836" s="94"/>
      <c r="GD836" s="94"/>
      <c r="GE836" s="94"/>
      <c r="GF836" s="94"/>
      <c r="GG836" s="94"/>
      <c r="GH836" s="94"/>
      <c r="GI836" s="94"/>
      <c r="GJ836" s="94"/>
      <c r="GK836" s="94"/>
      <c r="GL836" s="94"/>
      <c r="GM836" s="94"/>
      <c r="GN836" s="94"/>
      <c r="GO836" s="94"/>
      <c r="GP836" s="94"/>
      <c r="GQ836" s="94"/>
      <c r="GR836" s="94"/>
      <c r="GS836" s="94"/>
      <c r="GT836" s="94"/>
      <c r="GU836" s="94"/>
      <c r="GV836" s="94"/>
      <c r="GW836" s="94"/>
      <c r="GX836" s="94"/>
      <c r="GY836" s="94"/>
      <c r="GZ836" s="94"/>
      <c r="HA836" s="1"/>
      <c r="HB836" s="1"/>
    </row>
    <row r="837" spans="1:210" s="4" customFormat="1">
      <c r="A837" s="3"/>
      <c r="B837" s="259" t="s">
        <v>160</v>
      </c>
      <c r="C837" s="3"/>
      <c r="D837" s="3"/>
      <c r="E837" s="9" t="s">
        <v>27</v>
      </c>
      <c r="F837" s="51"/>
      <c r="G837" s="232"/>
      <c r="H837" s="13" t="s">
        <v>601</v>
      </c>
      <c r="I837" s="13"/>
      <c r="J837" s="3"/>
      <c r="K837" s="3"/>
      <c r="L837" s="3"/>
      <c r="M837" s="5"/>
      <c r="N837" s="36" t="s">
        <v>4</v>
      </c>
      <c r="O837" s="36"/>
      <c r="P837" s="5"/>
      <c r="Q837" s="36" t="s">
        <v>26</v>
      </c>
      <c r="R837" s="36"/>
      <c r="S837" s="36"/>
      <c r="T837" s="36"/>
      <c r="U837" s="36"/>
      <c r="V837" s="36"/>
      <c r="W837" s="38">
        <v>90760341.314082474</v>
      </c>
      <c r="X837" s="38"/>
      <c r="Y837" s="46"/>
      <c r="Z837" s="99"/>
      <c r="AA837" s="100">
        <v>0</v>
      </c>
      <c r="AB837" s="100">
        <v>25000</v>
      </c>
      <c r="AC837" s="100">
        <v>50000</v>
      </c>
      <c r="AD837" s="100">
        <v>50000</v>
      </c>
      <c r="AE837" s="100">
        <v>140000</v>
      </c>
      <c r="AF837" s="100">
        <v>140000</v>
      </c>
      <c r="AG837" s="100">
        <v>140000</v>
      </c>
      <c r="AH837" s="100">
        <v>140000</v>
      </c>
      <c r="AI837" s="100">
        <v>140000</v>
      </c>
      <c r="AJ837" s="100">
        <v>140000</v>
      </c>
      <c r="AK837" s="100">
        <v>70000</v>
      </c>
      <c r="AL837" s="100">
        <v>192500</v>
      </c>
      <c r="AM837" s="100">
        <v>198275</v>
      </c>
      <c r="AN837" s="100">
        <v>198275</v>
      </c>
      <c r="AO837" s="100">
        <v>701430</v>
      </c>
      <c r="AP837" s="100">
        <v>701430</v>
      </c>
      <c r="AQ837" s="100">
        <v>701430</v>
      </c>
      <c r="AR837" s="100">
        <v>701430</v>
      </c>
      <c r="AS837" s="100">
        <v>701430</v>
      </c>
      <c r="AT837" s="100">
        <v>701430</v>
      </c>
      <c r="AU837" s="100">
        <v>701430</v>
      </c>
      <c r="AV837" s="100">
        <v>701430</v>
      </c>
      <c r="AW837" s="100">
        <v>350715</v>
      </c>
      <c r="AX837" s="100">
        <v>350715</v>
      </c>
      <c r="AY837" s="100">
        <v>361236.44999999995</v>
      </c>
      <c r="AZ837" s="100">
        <v>361236.44999999995</v>
      </c>
      <c r="BA837" s="100">
        <v>722472.89999999991</v>
      </c>
      <c r="BB837" s="100">
        <v>722472.89999999991</v>
      </c>
      <c r="BC837" s="100">
        <v>722472.89999999991</v>
      </c>
      <c r="BD837" s="100">
        <v>722472.89999999991</v>
      </c>
      <c r="BE837" s="100">
        <v>722472.89999999991</v>
      </c>
      <c r="BF837" s="100">
        <v>722472.89999999991</v>
      </c>
      <c r="BG837" s="100">
        <v>722472.89999999991</v>
      </c>
      <c r="BH837" s="100">
        <v>722472.89999999991</v>
      </c>
      <c r="BI837" s="100">
        <v>361236.44999999995</v>
      </c>
      <c r="BJ837" s="100">
        <v>361236.44999999995</v>
      </c>
      <c r="BK837" s="100">
        <v>372073.54350000003</v>
      </c>
      <c r="BL837" s="100">
        <v>372073.54350000003</v>
      </c>
      <c r="BM837" s="100">
        <v>744147.08700000006</v>
      </c>
      <c r="BN837" s="100">
        <v>744147.08700000006</v>
      </c>
      <c r="BO837" s="100">
        <v>744147.08700000006</v>
      </c>
      <c r="BP837" s="100">
        <v>744147.08700000006</v>
      </c>
      <c r="BQ837" s="100">
        <v>744147.08700000006</v>
      </c>
      <c r="BR837" s="100">
        <v>744147.08700000006</v>
      </c>
      <c r="BS837" s="100">
        <v>744147.08700000006</v>
      </c>
      <c r="BT837" s="100">
        <v>744147.08700000006</v>
      </c>
      <c r="BU837" s="100">
        <v>372073.54350000003</v>
      </c>
      <c r="BV837" s="100">
        <v>372073.54350000003</v>
      </c>
      <c r="BW837" s="100">
        <v>383235.74980499997</v>
      </c>
      <c r="BX837" s="100">
        <v>383235.74980499997</v>
      </c>
      <c r="BY837" s="100">
        <v>766471.49960999994</v>
      </c>
      <c r="BZ837" s="100">
        <v>766471.49960999994</v>
      </c>
      <c r="CA837" s="100">
        <v>766471.49960999994</v>
      </c>
      <c r="CB837" s="100">
        <v>766471.49960999994</v>
      </c>
      <c r="CC837" s="100">
        <v>766471.49960999994</v>
      </c>
      <c r="CD837" s="100">
        <v>766471.49960999994</v>
      </c>
      <c r="CE837" s="100">
        <v>766471.49960999994</v>
      </c>
      <c r="CF837" s="100">
        <v>766471.49960999994</v>
      </c>
      <c r="CG837" s="100">
        <v>383235.74980499997</v>
      </c>
      <c r="CH837" s="100">
        <v>383235.74980499997</v>
      </c>
      <c r="CI837" s="100">
        <v>394732.82229914994</v>
      </c>
      <c r="CJ837" s="100">
        <v>394732.82229914994</v>
      </c>
      <c r="CK837" s="100">
        <v>789465.64459829987</v>
      </c>
      <c r="CL837" s="100">
        <v>789465.64459829987</v>
      </c>
      <c r="CM837" s="100">
        <v>789465.64459829987</v>
      </c>
      <c r="CN837" s="100">
        <v>789465.64459829987</v>
      </c>
      <c r="CO837" s="100">
        <v>789465.64459829987</v>
      </c>
      <c r="CP837" s="100">
        <v>789465.64459829987</v>
      </c>
      <c r="CQ837" s="100">
        <v>789465.64459829987</v>
      </c>
      <c r="CR837" s="100">
        <v>789465.64459829987</v>
      </c>
      <c r="CS837" s="100">
        <v>394732.82229914994</v>
      </c>
      <c r="CT837" s="100">
        <v>394732.82229914994</v>
      </c>
      <c r="CU837" s="100">
        <v>406574.80696812447</v>
      </c>
      <c r="CV837" s="100">
        <v>406574.80696812447</v>
      </c>
      <c r="CW837" s="100">
        <v>813149.61393624893</v>
      </c>
      <c r="CX837" s="100">
        <v>813149.61393624893</v>
      </c>
      <c r="CY837" s="100">
        <v>813149.61393624893</v>
      </c>
      <c r="CZ837" s="100">
        <v>813149.61393624893</v>
      </c>
      <c r="DA837" s="100">
        <v>813149.61393624893</v>
      </c>
      <c r="DB837" s="100">
        <v>813149.61393624893</v>
      </c>
      <c r="DC837" s="100">
        <v>813149.61393624893</v>
      </c>
      <c r="DD837" s="100">
        <v>813149.61393624893</v>
      </c>
      <c r="DE837" s="100">
        <v>406574.80696812447</v>
      </c>
      <c r="DF837" s="100">
        <v>406574.80696812447</v>
      </c>
      <c r="DG837" s="100">
        <v>418772.05117716826</v>
      </c>
      <c r="DH837" s="100">
        <v>418772.05117716826</v>
      </c>
      <c r="DI837" s="100">
        <v>837544.10235433653</v>
      </c>
      <c r="DJ837" s="100">
        <v>837544.10235433653</v>
      </c>
      <c r="DK837" s="100">
        <v>837544.10235433653</v>
      </c>
      <c r="DL837" s="100">
        <v>837544.10235433653</v>
      </c>
      <c r="DM837" s="100">
        <v>837544.10235433653</v>
      </c>
      <c r="DN837" s="100">
        <v>837544.10235433653</v>
      </c>
      <c r="DO837" s="100">
        <v>837544.10235433653</v>
      </c>
      <c r="DP837" s="100">
        <v>837544.10235433653</v>
      </c>
      <c r="DQ837" s="100">
        <v>418772.05117716826</v>
      </c>
      <c r="DR837" s="100">
        <v>418772.05117716826</v>
      </c>
      <c r="DS837" s="100">
        <v>431335.21271248325</v>
      </c>
      <c r="DT837" s="100">
        <v>431335.21271248325</v>
      </c>
      <c r="DU837" s="100">
        <v>862670.4254249665</v>
      </c>
      <c r="DV837" s="100">
        <v>862670.4254249665</v>
      </c>
      <c r="DW837" s="100">
        <v>862670.4254249665</v>
      </c>
      <c r="DX837" s="100">
        <v>862670.4254249665</v>
      </c>
      <c r="DY837" s="100">
        <v>862670.4254249665</v>
      </c>
      <c r="DZ837" s="100">
        <v>862670.4254249665</v>
      </c>
      <c r="EA837" s="100">
        <v>862670.4254249665</v>
      </c>
      <c r="EB837" s="100">
        <v>862670.4254249665</v>
      </c>
      <c r="EC837" s="100">
        <v>431335.21271248325</v>
      </c>
      <c r="ED837" s="100">
        <v>431335.21271248325</v>
      </c>
      <c r="EE837" s="100">
        <v>444275.26909385773</v>
      </c>
      <c r="EF837" s="100">
        <v>444275.26909385773</v>
      </c>
      <c r="EG837" s="100">
        <v>888550.53818771546</v>
      </c>
      <c r="EH837" s="100">
        <v>888550.53818771546</v>
      </c>
      <c r="EI837" s="100">
        <v>888550.53818771546</v>
      </c>
      <c r="EJ837" s="100">
        <v>888550.53818771546</v>
      </c>
      <c r="EK837" s="100">
        <v>888550.53818771546</v>
      </c>
      <c r="EL837" s="100">
        <v>888550.53818771546</v>
      </c>
      <c r="EM837" s="100">
        <v>888550.53818771546</v>
      </c>
      <c r="EN837" s="100">
        <v>888550.53818771546</v>
      </c>
      <c r="EO837" s="100">
        <v>444275.26909385773</v>
      </c>
      <c r="EP837" s="100">
        <v>444275.26909385773</v>
      </c>
      <c r="EQ837" s="100">
        <v>457603.52716667345</v>
      </c>
      <c r="ER837" s="100">
        <v>457603.52716667345</v>
      </c>
      <c r="ES837" s="100">
        <v>915207.0543333469</v>
      </c>
      <c r="ET837" s="100">
        <v>915207.0543333469</v>
      </c>
      <c r="EU837" s="100">
        <v>915207.0543333469</v>
      </c>
      <c r="EV837" s="100">
        <v>915207.0543333469</v>
      </c>
      <c r="EW837" s="100">
        <v>915207.0543333469</v>
      </c>
      <c r="EX837" s="100">
        <v>915207.0543333469</v>
      </c>
      <c r="EY837" s="100">
        <v>915207.0543333469</v>
      </c>
      <c r="EZ837" s="100">
        <v>915207.0543333469</v>
      </c>
      <c r="FA837" s="100">
        <v>457603.52716667345</v>
      </c>
      <c r="FB837" s="100">
        <v>457603.52716667345</v>
      </c>
      <c r="FC837" s="100">
        <v>471331.63298167364</v>
      </c>
      <c r="FD837" s="100">
        <v>471331.63298167364</v>
      </c>
      <c r="FE837" s="100">
        <v>942663.26596334728</v>
      </c>
      <c r="FF837" s="100">
        <v>942663.26596334728</v>
      </c>
      <c r="FG837" s="100">
        <v>942663.26596334728</v>
      </c>
      <c r="FH837" s="100">
        <v>942663.26596334728</v>
      </c>
      <c r="FI837" s="100">
        <v>942663.26596334728</v>
      </c>
      <c r="FJ837" s="100">
        <v>942663.26596334728</v>
      </c>
      <c r="FK837" s="100">
        <v>942663.26596334728</v>
      </c>
      <c r="FL837" s="100">
        <v>942663.26596334728</v>
      </c>
      <c r="FM837" s="100">
        <v>471331.63298167364</v>
      </c>
      <c r="FN837" s="100">
        <v>471331.63298167364</v>
      </c>
      <c r="FO837" s="100">
        <v>0</v>
      </c>
      <c r="FP837" s="100">
        <v>0</v>
      </c>
      <c r="FQ837" s="100">
        <v>0</v>
      </c>
      <c r="FR837" s="100">
        <v>0</v>
      </c>
      <c r="FS837" s="100">
        <v>0</v>
      </c>
      <c r="FT837" s="100">
        <v>0</v>
      </c>
      <c r="FU837" s="100">
        <v>0</v>
      </c>
      <c r="FV837" s="100">
        <v>0</v>
      </c>
      <c r="FW837" s="100">
        <v>0</v>
      </c>
      <c r="FX837" s="100">
        <v>0</v>
      </c>
      <c r="FY837" s="100">
        <v>0</v>
      </c>
      <c r="FZ837" s="100">
        <v>0</v>
      </c>
      <c r="GA837" s="100">
        <v>0</v>
      </c>
      <c r="GB837" s="100">
        <v>0</v>
      </c>
      <c r="GC837" s="100">
        <v>0</v>
      </c>
      <c r="GD837" s="100">
        <v>0</v>
      </c>
      <c r="GE837" s="100">
        <v>0</v>
      </c>
      <c r="GF837" s="100">
        <v>0</v>
      </c>
      <c r="GG837" s="100">
        <v>0</v>
      </c>
      <c r="GH837" s="100">
        <v>0</v>
      </c>
      <c r="GI837" s="100">
        <v>0</v>
      </c>
      <c r="GJ837" s="100">
        <v>0</v>
      </c>
      <c r="GK837" s="100">
        <v>0</v>
      </c>
      <c r="GL837" s="100">
        <v>0</v>
      </c>
      <c r="GM837" s="100">
        <v>0</v>
      </c>
      <c r="GN837" s="100">
        <v>0</v>
      </c>
      <c r="GO837" s="100">
        <v>0</v>
      </c>
      <c r="GP837" s="100">
        <v>0</v>
      </c>
      <c r="GQ837" s="100">
        <v>0</v>
      </c>
      <c r="GR837" s="100">
        <v>0</v>
      </c>
      <c r="GS837" s="100">
        <v>0</v>
      </c>
      <c r="GT837" s="100">
        <v>0</v>
      </c>
      <c r="GU837" s="100">
        <v>0</v>
      </c>
      <c r="GV837" s="100">
        <v>0</v>
      </c>
      <c r="GW837" s="100">
        <v>0</v>
      </c>
      <c r="GX837" s="100">
        <v>0</v>
      </c>
      <c r="GY837" s="100">
        <v>0</v>
      </c>
      <c r="GZ837" s="100">
        <v>0</v>
      </c>
      <c r="HA837" s="3"/>
      <c r="HB837" s="3"/>
    </row>
    <row r="838" spans="1:210" ht="4.2" customHeight="1">
      <c r="A838" s="1"/>
      <c r="B838" s="1"/>
      <c r="C838" s="1"/>
      <c r="D838" s="1"/>
      <c r="E838" s="263"/>
      <c r="F838" s="48"/>
      <c r="G838" s="231"/>
      <c r="H838" s="1"/>
      <c r="I838" s="1"/>
      <c r="J838" s="1"/>
      <c r="K838" s="1"/>
      <c r="L838" s="1"/>
      <c r="M838" s="5"/>
      <c r="N838" s="1"/>
      <c r="O838" s="1"/>
      <c r="P838" s="5"/>
      <c r="Q838" s="1"/>
      <c r="R838" s="1"/>
      <c r="S838" s="5"/>
      <c r="T838" s="7"/>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94"/>
      <c r="DV838" s="94"/>
      <c r="DW838" s="94"/>
      <c r="DX838" s="94"/>
      <c r="DY838" s="94"/>
      <c r="DZ838" s="94"/>
      <c r="EA838" s="94"/>
      <c r="EB838" s="94"/>
      <c r="EC838" s="94"/>
      <c r="ED838" s="94"/>
      <c r="EE838" s="94"/>
      <c r="EF838" s="94"/>
      <c r="EG838" s="94"/>
      <c r="EH838" s="94"/>
      <c r="EI838" s="94"/>
      <c r="EJ838" s="94"/>
      <c r="EK838" s="94"/>
      <c r="EL838" s="94"/>
      <c r="EM838" s="94"/>
      <c r="EN838" s="94"/>
      <c r="EO838" s="94"/>
      <c r="EP838" s="94"/>
      <c r="EQ838" s="94"/>
      <c r="ER838" s="94"/>
      <c r="ES838" s="94"/>
      <c r="ET838" s="94"/>
      <c r="EU838" s="94"/>
      <c r="EV838" s="94"/>
      <c r="EW838" s="94"/>
      <c r="EX838" s="94"/>
      <c r="EY838" s="94"/>
      <c r="EZ838" s="94"/>
      <c r="FA838" s="94"/>
      <c r="FB838" s="94"/>
      <c r="FC838" s="94"/>
      <c r="FD838" s="94"/>
      <c r="FE838" s="94"/>
      <c r="FF838" s="94"/>
      <c r="FG838" s="94"/>
      <c r="FH838" s="94"/>
      <c r="FI838" s="94"/>
      <c r="FJ838" s="94"/>
      <c r="FK838" s="94"/>
      <c r="FL838" s="94"/>
      <c r="FM838" s="94"/>
      <c r="FN838" s="94"/>
      <c r="FO838" s="94"/>
      <c r="FP838" s="94"/>
      <c r="FQ838" s="94"/>
      <c r="FR838" s="94"/>
      <c r="FS838" s="94"/>
      <c r="FT838" s="94"/>
      <c r="FU838" s="94"/>
      <c r="FV838" s="94"/>
      <c r="FW838" s="94"/>
      <c r="FX838" s="94"/>
      <c r="FY838" s="94"/>
      <c r="FZ838" s="94"/>
      <c r="GA838" s="94"/>
      <c r="GB838" s="94"/>
      <c r="GC838" s="94"/>
      <c r="GD838" s="94"/>
      <c r="GE838" s="94"/>
      <c r="GF838" s="94"/>
      <c r="GG838" s="94"/>
      <c r="GH838" s="94"/>
      <c r="GI838" s="94"/>
      <c r="GJ838" s="94"/>
      <c r="GK838" s="94"/>
      <c r="GL838" s="94"/>
      <c r="GM838" s="94"/>
      <c r="GN838" s="94"/>
      <c r="GO838" s="94"/>
      <c r="GP838" s="94"/>
      <c r="GQ838" s="94"/>
      <c r="GR838" s="94"/>
      <c r="GS838" s="94"/>
      <c r="GT838" s="94"/>
      <c r="GU838" s="94"/>
      <c r="GV838" s="94"/>
      <c r="GW838" s="94"/>
      <c r="GX838" s="94"/>
      <c r="GY838" s="94"/>
      <c r="GZ838" s="94"/>
      <c r="HA838" s="1"/>
      <c r="HB838" s="1"/>
    </row>
    <row r="839" spans="1:210" ht="4.2" customHeight="1">
      <c r="A839" s="1"/>
      <c r="B839" s="1"/>
      <c r="C839" s="1"/>
      <c r="D839" s="1"/>
      <c r="E839" s="380"/>
      <c r="F839" s="380"/>
      <c r="G839" s="380"/>
      <c r="H839" s="380"/>
      <c r="I839" s="380"/>
      <c r="J839" s="380"/>
      <c r="K839" s="380"/>
      <c r="L839" s="380"/>
      <c r="M839" s="381"/>
      <c r="N839" s="380"/>
      <c r="O839" s="380"/>
      <c r="P839" s="381"/>
      <c r="Q839" s="380"/>
      <c r="R839" s="1"/>
      <c r="S839" s="5"/>
      <c r="T839" s="7"/>
      <c r="U839" s="24"/>
      <c r="V839" s="1"/>
      <c r="W839" s="382"/>
      <c r="X839" s="10"/>
      <c r="Y839" s="46"/>
      <c r="Z839" s="9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383"/>
      <c r="CB839" s="383"/>
      <c r="CC839" s="383"/>
      <c r="CD839" s="383"/>
      <c r="CE839" s="383"/>
      <c r="CF839" s="383"/>
      <c r="CG839" s="383"/>
      <c r="CH839" s="383"/>
      <c r="CI839" s="383"/>
      <c r="CJ839" s="383"/>
      <c r="CK839" s="383"/>
      <c r="CL839" s="383"/>
      <c r="CM839" s="383"/>
      <c r="CN839" s="383"/>
      <c r="CO839" s="383"/>
      <c r="CP839" s="383"/>
      <c r="CQ839" s="383"/>
      <c r="CR839" s="383"/>
      <c r="CS839" s="383"/>
      <c r="CT839" s="383"/>
      <c r="CU839" s="383"/>
      <c r="CV839" s="383"/>
      <c r="CW839" s="383"/>
      <c r="CX839" s="383"/>
      <c r="CY839" s="383"/>
      <c r="CZ839" s="383"/>
      <c r="DA839" s="383"/>
      <c r="DB839" s="383"/>
      <c r="DC839" s="383"/>
      <c r="DD839" s="383"/>
      <c r="DE839" s="383"/>
      <c r="DF839" s="383"/>
      <c r="DG839" s="383"/>
      <c r="DH839" s="383"/>
      <c r="DI839" s="383"/>
      <c r="DJ839" s="383"/>
      <c r="DK839" s="383"/>
      <c r="DL839" s="383"/>
      <c r="DM839" s="383"/>
      <c r="DN839" s="383"/>
      <c r="DO839" s="383"/>
      <c r="DP839" s="383"/>
      <c r="DQ839" s="383"/>
      <c r="DR839" s="383"/>
      <c r="DS839" s="383"/>
      <c r="DT839" s="383"/>
      <c r="DU839" s="383"/>
      <c r="DV839" s="383"/>
      <c r="DW839" s="383"/>
      <c r="DX839" s="383"/>
      <c r="DY839" s="383"/>
      <c r="DZ839" s="383"/>
      <c r="EA839" s="383"/>
      <c r="EB839" s="383"/>
      <c r="EC839" s="383"/>
      <c r="ED839" s="383"/>
      <c r="EE839" s="383"/>
      <c r="EF839" s="383"/>
      <c r="EG839" s="383"/>
      <c r="EH839" s="383"/>
      <c r="EI839" s="383"/>
      <c r="EJ839" s="383"/>
      <c r="EK839" s="383"/>
      <c r="EL839" s="383"/>
      <c r="EM839" s="383"/>
      <c r="EN839" s="383"/>
      <c r="EO839" s="383"/>
      <c r="EP839" s="383"/>
      <c r="EQ839" s="383"/>
      <c r="ER839" s="383"/>
      <c r="ES839" s="383"/>
      <c r="ET839" s="383"/>
      <c r="EU839" s="383"/>
      <c r="EV839" s="383"/>
      <c r="EW839" s="383"/>
      <c r="EX839" s="383"/>
      <c r="EY839" s="383"/>
      <c r="EZ839" s="383"/>
      <c r="FA839" s="383"/>
      <c r="FB839" s="383"/>
      <c r="FC839" s="383"/>
      <c r="FD839" s="383"/>
      <c r="FE839" s="383"/>
      <c r="FF839" s="383"/>
      <c r="FG839" s="383"/>
      <c r="FH839" s="383"/>
      <c r="FI839" s="383"/>
      <c r="FJ839" s="383"/>
      <c r="FK839" s="383"/>
      <c r="FL839" s="383"/>
      <c r="FM839" s="383"/>
      <c r="FN839" s="383"/>
      <c r="FO839" s="383"/>
      <c r="FP839" s="383"/>
      <c r="FQ839" s="383"/>
      <c r="FR839" s="383"/>
      <c r="FS839" s="383"/>
      <c r="FT839" s="383"/>
      <c r="FU839" s="383"/>
      <c r="FV839" s="383"/>
      <c r="FW839" s="383"/>
      <c r="FX839" s="383"/>
      <c r="FY839" s="383"/>
      <c r="FZ839" s="383"/>
      <c r="GA839" s="383"/>
      <c r="GB839" s="383"/>
      <c r="GC839" s="383"/>
      <c r="GD839" s="383"/>
      <c r="GE839" s="383"/>
      <c r="GF839" s="383"/>
      <c r="GG839" s="383"/>
      <c r="GH839" s="383"/>
      <c r="GI839" s="383"/>
      <c r="GJ839" s="383"/>
      <c r="GK839" s="383"/>
      <c r="GL839" s="383"/>
      <c r="GM839" s="383"/>
      <c r="GN839" s="383"/>
      <c r="GO839" s="383"/>
      <c r="GP839" s="383"/>
      <c r="GQ839" s="383"/>
      <c r="GR839" s="383"/>
      <c r="GS839" s="383"/>
      <c r="GT839" s="383"/>
      <c r="GU839" s="383"/>
      <c r="GV839" s="383"/>
      <c r="GW839" s="383"/>
      <c r="GX839" s="383"/>
      <c r="GY839" s="383"/>
      <c r="GZ839" s="383"/>
      <c r="HA839" s="1"/>
      <c r="HB839" s="1"/>
    </row>
    <row r="840" spans="1:210" ht="7.2" customHeight="1">
      <c r="A840" s="1"/>
      <c r="B840" s="1"/>
      <c r="C840" s="1"/>
      <c r="D840" s="1"/>
      <c r="E840" s="263"/>
      <c r="F840" s="48"/>
      <c r="G840" s="231"/>
      <c r="H840" s="1"/>
      <c r="I840" s="1"/>
      <c r="J840" s="1"/>
      <c r="K840" s="1"/>
      <c r="L840" s="1"/>
      <c r="M840" s="5"/>
      <c r="N840" s="1"/>
      <c r="O840" s="1"/>
      <c r="P840" s="5"/>
      <c r="Q840" s="1"/>
      <c r="R840" s="1"/>
      <c r="S840" s="5"/>
      <c r="T840" s="7"/>
      <c r="U840" s="24"/>
      <c r="V840" s="1"/>
      <c r="W840" s="12"/>
      <c r="X840" s="10"/>
      <c r="Y840" s="46"/>
      <c r="Z840" s="93"/>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c r="BK840" s="94"/>
      <c r="BL840" s="94"/>
      <c r="BM840" s="94"/>
      <c r="BN840" s="94"/>
      <c r="BO840" s="94"/>
      <c r="BP840" s="94"/>
      <c r="BQ840" s="94"/>
      <c r="BR840" s="94"/>
      <c r="BS840" s="94"/>
      <c r="BT840" s="94"/>
      <c r="BU840" s="94"/>
      <c r="BV840" s="94"/>
      <c r="BW840" s="94"/>
      <c r="BX840" s="94"/>
      <c r="BY840" s="94"/>
      <c r="BZ840" s="94"/>
      <c r="CA840" s="94"/>
      <c r="CB840" s="94"/>
      <c r="CC840" s="94"/>
      <c r="CD840" s="94"/>
      <c r="CE840" s="94"/>
      <c r="CF840" s="94"/>
      <c r="CG840" s="94"/>
      <c r="CH840" s="94"/>
      <c r="CI840" s="94"/>
      <c r="CJ840" s="94"/>
      <c r="CK840" s="94"/>
      <c r="CL840" s="94"/>
      <c r="CM840" s="94"/>
      <c r="CN840" s="94"/>
      <c r="CO840" s="94"/>
      <c r="CP840" s="94"/>
      <c r="CQ840" s="94"/>
      <c r="CR840" s="94"/>
      <c r="CS840" s="94"/>
      <c r="CT840" s="94"/>
      <c r="CU840" s="94"/>
      <c r="CV840" s="94"/>
      <c r="CW840" s="94"/>
      <c r="CX840" s="94"/>
      <c r="CY840" s="94"/>
      <c r="CZ840" s="94"/>
      <c r="DA840" s="94"/>
      <c r="DB840" s="94"/>
      <c r="DC840" s="94"/>
      <c r="DD840" s="94"/>
      <c r="DE840" s="94"/>
      <c r="DF840" s="94"/>
      <c r="DG840" s="94"/>
      <c r="DH840" s="94"/>
      <c r="DI840" s="94"/>
      <c r="DJ840" s="94"/>
      <c r="DK840" s="94"/>
      <c r="DL840" s="94"/>
      <c r="DM840" s="94"/>
      <c r="DN840" s="94"/>
      <c r="DO840" s="94"/>
      <c r="DP840" s="94"/>
      <c r="DQ840" s="94"/>
      <c r="DR840" s="94"/>
      <c r="DS840" s="94"/>
      <c r="DT840" s="94"/>
      <c r="DU840" s="94"/>
      <c r="DV840" s="94"/>
      <c r="DW840" s="94"/>
      <c r="DX840" s="94"/>
      <c r="DY840" s="94"/>
      <c r="DZ840" s="94"/>
      <c r="EA840" s="94"/>
      <c r="EB840" s="94"/>
      <c r="EC840" s="94"/>
      <c r="ED840" s="94"/>
      <c r="EE840" s="94"/>
      <c r="EF840" s="94"/>
      <c r="EG840" s="94"/>
      <c r="EH840" s="94"/>
      <c r="EI840" s="94"/>
      <c r="EJ840" s="94"/>
      <c r="EK840" s="94"/>
      <c r="EL840" s="94"/>
      <c r="EM840" s="94"/>
      <c r="EN840" s="94"/>
      <c r="EO840" s="94"/>
      <c r="EP840" s="94"/>
      <c r="EQ840" s="94"/>
      <c r="ER840" s="94"/>
      <c r="ES840" s="94"/>
      <c r="ET840" s="94"/>
      <c r="EU840" s="94"/>
      <c r="EV840" s="94"/>
      <c r="EW840" s="94"/>
      <c r="EX840" s="94"/>
      <c r="EY840" s="94"/>
      <c r="EZ840" s="94"/>
      <c r="FA840" s="94"/>
      <c r="FB840" s="94"/>
      <c r="FC840" s="94"/>
      <c r="FD840" s="94"/>
      <c r="FE840" s="94"/>
      <c r="FF840" s="94"/>
      <c r="FG840" s="94"/>
      <c r="FH840" s="94"/>
      <c r="FI840" s="94"/>
      <c r="FJ840" s="94"/>
      <c r="FK840" s="94"/>
      <c r="FL840" s="94"/>
      <c r="FM840" s="94"/>
      <c r="FN840" s="94"/>
      <c r="FO840" s="94"/>
      <c r="FP840" s="94"/>
      <c r="FQ840" s="94"/>
      <c r="FR840" s="94"/>
      <c r="FS840" s="94"/>
      <c r="FT840" s="94"/>
      <c r="FU840" s="94"/>
      <c r="FV840" s="94"/>
      <c r="FW840" s="94"/>
      <c r="FX840" s="94"/>
      <c r="FY840" s="94"/>
      <c r="FZ840" s="94"/>
      <c r="GA840" s="94"/>
      <c r="GB840" s="94"/>
      <c r="GC840" s="94"/>
      <c r="GD840" s="94"/>
      <c r="GE840" s="94"/>
      <c r="GF840" s="94"/>
      <c r="GG840" s="94"/>
      <c r="GH840" s="94"/>
      <c r="GI840" s="94"/>
      <c r="GJ840" s="94"/>
      <c r="GK840" s="94"/>
      <c r="GL840" s="94"/>
      <c r="GM840" s="94"/>
      <c r="GN840" s="94"/>
      <c r="GO840" s="94"/>
      <c r="GP840" s="94"/>
      <c r="GQ840" s="94"/>
      <c r="GR840" s="94"/>
      <c r="GS840" s="94"/>
      <c r="GT840" s="94"/>
      <c r="GU840" s="94"/>
      <c r="GV840" s="94"/>
      <c r="GW840" s="94"/>
      <c r="GX840" s="94"/>
      <c r="GY840" s="94"/>
      <c r="GZ840" s="94"/>
      <c r="HA840" s="1"/>
      <c r="HB840" s="1"/>
    </row>
    <row r="841" spans="1:210" s="23" customFormat="1" ht="12.6" thickBot="1">
      <c r="A841" s="19"/>
      <c r="B841" s="244" t="s">
        <v>207</v>
      </c>
      <c r="C841" s="19"/>
      <c r="D841" s="19"/>
      <c r="E841" s="269"/>
      <c r="F841" s="52"/>
      <c r="G841" s="385" t="s">
        <v>6</v>
      </c>
      <c r="H841" s="386"/>
      <c r="I841" s="387" t="s">
        <v>211</v>
      </c>
      <c r="J841" s="386"/>
      <c r="K841" s="386"/>
      <c r="L841" s="386"/>
      <c r="M841" s="378" t="s">
        <v>6</v>
      </c>
      <c r="N841" s="388" t="s">
        <v>196</v>
      </c>
      <c r="O841" s="19"/>
      <c r="P841" s="20"/>
      <c r="Q841" s="19"/>
      <c r="R841" s="19"/>
      <c r="S841" s="19"/>
      <c r="T841" s="19"/>
      <c r="U841" s="19"/>
      <c r="V841" s="19"/>
      <c r="W841" s="21"/>
      <c r="X841" s="22"/>
      <c r="Y841" s="47"/>
      <c r="Z841" s="96"/>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c r="CO841" s="97"/>
      <c r="CP841" s="97"/>
      <c r="CQ841" s="97"/>
      <c r="CR841" s="97"/>
      <c r="CS841" s="97"/>
      <c r="CT841" s="97"/>
      <c r="CU841" s="97"/>
      <c r="CV841" s="97"/>
      <c r="CW841" s="97"/>
      <c r="CX841" s="97"/>
      <c r="CY841" s="97"/>
      <c r="CZ841" s="97"/>
      <c r="DA841" s="97"/>
      <c r="DB841" s="97"/>
      <c r="DC841" s="97"/>
      <c r="DD841" s="97"/>
      <c r="DE841" s="97"/>
      <c r="DF841" s="97"/>
      <c r="DG841" s="97"/>
      <c r="DH841" s="97"/>
      <c r="DI841" s="97"/>
      <c r="DJ841" s="97"/>
      <c r="DK841" s="97"/>
      <c r="DL841" s="97"/>
      <c r="DM841" s="97"/>
      <c r="DN841" s="97"/>
      <c r="DO841" s="97"/>
      <c r="DP841" s="97"/>
      <c r="DQ841" s="97"/>
      <c r="DR841" s="97"/>
      <c r="DS841" s="97"/>
      <c r="DT841" s="97"/>
      <c r="DU841" s="97"/>
      <c r="DV841" s="97"/>
      <c r="DW841" s="97"/>
      <c r="DX841" s="97"/>
      <c r="DY841" s="97"/>
      <c r="DZ841" s="97"/>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c r="EW841" s="97"/>
      <c r="EX841" s="97"/>
      <c r="EY841" s="97"/>
      <c r="EZ841" s="97"/>
      <c r="FA841" s="97"/>
      <c r="FB841" s="97"/>
      <c r="FC841" s="97"/>
      <c r="FD841" s="97"/>
      <c r="FE841" s="97"/>
      <c r="FF841" s="97"/>
      <c r="FG841" s="97"/>
      <c r="FH841" s="97"/>
      <c r="FI841" s="97"/>
      <c r="FJ841" s="97"/>
      <c r="FK841" s="97"/>
      <c r="FL841" s="97"/>
      <c r="FM841" s="97"/>
      <c r="FN841" s="97"/>
      <c r="FO841" s="97"/>
      <c r="FP841" s="97"/>
      <c r="FQ841" s="97"/>
      <c r="FR841" s="97"/>
      <c r="FS841" s="97"/>
      <c r="FT841" s="97"/>
      <c r="FU841" s="97"/>
      <c r="FV841" s="97"/>
      <c r="FW841" s="97"/>
      <c r="FX841" s="97"/>
      <c r="FY841" s="97"/>
      <c r="FZ841" s="97"/>
      <c r="GA841" s="97"/>
      <c r="GB841" s="97"/>
      <c r="GC841" s="97"/>
      <c r="GD841" s="97"/>
      <c r="GE841" s="97"/>
      <c r="GF841" s="97"/>
      <c r="GG841" s="97"/>
      <c r="GH841" s="97"/>
      <c r="GI841" s="97"/>
      <c r="GJ841" s="97"/>
      <c r="GK841" s="97"/>
      <c r="GL841" s="97"/>
      <c r="GM841" s="97"/>
      <c r="GN841" s="97"/>
      <c r="GO841" s="97"/>
      <c r="GP841" s="97"/>
      <c r="GQ841" s="97"/>
      <c r="GR841" s="97"/>
      <c r="GS841" s="97"/>
      <c r="GT841" s="97"/>
      <c r="GU841" s="97"/>
      <c r="GV841" s="97"/>
      <c r="GW841" s="97"/>
      <c r="GX841" s="97"/>
      <c r="GY841" s="97"/>
      <c r="GZ841" s="97"/>
      <c r="HA841" s="19"/>
      <c r="HB841" s="19"/>
    </row>
    <row r="842" spans="1:210" ht="4.2" customHeight="1" thickTop="1">
      <c r="A842" s="1"/>
      <c r="B842" s="1"/>
      <c r="C842" s="1"/>
      <c r="D842" s="1"/>
      <c r="E842" s="263"/>
      <c r="F842" s="48"/>
      <c r="G842" s="384"/>
      <c r="H842" s="380"/>
      <c r="I842" s="380"/>
      <c r="J842" s="380"/>
      <c r="K842" s="380"/>
      <c r="L842" s="380"/>
      <c r="M842" s="381"/>
      <c r="N842" s="389"/>
      <c r="O842" s="1"/>
      <c r="P842" s="5"/>
      <c r="Q842" s="1"/>
      <c r="R842" s="1"/>
      <c r="S842" s="5"/>
      <c r="T842" s="7"/>
      <c r="U842" s="24"/>
      <c r="V842" s="1"/>
      <c r="W842" s="12"/>
      <c r="X842" s="10"/>
      <c r="Y842" s="46"/>
      <c r="Z842" s="93"/>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94"/>
      <c r="CD842" s="94"/>
      <c r="CE842" s="94"/>
      <c r="CF842" s="94"/>
      <c r="CG842" s="94"/>
      <c r="CH842" s="94"/>
      <c r="CI842" s="94"/>
      <c r="CJ842" s="94"/>
      <c r="CK842" s="94"/>
      <c r="CL842" s="94"/>
      <c r="CM842" s="94"/>
      <c r="CN842" s="94"/>
      <c r="CO842" s="94"/>
      <c r="CP842" s="94"/>
      <c r="CQ842" s="94"/>
      <c r="CR842" s="94"/>
      <c r="CS842" s="94"/>
      <c r="CT842" s="94"/>
      <c r="CU842" s="94"/>
      <c r="CV842" s="94"/>
      <c r="CW842" s="94"/>
      <c r="CX842" s="94"/>
      <c r="CY842" s="94"/>
      <c r="CZ842" s="94"/>
      <c r="DA842" s="94"/>
      <c r="DB842" s="94"/>
      <c r="DC842" s="94"/>
      <c r="DD842" s="94"/>
      <c r="DE842" s="94"/>
      <c r="DF842" s="94"/>
      <c r="DG842" s="94"/>
      <c r="DH842" s="94"/>
      <c r="DI842" s="94"/>
      <c r="DJ842" s="94"/>
      <c r="DK842" s="94"/>
      <c r="DL842" s="94"/>
      <c r="DM842" s="94"/>
      <c r="DN842" s="94"/>
      <c r="DO842" s="94"/>
      <c r="DP842" s="94"/>
      <c r="DQ842" s="94"/>
      <c r="DR842" s="94"/>
      <c r="DS842" s="94"/>
      <c r="DT842" s="94"/>
      <c r="DU842" s="94"/>
      <c r="DV842" s="94"/>
      <c r="DW842" s="94"/>
      <c r="DX842" s="94"/>
      <c r="DY842" s="94"/>
      <c r="DZ842" s="94"/>
      <c r="EA842" s="94"/>
      <c r="EB842" s="94"/>
      <c r="EC842" s="94"/>
      <c r="ED842" s="94"/>
      <c r="EE842" s="94"/>
      <c r="EF842" s="94"/>
      <c r="EG842" s="94"/>
      <c r="EH842" s="94"/>
      <c r="EI842" s="94"/>
      <c r="EJ842" s="94"/>
      <c r="EK842" s="94"/>
      <c r="EL842" s="94"/>
      <c r="EM842" s="94"/>
      <c r="EN842" s="94"/>
      <c r="EO842" s="94"/>
      <c r="EP842" s="94"/>
      <c r="EQ842" s="94"/>
      <c r="ER842" s="94"/>
      <c r="ES842" s="94"/>
      <c r="ET842" s="94"/>
      <c r="EU842" s="94"/>
      <c r="EV842" s="94"/>
      <c r="EW842" s="94"/>
      <c r="EX842" s="94"/>
      <c r="EY842" s="94"/>
      <c r="EZ842" s="94"/>
      <c r="FA842" s="94"/>
      <c r="FB842" s="94"/>
      <c r="FC842" s="94"/>
      <c r="FD842" s="94"/>
      <c r="FE842" s="94"/>
      <c r="FF842" s="94"/>
      <c r="FG842" s="94"/>
      <c r="FH842" s="94"/>
      <c r="FI842" s="94"/>
      <c r="FJ842" s="94"/>
      <c r="FK842" s="94"/>
      <c r="FL842" s="94"/>
      <c r="FM842" s="94"/>
      <c r="FN842" s="94"/>
      <c r="FO842" s="94"/>
      <c r="FP842" s="94"/>
      <c r="FQ842" s="94"/>
      <c r="FR842" s="94"/>
      <c r="FS842" s="94"/>
      <c r="FT842" s="94"/>
      <c r="FU842" s="94"/>
      <c r="FV842" s="94"/>
      <c r="FW842" s="94"/>
      <c r="FX842" s="94"/>
      <c r="FY842" s="94"/>
      <c r="FZ842" s="94"/>
      <c r="GA842" s="94"/>
      <c r="GB842" s="94"/>
      <c r="GC842" s="94"/>
      <c r="GD842" s="94"/>
      <c r="GE842" s="94"/>
      <c r="GF842" s="94"/>
      <c r="GG842" s="94"/>
      <c r="GH842" s="94"/>
      <c r="GI842" s="94"/>
      <c r="GJ842" s="94"/>
      <c r="GK842" s="94"/>
      <c r="GL842" s="94"/>
      <c r="GM842" s="94"/>
      <c r="GN842" s="94"/>
      <c r="GO842" s="94"/>
      <c r="GP842" s="94"/>
      <c r="GQ842" s="94"/>
      <c r="GR842" s="94"/>
      <c r="GS842" s="94"/>
      <c r="GT842" s="94"/>
      <c r="GU842" s="94"/>
      <c r="GV842" s="94"/>
      <c r="GW842" s="94"/>
      <c r="GX842" s="94"/>
      <c r="GY842" s="94"/>
      <c r="GZ842" s="94"/>
      <c r="HA842" s="1"/>
      <c r="HB842" s="1"/>
    </row>
    <row r="843" spans="1:210" ht="4.2" customHeight="1">
      <c r="A843" s="1"/>
      <c r="B843" s="1"/>
      <c r="C843" s="14"/>
      <c r="D843" s="14"/>
      <c r="E843" s="264"/>
      <c r="F843" s="14"/>
      <c r="G843" s="304"/>
      <c r="H843" s="14"/>
      <c r="I843" s="14"/>
      <c r="J843" s="14"/>
      <c r="K843" s="14"/>
      <c r="L843" s="14"/>
      <c r="M843" s="15"/>
      <c r="N843" s="14"/>
      <c r="O843" s="14"/>
      <c r="P843" s="15"/>
      <c r="Q843" s="14"/>
      <c r="R843" s="14"/>
      <c r="S843" s="15"/>
      <c r="T843" s="180"/>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94"/>
      <c r="DV843" s="94"/>
      <c r="DW843" s="94"/>
      <c r="DX843" s="94"/>
      <c r="DY843" s="94"/>
      <c r="DZ843" s="94"/>
      <c r="EA843" s="94"/>
      <c r="EB843" s="94"/>
      <c r="EC843" s="94"/>
      <c r="ED843" s="94"/>
      <c r="EE843" s="94"/>
      <c r="EF843" s="94"/>
      <c r="EG843" s="94"/>
      <c r="EH843" s="94"/>
      <c r="EI843" s="94"/>
      <c r="EJ843" s="94"/>
      <c r="EK843" s="94"/>
      <c r="EL843" s="94"/>
      <c r="EM843" s="94"/>
      <c r="EN843" s="94"/>
      <c r="EO843" s="94"/>
      <c r="EP843" s="94"/>
      <c r="EQ843" s="94"/>
      <c r="ER843" s="94"/>
      <c r="ES843" s="94"/>
      <c r="ET843" s="94"/>
      <c r="EU843" s="94"/>
      <c r="EV843" s="94"/>
      <c r="EW843" s="94"/>
      <c r="EX843" s="94"/>
      <c r="EY843" s="94"/>
      <c r="EZ843" s="94"/>
      <c r="FA843" s="94"/>
      <c r="FB843" s="94"/>
      <c r="FC843" s="94"/>
      <c r="FD843" s="94"/>
      <c r="FE843" s="94"/>
      <c r="FF843" s="94"/>
      <c r="FG843" s="94"/>
      <c r="FH843" s="94"/>
      <c r="FI843" s="94"/>
      <c r="FJ843" s="94"/>
      <c r="FK843" s="94"/>
      <c r="FL843" s="94"/>
      <c r="FM843" s="94"/>
      <c r="FN843" s="94"/>
      <c r="FO843" s="94"/>
      <c r="FP843" s="94"/>
      <c r="FQ843" s="94"/>
      <c r="FR843" s="94"/>
      <c r="FS843" s="94"/>
      <c r="FT843" s="94"/>
      <c r="FU843" s="94"/>
      <c r="FV843" s="94"/>
      <c r="FW843" s="94"/>
      <c r="FX843" s="94"/>
      <c r="FY843" s="94"/>
      <c r="FZ843" s="94"/>
      <c r="GA843" s="94"/>
      <c r="GB843" s="94"/>
      <c r="GC843" s="94"/>
      <c r="GD843" s="94"/>
      <c r="GE843" s="94"/>
      <c r="GF843" s="94"/>
      <c r="GG843" s="94"/>
      <c r="GH843" s="94"/>
      <c r="GI843" s="94"/>
      <c r="GJ843" s="94"/>
      <c r="GK843" s="94"/>
      <c r="GL843" s="94"/>
      <c r="GM843" s="94"/>
      <c r="GN843" s="94"/>
      <c r="GO843" s="94"/>
      <c r="GP843" s="94"/>
      <c r="GQ843" s="94"/>
      <c r="GR843" s="94"/>
      <c r="GS843" s="94"/>
      <c r="GT843" s="94"/>
      <c r="GU843" s="94"/>
      <c r="GV843" s="94"/>
      <c r="GW843" s="94"/>
      <c r="GX843" s="94"/>
      <c r="GY843" s="94"/>
      <c r="GZ843" s="94"/>
      <c r="HA843" s="1"/>
      <c r="HB843" s="1"/>
    </row>
    <row r="844" spans="1:210">
      <c r="A844" s="1"/>
      <c r="B844" s="1"/>
      <c r="C844" s="1"/>
      <c r="D844" s="196" t="s">
        <v>65</v>
      </c>
      <c r="E844" s="263"/>
      <c r="F844" s="48"/>
      <c r="G844" s="231" t="s">
        <v>6</v>
      </c>
      <c r="H844" s="1"/>
      <c r="I844" s="1" t="s">
        <v>208</v>
      </c>
      <c r="J844" s="1"/>
      <c r="K844" s="1"/>
      <c r="L844" s="1"/>
      <c r="M844" s="5"/>
      <c r="N844" s="19"/>
      <c r="O844" s="1"/>
      <c r="P844" s="5"/>
      <c r="Q844" s="1" t="s">
        <v>205</v>
      </c>
      <c r="R844" s="1"/>
      <c r="S844" s="1"/>
      <c r="T844" s="7"/>
      <c r="U844" s="1"/>
      <c r="V844" s="1"/>
      <c r="W844" s="12"/>
      <c r="X844" s="10"/>
      <c r="Y844" s="5" t="s">
        <v>6</v>
      </c>
      <c r="Z844" s="93"/>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c r="BI844" s="198"/>
      <c r="BJ844" s="198"/>
      <c r="BK844" s="198"/>
      <c r="BL844" s="198"/>
      <c r="BM844" s="198"/>
      <c r="BN844" s="198"/>
      <c r="BO844" s="198"/>
      <c r="BP844" s="198"/>
      <c r="BQ844" s="198"/>
      <c r="BR844" s="198"/>
      <c r="BS844" s="198"/>
      <c r="BT844" s="198"/>
      <c r="BU844" s="198"/>
      <c r="BV844" s="198"/>
      <c r="BW844" s="198"/>
      <c r="BX844" s="198"/>
      <c r="BY844" s="198"/>
      <c r="BZ844" s="198"/>
      <c r="CA844" s="198"/>
      <c r="CB844" s="198"/>
      <c r="CC844" s="198"/>
      <c r="CD844" s="198"/>
      <c r="CE844" s="198"/>
      <c r="CF844" s="198"/>
      <c r="CG844" s="198"/>
      <c r="CH844" s="198"/>
      <c r="CI844" s="198"/>
      <c r="CJ844" s="198"/>
      <c r="CK844" s="198"/>
      <c r="CL844" s="198"/>
      <c r="CM844" s="198"/>
      <c r="CN844" s="198"/>
      <c r="CO844" s="198"/>
      <c r="CP844" s="198"/>
      <c r="CQ844" s="198"/>
      <c r="CR844" s="198"/>
      <c r="CS844" s="198"/>
      <c r="CT844" s="198"/>
      <c r="CU844" s="198"/>
      <c r="CV844" s="198"/>
      <c r="CW844" s="198"/>
      <c r="CX844" s="198"/>
      <c r="CY844" s="198"/>
      <c r="CZ844" s="198"/>
      <c r="DA844" s="198"/>
      <c r="DB844" s="198"/>
      <c r="DC844" s="198"/>
      <c r="DD844" s="198"/>
      <c r="DE844" s="198"/>
      <c r="DF844" s="198"/>
      <c r="DG844" s="198"/>
      <c r="DH844" s="198"/>
      <c r="DI844" s="198"/>
      <c r="DJ844" s="198"/>
      <c r="DK844" s="198"/>
      <c r="DL844" s="198"/>
      <c r="DM844" s="198"/>
      <c r="DN844" s="198"/>
      <c r="DO844" s="198"/>
      <c r="DP844" s="198"/>
      <c r="DQ844" s="198"/>
      <c r="DR844" s="198"/>
      <c r="DS844" s="198"/>
      <c r="DT844" s="198"/>
      <c r="DU844" s="198"/>
      <c r="DV844" s="198"/>
      <c r="DW844" s="198"/>
      <c r="DX844" s="198"/>
      <c r="DY844" s="198"/>
      <c r="DZ844" s="198"/>
      <c r="EA844" s="198"/>
      <c r="EB844" s="198"/>
      <c r="EC844" s="198"/>
      <c r="ED844" s="198"/>
      <c r="EE844" s="198"/>
      <c r="EF844" s="198"/>
      <c r="EG844" s="198"/>
      <c r="EH844" s="198"/>
      <c r="EI844" s="198"/>
      <c r="EJ844" s="198"/>
      <c r="EK844" s="198"/>
      <c r="EL844" s="198"/>
      <c r="EM844" s="198"/>
      <c r="EN844" s="198"/>
      <c r="EO844" s="198"/>
      <c r="EP844" s="198"/>
      <c r="EQ844" s="198"/>
      <c r="ER844" s="198"/>
      <c r="ES844" s="198"/>
      <c r="ET844" s="198"/>
      <c r="EU844" s="198"/>
      <c r="EV844" s="198"/>
      <c r="EW844" s="198"/>
      <c r="EX844" s="198"/>
      <c r="EY844" s="198"/>
      <c r="EZ844" s="198"/>
      <c r="FA844" s="198"/>
      <c r="FB844" s="198"/>
      <c r="FC844" s="198"/>
      <c r="FD844" s="198"/>
      <c r="FE844" s="198"/>
      <c r="FF844" s="198"/>
      <c r="FG844" s="198"/>
      <c r="FH844" s="198"/>
      <c r="FI844" s="198"/>
      <c r="FJ844" s="198"/>
      <c r="FK844" s="198"/>
      <c r="FL844" s="198"/>
      <c r="FM844" s="198"/>
      <c r="FN844" s="198"/>
      <c r="FO844" s="198"/>
      <c r="FP844" s="198"/>
      <c r="FQ844" s="198"/>
      <c r="FR844" s="198"/>
      <c r="FS844" s="198"/>
      <c r="FT844" s="198"/>
      <c r="FU844" s="198"/>
      <c r="FV844" s="198"/>
      <c r="FW844" s="198"/>
      <c r="FX844" s="198"/>
      <c r="FY844" s="198"/>
      <c r="FZ844" s="198"/>
      <c r="GA844" s="198"/>
      <c r="GB844" s="198"/>
      <c r="GC844" s="198"/>
      <c r="GD844" s="198"/>
      <c r="GE844" s="198"/>
      <c r="GF844" s="198"/>
      <c r="GG844" s="198"/>
      <c r="GH844" s="198"/>
      <c r="GI844" s="198"/>
      <c r="GJ844" s="198"/>
      <c r="GK844" s="198"/>
      <c r="GL844" s="198"/>
      <c r="GM844" s="198"/>
      <c r="GN844" s="198"/>
      <c r="GO844" s="198"/>
      <c r="GP844" s="198"/>
      <c r="GQ844" s="198"/>
      <c r="GR844" s="198"/>
      <c r="GS844" s="198"/>
      <c r="GT844" s="198"/>
      <c r="GU844" s="198"/>
      <c r="GV844" s="198"/>
      <c r="GW844" s="198"/>
      <c r="GX844" s="198"/>
      <c r="GY844" s="198"/>
      <c r="GZ844" s="198"/>
      <c r="HA844" s="1"/>
      <c r="HB844" s="1"/>
    </row>
    <row r="845" spans="1:210" ht="4.2" customHeight="1">
      <c r="A845" s="1"/>
      <c r="B845" s="1"/>
      <c r="C845" s="1"/>
      <c r="D845" s="14"/>
      <c r="E845" s="264"/>
      <c r="F845" s="14"/>
      <c r="G845" s="304"/>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94"/>
      <c r="DV845" s="94"/>
      <c r="DW845" s="94"/>
      <c r="DX845" s="94"/>
      <c r="DY845" s="94"/>
      <c r="DZ845" s="94"/>
      <c r="EA845" s="94"/>
      <c r="EB845" s="94"/>
      <c r="EC845" s="94"/>
      <c r="ED845" s="94"/>
      <c r="EE845" s="94"/>
      <c r="EF845" s="94"/>
      <c r="EG845" s="94"/>
      <c r="EH845" s="94"/>
      <c r="EI845" s="94"/>
      <c r="EJ845" s="94"/>
      <c r="EK845" s="94"/>
      <c r="EL845" s="94"/>
      <c r="EM845" s="94"/>
      <c r="EN845" s="94"/>
      <c r="EO845" s="94"/>
      <c r="EP845" s="94"/>
      <c r="EQ845" s="94"/>
      <c r="ER845" s="94"/>
      <c r="ES845" s="94"/>
      <c r="ET845" s="94"/>
      <c r="EU845" s="94"/>
      <c r="EV845" s="94"/>
      <c r="EW845" s="94"/>
      <c r="EX845" s="94"/>
      <c r="EY845" s="94"/>
      <c r="EZ845" s="94"/>
      <c r="FA845" s="94"/>
      <c r="FB845" s="94"/>
      <c r="FC845" s="94"/>
      <c r="FD845" s="94"/>
      <c r="FE845" s="94"/>
      <c r="FF845" s="94"/>
      <c r="FG845" s="94"/>
      <c r="FH845" s="94"/>
      <c r="FI845" s="94"/>
      <c r="FJ845" s="94"/>
      <c r="FK845" s="94"/>
      <c r="FL845" s="94"/>
      <c r="FM845" s="94"/>
      <c r="FN845" s="94"/>
      <c r="FO845" s="94"/>
      <c r="FP845" s="94"/>
      <c r="FQ845" s="94"/>
      <c r="FR845" s="94"/>
      <c r="FS845" s="94"/>
      <c r="FT845" s="94"/>
      <c r="FU845" s="94"/>
      <c r="FV845" s="94"/>
      <c r="FW845" s="94"/>
      <c r="FX845" s="94"/>
      <c r="FY845" s="94"/>
      <c r="FZ845" s="94"/>
      <c r="GA845" s="94"/>
      <c r="GB845" s="94"/>
      <c r="GC845" s="94"/>
      <c r="GD845" s="94"/>
      <c r="GE845" s="94"/>
      <c r="GF845" s="94"/>
      <c r="GG845" s="94"/>
      <c r="GH845" s="94"/>
      <c r="GI845" s="94"/>
      <c r="GJ845" s="94"/>
      <c r="GK845" s="94"/>
      <c r="GL845" s="94"/>
      <c r="GM845" s="94"/>
      <c r="GN845" s="94"/>
      <c r="GO845" s="94"/>
      <c r="GP845" s="94"/>
      <c r="GQ845" s="94"/>
      <c r="GR845" s="94"/>
      <c r="GS845" s="94"/>
      <c r="GT845" s="94"/>
      <c r="GU845" s="94"/>
      <c r="GV845" s="94"/>
      <c r="GW845" s="94"/>
      <c r="GX845" s="94"/>
      <c r="GY845" s="94"/>
      <c r="GZ845" s="94"/>
      <c r="HA845" s="1"/>
      <c r="HB845" s="1"/>
    </row>
    <row r="846" spans="1:210">
      <c r="A846" s="1"/>
      <c r="B846" s="1"/>
      <c r="C846" s="197" t="s">
        <v>69</v>
      </c>
      <c r="D846" s="196" t="s">
        <v>66</v>
      </c>
      <c r="E846" s="263"/>
      <c r="F846" s="48"/>
      <c r="G846" s="231" t="s">
        <v>6</v>
      </c>
      <c r="H846" s="1"/>
      <c r="I846" s="1" t="s">
        <v>209</v>
      </c>
      <c r="J846" s="1"/>
      <c r="K846" s="1"/>
      <c r="L846" s="1"/>
      <c r="M846" s="5"/>
      <c r="N846" s="19"/>
      <c r="O846" s="1"/>
      <c r="P846" s="5"/>
      <c r="Q846" s="1" t="s">
        <v>205</v>
      </c>
      <c r="R846" s="1"/>
      <c r="S846" s="1"/>
      <c r="T846" s="7"/>
      <c r="U846" s="1"/>
      <c r="V846" s="1"/>
      <c r="W846" s="12"/>
      <c r="X846" s="10"/>
      <c r="Y846" s="5" t="s">
        <v>6</v>
      </c>
      <c r="Z846" s="93"/>
      <c r="AA846" s="198"/>
      <c r="AB846" s="199">
        <v>0</v>
      </c>
      <c r="AC846" s="199">
        <v>0</v>
      </c>
      <c r="AD846" s="199">
        <v>0</v>
      </c>
      <c r="AE846" s="199">
        <v>0</v>
      </c>
      <c r="AF846" s="199">
        <v>0</v>
      </c>
      <c r="AG846" s="199">
        <v>0</v>
      </c>
      <c r="AH846" s="199">
        <v>0</v>
      </c>
      <c r="AI846" s="199">
        <v>0</v>
      </c>
      <c r="AJ846" s="199">
        <v>0</v>
      </c>
      <c r="AK846" s="199">
        <v>0</v>
      </c>
      <c r="AL846" s="199">
        <v>0</v>
      </c>
      <c r="AM846" s="199">
        <v>0</v>
      </c>
      <c r="AN846" s="199">
        <v>0</v>
      </c>
      <c r="AO846" s="199">
        <v>0</v>
      </c>
      <c r="AP846" s="199">
        <v>0</v>
      </c>
      <c r="AQ846" s="199">
        <v>0</v>
      </c>
      <c r="AR846" s="199">
        <v>0</v>
      </c>
      <c r="AS846" s="199">
        <v>0</v>
      </c>
      <c r="AT846" s="199">
        <v>0</v>
      </c>
      <c r="AU846" s="199">
        <v>0</v>
      </c>
      <c r="AV846" s="199">
        <v>0</v>
      </c>
      <c r="AW846" s="199">
        <v>0</v>
      </c>
      <c r="AX846" s="199">
        <v>0</v>
      </c>
      <c r="AY846" s="199">
        <v>0</v>
      </c>
      <c r="AZ846" s="199">
        <v>0</v>
      </c>
      <c r="BA846" s="199">
        <v>0</v>
      </c>
      <c r="BB846" s="199">
        <v>0</v>
      </c>
      <c r="BC846" s="199">
        <v>0</v>
      </c>
      <c r="BD846" s="199">
        <v>0</v>
      </c>
      <c r="BE846" s="199">
        <v>0</v>
      </c>
      <c r="BF846" s="199">
        <v>0</v>
      </c>
      <c r="BG846" s="199">
        <v>0</v>
      </c>
      <c r="BH846" s="199">
        <v>0</v>
      </c>
      <c r="BI846" s="199">
        <v>0</v>
      </c>
      <c r="BJ846" s="199">
        <v>0</v>
      </c>
      <c r="BK846" s="199">
        <v>0</v>
      </c>
      <c r="BL846" s="199">
        <v>0</v>
      </c>
      <c r="BM846" s="199">
        <v>0</v>
      </c>
      <c r="BN846" s="199">
        <v>0</v>
      </c>
      <c r="BO846" s="199">
        <v>0</v>
      </c>
      <c r="BP846" s="199">
        <v>0</v>
      </c>
      <c r="BQ846" s="199">
        <v>0</v>
      </c>
      <c r="BR846" s="199">
        <v>0</v>
      </c>
      <c r="BS846" s="199">
        <v>0</v>
      </c>
      <c r="BT846" s="199">
        <v>0</v>
      </c>
      <c r="BU846" s="199">
        <v>0</v>
      </c>
      <c r="BV846" s="199">
        <v>0</v>
      </c>
      <c r="BW846" s="199">
        <v>0</v>
      </c>
      <c r="BX846" s="199">
        <v>0</v>
      </c>
      <c r="BY846" s="199">
        <v>0</v>
      </c>
      <c r="BZ846" s="199">
        <v>0</v>
      </c>
      <c r="CA846" s="199">
        <v>0</v>
      </c>
      <c r="CB846" s="199">
        <v>0</v>
      </c>
      <c r="CC846" s="199">
        <v>0</v>
      </c>
      <c r="CD846" s="199">
        <v>0</v>
      </c>
      <c r="CE846" s="199">
        <v>0</v>
      </c>
      <c r="CF846" s="199">
        <v>0</v>
      </c>
      <c r="CG846" s="199">
        <v>0</v>
      </c>
      <c r="CH846" s="199">
        <v>0</v>
      </c>
      <c r="CI846" s="199">
        <v>0</v>
      </c>
      <c r="CJ846" s="199">
        <v>0</v>
      </c>
      <c r="CK846" s="199">
        <v>0</v>
      </c>
      <c r="CL846" s="199">
        <v>0</v>
      </c>
      <c r="CM846" s="199">
        <v>0</v>
      </c>
      <c r="CN846" s="199">
        <v>0</v>
      </c>
      <c r="CO846" s="199">
        <v>0</v>
      </c>
      <c r="CP846" s="199">
        <v>0</v>
      </c>
      <c r="CQ846" s="199">
        <v>0</v>
      </c>
      <c r="CR846" s="199">
        <v>0</v>
      </c>
      <c r="CS846" s="199">
        <v>0</v>
      </c>
      <c r="CT846" s="199">
        <v>0</v>
      </c>
      <c r="CU846" s="199">
        <v>0</v>
      </c>
      <c r="CV846" s="199">
        <v>0</v>
      </c>
      <c r="CW846" s="199">
        <v>0</v>
      </c>
      <c r="CX846" s="199">
        <v>0</v>
      </c>
      <c r="CY846" s="199">
        <v>0</v>
      </c>
      <c r="CZ846" s="199">
        <v>0</v>
      </c>
      <c r="DA846" s="199">
        <v>0</v>
      </c>
      <c r="DB846" s="199">
        <v>0</v>
      </c>
      <c r="DC846" s="199">
        <v>0</v>
      </c>
      <c r="DD846" s="199">
        <v>0</v>
      </c>
      <c r="DE846" s="199">
        <v>0</v>
      </c>
      <c r="DF846" s="199">
        <v>0</v>
      </c>
      <c r="DG846" s="199">
        <v>0</v>
      </c>
      <c r="DH846" s="199">
        <v>0</v>
      </c>
      <c r="DI846" s="199">
        <v>0</v>
      </c>
      <c r="DJ846" s="199">
        <v>0</v>
      </c>
      <c r="DK846" s="199">
        <v>0</v>
      </c>
      <c r="DL846" s="199">
        <v>0</v>
      </c>
      <c r="DM846" s="199">
        <v>0</v>
      </c>
      <c r="DN846" s="199">
        <v>0</v>
      </c>
      <c r="DO846" s="199">
        <v>0</v>
      </c>
      <c r="DP846" s="199">
        <v>0</v>
      </c>
      <c r="DQ846" s="199">
        <v>0</v>
      </c>
      <c r="DR846" s="199">
        <v>0</v>
      </c>
      <c r="DS846" s="199">
        <v>0</v>
      </c>
      <c r="DT846" s="199">
        <v>0</v>
      </c>
      <c r="DU846" s="199">
        <v>0</v>
      </c>
      <c r="DV846" s="199">
        <v>0</v>
      </c>
      <c r="DW846" s="199">
        <v>0</v>
      </c>
      <c r="DX846" s="199">
        <v>0</v>
      </c>
      <c r="DY846" s="199">
        <v>0</v>
      </c>
      <c r="DZ846" s="199">
        <v>0</v>
      </c>
      <c r="EA846" s="199">
        <v>0</v>
      </c>
      <c r="EB846" s="199">
        <v>0</v>
      </c>
      <c r="EC846" s="199">
        <v>0</v>
      </c>
      <c r="ED846" s="199">
        <v>0</v>
      </c>
      <c r="EE846" s="199">
        <v>0</v>
      </c>
      <c r="EF846" s="199">
        <v>0</v>
      </c>
      <c r="EG846" s="199">
        <v>0</v>
      </c>
      <c r="EH846" s="199">
        <v>0</v>
      </c>
      <c r="EI846" s="199">
        <v>0</v>
      </c>
      <c r="EJ846" s="199">
        <v>0</v>
      </c>
      <c r="EK846" s="199">
        <v>0</v>
      </c>
      <c r="EL846" s="199">
        <v>0</v>
      </c>
      <c r="EM846" s="199">
        <v>0</v>
      </c>
      <c r="EN846" s="199">
        <v>0</v>
      </c>
      <c r="EO846" s="199">
        <v>0</v>
      </c>
      <c r="EP846" s="199">
        <v>0</v>
      </c>
      <c r="EQ846" s="199">
        <v>0</v>
      </c>
      <c r="ER846" s="199">
        <v>0</v>
      </c>
      <c r="ES846" s="199">
        <v>0</v>
      </c>
      <c r="ET846" s="199">
        <v>0</v>
      </c>
      <c r="EU846" s="199">
        <v>0</v>
      </c>
      <c r="EV846" s="199">
        <v>0</v>
      </c>
      <c r="EW846" s="199">
        <v>0</v>
      </c>
      <c r="EX846" s="199">
        <v>0</v>
      </c>
      <c r="EY846" s="199">
        <v>0</v>
      </c>
      <c r="EZ846" s="199">
        <v>0</v>
      </c>
      <c r="FA846" s="199">
        <v>0</v>
      </c>
      <c r="FB846" s="199">
        <v>0</v>
      </c>
      <c r="FC846" s="199">
        <v>0</v>
      </c>
      <c r="FD846" s="199">
        <v>0</v>
      </c>
      <c r="FE846" s="199">
        <v>0</v>
      </c>
      <c r="FF846" s="199">
        <v>0</v>
      </c>
      <c r="FG846" s="199">
        <v>0</v>
      </c>
      <c r="FH846" s="199">
        <v>0</v>
      </c>
      <c r="FI846" s="199">
        <v>0</v>
      </c>
      <c r="FJ846" s="199">
        <v>0</v>
      </c>
      <c r="FK846" s="199">
        <v>0</v>
      </c>
      <c r="FL846" s="199">
        <v>0</v>
      </c>
      <c r="FM846" s="199">
        <v>0</v>
      </c>
      <c r="FN846" s="199">
        <v>0</v>
      </c>
      <c r="FO846" s="199">
        <v>0</v>
      </c>
      <c r="FP846" s="199">
        <v>0</v>
      </c>
      <c r="FQ846" s="199">
        <v>0</v>
      </c>
      <c r="FR846" s="199">
        <v>0</v>
      </c>
      <c r="FS846" s="199">
        <v>0</v>
      </c>
      <c r="FT846" s="199">
        <v>0</v>
      </c>
      <c r="FU846" s="199">
        <v>0</v>
      </c>
      <c r="FV846" s="199">
        <v>0</v>
      </c>
      <c r="FW846" s="199">
        <v>0</v>
      </c>
      <c r="FX846" s="199">
        <v>0</v>
      </c>
      <c r="FY846" s="199">
        <v>0</v>
      </c>
      <c r="FZ846" s="199">
        <v>0</v>
      </c>
      <c r="GA846" s="199">
        <v>0</v>
      </c>
      <c r="GB846" s="199">
        <v>0</v>
      </c>
      <c r="GC846" s="199">
        <v>0</v>
      </c>
      <c r="GD846" s="199">
        <v>0</v>
      </c>
      <c r="GE846" s="199">
        <v>0</v>
      </c>
      <c r="GF846" s="199">
        <v>0</v>
      </c>
      <c r="GG846" s="199">
        <v>0</v>
      </c>
      <c r="GH846" s="199">
        <v>0</v>
      </c>
      <c r="GI846" s="199">
        <v>0</v>
      </c>
      <c r="GJ846" s="199">
        <v>0</v>
      </c>
      <c r="GK846" s="199">
        <v>0</v>
      </c>
      <c r="GL846" s="199">
        <v>0</v>
      </c>
      <c r="GM846" s="199">
        <v>0</v>
      </c>
      <c r="GN846" s="199">
        <v>0</v>
      </c>
      <c r="GO846" s="199">
        <v>0</v>
      </c>
      <c r="GP846" s="199">
        <v>0</v>
      </c>
      <c r="GQ846" s="199">
        <v>0</v>
      </c>
      <c r="GR846" s="199">
        <v>0</v>
      </c>
      <c r="GS846" s="199">
        <v>0</v>
      </c>
      <c r="GT846" s="199">
        <v>0</v>
      </c>
      <c r="GU846" s="199">
        <v>0</v>
      </c>
      <c r="GV846" s="199">
        <v>0</v>
      </c>
      <c r="GW846" s="199">
        <v>0</v>
      </c>
      <c r="GX846" s="199">
        <v>0</v>
      </c>
      <c r="GY846" s="199">
        <v>0</v>
      </c>
      <c r="GZ846" s="199">
        <v>0</v>
      </c>
      <c r="HA846" s="1"/>
      <c r="HB846" s="1"/>
    </row>
    <row r="847" spans="1:210">
      <c r="A847" s="1"/>
      <c r="B847" s="1"/>
      <c r="C847" s="1"/>
      <c r="D847" s="196"/>
      <c r="E847" s="263"/>
      <c r="F847" s="48"/>
      <c r="G847" s="231"/>
      <c r="H847" s="1"/>
      <c r="I847" s="1" t="s">
        <v>68</v>
      </c>
      <c r="J847" s="1"/>
      <c r="K847" s="1"/>
      <c r="L847" s="1"/>
      <c r="M847" s="5"/>
      <c r="N847" s="19"/>
      <c r="O847" s="1"/>
      <c r="P847" s="5"/>
      <c r="Q847" s="1" t="s">
        <v>14</v>
      </c>
      <c r="R847" s="1"/>
      <c r="S847" s="1"/>
      <c r="T847" s="7"/>
      <c r="U847" s="1"/>
      <c r="V847" s="1"/>
      <c r="W847" s="12"/>
      <c r="X847" s="10"/>
      <c r="Y847" s="5" t="s">
        <v>6</v>
      </c>
      <c r="Z847" s="93"/>
      <c r="AA847" s="94"/>
      <c r="AB847" s="164"/>
      <c r="AC847" s="164"/>
      <c r="AD847" s="164"/>
      <c r="AE847" s="164"/>
      <c r="AF847" s="164"/>
      <c r="AG847" s="164"/>
      <c r="AH847" s="164"/>
      <c r="AI847" s="164"/>
      <c r="AJ847" s="164"/>
      <c r="AK847" s="164"/>
      <c r="AL847" s="164"/>
      <c r="AM847" s="164"/>
      <c r="AN847" s="164"/>
      <c r="AO847" s="164"/>
      <c r="AP847" s="164"/>
      <c r="AQ847" s="164"/>
      <c r="AR847" s="164"/>
      <c r="AS847" s="164"/>
      <c r="AT847" s="164"/>
      <c r="AU847" s="164"/>
      <c r="AV847" s="164"/>
      <c r="AW847" s="164"/>
      <c r="AX847" s="164"/>
      <c r="AY847" s="164"/>
      <c r="AZ847" s="164"/>
      <c r="BA847" s="164"/>
      <c r="BB847" s="164"/>
      <c r="BC847" s="164"/>
      <c r="BD847" s="164"/>
      <c r="BE847" s="164"/>
      <c r="BF847" s="164"/>
      <c r="BG847" s="164"/>
      <c r="BH847" s="164"/>
      <c r="BI847" s="164"/>
      <c r="BJ847" s="164"/>
      <c r="BK847" s="164"/>
      <c r="BL847" s="164"/>
      <c r="BM847" s="164"/>
      <c r="BN847" s="164"/>
      <c r="BO847" s="164"/>
      <c r="BP847" s="164"/>
      <c r="BQ847" s="164"/>
      <c r="BR847" s="164"/>
      <c r="BS847" s="164"/>
      <c r="BT847" s="164"/>
      <c r="BU847" s="164"/>
      <c r="BV847" s="164"/>
      <c r="BW847" s="164"/>
      <c r="BX847" s="164"/>
      <c r="BY847" s="164"/>
      <c r="BZ847" s="164"/>
      <c r="CA847" s="164"/>
      <c r="CB847" s="164"/>
      <c r="CC847" s="164"/>
      <c r="CD847" s="164"/>
      <c r="CE847" s="164"/>
      <c r="CF847" s="164"/>
      <c r="CG847" s="164"/>
      <c r="CH847" s="164"/>
      <c r="CI847" s="164"/>
      <c r="CJ847" s="164"/>
      <c r="CK847" s="164"/>
      <c r="CL847" s="164"/>
      <c r="CM847" s="164"/>
      <c r="CN847" s="164"/>
      <c r="CO847" s="164"/>
      <c r="CP847" s="164"/>
      <c r="CQ847" s="164"/>
      <c r="CR847" s="164"/>
      <c r="CS847" s="164"/>
      <c r="CT847" s="164"/>
      <c r="CU847" s="164"/>
      <c r="CV847" s="164"/>
      <c r="CW847" s="164"/>
      <c r="CX847" s="164"/>
      <c r="CY847" s="164"/>
      <c r="CZ847" s="164"/>
      <c r="DA847" s="164"/>
      <c r="DB847" s="164"/>
      <c r="DC847" s="164"/>
      <c r="DD847" s="164"/>
      <c r="DE847" s="164"/>
      <c r="DF847" s="164"/>
      <c r="DG847" s="164"/>
      <c r="DH847" s="164"/>
      <c r="DI847" s="164"/>
      <c r="DJ847" s="164"/>
      <c r="DK847" s="164"/>
      <c r="DL847" s="164"/>
      <c r="DM847" s="164"/>
      <c r="DN847" s="164"/>
      <c r="DO847" s="164"/>
      <c r="DP847" s="164"/>
      <c r="DQ847" s="164"/>
      <c r="DR847" s="164"/>
      <c r="DS847" s="164"/>
      <c r="DT847" s="164"/>
      <c r="DU847" s="164"/>
      <c r="DV847" s="164"/>
      <c r="DW847" s="164"/>
      <c r="DX847" s="164"/>
      <c r="DY847" s="164"/>
      <c r="DZ847" s="164"/>
      <c r="EA847" s="164"/>
      <c r="EB847" s="164"/>
      <c r="EC847" s="164"/>
      <c r="ED847" s="164"/>
      <c r="EE847" s="164"/>
      <c r="EF847" s="164"/>
      <c r="EG847" s="164"/>
      <c r="EH847" s="164"/>
      <c r="EI847" s="164"/>
      <c r="EJ847" s="164"/>
      <c r="EK847" s="164"/>
      <c r="EL847" s="164"/>
      <c r="EM847" s="164"/>
      <c r="EN847" s="164"/>
      <c r="EO847" s="164"/>
      <c r="EP847" s="164"/>
      <c r="EQ847" s="164"/>
      <c r="ER847" s="164"/>
      <c r="ES847" s="164"/>
      <c r="ET847" s="164"/>
      <c r="EU847" s="164"/>
      <c r="EV847" s="164"/>
      <c r="EW847" s="164"/>
      <c r="EX847" s="164"/>
      <c r="EY847" s="164"/>
      <c r="EZ847" s="164"/>
      <c r="FA847" s="164"/>
      <c r="FB847" s="164"/>
      <c r="FC847" s="164"/>
      <c r="FD847" s="164"/>
      <c r="FE847" s="164"/>
      <c r="FF847" s="164"/>
      <c r="FG847" s="164"/>
      <c r="FH847" s="164"/>
      <c r="FI847" s="164"/>
      <c r="FJ847" s="164"/>
      <c r="FK847" s="164"/>
      <c r="FL847" s="164"/>
      <c r="FM847" s="164"/>
      <c r="FN847" s="164"/>
      <c r="FO847" s="164"/>
      <c r="FP847" s="164"/>
      <c r="FQ847" s="164"/>
      <c r="FR847" s="164"/>
      <c r="FS847" s="164"/>
      <c r="FT847" s="164"/>
      <c r="FU847" s="164"/>
      <c r="FV847" s="164"/>
      <c r="FW847" s="164"/>
      <c r="FX847" s="164"/>
      <c r="FY847" s="164"/>
      <c r="FZ847" s="164"/>
      <c r="GA847" s="164"/>
      <c r="GB847" s="164"/>
      <c r="GC847" s="164"/>
      <c r="GD847" s="164"/>
      <c r="GE847" s="164"/>
      <c r="GF847" s="164"/>
      <c r="GG847" s="164"/>
      <c r="GH847" s="164"/>
      <c r="GI847" s="164"/>
      <c r="GJ847" s="164"/>
      <c r="GK847" s="164"/>
      <c r="GL847" s="164"/>
      <c r="GM847" s="164"/>
      <c r="GN847" s="164"/>
      <c r="GO847" s="164"/>
      <c r="GP847" s="164"/>
      <c r="GQ847" s="164"/>
      <c r="GR847" s="164"/>
      <c r="GS847" s="164"/>
      <c r="GT847" s="164"/>
      <c r="GU847" s="164"/>
      <c r="GV847" s="164"/>
      <c r="GW847" s="164"/>
      <c r="GX847" s="164"/>
      <c r="GY847" s="164"/>
      <c r="GZ847" s="164"/>
      <c r="HA847" s="1"/>
      <c r="HB847" s="1"/>
    </row>
    <row r="848" spans="1:210" ht="4.2" customHeight="1">
      <c r="A848" s="1"/>
      <c r="B848" s="1"/>
      <c r="C848" s="1"/>
      <c r="D848" s="14"/>
      <c r="E848" s="264"/>
      <c r="F848" s="14"/>
      <c r="G848" s="304"/>
      <c r="H848" s="14"/>
      <c r="I848" s="14"/>
      <c r="J848" s="14"/>
      <c r="K848" s="14"/>
      <c r="L848" s="14"/>
      <c r="M848" s="15"/>
      <c r="N848" s="14"/>
      <c r="O848" s="14"/>
      <c r="P848" s="15"/>
      <c r="Q848" s="14"/>
      <c r="R848" s="14"/>
      <c r="S848" s="15"/>
      <c r="T848" s="180"/>
      <c r="U848" s="24"/>
      <c r="V848" s="1"/>
      <c r="W848" s="12"/>
      <c r="X848" s="10"/>
      <c r="Y848" s="46"/>
      <c r="Z848" s="93"/>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c r="BK848" s="94"/>
      <c r="BL848" s="94"/>
      <c r="BM848" s="94"/>
      <c r="BN848" s="94"/>
      <c r="BO848" s="94"/>
      <c r="BP848" s="94"/>
      <c r="BQ848" s="94"/>
      <c r="BR848" s="94"/>
      <c r="BS848" s="94"/>
      <c r="BT848" s="94"/>
      <c r="BU848" s="94"/>
      <c r="BV848" s="94"/>
      <c r="BW848" s="94"/>
      <c r="BX848" s="94"/>
      <c r="BY848" s="94"/>
      <c r="BZ848" s="94"/>
      <c r="CA848" s="94"/>
      <c r="CB848" s="94"/>
      <c r="CC848" s="94"/>
      <c r="CD848" s="94"/>
      <c r="CE848" s="94"/>
      <c r="CF848" s="94"/>
      <c r="CG848" s="94"/>
      <c r="CH848" s="94"/>
      <c r="CI848" s="94"/>
      <c r="CJ848" s="94"/>
      <c r="CK848" s="94"/>
      <c r="CL848" s="94"/>
      <c r="CM848" s="94"/>
      <c r="CN848" s="94"/>
      <c r="CO848" s="94"/>
      <c r="CP848" s="94"/>
      <c r="CQ848" s="94"/>
      <c r="CR848" s="94"/>
      <c r="CS848" s="94"/>
      <c r="CT848" s="94"/>
      <c r="CU848" s="94"/>
      <c r="CV848" s="94"/>
      <c r="CW848" s="94"/>
      <c r="CX848" s="94"/>
      <c r="CY848" s="94"/>
      <c r="CZ848" s="94"/>
      <c r="DA848" s="94"/>
      <c r="DB848" s="94"/>
      <c r="DC848" s="94"/>
      <c r="DD848" s="94"/>
      <c r="DE848" s="94"/>
      <c r="DF848" s="94"/>
      <c r="DG848" s="94"/>
      <c r="DH848" s="94"/>
      <c r="DI848" s="94"/>
      <c r="DJ848" s="94"/>
      <c r="DK848" s="94"/>
      <c r="DL848" s="94"/>
      <c r="DM848" s="94"/>
      <c r="DN848" s="94"/>
      <c r="DO848" s="94"/>
      <c r="DP848" s="94"/>
      <c r="DQ848" s="94"/>
      <c r="DR848" s="94"/>
      <c r="DS848" s="94"/>
      <c r="DT848" s="94"/>
      <c r="DU848" s="94"/>
      <c r="DV848" s="94"/>
      <c r="DW848" s="94"/>
      <c r="DX848" s="94"/>
      <c r="DY848" s="94"/>
      <c r="DZ848" s="94"/>
      <c r="EA848" s="94"/>
      <c r="EB848" s="94"/>
      <c r="EC848" s="94"/>
      <c r="ED848" s="94"/>
      <c r="EE848" s="94"/>
      <c r="EF848" s="94"/>
      <c r="EG848" s="94"/>
      <c r="EH848" s="94"/>
      <c r="EI848" s="94"/>
      <c r="EJ848" s="94"/>
      <c r="EK848" s="94"/>
      <c r="EL848" s="94"/>
      <c r="EM848" s="94"/>
      <c r="EN848" s="94"/>
      <c r="EO848" s="94"/>
      <c r="EP848" s="94"/>
      <c r="EQ848" s="94"/>
      <c r="ER848" s="94"/>
      <c r="ES848" s="94"/>
      <c r="ET848" s="94"/>
      <c r="EU848" s="94"/>
      <c r="EV848" s="94"/>
      <c r="EW848" s="94"/>
      <c r="EX848" s="94"/>
      <c r="EY848" s="94"/>
      <c r="EZ848" s="94"/>
      <c r="FA848" s="94"/>
      <c r="FB848" s="94"/>
      <c r="FC848" s="94"/>
      <c r="FD848" s="94"/>
      <c r="FE848" s="94"/>
      <c r="FF848" s="94"/>
      <c r="FG848" s="94"/>
      <c r="FH848" s="94"/>
      <c r="FI848" s="94"/>
      <c r="FJ848" s="94"/>
      <c r="FK848" s="94"/>
      <c r="FL848" s="94"/>
      <c r="FM848" s="94"/>
      <c r="FN848" s="94"/>
      <c r="FO848" s="94"/>
      <c r="FP848" s="94"/>
      <c r="FQ848" s="94"/>
      <c r="FR848" s="94"/>
      <c r="FS848" s="94"/>
      <c r="FT848" s="94"/>
      <c r="FU848" s="94"/>
      <c r="FV848" s="94"/>
      <c r="FW848" s="94"/>
      <c r="FX848" s="94"/>
      <c r="FY848" s="94"/>
      <c r="FZ848" s="94"/>
      <c r="GA848" s="94"/>
      <c r="GB848" s="94"/>
      <c r="GC848" s="94"/>
      <c r="GD848" s="94"/>
      <c r="GE848" s="94"/>
      <c r="GF848" s="94"/>
      <c r="GG848" s="94"/>
      <c r="GH848" s="94"/>
      <c r="GI848" s="94"/>
      <c r="GJ848" s="94"/>
      <c r="GK848" s="94"/>
      <c r="GL848" s="94"/>
      <c r="GM848" s="94"/>
      <c r="GN848" s="94"/>
      <c r="GO848" s="94"/>
      <c r="GP848" s="94"/>
      <c r="GQ848" s="94"/>
      <c r="GR848" s="94"/>
      <c r="GS848" s="94"/>
      <c r="GT848" s="94"/>
      <c r="GU848" s="94"/>
      <c r="GV848" s="94"/>
      <c r="GW848" s="94"/>
      <c r="GX848" s="94"/>
      <c r="GY848" s="94"/>
      <c r="GZ848" s="94"/>
      <c r="HA848" s="1"/>
      <c r="HB848" s="1"/>
    </row>
    <row r="849" spans="1:210">
      <c r="A849" s="1"/>
      <c r="B849" s="1"/>
      <c r="C849" s="197" t="s">
        <v>69</v>
      </c>
      <c r="D849" s="196" t="s">
        <v>70</v>
      </c>
      <c r="E849" s="263"/>
      <c r="F849" s="48"/>
      <c r="G849" s="231" t="s">
        <v>6</v>
      </c>
      <c r="H849" s="1"/>
      <c r="I849" s="1" t="s">
        <v>210</v>
      </c>
      <c r="J849" s="1"/>
      <c r="K849" s="1"/>
      <c r="L849" s="1"/>
      <c r="M849" s="5"/>
      <c r="N849" s="19"/>
      <c r="O849" s="1"/>
      <c r="P849" s="5"/>
      <c r="Q849" s="1" t="s">
        <v>205</v>
      </c>
      <c r="R849" s="1"/>
      <c r="S849" s="5" t="s">
        <v>6</v>
      </c>
      <c r="T849" s="202"/>
      <c r="U849" s="24"/>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94"/>
      <c r="DV849" s="94"/>
      <c r="DW849" s="94"/>
      <c r="DX849" s="94"/>
      <c r="DY849" s="94"/>
      <c r="DZ849" s="94"/>
      <c r="EA849" s="94"/>
      <c r="EB849" s="94"/>
      <c r="EC849" s="94"/>
      <c r="ED849" s="94"/>
      <c r="EE849" s="94"/>
      <c r="EF849" s="94"/>
      <c r="EG849" s="94"/>
      <c r="EH849" s="94"/>
      <c r="EI849" s="94"/>
      <c r="EJ849" s="94"/>
      <c r="EK849" s="94"/>
      <c r="EL849" s="94"/>
      <c r="EM849" s="94"/>
      <c r="EN849" s="94"/>
      <c r="EO849" s="94"/>
      <c r="EP849" s="94"/>
      <c r="EQ849" s="94"/>
      <c r="ER849" s="94"/>
      <c r="ES849" s="94"/>
      <c r="ET849" s="94"/>
      <c r="EU849" s="94"/>
      <c r="EV849" s="94"/>
      <c r="EW849" s="94"/>
      <c r="EX849" s="94"/>
      <c r="EY849" s="94"/>
      <c r="EZ849" s="94"/>
      <c r="FA849" s="94"/>
      <c r="FB849" s="94"/>
      <c r="FC849" s="94"/>
      <c r="FD849" s="94"/>
      <c r="FE849" s="94"/>
      <c r="FF849" s="94"/>
      <c r="FG849" s="94"/>
      <c r="FH849" s="94"/>
      <c r="FI849" s="94"/>
      <c r="FJ849" s="94"/>
      <c r="FK849" s="94"/>
      <c r="FL849" s="94"/>
      <c r="FM849" s="94"/>
      <c r="FN849" s="94"/>
      <c r="FO849" s="94"/>
      <c r="FP849" s="94"/>
      <c r="FQ849" s="94"/>
      <c r="FR849" s="94"/>
      <c r="FS849" s="94"/>
      <c r="FT849" s="94"/>
      <c r="FU849" s="94"/>
      <c r="FV849" s="94"/>
      <c r="FW849" s="94"/>
      <c r="FX849" s="94"/>
      <c r="FY849" s="94"/>
      <c r="FZ849" s="94"/>
      <c r="GA849" s="94"/>
      <c r="GB849" s="94"/>
      <c r="GC849" s="94"/>
      <c r="GD849" s="94"/>
      <c r="GE849" s="94"/>
      <c r="GF849" s="94"/>
      <c r="GG849" s="94"/>
      <c r="GH849" s="94"/>
      <c r="GI849" s="94"/>
      <c r="GJ849" s="94"/>
      <c r="GK849" s="94"/>
      <c r="GL849" s="94"/>
      <c r="GM849" s="94"/>
      <c r="GN849" s="94"/>
      <c r="GO849" s="94"/>
      <c r="GP849" s="94"/>
      <c r="GQ849" s="94"/>
      <c r="GR849" s="94"/>
      <c r="GS849" s="94"/>
      <c r="GT849" s="94"/>
      <c r="GU849" s="94"/>
      <c r="GV849" s="94"/>
      <c r="GW849" s="94"/>
      <c r="GX849" s="94"/>
      <c r="GY849" s="94"/>
      <c r="GZ849" s="94"/>
      <c r="HA849" s="1"/>
      <c r="HB849" s="1"/>
    </row>
    <row r="850" spans="1:210" ht="4.2" customHeight="1">
      <c r="A850" s="1"/>
      <c r="B850" s="1"/>
      <c r="C850" s="1"/>
      <c r="D850" s="1"/>
      <c r="E850" s="263"/>
      <c r="F850" s="48"/>
      <c r="G850" s="231"/>
      <c r="H850" s="1"/>
      <c r="I850" s="1"/>
      <c r="J850" s="1"/>
      <c r="K850" s="1"/>
      <c r="L850" s="1"/>
      <c r="M850" s="5"/>
      <c r="N850" s="19"/>
      <c r="O850" s="1"/>
      <c r="P850" s="5"/>
      <c r="Q850" s="1"/>
      <c r="R850" s="1"/>
      <c r="S850" s="5"/>
      <c r="T850" s="7"/>
      <c r="U850" s="24"/>
      <c r="V850" s="1"/>
      <c r="W850" s="12"/>
      <c r="X850" s="10"/>
      <c r="Y850" s="46"/>
      <c r="Z850" s="93"/>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94"/>
      <c r="CD850" s="94"/>
      <c r="CE850" s="94"/>
      <c r="CF850" s="94"/>
      <c r="CG850" s="94"/>
      <c r="CH850" s="94"/>
      <c r="CI850" s="94"/>
      <c r="CJ850" s="94"/>
      <c r="CK850" s="94"/>
      <c r="CL850" s="94"/>
      <c r="CM850" s="94"/>
      <c r="CN850" s="94"/>
      <c r="CO850" s="94"/>
      <c r="CP850" s="94"/>
      <c r="CQ850" s="94"/>
      <c r="CR850" s="94"/>
      <c r="CS850" s="94"/>
      <c r="CT850" s="94"/>
      <c r="CU850" s="94"/>
      <c r="CV850" s="94"/>
      <c r="CW850" s="94"/>
      <c r="CX850" s="94"/>
      <c r="CY850" s="94"/>
      <c r="CZ850" s="94"/>
      <c r="DA850" s="94"/>
      <c r="DB850" s="94"/>
      <c r="DC850" s="94"/>
      <c r="DD850" s="94"/>
      <c r="DE850" s="94"/>
      <c r="DF850" s="94"/>
      <c r="DG850" s="94"/>
      <c r="DH850" s="94"/>
      <c r="DI850" s="94"/>
      <c r="DJ850" s="94"/>
      <c r="DK850" s="94"/>
      <c r="DL850" s="94"/>
      <c r="DM850" s="94"/>
      <c r="DN850" s="94"/>
      <c r="DO850" s="94"/>
      <c r="DP850" s="94"/>
      <c r="DQ850" s="94"/>
      <c r="DR850" s="94"/>
      <c r="DS850" s="94"/>
      <c r="DT850" s="94"/>
      <c r="DU850" s="94"/>
      <c r="DV850" s="94"/>
      <c r="DW850" s="94"/>
      <c r="DX850" s="94"/>
      <c r="DY850" s="94"/>
      <c r="DZ850" s="94"/>
      <c r="EA850" s="94"/>
      <c r="EB850" s="94"/>
      <c r="EC850" s="94"/>
      <c r="ED850" s="94"/>
      <c r="EE850" s="94"/>
      <c r="EF850" s="94"/>
      <c r="EG850" s="94"/>
      <c r="EH850" s="94"/>
      <c r="EI850" s="94"/>
      <c r="EJ850" s="94"/>
      <c r="EK850" s="94"/>
      <c r="EL850" s="94"/>
      <c r="EM850" s="94"/>
      <c r="EN850" s="94"/>
      <c r="EO850" s="94"/>
      <c r="EP850" s="94"/>
      <c r="EQ850" s="94"/>
      <c r="ER850" s="94"/>
      <c r="ES850" s="94"/>
      <c r="ET850" s="94"/>
      <c r="EU850" s="94"/>
      <c r="EV850" s="94"/>
      <c r="EW850" s="94"/>
      <c r="EX850" s="94"/>
      <c r="EY850" s="94"/>
      <c r="EZ850" s="94"/>
      <c r="FA850" s="94"/>
      <c r="FB850" s="94"/>
      <c r="FC850" s="94"/>
      <c r="FD850" s="94"/>
      <c r="FE850" s="94"/>
      <c r="FF850" s="94"/>
      <c r="FG850" s="94"/>
      <c r="FH850" s="94"/>
      <c r="FI850" s="94"/>
      <c r="FJ850" s="94"/>
      <c r="FK850" s="94"/>
      <c r="FL850" s="94"/>
      <c r="FM850" s="94"/>
      <c r="FN850" s="94"/>
      <c r="FO850" s="94"/>
      <c r="FP850" s="94"/>
      <c r="FQ850" s="94"/>
      <c r="FR850" s="94"/>
      <c r="FS850" s="94"/>
      <c r="FT850" s="94"/>
      <c r="FU850" s="94"/>
      <c r="FV850" s="94"/>
      <c r="FW850" s="94"/>
      <c r="FX850" s="94"/>
      <c r="FY850" s="94"/>
      <c r="FZ850" s="94"/>
      <c r="GA850" s="94"/>
      <c r="GB850" s="94"/>
      <c r="GC850" s="94"/>
      <c r="GD850" s="94"/>
      <c r="GE850" s="94"/>
      <c r="GF850" s="94"/>
      <c r="GG850" s="94"/>
      <c r="GH850" s="94"/>
      <c r="GI850" s="94"/>
      <c r="GJ850" s="94"/>
      <c r="GK850" s="94"/>
      <c r="GL850" s="94"/>
      <c r="GM850" s="94"/>
      <c r="GN850" s="94"/>
      <c r="GO850" s="94"/>
      <c r="GP850" s="94"/>
      <c r="GQ850" s="94"/>
      <c r="GR850" s="94"/>
      <c r="GS850" s="94"/>
      <c r="GT850" s="94"/>
      <c r="GU850" s="94"/>
      <c r="GV850" s="94"/>
      <c r="GW850" s="94"/>
      <c r="GX850" s="94"/>
      <c r="GY850" s="94"/>
      <c r="GZ850" s="94"/>
      <c r="HA850" s="1"/>
      <c r="HB850" s="1"/>
    </row>
    <row r="851" spans="1:210" s="23" customFormat="1">
      <c r="A851" s="19"/>
      <c r="B851" s="19"/>
      <c r="C851" s="19"/>
      <c r="D851" s="19"/>
      <c r="E851" s="269"/>
      <c r="F851" s="52"/>
      <c r="G851" s="232"/>
      <c r="H851" s="19"/>
      <c r="I851" s="19" t="s">
        <v>8</v>
      </c>
      <c r="J851" s="19"/>
      <c r="K851" s="19"/>
      <c r="L851" s="19"/>
      <c r="M851" s="20"/>
      <c r="N851" s="19"/>
      <c r="O851" s="19"/>
      <c r="P851" s="20"/>
      <c r="Q851" s="19" t="s">
        <v>12</v>
      </c>
      <c r="R851" s="19"/>
      <c r="S851" s="20" t="s">
        <v>6</v>
      </c>
      <c r="T851" s="204"/>
      <c r="U851" s="26" t="s">
        <v>7</v>
      </c>
      <c r="V851" s="19"/>
      <c r="W851" s="21"/>
      <c r="X851" s="22"/>
      <c r="Y851" s="47"/>
      <c r="Z851" s="96"/>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c r="BE851" s="97"/>
      <c r="BF851" s="97"/>
      <c r="BG851" s="97"/>
      <c r="BH851" s="97"/>
      <c r="BI851" s="97"/>
      <c r="BJ851" s="97"/>
      <c r="BK851" s="97"/>
      <c r="BL851" s="97"/>
      <c r="BM851" s="97"/>
      <c r="BN851" s="97"/>
      <c r="BO851" s="97"/>
      <c r="BP851" s="97"/>
      <c r="BQ851" s="97"/>
      <c r="BR851" s="97"/>
      <c r="BS851" s="97"/>
      <c r="BT851" s="97"/>
      <c r="BU851" s="97"/>
      <c r="BV851" s="97"/>
      <c r="BW851" s="97"/>
      <c r="BX851" s="97"/>
      <c r="BY851" s="97"/>
      <c r="BZ851" s="97"/>
      <c r="CA851" s="97"/>
      <c r="CB851" s="97"/>
      <c r="CC851" s="97"/>
      <c r="CD851" s="97"/>
      <c r="CE851" s="97"/>
      <c r="CF851" s="97"/>
      <c r="CG851" s="97"/>
      <c r="CH851" s="97"/>
      <c r="CI851" s="97"/>
      <c r="CJ851" s="97"/>
      <c r="CK851" s="97"/>
      <c r="CL851" s="97"/>
      <c r="CM851" s="97"/>
      <c r="CN851" s="97"/>
      <c r="CO851" s="97"/>
      <c r="CP851" s="97"/>
      <c r="CQ851" s="97"/>
      <c r="CR851" s="97"/>
      <c r="CS851" s="97"/>
      <c r="CT851" s="97"/>
      <c r="CU851" s="97"/>
      <c r="CV851" s="97"/>
      <c r="CW851" s="97"/>
      <c r="CX851" s="97"/>
      <c r="CY851" s="97"/>
      <c r="CZ851" s="97"/>
      <c r="DA851" s="97"/>
      <c r="DB851" s="97"/>
      <c r="DC851" s="97"/>
      <c r="DD851" s="97"/>
      <c r="DE851" s="97"/>
      <c r="DF851" s="97"/>
      <c r="DG851" s="97"/>
      <c r="DH851" s="97"/>
      <c r="DI851" s="97"/>
      <c r="DJ851" s="97"/>
      <c r="DK851" s="97"/>
      <c r="DL851" s="97"/>
      <c r="DM851" s="97"/>
      <c r="DN851" s="97"/>
      <c r="DO851" s="97"/>
      <c r="DP851" s="97"/>
      <c r="DQ851" s="97"/>
      <c r="DR851" s="97"/>
      <c r="DS851" s="97"/>
      <c r="DT851" s="97"/>
      <c r="DU851" s="97"/>
      <c r="DV851" s="97"/>
      <c r="DW851" s="97"/>
      <c r="DX851" s="97"/>
      <c r="DY851" s="97"/>
      <c r="DZ851" s="97"/>
      <c r="EA851" s="97"/>
      <c r="EB851" s="97"/>
      <c r="EC851" s="97"/>
      <c r="ED851" s="97"/>
      <c r="EE851" s="97"/>
      <c r="EF851" s="97"/>
      <c r="EG851" s="97"/>
      <c r="EH851" s="97"/>
      <c r="EI851" s="97"/>
      <c r="EJ851" s="97"/>
      <c r="EK851" s="97"/>
      <c r="EL851" s="97"/>
      <c r="EM851" s="97"/>
      <c r="EN851" s="97"/>
      <c r="EO851" s="97"/>
      <c r="EP851" s="97"/>
      <c r="EQ851" s="97"/>
      <c r="ER851" s="97"/>
      <c r="ES851" s="97"/>
      <c r="ET851" s="97"/>
      <c r="EU851" s="97"/>
      <c r="EV851" s="97"/>
      <c r="EW851" s="97"/>
      <c r="EX851" s="97"/>
      <c r="EY851" s="97"/>
      <c r="EZ851" s="97"/>
      <c r="FA851" s="97"/>
      <c r="FB851" s="97"/>
      <c r="FC851" s="97"/>
      <c r="FD851" s="97"/>
      <c r="FE851" s="97"/>
      <c r="FF851" s="97"/>
      <c r="FG851" s="97"/>
      <c r="FH851" s="97"/>
      <c r="FI851" s="97"/>
      <c r="FJ851" s="97"/>
      <c r="FK851" s="97"/>
      <c r="FL851" s="97"/>
      <c r="FM851" s="97"/>
      <c r="FN851" s="97"/>
      <c r="FO851" s="97"/>
      <c r="FP851" s="97"/>
      <c r="FQ851" s="97"/>
      <c r="FR851" s="97"/>
      <c r="FS851" s="97"/>
      <c r="FT851" s="97"/>
      <c r="FU851" s="97"/>
      <c r="FV851" s="97"/>
      <c r="FW851" s="97"/>
      <c r="FX851" s="97"/>
      <c r="FY851" s="97"/>
      <c r="FZ851" s="97"/>
      <c r="GA851" s="97"/>
      <c r="GB851" s="97"/>
      <c r="GC851" s="97"/>
      <c r="GD851" s="97"/>
      <c r="GE851" s="97"/>
      <c r="GF851" s="97"/>
      <c r="GG851" s="97"/>
      <c r="GH851" s="97"/>
      <c r="GI851" s="97"/>
      <c r="GJ851" s="97"/>
      <c r="GK851" s="97"/>
      <c r="GL851" s="97"/>
      <c r="GM851" s="97"/>
      <c r="GN851" s="97"/>
      <c r="GO851" s="97"/>
      <c r="GP851" s="97"/>
      <c r="GQ851" s="97"/>
      <c r="GR851" s="97"/>
      <c r="GS851" s="97"/>
      <c r="GT851" s="97"/>
      <c r="GU851" s="97"/>
      <c r="GV851" s="97"/>
      <c r="GW851" s="97"/>
      <c r="GX851" s="97"/>
      <c r="GY851" s="97"/>
      <c r="GZ851" s="97"/>
      <c r="HA851" s="19"/>
      <c r="HB851" s="19"/>
    </row>
    <row r="852" spans="1:210" ht="4.2" customHeight="1">
      <c r="A852" s="1"/>
      <c r="B852" s="1"/>
      <c r="C852" s="1"/>
      <c r="D852" s="1"/>
      <c r="E852" s="263"/>
      <c r="F852" s="48"/>
      <c r="G852" s="231"/>
      <c r="H852" s="1"/>
      <c r="I852" s="1"/>
      <c r="J852" s="1"/>
      <c r="K852" s="1"/>
      <c r="L852" s="1"/>
      <c r="M852" s="5"/>
      <c r="N852" s="19"/>
      <c r="O852" s="1"/>
      <c r="P852" s="5"/>
      <c r="Q852" s="1"/>
      <c r="R852" s="1"/>
      <c r="S852" s="5"/>
      <c r="T852" s="7"/>
      <c r="U852" s="24"/>
      <c r="V852" s="1"/>
      <c r="W852" s="12"/>
      <c r="X852" s="10"/>
      <c r="Y852" s="46"/>
      <c r="Z852" s="93"/>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94"/>
      <c r="FL852" s="94"/>
      <c r="FM852" s="94"/>
      <c r="FN852" s="94"/>
      <c r="FO852" s="94"/>
      <c r="FP852" s="94"/>
      <c r="FQ852" s="94"/>
      <c r="FR852" s="94"/>
      <c r="FS852" s="94"/>
      <c r="FT852" s="94"/>
      <c r="FU852" s="94"/>
      <c r="FV852" s="94"/>
      <c r="FW852" s="94"/>
      <c r="FX852" s="94"/>
      <c r="FY852" s="94"/>
      <c r="FZ852" s="94"/>
      <c r="GA852" s="94"/>
      <c r="GB852" s="94"/>
      <c r="GC852" s="94"/>
      <c r="GD852" s="94"/>
      <c r="GE852" s="94"/>
      <c r="GF852" s="94"/>
      <c r="GG852" s="94"/>
      <c r="GH852" s="94"/>
      <c r="GI852" s="94"/>
      <c r="GJ852" s="94"/>
      <c r="GK852" s="94"/>
      <c r="GL852" s="94"/>
      <c r="GM852" s="94"/>
      <c r="GN852" s="94"/>
      <c r="GO852" s="94"/>
      <c r="GP852" s="94"/>
      <c r="GQ852" s="94"/>
      <c r="GR852" s="94"/>
      <c r="GS852" s="94"/>
      <c r="GT852" s="94"/>
      <c r="GU852" s="94"/>
      <c r="GV852" s="94"/>
      <c r="GW852" s="94"/>
      <c r="GX852" s="94"/>
      <c r="GY852" s="94"/>
      <c r="GZ852" s="94"/>
      <c r="HA852" s="1"/>
      <c r="HB852" s="1"/>
    </row>
    <row r="853" spans="1:210" s="23" customFormat="1">
      <c r="A853" s="19"/>
      <c r="B853" s="19"/>
      <c r="C853" s="19"/>
      <c r="D853" s="19"/>
      <c r="E853" s="269"/>
      <c r="F853" s="52"/>
      <c r="G853" s="232"/>
      <c r="H853" s="19"/>
      <c r="I853" s="19" t="s">
        <v>13</v>
      </c>
      <c r="J853" s="19"/>
      <c r="K853" s="19"/>
      <c r="L853" s="19"/>
      <c r="M853" s="20"/>
      <c r="N853" s="19"/>
      <c r="O853" s="19"/>
      <c r="P853" s="20"/>
      <c r="Q853" s="19" t="s">
        <v>557</v>
      </c>
      <c r="R853" s="19"/>
      <c r="S853" s="20" t="s">
        <v>6</v>
      </c>
      <c r="T853" s="213"/>
      <c r="U853" s="26"/>
      <c r="V853" s="19"/>
      <c r="W853" s="21"/>
      <c r="X853" s="22"/>
      <c r="Y853" s="47"/>
      <c r="Z853" s="96"/>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c r="CO853" s="97"/>
      <c r="CP853" s="97"/>
      <c r="CQ853" s="97"/>
      <c r="CR853" s="97"/>
      <c r="CS853" s="97"/>
      <c r="CT853" s="97"/>
      <c r="CU853" s="97"/>
      <c r="CV853" s="97"/>
      <c r="CW853" s="97"/>
      <c r="CX853" s="97"/>
      <c r="CY853" s="97"/>
      <c r="CZ853" s="97"/>
      <c r="DA853" s="97"/>
      <c r="DB853" s="97"/>
      <c r="DC853" s="97"/>
      <c r="DD853" s="97"/>
      <c r="DE853" s="97"/>
      <c r="DF853" s="97"/>
      <c r="DG853" s="97"/>
      <c r="DH853" s="97"/>
      <c r="DI853" s="97"/>
      <c r="DJ853" s="97"/>
      <c r="DK853" s="97"/>
      <c r="DL853" s="97"/>
      <c r="DM853" s="97"/>
      <c r="DN853" s="97"/>
      <c r="DO853" s="97"/>
      <c r="DP853" s="97"/>
      <c r="DQ853" s="97"/>
      <c r="DR853" s="97"/>
      <c r="DS853" s="97"/>
      <c r="DT853" s="97"/>
      <c r="DU853" s="97"/>
      <c r="DV853" s="97"/>
      <c r="DW853" s="97"/>
      <c r="DX853" s="97"/>
      <c r="DY853" s="97"/>
      <c r="DZ853" s="97"/>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c r="EW853" s="97"/>
      <c r="EX853" s="97"/>
      <c r="EY853" s="97"/>
      <c r="EZ853" s="97"/>
      <c r="FA853" s="97"/>
      <c r="FB853" s="97"/>
      <c r="FC853" s="97"/>
      <c r="FD853" s="97"/>
      <c r="FE853" s="97"/>
      <c r="FF853" s="97"/>
      <c r="FG853" s="97"/>
      <c r="FH853" s="97"/>
      <c r="FI853" s="97"/>
      <c r="FJ853" s="97"/>
      <c r="FK853" s="97"/>
      <c r="FL853" s="97"/>
      <c r="FM853" s="97"/>
      <c r="FN853" s="97"/>
      <c r="FO853" s="97"/>
      <c r="FP853" s="97"/>
      <c r="FQ853" s="97"/>
      <c r="FR853" s="97"/>
      <c r="FS853" s="97"/>
      <c r="FT853" s="97"/>
      <c r="FU853" s="97"/>
      <c r="FV853" s="97"/>
      <c r="FW853" s="97"/>
      <c r="FX853" s="97"/>
      <c r="FY853" s="97"/>
      <c r="FZ853" s="97"/>
      <c r="GA853" s="97"/>
      <c r="GB853" s="97"/>
      <c r="GC853" s="97"/>
      <c r="GD853" s="97"/>
      <c r="GE853" s="97"/>
      <c r="GF853" s="97"/>
      <c r="GG853" s="97"/>
      <c r="GH853" s="97"/>
      <c r="GI853" s="97"/>
      <c r="GJ853" s="97"/>
      <c r="GK853" s="97"/>
      <c r="GL853" s="97"/>
      <c r="GM853" s="97"/>
      <c r="GN853" s="97"/>
      <c r="GO853" s="97"/>
      <c r="GP853" s="97"/>
      <c r="GQ853" s="97"/>
      <c r="GR853" s="97"/>
      <c r="GS853" s="97"/>
      <c r="GT853" s="97"/>
      <c r="GU853" s="97"/>
      <c r="GV853" s="97"/>
      <c r="GW853" s="97"/>
      <c r="GX853" s="97"/>
      <c r="GY853" s="97"/>
      <c r="GZ853" s="97"/>
      <c r="HA853" s="19"/>
      <c r="HB853" s="19"/>
    </row>
    <row r="854" spans="1:210" ht="4.2" customHeight="1">
      <c r="A854" s="1"/>
      <c r="B854" s="1"/>
      <c r="C854" s="1"/>
      <c r="D854" s="1"/>
      <c r="E854" s="263"/>
      <c r="F854" s="48"/>
      <c r="G854" s="231"/>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94"/>
      <c r="DV854" s="94"/>
      <c r="DW854" s="94"/>
      <c r="DX854" s="94"/>
      <c r="DY854" s="94"/>
      <c r="DZ854" s="94"/>
      <c r="EA854" s="94"/>
      <c r="EB854" s="94"/>
      <c r="EC854" s="94"/>
      <c r="ED854" s="94"/>
      <c r="EE854" s="94"/>
      <c r="EF854" s="94"/>
      <c r="EG854" s="94"/>
      <c r="EH854" s="94"/>
      <c r="EI854" s="94"/>
      <c r="EJ854" s="94"/>
      <c r="EK854" s="94"/>
      <c r="EL854" s="94"/>
      <c r="EM854" s="94"/>
      <c r="EN854" s="94"/>
      <c r="EO854" s="94"/>
      <c r="EP854" s="94"/>
      <c r="EQ854" s="94"/>
      <c r="ER854" s="94"/>
      <c r="ES854" s="94"/>
      <c r="ET854" s="94"/>
      <c r="EU854" s="94"/>
      <c r="EV854" s="94"/>
      <c r="EW854" s="94"/>
      <c r="EX854" s="94"/>
      <c r="EY854" s="94"/>
      <c r="EZ854" s="94"/>
      <c r="FA854" s="94"/>
      <c r="FB854" s="94"/>
      <c r="FC854" s="94"/>
      <c r="FD854" s="94"/>
      <c r="FE854" s="94"/>
      <c r="FF854" s="94"/>
      <c r="FG854" s="94"/>
      <c r="FH854" s="94"/>
      <c r="FI854" s="94"/>
      <c r="FJ854" s="94"/>
      <c r="FK854" s="94"/>
      <c r="FL854" s="94"/>
      <c r="FM854" s="94"/>
      <c r="FN854" s="94"/>
      <c r="FO854" s="94"/>
      <c r="FP854" s="94"/>
      <c r="FQ854" s="94"/>
      <c r="FR854" s="94"/>
      <c r="FS854" s="94"/>
      <c r="FT854" s="94"/>
      <c r="FU854" s="94"/>
      <c r="FV854" s="94"/>
      <c r="FW854" s="94"/>
      <c r="FX854" s="94"/>
      <c r="FY854" s="94"/>
      <c r="FZ854" s="94"/>
      <c r="GA854" s="94"/>
      <c r="GB854" s="94"/>
      <c r="GC854" s="94"/>
      <c r="GD854" s="94"/>
      <c r="GE854" s="94"/>
      <c r="GF854" s="94"/>
      <c r="GG854" s="94"/>
      <c r="GH854" s="94"/>
      <c r="GI854" s="94"/>
      <c r="GJ854" s="94"/>
      <c r="GK854" s="94"/>
      <c r="GL854" s="94"/>
      <c r="GM854" s="94"/>
      <c r="GN854" s="94"/>
      <c r="GO854" s="94"/>
      <c r="GP854" s="94"/>
      <c r="GQ854" s="94"/>
      <c r="GR854" s="94"/>
      <c r="GS854" s="94"/>
      <c r="GT854" s="94"/>
      <c r="GU854" s="94"/>
      <c r="GV854" s="94"/>
      <c r="GW854" s="94"/>
      <c r="GX854" s="94"/>
      <c r="GY854" s="94"/>
      <c r="GZ854" s="94"/>
      <c r="HA854" s="1"/>
      <c r="HB854" s="1"/>
    </row>
    <row r="855" spans="1:210" s="23" customFormat="1">
      <c r="A855" s="19"/>
      <c r="B855" s="19"/>
      <c r="C855" s="19"/>
      <c r="D855" s="19"/>
      <c r="E855" s="269"/>
      <c r="F855" s="52"/>
      <c r="G855" s="232"/>
      <c r="H855" s="19"/>
      <c r="I855" s="19" t="s">
        <v>71</v>
      </c>
      <c r="J855" s="19"/>
      <c r="K855" s="19"/>
      <c r="L855" s="19"/>
      <c r="M855" s="20"/>
      <c r="N855" s="19"/>
      <c r="O855" s="19"/>
      <c r="P855" s="20"/>
      <c r="Q855" s="19" t="s">
        <v>72</v>
      </c>
      <c r="R855" s="19"/>
      <c r="S855" s="20" t="s">
        <v>6</v>
      </c>
      <c r="T855" s="205"/>
      <c r="U855" s="26" t="s">
        <v>7</v>
      </c>
      <c r="V855" s="19"/>
      <c r="W855" s="21"/>
      <c r="X855" s="22"/>
      <c r="Y855" s="47"/>
      <c r="Z855" s="96"/>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c r="CO855" s="97"/>
      <c r="CP855" s="97"/>
      <c r="CQ855" s="97"/>
      <c r="CR855" s="97"/>
      <c r="CS855" s="97"/>
      <c r="CT855" s="97"/>
      <c r="CU855" s="97"/>
      <c r="CV855" s="97"/>
      <c r="CW855" s="97"/>
      <c r="CX855" s="97"/>
      <c r="CY855" s="97"/>
      <c r="CZ855" s="97"/>
      <c r="DA855" s="97"/>
      <c r="DB855" s="97"/>
      <c r="DC855" s="97"/>
      <c r="DD855" s="97"/>
      <c r="DE855" s="97"/>
      <c r="DF855" s="97"/>
      <c r="DG855" s="97"/>
      <c r="DH855" s="97"/>
      <c r="DI855" s="97"/>
      <c r="DJ855" s="97"/>
      <c r="DK855" s="97"/>
      <c r="DL855" s="97"/>
      <c r="DM855" s="97"/>
      <c r="DN855" s="97"/>
      <c r="DO855" s="97"/>
      <c r="DP855" s="97"/>
      <c r="DQ855" s="97"/>
      <c r="DR855" s="97"/>
      <c r="DS855" s="97"/>
      <c r="DT855" s="97"/>
      <c r="DU855" s="97"/>
      <c r="DV855" s="97"/>
      <c r="DW855" s="97"/>
      <c r="DX855" s="97"/>
      <c r="DY855" s="97"/>
      <c r="DZ855" s="97"/>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c r="EW855" s="97"/>
      <c r="EX855" s="97"/>
      <c r="EY855" s="97"/>
      <c r="EZ855" s="97"/>
      <c r="FA855" s="97"/>
      <c r="FB855" s="97"/>
      <c r="FC855" s="97"/>
      <c r="FD855" s="97"/>
      <c r="FE855" s="97"/>
      <c r="FF855" s="97"/>
      <c r="FG855" s="97"/>
      <c r="FH855" s="97"/>
      <c r="FI855" s="97"/>
      <c r="FJ855" s="97"/>
      <c r="FK855" s="97"/>
      <c r="FL855" s="97"/>
      <c r="FM855" s="97"/>
      <c r="FN855" s="97"/>
      <c r="FO855" s="97"/>
      <c r="FP855" s="97"/>
      <c r="FQ855" s="97"/>
      <c r="FR855" s="97"/>
      <c r="FS855" s="97"/>
      <c r="FT855" s="97"/>
      <c r="FU855" s="97"/>
      <c r="FV855" s="97"/>
      <c r="FW855" s="97"/>
      <c r="FX855" s="97"/>
      <c r="FY855" s="97"/>
      <c r="FZ855" s="97"/>
      <c r="GA855" s="97"/>
      <c r="GB855" s="97"/>
      <c r="GC855" s="97"/>
      <c r="GD855" s="97"/>
      <c r="GE855" s="97"/>
      <c r="GF855" s="97"/>
      <c r="GG855" s="97"/>
      <c r="GH855" s="97"/>
      <c r="GI855" s="97"/>
      <c r="GJ855" s="97"/>
      <c r="GK855" s="97"/>
      <c r="GL855" s="97"/>
      <c r="GM855" s="97"/>
      <c r="GN855" s="97"/>
      <c r="GO855" s="97"/>
      <c r="GP855" s="97"/>
      <c r="GQ855" s="97"/>
      <c r="GR855" s="97"/>
      <c r="GS855" s="97"/>
      <c r="GT855" s="97"/>
      <c r="GU855" s="97"/>
      <c r="GV855" s="97"/>
      <c r="GW855" s="97"/>
      <c r="GX855" s="97"/>
      <c r="GY855" s="97"/>
      <c r="GZ855" s="97"/>
      <c r="HA855" s="19"/>
      <c r="HB855" s="19"/>
    </row>
    <row r="856" spans="1:210" ht="4.2" customHeight="1">
      <c r="A856" s="1"/>
      <c r="B856" s="1"/>
      <c r="C856" s="1"/>
      <c r="D856" s="14"/>
      <c r="E856" s="264"/>
      <c r="F856" s="14"/>
      <c r="G856" s="304"/>
      <c r="H856" s="14"/>
      <c r="I856" s="14"/>
      <c r="J856" s="14"/>
      <c r="K856" s="14"/>
      <c r="L856" s="14"/>
      <c r="M856" s="15"/>
      <c r="N856" s="14"/>
      <c r="O856" s="14"/>
      <c r="P856" s="15"/>
      <c r="Q856" s="14"/>
      <c r="R856" s="14"/>
      <c r="S856" s="15"/>
      <c r="T856" s="180"/>
      <c r="U856" s="24"/>
      <c r="V856" s="1"/>
      <c r="W856" s="12"/>
      <c r="X856" s="10"/>
      <c r="Y856" s="46"/>
      <c r="Z856" s="93"/>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94"/>
      <c r="CD856" s="94"/>
      <c r="CE856" s="94"/>
      <c r="CF856" s="94"/>
      <c r="CG856" s="94"/>
      <c r="CH856" s="94"/>
      <c r="CI856" s="94"/>
      <c r="CJ856" s="94"/>
      <c r="CK856" s="94"/>
      <c r="CL856" s="94"/>
      <c r="CM856" s="94"/>
      <c r="CN856" s="94"/>
      <c r="CO856" s="94"/>
      <c r="CP856" s="94"/>
      <c r="CQ856" s="94"/>
      <c r="CR856" s="94"/>
      <c r="CS856" s="94"/>
      <c r="CT856" s="94"/>
      <c r="CU856" s="94"/>
      <c r="CV856" s="94"/>
      <c r="CW856" s="94"/>
      <c r="CX856" s="94"/>
      <c r="CY856" s="94"/>
      <c r="CZ856" s="94"/>
      <c r="DA856" s="94"/>
      <c r="DB856" s="94"/>
      <c r="DC856" s="94"/>
      <c r="DD856" s="94"/>
      <c r="DE856" s="94"/>
      <c r="DF856" s="94"/>
      <c r="DG856" s="94"/>
      <c r="DH856" s="94"/>
      <c r="DI856" s="94"/>
      <c r="DJ856" s="94"/>
      <c r="DK856" s="94"/>
      <c r="DL856" s="94"/>
      <c r="DM856" s="94"/>
      <c r="DN856" s="94"/>
      <c r="DO856" s="94"/>
      <c r="DP856" s="94"/>
      <c r="DQ856" s="94"/>
      <c r="DR856" s="94"/>
      <c r="DS856" s="94"/>
      <c r="DT856" s="94"/>
      <c r="DU856" s="94"/>
      <c r="DV856" s="94"/>
      <c r="DW856" s="94"/>
      <c r="DX856" s="94"/>
      <c r="DY856" s="94"/>
      <c r="DZ856" s="94"/>
      <c r="EA856" s="94"/>
      <c r="EB856" s="94"/>
      <c r="EC856" s="94"/>
      <c r="ED856" s="94"/>
      <c r="EE856" s="94"/>
      <c r="EF856" s="94"/>
      <c r="EG856" s="94"/>
      <c r="EH856" s="94"/>
      <c r="EI856" s="94"/>
      <c r="EJ856" s="94"/>
      <c r="EK856" s="94"/>
      <c r="EL856" s="94"/>
      <c r="EM856" s="94"/>
      <c r="EN856" s="94"/>
      <c r="EO856" s="94"/>
      <c r="EP856" s="94"/>
      <c r="EQ856" s="94"/>
      <c r="ER856" s="94"/>
      <c r="ES856" s="94"/>
      <c r="ET856" s="94"/>
      <c r="EU856" s="94"/>
      <c r="EV856" s="94"/>
      <c r="EW856" s="94"/>
      <c r="EX856" s="94"/>
      <c r="EY856" s="94"/>
      <c r="EZ856" s="94"/>
      <c r="FA856" s="94"/>
      <c r="FB856" s="94"/>
      <c r="FC856" s="94"/>
      <c r="FD856" s="94"/>
      <c r="FE856" s="94"/>
      <c r="FF856" s="94"/>
      <c r="FG856" s="94"/>
      <c r="FH856" s="94"/>
      <c r="FI856" s="94"/>
      <c r="FJ856" s="94"/>
      <c r="FK856" s="94"/>
      <c r="FL856" s="94"/>
      <c r="FM856" s="94"/>
      <c r="FN856" s="94"/>
      <c r="FO856" s="94"/>
      <c r="FP856" s="94"/>
      <c r="FQ856" s="94"/>
      <c r="FR856" s="94"/>
      <c r="FS856" s="94"/>
      <c r="FT856" s="94"/>
      <c r="FU856" s="94"/>
      <c r="FV856" s="94"/>
      <c r="FW856" s="94"/>
      <c r="FX856" s="94"/>
      <c r="FY856" s="94"/>
      <c r="FZ856" s="94"/>
      <c r="GA856" s="94"/>
      <c r="GB856" s="94"/>
      <c r="GC856" s="94"/>
      <c r="GD856" s="94"/>
      <c r="GE856" s="94"/>
      <c r="GF856" s="94"/>
      <c r="GG856" s="94"/>
      <c r="GH856" s="94"/>
      <c r="GI856" s="94"/>
      <c r="GJ856" s="94"/>
      <c r="GK856" s="94"/>
      <c r="GL856" s="94"/>
      <c r="GM856" s="94"/>
      <c r="GN856" s="94"/>
      <c r="GO856" s="94"/>
      <c r="GP856" s="94"/>
      <c r="GQ856" s="94"/>
      <c r="GR856" s="94"/>
      <c r="GS856" s="94"/>
      <c r="GT856" s="94"/>
      <c r="GU856" s="94"/>
      <c r="GV856" s="94"/>
      <c r="GW856" s="94"/>
      <c r="GX856" s="94"/>
      <c r="GY856" s="94"/>
      <c r="GZ856" s="94"/>
      <c r="HA856" s="1"/>
      <c r="HB856" s="1"/>
    </row>
    <row r="857" spans="1:210" ht="4.2" customHeight="1">
      <c r="A857" s="1"/>
      <c r="B857" s="1"/>
      <c r="C857" s="1"/>
      <c r="D857" s="1"/>
      <c r="E857" s="263"/>
      <c r="F857" s="48"/>
      <c r="G857" s="231"/>
      <c r="H857" s="1"/>
      <c r="I857" s="1"/>
      <c r="J857" s="1"/>
      <c r="K857" s="1"/>
      <c r="L857" s="1"/>
      <c r="M857" s="5"/>
      <c r="N857" s="1"/>
      <c r="O857" s="1"/>
      <c r="P857" s="5"/>
      <c r="Q857" s="1"/>
      <c r="R857" s="1"/>
      <c r="S857" s="5"/>
      <c r="T857" s="7"/>
      <c r="U857" s="24"/>
      <c r="V857" s="1"/>
      <c r="W857" s="12"/>
      <c r="X857" s="10"/>
      <c r="Y857" s="46"/>
      <c r="Z857" s="93"/>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94"/>
      <c r="CD857" s="94"/>
      <c r="CE857" s="94"/>
      <c r="CF857" s="94"/>
      <c r="CG857" s="94"/>
      <c r="CH857" s="94"/>
      <c r="CI857" s="94"/>
      <c r="CJ857" s="94"/>
      <c r="CK857" s="94"/>
      <c r="CL857" s="94"/>
      <c r="CM857" s="94"/>
      <c r="CN857" s="94"/>
      <c r="CO857" s="94"/>
      <c r="CP857" s="94"/>
      <c r="CQ857" s="94"/>
      <c r="CR857" s="94"/>
      <c r="CS857" s="94"/>
      <c r="CT857" s="94"/>
      <c r="CU857" s="94"/>
      <c r="CV857" s="94"/>
      <c r="CW857" s="94"/>
      <c r="CX857" s="94"/>
      <c r="CY857" s="94"/>
      <c r="CZ857" s="94"/>
      <c r="DA857" s="94"/>
      <c r="DB857" s="94"/>
      <c r="DC857" s="94"/>
      <c r="DD857" s="94"/>
      <c r="DE857" s="94"/>
      <c r="DF857" s="94"/>
      <c r="DG857" s="94"/>
      <c r="DH857" s="94"/>
      <c r="DI857" s="94"/>
      <c r="DJ857" s="94"/>
      <c r="DK857" s="94"/>
      <c r="DL857" s="94"/>
      <c r="DM857" s="94"/>
      <c r="DN857" s="94"/>
      <c r="DO857" s="94"/>
      <c r="DP857" s="94"/>
      <c r="DQ857" s="94"/>
      <c r="DR857" s="94"/>
      <c r="DS857" s="94"/>
      <c r="DT857" s="94"/>
      <c r="DU857" s="94"/>
      <c r="DV857" s="94"/>
      <c r="DW857" s="94"/>
      <c r="DX857" s="94"/>
      <c r="DY857" s="94"/>
      <c r="DZ857" s="94"/>
      <c r="EA857" s="94"/>
      <c r="EB857" s="94"/>
      <c r="EC857" s="94"/>
      <c r="ED857" s="94"/>
      <c r="EE857" s="94"/>
      <c r="EF857" s="94"/>
      <c r="EG857" s="94"/>
      <c r="EH857" s="94"/>
      <c r="EI857" s="94"/>
      <c r="EJ857" s="94"/>
      <c r="EK857" s="94"/>
      <c r="EL857" s="94"/>
      <c r="EM857" s="94"/>
      <c r="EN857" s="94"/>
      <c r="EO857" s="94"/>
      <c r="EP857" s="94"/>
      <c r="EQ857" s="94"/>
      <c r="ER857" s="94"/>
      <c r="ES857" s="94"/>
      <c r="ET857" s="94"/>
      <c r="EU857" s="94"/>
      <c r="EV857" s="94"/>
      <c r="EW857" s="94"/>
      <c r="EX857" s="94"/>
      <c r="EY857" s="94"/>
      <c r="EZ857" s="94"/>
      <c r="FA857" s="94"/>
      <c r="FB857" s="94"/>
      <c r="FC857" s="94"/>
      <c r="FD857" s="94"/>
      <c r="FE857" s="94"/>
      <c r="FF857" s="94"/>
      <c r="FG857" s="94"/>
      <c r="FH857" s="94"/>
      <c r="FI857" s="94"/>
      <c r="FJ857" s="94"/>
      <c r="FK857" s="94"/>
      <c r="FL857" s="94"/>
      <c r="FM857" s="94"/>
      <c r="FN857" s="94"/>
      <c r="FO857" s="94"/>
      <c r="FP857" s="94"/>
      <c r="FQ857" s="94"/>
      <c r="FR857" s="94"/>
      <c r="FS857" s="94"/>
      <c r="FT857" s="94"/>
      <c r="FU857" s="94"/>
      <c r="FV857" s="94"/>
      <c r="FW857" s="94"/>
      <c r="FX857" s="94"/>
      <c r="FY857" s="94"/>
      <c r="FZ857" s="94"/>
      <c r="GA857" s="94"/>
      <c r="GB857" s="94"/>
      <c r="GC857" s="94"/>
      <c r="GD857" s="94"/>
      <c r="GE857" s="94"/>
      <c r="GF857" s="94"/>
      <c r="GG857" s="94"/>
      <c r="GH857" s="94"/>
      <c r="GI857" s="94"/>
      <c r="GJ857" s="94"/>
      <c r="GK857" s="94"/>
      <c r="GL857" s="94"/>
      <c r="GM857" s="94"/>
      <c r="GN857" s="94"/>
      <c r="GO857" s="94"/>
      <c r="GP857" s="94"/>
      <c r="GQ857" s="94"/>
      <c r="GR857" s="94"/>
      <c r="GS857" s="94"/>
      <c r="GT857" s="94"/>
      <c r="GU857" s="94"/>
      <c r="GV857" s="94"/>
      <c r="GW857" s="94"/>
      <c r="GX857" s="94"/>
      <c r="GY857" s="94"/>
      <c r="GZ857" s="94"/>
      <c r="HA857" s="1"/>
      <c r="HB857" s="1"/>
    </row>
    <row r="858" spans="1:210" s="4" customFormat="1">
      <c r="A858" s="3"/>
      <c r="B858" s="196" t="s">
        <v>75</v>
      </c>
      <c r="C858" s="3"/>
      <c r="D858" s="3"/>
      <c r="E858" s="9"/>
      <c r="F858" s="51"/>
      <c r="G858" s="231"/>
      <c r="H858" s="3" t="s">
        <v>203</v>
      </c>
      <c r="I858" s="3"/>
      <c r="J858" s="3"/>
      <c r="K858" s="3"/>
      <c r="L858" s="3"/>
      <c r="M858" s="5"/>
      <c r="N858" s="3" t="s">
        <v>4</v>
      </c>
      <c r="O858" s="3"/>
      <c r="P858" s="5"/>
      <c r="Q858" s="3" t="s">
        <v>205</v>
      </c>
      <c r="R858" s="3"/>
      <c r="S858" s="5"/>
      <c r="T858" s="84"/>
      <c r="U858" s="24"/>
      <c r="V858" s="3"/>
      <c r="W858" s="12"/>
      <c r="X858" s="12"/>
      <c r="Y858" s="46"/>
      <c r="Z858" s="91"/>
      <c r="AA858" s="92">
        <v>0</v>
      </c>
      <c r="AB858" s="92">
        <v>0</v>
      </c>
      <c r="AC858" s="92">
        <v>0</v>
      </c>
      <c r="AD858" s="92">
        <v>0</v>
      </c>
      <c r="AE858" s="92">
        <v>0</v>
      </c>
      <c r="AF858" s="92">
        <v>0</v>
      </c>
      <c r="AG858" s="92">
        <v>0</v>
      </c>
      <c r="AH858" s="92">
        <v>0</v>
      </c>
      <c r="AI858" s="92">
        <v>0</v>
      </c>
      <c r="AJ858" s="92">
        <v>0</v>
      </c>
      <c r="AK858" s="92">
        <v>0</v>
      </c>
      <c r="AL858" s="92">
        <v>0</v>
      </c>
      <c r="AM858" s="92">
        <v>0</v>
      </c>
      <c r="AN858" s="92">
        <v>0</v>
      </c>
      <c r="AO858" s="92">
        <v>0</v>
      </c>
      <c r="AP858" s="92">
        <v>0</v>
      </c>
      <c r="AQ858" s="92">
        <v>0</v>
      </c>
      <c r="AR858" s="92">
        <v>0</v>
      </c>
      <c r="AS858" s="92">
        <v>0</v>
      </c>
      <c r="AT858" s="92">
        <v>0</v>
      </c>
      <c r="AU858" s="92">
        <v>0</v>
      </c>
      <c r="AV858" s="92">
        <v>0</v>
      </c>
      <c r="AW858" s="92">
        <v>0</v>
      </c>
      <c r="AX858" s="92">
        <v>0</v>
      </c>
      <c r="AY858" s="92">
        <v>0</v>
      </c>
      <c r="AZ858" s="92">
        <v>0</v>
      </c>
      <c r="BA858" s="92">
        <v>0</v>
      </c>
      <c r="BB858" s="92">
        <v>0</v>
      </c>
      <c r="BC858" s="92">
        <v>0</v>
      </c>
      <c r="BD858" s="92">
        <v>0</v>
      </c>
      <c r="BE858" s="92">
        <v>0</v>
      </c>
      <c r="BF858" s="92">
        <v>0</v>
      </c>
      <c r="BG858" s="92">
        <v>0</v>
      </c>
      <c r="BH858" s="92">
        <v>0</v>
      </c>
      <c r="BI858" s="92">
        <v>0</v>
      </c>
      <c r="BJ858" s="92">
        <v>0</v>
      </c>
      <c r="BK858" s="92">
        <v>0</v>
      </c>
      <c r="BL858" s="92">
        <v>0</v>
      </c>
      <c r="BM858" s="92">
        <v>0</v>
      </c>
      <c r="BN858" s="92">
        <v>0</v>
      </c>
      <c r="BO858" s="92">
        <v>0</v>
      </c>
      <c r="BP858" s="92">
        <v>0</v>
      </c>
      <c r="BQ858" s="92">
        <v>0</v>
      </c>
      <c r="BR858" s="92">
        <v>0</v>
      </c>
      <c r="BS858" s="92">
        <v>0</v>
      </c>
      <c r="BT858" s="92">
        <v>0</v>
      </c>
      <c r="BU858" s="92">
        <v>0</v>
      </c>
      <c r="BV858" s="92">
        <v>0</v>
      </c>
      <c r="BW858" s="92">
        <v>0</v>
      </c>
      <c r="BX858" s="92">
        <v>0</v>
      </c>
      <c r="BY858" s="92">
        <v>0</v>
      </c>
      <c r="BZ858" s="92">
        <v>0</v>
      </c>
      <c r="CA858" s="92">
        <v>0</v>
      </c>
      <c r="CB858" s="92">
        <v>0</v>
      </c>
      <c r="CC858" s="92">
        <v>0</v>
      </c>
      <c r="CD858" s="92">
        <v>0</v>
      </c>
      <c r="CE858" s="92">
        <v>0</v>
      </c>
      <c r="CF858" s="92">
        <v>0</v>
      </c>
      <c r="CG858" s="92">
        <v>0</v>
      </c>
      <c r="CH858" s="92">
        <v>0</v>
      </c>
      <c r="CI858" s="92">
        <v>0</v>
      </c>
      <c r="CJ858" s="92">
        <v>0</v>
      </c>
      <c r="CK858" s="92">
        <v>0</v>
      </c>
      <c r="CL858" s="92">
        <v>0</v>
      </c>
      <c r="CM858" s="92">
        <v>0</v>
      </c>
      <c r="CN858" s="92">
        <v>0</v>
      </c>
      <c r="CO858" s="92">
        <v>0</v>
      </c>
      <c r="CP858" s="92">
        <v>0</v>
      </c>
      <c r="CQ858" s="92">
        <v>0</v>
      </c>
      <c r="CR858" s="92">
        <v>0</v>
      </c>
      <c r="CS858" s="92">
        <v>0</v>
      </c>
      <c r="CT858" s="92">
        <v>0</v>
      </c>
      <c r="CU858" s="92">
        <v>0</v>
      </c>
      <c r="CV858" s="92">
        <v>0</v>
      </c>
      <c r="CW858" s="92">
        <v>0</v>
      </c>
      <c r="CX858" s="92">
        <v>0</v>
      </c>
      <c r="CY858" s="92">
        <v>0</v>
      </c>
      <c r="CZ858" s="92">
        <v>0</v>
      </c>
      <c r="DA858" s="92">
        <v>0</v>
      </c>
      <c r="DB858" s="92">
        <v>0</v>
      </c>
      <c r="DC858" s="92">
        <v>0</v>
      </c>
      <c r="DD858" s="92">
        <v>0</v>
      </c>
      <c r="DE858" s="92">
        <v>0</v>
      </c>
      <c r="DF858" s="92">
        <v>0</v>
      </c>
      <c r="DG858" s="92">
        <v>0</v>
      </c>
      <c r="DH858" s="92">
        <v>0</v>
      </c>
      <c r="DI858" s="92">
        <v>0</v>
      </c>
      <c r="DJ858" s="92">
        <v>0</v>
      </c>
      <c r="DK858" s="92">
        <v>0</v>
      </c>
      <c r="DL858" s="92">
        <v>0</v>
      </c>
      <c r="DM858" s="92">
        <v>0</v>
      </c>
      <c r="DN858" s="92">
        <v>0</v>
      </c>
      <c r="DO858" s="92">
        <v>0</v>
      </c>
      <c r="DP858" s="92">
        <v>0</v>
      </c>
      <c r="DQ858" s="92">
        <v>0</v>
      </c>
      <c r="DR858" s="92">
        <v>0</v>
      </c>
      <c r="DS858" s="92">
        <v>0</v>
      </c>
      <c r="DT858" s="92">
        <v>0</v>
      </c>
      <c r="DU858" s="92">
        <v>0</v>
      </c>
      <c r="DV858" s="92">
        <v>0</v>
      </c>
      <c r="DW858" s="92">
        <v>0</v>
      </c>
      <c r="DX858" s="92">
        <v>0</v>
      </c>
      <c r="DY858" s="92">
        <v>0</v>
      </c>
      <c r="DZ858" s="92">
        <v>0</v>
      </c>
      <c r="EA858" s="92">
        <v>0</v>
      </c>
      <c r="EB858" s="92">
        <v>0</v>
      </c>
      <c r="EC858" s="92">
        <v>0</v>
      </c>
      <c r="ED858" s="92">
        <v>0</v>
      </c>
      <c r="EE858" s="92">
        <v>0</v>
      </c>
      <c r="EF858" s="92">
        <v>0</v>
      </c>
      <c r="EG858" s="92">
        <v>0</v>
      </c>
      <c r="EH858" s="92">
        <v>0</v>
      </c>
      <c r="EI858" s="92">
        <v>0</v>
      </c>
      <c r="EJ858" s="92">
        <v>0</v>
      </c>
      <c r="EK858" s="92">
        <v>0</v>
      </c>
      <c r="EL858" s="92">
        <v>0</v>
      </c>
      <c r="EM858" s="92">
        <v>0</v>
      </c>
      <c r="EN858" s="92">
        <v>0</v>
      </c>
      <c r="EO858" s="92">
        <v>0</v>
      </c>
      <c r="EP858" s="92">
        <v>0</v>
      </c>
      <c r="EQ858" s="92">
        <v>0</v>
      </c>
      <c r="ER858" s="92">
        <v>0</v>
      </c>
      <c r="ES858" s="92">
        <v>0</v>
      </c>
      <c r="ET858" s="92">
        <v>0</v>
      </c>
      <c r="EU858" s="92">
        <v>0</v>
      </c>
      <c r="EV858" s="92">
        <v>0</v>
      </c>
      <c r="EW858" s="92">
        <v>0</v>
      </c>
      <c r="EX858" s="92">
        <v>0</v>
      </c>
      <c r="EY858" s="92">
        <v>0</v>
      </c>
      <c r="EZ858" s="92">
        <v>0</v>
      </c>
      <c r="FA858" s="92">
        <v>0</v>
      </c>
      <c r="FB858" s="92">
        <v>0</v>
      </c>
      <c r="FC858" s="92">
        <v>0</v>
      </c>
      <c r="FD858" s="92">
        <v>0</v>
      </c>
      <c r="FE858" s="92">
        <v>0</v>
      </c>
      <c r="FF858" s="92">
        <v>0</v>
      </c>
      <c r="FG858" s="92">
        <v>0</v>
      </c>
      <c r="FH858" s="92">
        <v>0</v>
      </c>
      <c r="FI858" s="92">
        <v>0</v>
      </c>
      <c r="FJ858" s="92">
        <v>0</v>
      </c>
      <c r="FK858" s="92">
        <v>0</v>
      </c>
      <c r="FL858" s="92">
        <v>0</v>
      </c>
      <c r="FM858" s="92">
        <v>0</v>
      </c>
      <c r="FN858" s="92">
        <v>0</v>
      </c>
      <c r="FO858" s="92">
        <v>0</v>
      </c>
      <c r="FP858" s="92">
        <v>0</v>
      </c>
      <c r="FQ858" s="92">
        <v>0</v>
      </c>
      <c r="FR858" s="92">
        <v>0</v>
      </c>
      <c r="FS858" s="92">
        <v>0</v>
      </c>
      <c r="FT858" s="92">
        <v>0</v>
      </c>
      <c r="FU858" s="92">
        <v>0</v>
      </c>
      <c r="FV858" s="92">
        <v>0</v>
      </c>
      <c r="FW858" s="92">
        <v>0</v>
      </c>
      <c r="FX858" s="92">
        <v>0</v>
      </c>
      <c r="FY858" s="92">
        <v>0</v>
      </c>
      <c r="FZ858" s="92">
        <v>0</v>
      </c>
      <c r="GA858" s="92">
        <v>0</v>
      </c>
      <c r="GB858" s="92">
        <v>0</v>
      </c>
      <c r="GC858" s="92">
        <v>0</v>
      </c>
      <c r="GD858" s="92">
        <v>0</v>
      </c>
      <c r="GE858" s="92">
        <v>0</v>
      </c>
      <c r="GF858" s="92">
        <v>0</v>
      </c>
      <c r="GG858" s="92">
        <v>0</v>
      </c>
      <c r="GH858" s="92">
        <v>0</v>
      </c>
      <c r="GI858" s="92">
        <v>0</v>
      </c>
      <c r="GJ858" s="92">
        <v>0</v>
      </c>
      <c r="GK858" s="92">
        <v>0</v>
      </c>
      <c r="GL858" s="92">
        <v>0</v>
      </c>
      <c r="GM858" s="92">
        <v>0</v>
      </c>
      <c r="GN858" s="92">
        <v>0</v>
      </c>
      <c r="GO858" s="92">
        <v>0</v>
      </c>
      <c r="GP858" s="92">
        <v>0</v>
      </c>
      <c r="GQ858" s="92">
        <v>0</v>
      </c>
      <c r="GR858" s="92">
        <v>0</v>
      </c>
      <c r="GS858" s="92">
        <v>0</v>
      </c>
      <c r="GT858" s="92">
        <v>0</v>
      </c>
      <c r="GU858" s="92">
        <v>0</v>
      </c>
      <c r="GV858" s="92">
        <v>0</v>
      </c>
      <c r="GW858" s="92">
        <v>0</v>
      </c>
      <c r="GX858" s="92">
        <v>0</v>
      </c>
      <c r="GY858" s="92">
        <v>0</v>
      </c>
      <c r="GZ858" s="92">
        <v>0</v>
      </c>
      <c r="HA858" s="3"/>
      <c r="HB858" s="3"/>
    </row>
    <row r="859" spans="1:210" ht="4.2" customHeight="1">
      <c r="A859" s="1"/>
      <c r="B859" s="1"/>
      <c r="C859" s="14"/>
      <c r="D859" s="14"/>
      <c r="E859" s="264"/>
      <c r="F859" s="14"/>
      <c r="G859" s="304"/>
      <c r="H859" s="14"/>
      <c r="I859" s="14"/>
      <c r="J859" s="14"/>
      <c r="K859" s="14"/>
      <c r="L859" s="14"/>
      <c r="M859" s="15"/>
      <c r="N859" s="14"/>
      <c r="O859" s="14"/>
      <c r="P859" s="15"/>
      <c r="Q859" s="14"/>
      <c r="R859" s="14"/>
      <c r="S859" s="15"/>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c r="CH859" s="180"/>
      <c r="CI859" s="180"/>
      <c r="CJ859" s="180"/>
      <c r="CK859" s="180"/>
      <c r="CL859" s="180"/>
      <c r="CM859" s="180"/>
      <c r="CN859" s="180"/>
      <c r="CO859" s="180"/>
      <c r="CP859" s="180"/>
      <c r="CQ859" s="180"/>
      <c r="CR859" s="180"/>
      <c r="CS859" s="180"/>
      <c r="CT859" s="180"/>
      <c r="CU859" s="180"/>
      <c r="CV859" s="180"/>
      <c r="CW859" s="180"/>
      <c r="CX859" s="180"/>
      <c r="CY859" s="180"/>
      <c r="CZ859" s="180"/>
      <c r="DA859" s="180"/>
      <c r="DB859" s="180"/>
      <c r="DC859" s="180"/>
      <c r="DD859" s="180"/>
      <c r="DE859" s="180"/>
      <c r="DF859" s="180"/>
      <c r="DG859" s="180"/>
      <c r="DH859" s="180"/>
      <c r="DI859" s="180"/>
      <c r="DJ859" s="180"/>
      <c r="DK859" s="180"/>
      <c r="DL859" s="180"/>
      <c r="DM859" s="180"/>
      <c r="DN859" s="180"/>
      <c r="DO859" s="180"/>
      <c r="DP859" s="180"/>
      <c r="DQ859" s="180"/>
      <c r="DR859" s="180"/>
      <c r="DS859" s="180"/>
      <c r="DT859" s="180"/>
      <c r="DU859" s="180"/>
      <c r="DV859" s="180"/>
      <c r="DW859" s="180"/>
      <c r="DX859" s="180"/>
      <c r="DY859" s="180"/>
      <c r="DZ859" s="180"/>
      <c r="EA859" s="180"/>
      <c r="EB859" s="180"/>
      <c r="EC859" s="180"/>
      <c r="ED859" s="180"/>
      <c r="EE859" s="180"/>
      <c r="EF859" s="180"/>
      <c r="EG859" s="180"/>
      <c r="EH859" s="180"/>
      <c r="EI859" s="180"/>
      <c r="EJ859" s="180"/>
      <c r="EK859" s="180"/>
      <c r="EL859" s="180"/>
      <c r="EM859" s="180"/>
      <c r="EN859" s="180"/>
      <c r="EO859" s="180"/>
      <c r="EP859" s="180"/>
      <c r="EQ859" s="180"/>
      <c r="ER859" s="180"/>
      <c r="ES859" s="180"/>
      <c r="ET859" s="180"/>
      <c r="EU859" s="180"/>
      <c r="EV859" s="180"/>
      <c r="EW859" s="180"/>
      <c r="EX859" s="180"/>
      <c r="EY859" s="180"/>
      <c r="EZ859" s="180"/>
      <c r="FA859" s="180"/>
      <c r="FB859" s="180"/>
      <c r="FC859" s="180"/>
      <c r="FD859" s="180"/>
      <c r="FE859" s="180"/>
      <c r="FF859" s="180"/>
      <c r="FG859" s="180"/>
      <c r="FH859" s="180"/>
      <c r="FI859" s="180"/>
      <c r="FJ859" s="180"/>
      <c r="FK859" s="180"/>
      <c r="FL859" s="180"/>
      <c r="FM859" s="180"/>
      <c r="FN859" s="180"/>
      <c r="FO859" s="180"/>
      <c r="FP859" s="180"/>
      <c r="FQ859" s="180"/>
      <c r="FR859" s="180"/>
      <c r="FS859" s="180"/>
      <c r="FT859" s="180"/>
      <c r="FU859" s="180"/>
      <c r="FV859" s="180"/>
      <c r="FW859" s="180"/>
      <c r="FX859" s="180"/>
      <c r="FY859" s="180"/>
      <c r="FZ859" s="180"/>
      <c r="GA859" s="180"/>
      <c r="GB859" s="180"/>
      <c r="GC859" s="180"/>
      <c r="GD859" s="180"/>
      <c r="GE859" s="180"/>
      <c r="GF859" s="180"/>
      <c r="GG859" s="180"/>
      <c r="GH859" s="180"/>
      <c r="GI859" s="180"/>
      <c r="GJ859" s="180"/>
      <c r="GK859" s="180"/>
      <c r="GL859" s="180"/>
      <c r="GM859" s="180"/>
      <c r="GN859" s="180"/>
      <c r="GO859" s="180"/>
      <c r="GP859" s="180"/>
      <c r="GQ859" s="180"/>
      <c r="GR859" s="180"/>
      <c r="GS859" s="180"/>
      <c r="GT859" s="180"/>
      <c r="GU859" s="180"/>
      <c r="GV859" s="180"/>
      <c r="GW859" s="180"/>
      <c r="GX859" s="180"/>
      <c r="GY859" s="180"/>
      <c r="GZ859" s="180"/>
      <c r="HA859" s="1"/>
      <c r="HB859" s="1"/>
    </row>
    <row r="860" spans="1:210" ht="4.2" customHeight="1">
      <c r="A860" s="1"/>
      <c r="B860" s="1"/>
      <c r="C860" s="1"/>
      <c r="D860" s="1"/>
      <c r="E860" s="263"/>
      <c r="F860" s="48"/>
      <c r="G860" s="231"/>
      <c r="H860" s="1"/>
      <c r="I860" s="1"/>
      <c r="J860" s="1"/>
      <c r="K860" s="1"/>
      <c r="L860" s="1"/>
      <c r="M860" s="5"/>
      <c r="N860" s="1"/>
      <c r="O860" s="1"/>
      <c r="P860" s="5"/>
      <c r="Q860" s="1"/>
      <c r="R860" s="1"/>
      <c r="S860" s="5"/>
      <c r="T860" s="7"/>
      <c r="U860" s="24"/>
      <c r="V860" s="1"/>
      <c r="W860" s="12"/>
      <c r="X860" s="10"/>
      <c r="Y860" s="46"/>
      <c r="Z860" s="93"/>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c r="BK860" s="94"/>
      <c r="BL860" s="94"/>
      <c r="BM860" s="94"/>
      <c r="BN860" s="94"/>
      <c r="BO860" s="94"/>
      <c r="BP860" s="94"/>
      <c r="BQ860" s="94"/>
      <c r="BR860" s="94"/>
      <c r="BS860" s="94"/>
      <c r="BT860" s="94"/>
      <c r="BU860" s="94"/>
      <c r="BV860" s="94"/>
      <c r="BW860" s="94"/>
      <c r="BX860" s="94"/>
      <c r="BY860" s="94"/>
      <c r="BZ860" s="94"/>
      <c r="CA860" s="94"/>
      <c r="CB860" s="94"/>
      <c r="CC860" s="94"/>
      <c r="CD860" s="94"/>
      <c r="CE860" s="94"/>
      <c r="CF860" s="94"/>
      <c r="CG860" s="94"/>
      <c r="CH860" s="94"/>
      <c r="CI860" s="94"/>
      <c r="CJ860" s="94"/>
      <c r="CK860" s="94"/>
      <c r="CL860" s="94"/>
      <c r="CM860" s="94"/>
      <c r="CN860" s="94"/>
      <c r="CO860" s="94"/>
      <c r="CP860" s="94"/>
      <c r="CQ860" s="94"/>
      <c r="CR860" s="94"/>
      <c r="CS860" s="94"/>
      <c r="CT860" s="94"/>
      <c r="CU860" s="94"/>
      <c r="CV860" s="94"/>
      <c r="CW860" s="94"/>
      <c r="CX860" s="94"/>
      <c r="CY860" s="94"/>
      <c r="CZ860" s="94"/>
      <c r="DA860" s="94"/>
      <c r="DB860" s="94"/>
      <c r="DC860" s="94"/>
      <c r="DD860" s="94"/>
      <c r="DE860" s="94"/>
      <c r="DF860" s="94"/>
      <c r="DG860" s="94"/>
      <c r="DH860" s="94"/>
      <c r="DI860" s="94"/>
      <c r="DJ860" s="94"/>
      <c r="DK860" s="94"/>
      <c r="DL860" s="94"/>
      <c r="DM860" s="94"/>
      <c r="DN860" s="94"/>
      <c r="DO860" s="94"/>
      <c r="DP860" s="94"/>
      <c r="DQ860" s="94"/>
      <c r="DR860" s="94"/>
      <c r="DS860" s="94"/>
      <c r="DT860" s="94"/>
      <c r="DU860" s="94"/>
      <c r="DV860" s="94"/>
      <c r="DW860" s="94"/>
      <c r="DX860" s="94"/>
      <c r="DY860" s="94"/>
      <c r="DZ860" s="94"/>
      <c r="EA860" s="94"/>
      <c r="EB860" s="94"/>
      <c r="EC860" s="94"/>
      <c r="ED860" s="94"/>
      <c r="EE860" s="94"/>
      <c r="EF860" s="94"/>
      <c r="EG860" s="94"/>
      <c r="EH860" s="94"/>
      <c r="EI860" s="94"/>
      <c r="EJ860" s="94"/>
      <c r="EK860" s="94"/>
      <c r="EL860" s="94"/>
      <c r="EM860" s="94"/>
      <c r="EN860" s="94"/>
      <c r="EO860" s="94"/>
      <c r="EP860" s="94"/>
      <c r="EQ860" s="94"/>
      <c r="ER860" s="94"/>
      <c r="ES860" s="94"/>
      <c r="ET860" s="94"/>
      <c r="EU860" s="94"/>
      <c r="EV860" s="94"/>
      <c r="EW860" s="94"/>
      <c r="EX860" s="94"/>
      <c r="EY860" s="94"/>
      <c r="EZ860" s="94"/>
      <c r="FA860" s="94"/>
      <c r="FB860" s="94"/>
      <c r="FC860" s="94"/>
      <c r="FD860" s="94"/>
      <c r="FE860" s="94"/>
      <c r="FF860" s="94"/>
      <c r="FG860" s="94"/>
      <c r="FH860" s="94"/>
      <c r="FI860" s="94"/>
      <c r="FJ860" s="94"/>
      <c r="FK860" s="94"/>
      <c r="FL860" s="94"/>
      <c r="FM860" s="94"/>
      <c r="FN860" s="94"/>
      <c r="FO860" s="94"/>
      <c r="FP860" s="94"/>
      <c r="FQ860" s="94"/>
      <c r="FR860" s="94"/>
      <c r="FS860" s="94"/>
      <c r="FT860" s="94"/>
      <c r="FU860" s="94"/>
      <c r="FV860" s="94"/>
      <c r="FW860" s="94"/>
      <c r="FX860" s="94"/>
      <c r="FY860" s="94"/>
      <c r="FZ860" s="94"/>
      <c r="GA860" s="94"/>
      <c r="GB860" s="94"/>
      <c r="GC860" s="94"/>
      <c r="GD860" s="94"/>
      <c r="GE860" s="94"/>
      <c r="GF860" s="94"/>
      <c r="GG860" s="94"/>
      <c r="GH860" s="94"/>
      <c r="GI860" s="94"/>
      <c r="GJ860" s="94"/>
      <c r="GK860" s="94"/>
      <c r="GL860" s="94"/>
      <c r="GM860" s="94"/>
      <c r="GN860" s="94"/>
      <c r="GO860" s="94"/>
      <c r="GP860" s="94"/>
      <c r="GQ860" s="94"/>
      <c r="GR860" s="94"/>
      <c r="GS860" s="94"/>
      <c r="GT860" s="94"/>
      <c r="GU860" s="94"/>
      <c r="GV860" s="94"/>
      <c r="GW860" s="94"/>
      <c r="GX860" s="94"/>
      <c r="GY860" s="94"/>
      <c r="GZ860" s="94"/>
      <c r="HA860" s="1"/>
      <c r="HB860" s="1"/>
    </row>
    <row r="861" spans="1:210">
      <c r="A861" s="12"/>
      <c r="B861" s="195" t="s">
        <v>212</v>
      </c>
      <c r="C861" s="12"/>
      <c r="D861" s="12"/>
      <c r="E861" s="268"/>
      <c r="F861" s="12"/>
      <c r="G861" s="235"/>
      <c r="H861" s="12"/>
      <c r="I861" s="12"/>
      <c r="J861" s="12"/>
      <c r="K861" s="12"/>
      <c r="L861" s="12"/>
      <c r="M861" s="12"/>
      <c r="N861" s="12"/>
      <c r="O861" s="12"/>
      <c r="P861" s="46"/>
      <c r="Q861" s="12"/>
      <c r="R861" s="12"/>
      <c r="S861" s="12"/>
      <c r="T861" s="203"/>
      <c r="U861" s="12"/>
      <c r="V861" s="12"/>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94"/>
      <c r="DV861" s="94"/>
      <c r="DW861" s="94"/>
      <c r="DX861" s="94"/>
      <c r="DY861" s="94"/>
      <c r="DZ861" s="94"/>
      <c r="EA861" s="94"/>
      <c r="EB861" s="94"/>
      <c r="EC861" s="94"/>
      <c r="ED861" s="94"/>
      <c r="EE861" s="94"/>
      <c r="EF861" s="94"/>
      <c r="EG861" s="94"/>
      <c r="EH861" s="94"/>
      <c r="EI861" s="94"/>
      <c r="EJ861" s="94"/>
      <c r="EK861" s="94"/>
      <c r="EL861" s="94"/>
      <c r="EM861" s="94"/>
      <c r="EN861" s="94"/>
      <c r="EO861" s="94"/>
      <c r="EP861" s="94"/>
      <c r="EQ861" s="94"/>
      <c r="ER861" s="94"/>
      <c r="ES861" s="94"/>
      <c r="ET861" s="94"/>
      <c r="EU861" s="94"/>
      <c r="EV861" s="94"/>
      <c r="EW861" s="94"/>
      <c r="EX861" s="94"/>
      <c r="EY861" s="94"/>
      <c r="EZ861" s="94"/>
      <c r="FA861" s="94"/>
      <c r="FB861" s="94"/>
      <c r="FC861" s="94"/>
      <c r="FD861" s="94"/>
      <c r="FE861" s="94"/>
      <c r="FF861" s="94"/>
      <c r="FG861" s="94"/>
      <c r="FH861" s="94"/>
      <c r="FI861" s="94"/>
      <c r="FJ861" s="94"/>
      <c r="FK861" s="94"/>
      <c r="FL861" s="94"/>
      <c r="FM861" s="94"/>
      <c r="FN861" s="94"/>
      <c r="FO861" s="94"/>
      <c r="FP861" s="94"/>
      <c r="FQ861" s="94"/>
      <c r="FR861" s="94"/>
      <c r="FS861" s="94"/>
      <c r="FT861" s="94"/>
      <c r="FU861" s="94"/>
      <c r="FV861" s="94"/>
      <c r="FW861" s="94"/>
      <c r="FX861" s="94"/>
      <c r="FY861" s="94"/>
      <c r="FZ861" s="94"/>
      <c r="GA861" s="94"/>
      <c r="GB861" s="94"/>
      <c r="GC861" s="94"/>
      <c r="GD861" s="94"/>
      <c r="GE861" s="94"/>
      <c r="GF861" s="94"/>
      <c r="GG861" s="94"/>
      <c r="GH861" s="94"/>
      <c r="GI861" s="94"/>
      <c r="GJ861" s="94"/>
      <c r="GK861" s="94"/>
      <c r="GL861" s="94"/>
      <c r="GM861" s="94"/>
      <c r="GN861" s="94"/>
      <c r="GO861" s="94"/>
      <c r="GP861" s="94"/>
      <c r="GQ861" s="94"/>
      <c r="GR861" s="94"/>
      <c r="GS861" s="94"/>
      <c r="GT861" s="94"/>
      <c r="GU861" s="94"/>
      <c r="GV861" s="94"/>
      <c r="GW861" s="94"/>
      <c r="GX861" s="94"/>
      <c r="GY861" s="94"/>
      <c r="GZ861" s="94"/>
      <c r="HA861" s="1"/>
      <c r="HB861" s="1"/>
    </row>
    <row r="862" spans="1:210" ht="4.2" customHeight="1">
      <c r="A862" s="1"/>
      <c r="B862" s="1"/>
      <c r="C862" s="14"/>
      <c r="D862" s="14"/>
      <c r="E862" s="264"/>
      <c r="F862" s="14"/>
      <c r="G862" s="304"/>
      <c r="H862" s="14"/>
      <c r="I862" s="14"/>
      <c r="J862" s="14"/>
      <c r="K862" s="14"/>
      <c r="L862" s="14"/>
      <c r="M862" s="15"/>
      <c r="N862" s="14"/>
      <c r="O862" s="14"/>
      <c r="P862" s="15"/>
      <c r="Q862" s="14"/>
      <c r="R862" s="14"/>
      <c r="S862" s="15"/>
      <c r="T862" s="180"/>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94"/>
      <c r="DV862" s="94"/>
      <c r="DW862" s="94"/>
      <c r="DX862" s="94"/>
      <c r="DY862" s="94"/>
      <c r="DZ862" s="94"/>
      <c r="EA862" s="94"/>
      <c r="EB862" s="94"/>
      <c r="EC862" s="94"/>
      <c r="ED862" s="94"/>
      <c r="EE862" s="94"/>
      <c r="EF862" s="94"/>
      <c r="EG862" s="94"/>
      <c r="EH862" s="94"/>
      <c r="EI862" s="94"/>
      <c r="EJ862" s="94"/>
      <c r="EK862" s="94"/>
      <c r="EL862" s="94"/>
      <c r="EM862" s="94"/>
      <c r="EN862" s="94"/>
      <c r="EO862" s="94"/>
      <c r="EP862" s="94"/>
      <c r="EQ862" s="94"/>
      <c r="ER862" s="94"/>
      <c r="ES862" s="94"/>
      <c r="ET862" s="94"/>
      <c r="EU862" s="94"/>
      <c r="EV862" s="94"/>
      <c r="EW862" s="94"/>
      <c r="EX862" s="94"/>
      <c r="EY862" s="94"/>
      <c r="EZ862" s="94"/>
      <c r="FA862" s="94"/>
      <c r="FB862" s="94"/>
      <c r="FC862" s="94"/>
      <c r="FD862" s="94"/>
      <c r="FE862" s="94"/>
      <c r="FF862" s="94"/>
      <c r="FG862" s="94"/>
      <c r="FH862" s="94"/>
      <c r="FI862" s="94"/>
      <c r="FJ862" s="94"/>
      <c r="FK862" s="94"/>
      <c r="FL862" s="94"/>
      <c r="FM862" s="94"/>
      <c r="FN862" s="94"/>
      <c r="FO862" s="94"/>
      <c r="FP862" s="94"/>
      <c r="FQ862" s="94"/>
      <c r="FR862" s="94"/>
      <c r="FS862" s="94"/>
      <c r="FT862" s="94"/>
      <c r="FU862" s="94"/>
      <c r="FV862" s="94"/>
      <c r="FW862" s="94"/>
      <c r="FX862" s="94"/>
      <c r="FY862" s="94"/>
      <c r="FZ862" s="94"/>
      <c r="GA862" s="94"/>
      <c r="GB862" s="94"/>
      <c r="GC862" s="94"/>
      <c r="GD862" s="94"/>
      <c r="GE862" s="94"/>
      <c r="GF862" s="94"/>
      <c r="GG862" s="94"/>
      <c r="GH862" s="94"/>
      <c r="GI862" s="94"/>
      <c r="GJ862" s="94"/>
      <c r="GK862" s="94"/>
      <c r="GL862" s="94"/>
      <c r="GM862" s="94"/>
      <c r="GN862" s="94"/>
      <c r="GO862" s="94"/>
      <c r="GP862" s="94"/>
      <c r="GQ862" s="94"/>
      <c r="GR862" s="94"/>
      <c r="GS862" s="94"/>
      <c r="GT862" s="94"/>
      <c r="GU862" s="94"/>
      <c r="GV862" s="94"/>
      <c r="GW862" s="94"/>
      <c r="GX862" s="94"/>
      <c r="GY862" s="94"/>
      <c r="GZ862" s="94"/>
      <c r="HA862" s="1"/>
      <c r="HB862" s="1"/>
    </row>
    <row r="863" spans="1:210">
      <c r="A863" s="1"/>
      <c r="B863" s="1"/>
      <c r="C863" s="1"/>
      <c r="D863" s="196" t="s">
        <v>213</v>
      </c>
      <c r="E863" s="263"/>
      <c r="F863" s="48"/>
      <c r="G863" s="231" t="s">
        <v>6</v>
      </c>
      <c r="H863" s="1"/>
      <c r="I863" s="1" t="s">
        <v>215</v>
      </c>
      <c r="J863" s="1"/>
      <c r="K863" s="1"/>
      <c r="L863" s="1"/>
      <c r="M863" s="5"/>
      <c r="N863" s="19"/>
      <c r="O863" s="1"/>
      <c r="P863" s="5"/>
      <c r="Q863" s="1" t="s">
        <v>26</v>
      </c>
      <c r="R863" s="1"/>
      <c r="S863" s="1"/>
      <c r="T863" s="7"/>
      <c r="U863" s="1"/>
      <c r="V863" s="1"/>
      <c r="W863" s="12"/>
      <c r="X863" s="10"/>
      <c r="Y863" s="5" t="s">
        <v>6</v>
      </c>
      <c r="Z863" s="93"/>
      <c r="AA863" s="198"/>
      <c r="AB863" s="198"/>
      <c r="AC863" s="198"/>
      <c r="AD863" s="198"/>
      <c r="AE863" s="198"/>
      <c r="AF863" s="198"/>
      <c r="AG863" s="198"/>
      <c r="AH863" s="198"/>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c r="BI863" s="198"/>
      <c r="BJ863" s="198"/>
      <c r="BK863" s="198"/>
      <c r="BL863" s="198"/>
      <c r="BM863" s="198"/>
      <c r="BN863" s="198"/>
      <c r="BO863" s="198"/>
      <c r="BP863" s="198"/>
      <c r="BQ863" s="198"/>
      <c r="BR863" s="198"/>
      <c r="BS863" s="198"/>
      <c r="BT863" s="198"/>
      <c r="BU863" s="198"/>
      <c r="BV863" s="198"/>
      <c r="BW863" s="198"/>
      <c r="BX863" s="198"/>
      <c r="BY863" s="198"/>
      <c r="BZ863" s="198"/>
      <c r="CA863" s="198"/>
      <c r="CB863" s="198"/>
      <c r="CC863" s="198"/>
      <c r="CD863" s="198"/>
      <c r="CE863" s="198"/>
      <c r="CF863" s="198"/>
      <c r="CG863" s="198"/>
      <c r="CH863" s="198"/>
      <c r="CI863" s="198"/>
      <c r="CJ863" s="198"/>
      <c r="CK863" s="198"/>
      <c r="CL863" s="198"/>
      <c r="CM863" s="198"/>
      <c r="CN863" s="198"/>
      <c r="CO863" s="198"/>
      <c r="CP863" s="198"/>
      <c r="CQ863" s="198"/>
      <c r="CR863" s="198"/>
      <c r="CS863" s="198"/>
      <c r="CT863" s="198"/>
      <c r="CU863" s="198"/>
      <c r="CV863" s="198"/>
      <c r="CW863" s="198"/>
      <c r="CX863" s="198"/>
      <c r="CY863" s="198"/>
      <c r="CZ863" s="198"/>
      <c r="DA863" s="198"/>
      <c r="DB863" s="198"/>
      <c r="DC863" s="198"/>
      <c r="DD863" s="198"/>
      <c r="DE863" s="198"/>
      <c r="DF863" s="198"/>
      <c r="DG863" s="198"/>
      <c r="DH863" s="198"/>
      <c r="DI863" s="198"/>
      <c r="DJ863" s="198"/>
      <c r="DK863" s="198"/>
      <c r="DL863" s="198"/>
      <c r="DM863" s="198"/>
      <c r="DN863" s="198"/>
      <c r="DO863" s="198"/>
      <c r="DP863" s="198"/>
      <c r="DQ863" s="198"/>
      <c r="DR863" s="198"/>
      <c r="DS863" s="198"/>
      <c r="DT863" s="198"/>
      <c r="DU863" s="198"/>
      <c r="DV863" s="198"/>
      <c r="DW863" s="198"/>
      <c r="DX863" s="198"/>
      <c r="DY863" s="198"/>
      <c r="DZ863" s="198"/>
      <c r="EA863" s="198"/>
      <c r="EB863" s="198"/>
      <c r="EC863" s="198"/>
      <c r="ED863" s="198"/>
      <c r="EE863" s="198"/>
      <c r="EF863" s="198"/>
      <c r="EG863" s="198"/>
      <c r="EH863" s="198"/>
      <c r="EI863" s="198"/>
      <c r="EJ863" s="198"/>
      <c r="EK863" s="198"/>
      <c r="EL863" s="198"/>
      <c r="EM863" s="198"/>
      <c r="EN863" s="198"/>
      <c r="EO863" s="198"/>
      <c r="EP863" s="198"/>
      <c r="EQ863" s="198"/>
      <c r="ER863" s="198"/>
      <c r="ES863" s="198"/>
      <c r="ET863" s="198"/>
      <c r="EU863" s="198"/>
      <c r="EV863" s="198"/>
      <c r="EW863" s="198"/>
      <c r="EX863" s="198"/>
      <c r="EY863" s="198"/>
      <c r="EZ863" s="198"/>
      <c r="FA863" s="198"/>
      <c r="FB863" s="198"/>
      <c r="FC863" s="198"/>
      <c r="FD863" s="198"/>
      <c r="FE863" s="198"/>
      <c r="FF863" s="198"/>
      <c r="FG863" s="198"/>
      <c r="FH863" s="198"/>
      <c r="FI863" s="198"/>
      <c r="FJ863" s="198"/>
      <c r="FK863" s="198"/>
      <c r="FL863" s="198"/>
      <c r="FM863" s="198"/>
      <c r="FN863" s="198"/>
      <c r="FO863" s="198"/>
      <c r="FP863" s="198"/>
      <c r="FQ863" s="198"/>
      <c r="FR863" s="198"/>
      <c r="FS863" s="198"/>
      <c r="FT863" s="198"/>
      <c r="FU863" s="198"/>
      <c r="FV863" s="198"/>
      <c r="FW863" s="198"/>
      <c r="FX863" s="198"/>
      <c r="FY863" s="198"/>
      <c r="FZ863" s="198"/>
      <c r="GA863" s="198"/>
      <c r="GB863" s="198"/>
      <c r="GC863" s="198"/>
      <c r="GD863" s="198"/>
      <c r="GE863" s="198"/>
      <c r="GF863" s="198"/>
      <c r="GG863" s="198"/>
      <c r="GH863" s="198"/>
      <c r="GI863" s="198"/>
      <c r="GJ863" s="198"/>
      <c r="GK863" s="198"/>
      <c r="GL863" s="198"/>
      <c r="GM863" s="198"/>
      <c r="GN863" s="198"/>
      <c r="GO863" s="198"/>
      <c r="GP863" s="198"/>
      <c r="GQ863" s="198"/>
      <c r="GR863" s="198"/>
      <c r="GS863" s="198"/>
      <c r="GT863" s="198"/>
      <c r="GU863" s="198"/>
      <c r="GV863" s="198"/>
      <c r="GW863" s="198"/>
      <c r="GX863" s="198"/>
      <c r="GY863" s="198"/>
      <c r="GZ863" s="198"/>
      <c r="HA863" s="1"/>
      <c r="HB863" s="1"/>
    </row>
    <row r="864" spans="1:210" ht="4.2" customHeight="1">
      <c r="A864" s="1"/>
      <c r="B864" s="1"/>
      <c r="C864" s="1"/>
      <c r="D864" s="14"/>
      <c r="E864" s="264"/>
      <c r="F864" s="14"/>
      <c r="G864" s="304"/>
      <c r="H864" s="14"/>
      <c r="I864" s="14"/>
      <c r="J864" s="14"/>
      <c r="K864" s="14"/>
      <c r="L864" s="14"/>
      <c r="M864" s="15"/>
      <c r="N864" s="14"/>
      <c r="O864" s="14"/>
      <c r="P864" s="15"/>
      <c r="Q864" s="14"/>
      <c r="R864" s="14"/>
      <c r="S864" s="15"/>
      <c r="T864" s="180"/>
      <c r="U864" s="24"/>
      <c r="V864" s="1"/>
      <c r="W864" s="12"/>
      <c r="X864" s="10"/>
      <c r="Y864" s="46"/>
      <c r="Z864" s="93"/>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94"/>
      <c r="CD864" s="94"/>
      <c r="CE864" s="94"/>
      <c r="CF864" s="94"/>
      <c r="CG864" s="94"/>
      <c r="CH864" s="94"/>
      <c r="CI864" s="94"/>
      <c r="CJ864" s="94"/>
      <c r="CK864" s="94"/>
      <c r="CL864" s="94"/>
      <c r="CM864" s="94"/>
      <c r="CN864" s="94"/>
      <c r="CO864" s="94"/>
      <c r="CP864" s="94"/>
      <c r="CQ864" s="94"/>
      <c r="CR864" s="94"/>
      <c r="CS864" s="94"/>
      <c r="CT864" s="94"/>
      <c r="CU864" s="94"/>
      <c r="CV864" s="94"/>
      <c r="CW864" s="94"/>
      <c r="CX864" s="94"/>
      <c r="CY864" s="94"/>
      <c r="CZ864" s="94"/>
      <c r="DA864" s="94"/>
      <c r="DB864" s="94"/>
      <c r="DC864" s="94"/>
      <c r="DD864" s="94"/>
      <c r="DE864" s="94"/>
      <c r="DF864" s="94"/>
      <c r="DG864" s="94"/>
      <c r="DH864" s="94"/>
      <c r="DI864" s="94"/>
      <c r="DJ864" s="94"/>
      <c r="DK864" s="94"/>
      <c r="DL864" s="94"/>
      <c r="DM864" s="94"/>
      <c r="DN864" s="94"/>
      <c r="DO864" s="94"/>
      <c r="DP864" s="94"/>
      <c r="DQ864" s="94"/>
      <c r="DR864" s="94"/>
      <c r="DS864" s="94"/>
      <c r="DT864" s="94"/>
      <c r="DU864" s="94"/>
      <c r="DV864" s="94"/>
      <c r="DW864" s="94"/>
      <c r="DX864" s="94"/>
      <c r="DY864" s="94"/>
      <c r="DZ864" s="94"/>
      <c r="EA864" s="94"/>
      <c r="EB864" s="94"/>
      <c r="EC864" s="94"/>
      <c r="ED864" s="94"/>
      <c r="EE864" s="94"/>
      <c r="EF864" s="94"/>
      <c r="EG864" s="94"/>
      <c r="EH864" s="94"/>
      <c r="EI864" s="94"/>
      <c r="EJ864" s="94"/>
      <c r="EK864" s="94"/>
      <c r="EL864" s="94"/>
      <c r="EM864" s="94"/>
      <c r="EN864" s="94"/>
      <c r="EO864" s="94"/>
      <c r="EP864" s="94"/>
      <c r="EQ864" s="94"/>
      <c r="ER864" s="94"/>
      <c r="ES864" s="94"/>
      <c r="ET864" s="94"/>
      <c r="EU864" s="94"/>
      <c r="EV864" s="94"/>
      <c r="EW864" s="94"/>
      <c r="EX864" s="94"/>
      <c r="EY864" s="94"/>
      <c r="EZ864" s="94"/>
      <c r="FA864" s="94"/>
      <c r="FB864" s="94"/>
      <c r="FC864" s="94"/>
      <c r="FD864" s="94"/>
      <c r="FE864" s="94"/>
      <c r="FF864" s="94"/>
      <c r="FG864" s="94"/>
      <c r="FH864" s="94"/>
      <c r="FI864" s="94"/>
      <c r="FJ864" s="94"/>
      <c r="FK864" s="94"/>
      <c r="FL864" s="94"/>
      <c r="FM864" s="94"/>
      <c r="FN864" s="94"/>
      <c r="FO864" s="94"/>
      <c r="FP864" s="94"/>
      <c r="FQ864" s="94"/>
      <c r="FR864" s="94"/>
      <c r="FS864" s="94"/>
      <c r="FT864" s="94"/>
      <c r="FU864" s="94"/>
      <c r="FV864" s="94"/>
      <c r="FW864" s="94"/>
      <c r="FX864" s="94"/>
      <c r="FY864" s="94"/>
      <c r="FZ864" s="94"/>
      <c r="GA864" s="94"/>
      <c r="GB864" s="94"/>
      <c r="GC864" s="94"/>
      <c r="GD864" s="94"/>
      <c r="GE864" s="94"/>
      <c r="GF864" s="94"/>
      <c r="GG864" s="94"/>
      <c r="GH864" s="94"/>
      <c r="GI864" s="94"/>
      <c r="GJ864" s="94"/>
      <c r="GK864" s="94"/>
      <c r="GL864" s="94"/>
      <c r="GM864" s="94"/>
      <c r="GN864" s="94"/>
      <c r="GO864" s="94"/>
      <c r="GP864" s="94"/>
      <c r="GQ864" s="94"/>
      <c r="GR864" s="94"/>
      <c r="GS864" s="94"/>
      <c r="GT864" s="94"/>
      <c r="GU864" s="94"/>
      <c r="GV864" s="94"/>
      <c r="GW864" s="94"/>
      <c r="GX864" s="94"/>
      <c r="GY864" s="94"/>
      <c r="GZ864" s="94"/>
      <c r="HA864" s="1"/>
      <c r="HB864" s="1"/>
    </row>
    <row r="865" spans="1:210">
      <c r="A865" s="1"/>
      <c r="B865" s="1"/>
      <c r="C865" s="197" t="s">
        <v>69</v>
      </c>
      <c r="D865" s="196" t="s">
        <v>66</v>
      </c>
      <c r="E865" s="263"/>
      <c r="F865" s="48"/>
      <c r="G865" s="231" t="s">
        <v>6</v>
      </c>
      <c r="H865" s="1"/>
      <c r="I865" s="1" t="s">
        <v>216</v>
      </c>
      <c r="J865" s="1"/>
      <c r="K865" s="1"/>
      <c r="L865" s="1"/>
      <c r="M865" s="5"/>
      <c r="N865" s="19"/>
      <c r="O865" s="1"/>
      <c r="P865" s="5"/>
      <c r="Q865" s="1" t="s">
        <v>26</v>
      </c>
      <c r="R865" s="1"/>
      <c r="S865" s="1"/>
      <c r="T865" s="7"/>
      <c r="U865" s="1"/>
      <c r="V865" s="1"/>
      <c r="W865" s="12"/>
      <c r="X865" s="10"/>
      <c r="Y865" s="5" t="s">
        <v>6</v>
      </c>
      <c r="Z865" s="93"/>
      <c r="AA865" s="198"/>
      <c r="AB865" s="199">
        <v>0</v>
      </c>
      <c r="AC865" s="199">
        <v>0</v>
      </c>
      <c r="AD865" s="199">
        <v>0</v>
      </c>
      <c r="AE865" s="199">
        <v>0</v>
      </c>
      <c r="AF865" s="199">
        <v>0</v>
      </c>
      <c r="AG865" s="199">
        <v>0</v>
      </c>
      <c r="AH865" s="199">
        <v>0</v>
      </c>
      <c r="AI865" s="199">
        <v>0</v>
      </c>
      <c r="AJ865" s="199">
        <v>0</v>
      </c>
      <c r="AK865" s="199">
        <v>0</v>
      </c>
      <c r="AL865" s="199">
        <v>0</v>
      </c>
      <c r="AM865" s="199">
        <v>0</v>
      </c>
      <c r="AN865" s="199">
        <v>0</v>
      </c>
      <c r="AO865" s="199">
        <v>0</v>
      </c>
      <c r="AP865" s="199">
        <v>0</v>
      </c>
      <c r="AQ865" s="199">
        <v>0</v>
      </c>
      <c r="AR865" s="199">
        <v>0</v>
      </c>
      <c r="AS865" s="199">
        <v>0</v>
      </c>
      <c r="AT865" s="199">
        <v>0</v>
      </c>
      <c r="AU865" s="199">
        <v>0</v>
      </c>
      <c r="AV865" s="199">
        <v>0</v>
      </c>
      <c r="AW865" s="199">
        <v>0</v>
      </c>
      <c r="AX865" s="199">
        <v>0</v>
      </c>
      <c r="AY865" s="199">
        <v>0</v>
      </c>
      <c r="AZ865" s="199">
        <v>0</v>
      </c>
      <c r="BA865" s="199">
        <v>0</v>
      </c>
      <c r="BB865" s="199">
        <v>0</v>
      </c>
      <c r="BC865" s="199">
        <v>0</v>
      </c>
      <c r="BD865" s="199">
        <v>0</v>
      </c>
      <c r="BE865" s="199">
        <v>0</v>
      </c>
      <c r="BF865" s="199">
        <v>0</v>
      </c>
      <c r="BG865" s="199">
        <v>0</v>
      </c>
      <c r="BH865" s="199">
        <v>0</v>
      </c>
      <c r="BI865" s="199">
        <v>0</v>
      </c>
      <c r="BJ865" s="199">
        <v>0</v>
      </c>
      <c r="BK865" s="199">
        <v>0</v>
      </c>
      <c r="BL865" s="199">
        <v>0</v>
      </c>
      <c r="BM865" s="199">
        <v>0</v>
      </c>
      <c r="BN865" s="199">
        <v>0</v>
      </c>
      <c r="BO865" s="199">
        <v>0</v>
      </c>
      <c r="BP865" s="199">
        <v>0</v>
      </c>
      <c r="BQ865" s="199">
        <v>0</v>
      </c>
      <c r="BR865" s="199">
        <v>0</v>
      </c>
      <c r="BS865" s="199">
        <v>0</v>
      </c>
      <c r="BT865" s="199">
        <v>0</v>
      </c>
      <c r="BU865" s="199">
        <v>0</v>
      </c>
      <c r="BV865" s="199">
        <v>0</v>
      </c>
      <c r="BW865" s="199">
        <v>0</v>
      </c>
      <c r="BX865" s="199">
        <v>0</v>
      </c>
      <c r="BY865" s="199">
        <v>0</v>
      </c>
      <c r="BZ865" s="199">
        <v>0</v>
      </c>
      <c r="CA865" s="199">
        <v>0</v>
      </c>
      <c r="CB865" s="199">
        <v>0</v>
      </c>
      <c r="CC865" s="199">
        <v>0</v>
      </c>
      <c r="CD865" s="199">
        <v>0</v>
      </c>
      <c r="CE865" s="199">
        <v>0</v>
      </c>
      <c r="CF865" s="199">
        <v>0</v>
      </c>
      <c r="CG865" s="199">
        <v>0</v>
      </c>
      <c r="CH865" s="199">
        <v>0</v>
      </c>
      <c r="CI865" s="199">
        <v>0</v>
      </c>
      <c r="CJ865" s="199">
        <v>0</v>
      </c>
      <c r="CK865" s="199">
        <v>0</v>
      </c>
      <c r="CL865" s="199">
        <v>0</v>
      </c>
      <c r="CM865" s="199">
        <v>0</v>
      </c>
      <c r="CN865" s="199">
        <v>0</v>
      </c>
      <c r="CO865" s="199">
        <v>0</v>
      </c>
      <c r="CP865" s="199">
        <v>0</v>
      </c>
      <c r="CQ865" s="199">
        <v>0</v>
      </c>
      <c r="CR865" s="199">
        <v>0</v>
      </c>
      <c r="CS865" s="199">
        <v>0</v>
      </c>
      <c r="CT865" s="199">
        <v>0</v>
      </c>
      <c r="CU865" s="199">
        <v>0</v>
      </c>
      <c r="CV865" s="199">
        <v>0</v>
      </c>
      <c r="CW865" s="199">
        <v>0</v>
      </c>
      <c r="CX865" s="199">
        <v>0</v>
      </c>
      <c r="CY865" s="199">
        <v>0</v>
      </c>
      <c r="CZ865" s="199">
        <v>0</v>
      </c>
      <c r="DA865" s="199">
        <v>0</v>
      </c>
      <c r="DB865" s="199">
        <v>0</v>
      </c>
      <c r="DC865" s="199">
        <v>0</v>
      </c>
      <c r="DD865" s="199">
        <v>0</v>
      </c>
      <c r="DE865" s="199">
        <v>0</v>
      </c>
      <c r="DF865" s="199">
        <v>0</v>
      </c>
      <c r="DG865" s="199">
        <v>0</v>
      </c>
      <c r="DH865" s="199">
        <v>0</v>
      </c>
      <c r="DI865" s="199">
        <v>0</v>
      </c>
      <c r="DJ865" s="199">
        <v>0</v>
      </c>
      <c r="DK865" s="199">
        <v>0</v>
      </c>
      <c r="DL865" s="199">
        <v>0</v>
      </c>
      <c r="DM865" s="199">
        <v>0</v>
      </c>
      <c r="DN865" s="199">
        <v>0</v>
      </c>
      <c r="DO865" s="199">
        <v>0</v>
      </c>
      <c r="DP865" s="199">
        <v>0</v>
      </c>
      <c r="DQ865" s="199">
        <v>0</v>
      </c>
      <c r="DR865" s="199">
        <v>0</v>
      </c>
      <c r="DS865" s="199">
        <v>0</v>
      </c>
      <c r="DT865" s="199">
        <v>0</v>
      </c>
      <c r="DU865" s="199">
        <v>0</v>
      </c>
      <c r="DV865" s="199">
        <v>0</v>
      </c>
      <c r="DW865" s="199">
        <v>0</v>
      </c>
      <c r="DX865" s="199">
        <v>0</v>
      </c>
      <c r="DY865" s="199">
        <v>0</v>
      </c>
      <c r="DZ865" s="199">
        <v>0</v>
      </c>
      <c r="EA865" s="199">
        <v>0</v>
      </c>
      <c r="EB865" s="199">
        <v>0</v>
      </c>
      <c r="EC865" s="199">
        <v>0</v>
      </c>
      <c r="ED865" s="199">
        <v>0</v>
      </c>
      <c r="EE865" s="199">
        <v>0</v>
      </c>
      <c r="EF865" s="199">
        <v>0</v>
      </c>
      <c r="EG865" s="199">
        <v>0</v>
      </c>
      <c r="EH865" s="199">
        <v>0</v>
      </c>
      <c r="EI865" s="199">
        <v>0</v>
      </c>
      <c r="EJ865" s="199">
        <v>0</v>
      </c>
      <c r="EK865" s="199">
        <v>0</v>
      </c>
      <c r="EL865" s="199">
        <v>0</v>
      </c>
      <c r="EM865" s="199">
        <v>0</v>
      </c>
      <c r="EN865" s="199">
        <v>0</v>
      </c>
      <c r="EO865" s="199">
        <v>0</v>
      </c>
      <c r="EP865" s="199">
        <v>0</v>
      </c>
      <c r="EQ865" s="199">
        <v>0</v>
      </c>
      <c r="ER865" s="199">
        <v>0</v>
      </c>
      <c r="ES865" s="199">
        <v>0</v>
      </c>
      <c r="ET865" s="199">
        <v>0</v>
      </c>
      <c r="EU865" s="199">
        <v>0</v>
      </c>
      <c r="EV865" s="199">
        <v>0</v>
      </c>
      <c r="EW865" s="199">
        <v>0</v>
      </c>
      <c r="EX865" s="199">
        <v>0</v>
      </c>
      <c r="EY865" s="199">
        <v>0</v>
      </c>
      <c r="EZ865" s="199">
        <v>0</v>
      </c>
      <c r="FA865" s="199">
        <v>0</v>
      </c>
      <c r="FB865" s="199">
        <v>0</v>
      </c>
      <c r="FC865" s="199">
        <v>0</v>
      </c>
      <c r="FD865" s="199">
        <v>0</v>
      </c>
      <c r="FE865" s="199">
        <v>0</v>
      </c>
      <c r="FF865" s="199">
        <v>0</v>
      </c>
      <c r="FG865" s="199">
        <v>0</v>
      </c>
      <c r="FH865" s="199">
        <v>0</v>
      </c>
      <c r="FI865" s="199">
        <v>0</v>
      </c>
      <c r="FJ865" s="199">
        <v>0</v>
      </c>
      <c r="FK865" s="199">
        <v>0</v>
      </c>
      <c r="FL865" s="199">
        <v>0</v>
      </c>
      <c r="FM865" s="199">
        <v>0</v>
      </c>
      <c r="FN865" s="199">
        <v>0</v>
      </c>
      <c r="FO865" s="199">
        <v>0</v>
      </c>
      <c r="FP865" s="199">
        <v>0</v>
      </c>
      <c r="FQ865" s="199">
        <v>0</v>
      </c>
      <c r="FR865" s="199">
        <v>0</v>
      </c>
      <c r="FS865" s="199">
        <v>0</v>
      </c>
      <c r="FT865" s="199">
        <v>0</v>
      </c>
      <c r="FU865" s="199">
        <v>0</v>
      </c>
      <c r="FV865" s="199">
        <v>0</v>
      </c>
      <c r="FW865" s="199">
        <v>0</v>
      </c>
      <c r="FX865" s="199">
        <v>0</v>
      </c>
      <c r="FY865" s="199">
        <v>0</v>
      </c>
      <c r="FZ865" s="199">
        <v>0</v>
      </c>
      <c r="GA865" s="199">
        <v>0</v>
      </c>
      <c r="GB865" s="199">
        <v>0</v>
      </c>
      <c r="GC865" s="199">
        <v>0</v>
      </c>
      <c r="GD865" s="199">
        <v>0</v>
      </c>
      <c r="GE865" s="199">
        <v>0</v>
      </c>
      <c r="GF865" s="199">
        <v>0</v>
      </c>
      <c r="GG865" s="199">
        <v>0</v>
      </c>
      <c r="GH865" s="199">
        <v>0</v>
      </c>
      <c r="GI865" s="199">
        <v>0</v>
      </c>
      <c r="GJ865" s="199">
        <v>0</v>
      </c>
      <c r="GK865" s="199">
        <v>0</v>
      </c>
      <c r="GL865" s="199">
        <v>0</v>
      </c>
      <c r="GM865" s="199">
        <v>0</v>
      </c>
      <c r="GN865" s="199">
        <v>0</v>
      </c>
      <c r="GO865" s="199">
        <v>0</v>
      </c>
      <c r="GP865" s="199">
        <v>0</v>
      </c>
      <c r="GQ865" s="199">
        <v>0</v>
      </c>
      <c r="GR865" s="199">
        <v>0</v>
      </c>
      <c r="GS865" s="199">
        <v>0</v>
      </c>
      <c r="GT865" s="199">
        <v>0</v>
      </c>
      <c r="GU865" s="199">
        <v>0</v>
      </c>
      <c r="GV865" s="199">
        <v>0</v>
      </c>
      <c r="GW865" s="199">
        <v>0</v>
      </c>
      <c r="GX865" s="199">
        <v>0</v>
      </c>
      <c r="GY865" s="199">
        <v>0</v>
      </c>
      <c r="GZ865" s="199">
        <v>0</v>
      </c>
      <c r="HA865" s="1"/>
      <c r="HB865" s="1"/>
    </row>
    <row r="866" spans="1:210">
      <c r="A866" s="1"/>
      <c r="B866" s="1"/>
      <c r="C866" s="1"/>
      <c r="D866" s="196"/>
      <c r="E866" s="263"/>
      <c r="F866" s="48"/>
      <c r="G866" s="231"/>
      <c r="H866" s="1"/>
      <c r="I866" s="1" t="s">
        <v>68</v>
      </c>
      <c r="J866" s="1"/>
      <c r="K866" s="1"/>
      <c r="L866" s="1"/>
      <c r="M866" s="5"/>
      <c r="N866" s="19"/>
      <c r="O866" s="1"/>
      <c r="P866" s="5"/>
      <c r="Q866" s="1" t="s">
        <v>14</v>
      </c>
      <c r="R866" s="1"/>
      <c r="S866" s="1"/>
      <c r="T866" s="7"/>
      <c r="U866" s="1"/>
      <c r="V866" s="1"/>
      <c r="W866" s="12"/>
      <c r="X866" s="10"/>
      <c r="Y866" s="5" t="s">
        <v>6</v>
      </c>
      <c r="Z866" s="93"/>
      <c r="AA866" s="94"/>
      <c r="AB866" s="164"/>
      <c r="AC866" s="164"/>
      <c r="AD866" s="164"/>
      <c r="AE866" s="164"/>
      <c r="AF866" s="164"/>
      <c r="AG866" s="164"/>
      <c r="AH866" s="164"/>
      <c r="AI866" s="164"/>
      <c r="AJ866" s="164"/>
      <c r="AK866" s="164"/>
      <c r="AL866" s="164"/>
      <c r="AM866" s="164"/>
      <c r="AN866" s="164"/>
      <c r="AO866" s="164"/>
      <c r="AP866" s="164"/>
      <c r="AQ866" s="164"/>
      <c r="AR866" s="164"/>
      <c r="AS866" s="164"/>
      <c r="AT866" s="164"/>
      <c r="AU866" s="164"/>
      <c r="AV866" s="164"/>
      <c r="AW866" s="164"/>
      <c r="AX866" s="164"/>
      <c r="AY866" s="164"/>
      <c r="AZ866" s="164"/>
      <c r="BA866" s="164"/>
      <c r="BB866" s="164"/>
      <c r="BC866" s="164"/>
      <c r="BD866" s="164"/>
      <c r="BE866" s="164"/>
      <c r="BF866" s="164"/>
      <c r="BG866" s="164"/>
      <c r="BH866" s="164"/>
      <c r="BI866" s="164"/>
      <c r="BJ866" s="164"/>
      <c r="BK866" s="164"/>
      <c r="BL866" s="164"/>
      <c r="BM866" s="164"/>
      <c r="BN866" s="164"/>
      <c r="BO866" s="164"/>
      <c r="BP866" s="164"/>
      <c r="BQ866" s="164"/>
      <c r="BR866" s="164"/>
      <c r="BS866" s="164"/>
      <c r="BT866" s="164"/>
      <c r="BU866" s="164"/>
      <c r="BV866" s="164"/>
      <c r="BW866" s="164"/>
      <c r="BX866" s="164"/>
      <c r="BY866" s="164"/>
      <c r="BZ866" s="164"/>
      <c r="CA866" s="164"/>
      <c r="CB866" s="164"/>
      <c r="CC866" s="164"/>
      <c r="CD866" s="164"/>
      <c r="CE866" s="164"/>
      <c r="CF866" s="164"/>
      <c r="CG866" s="164"/>
      <c r="CH866" s="164"/>
      <c r="CI866" s="164"/>
      <c r="CJ866" s="164"/>
      <c r="CK866" s="164"/>
      <c r="CL866" s="164"/>
      <c r="CM866" s="164"/>
      <c r="CN866" s="164"/>
      <c r="CO866" s="164"/>
      <c r="CP866" s="164"/>
      <c r="CQ866" s="164"/>
      <c r="CR866" s="164"/>
      <c r="CS866" s="164"/>
      <c r="CT866" s="164"/>
      <c r="CU866" s="164"/>
      <c r="CV866" s="164"/>
      <c r="CW866" s="164"/>
      <c r="CX866" s="164"/>
      <c r="CY866" s="164"/>
      <c r="CZ866" s="164"/>
      <c r="DA866" s="164"/>
      <c r="DB866" s="164"/>
      <c r="DC866" s="164"/>
      <c r="DD866" s="164"/>
      <c r="DE866" s="164"/>
      <c r="DF866" s="164"/>
      <c r="DG866" s="164"/>
      <c r="DH866" s="164"/>
      <c r="DI866" s="164"/>
      <c r="DJ866" s="164"/>
      <c r="DK866" s="164"/>
      <c r="DL866" s="164"/>
      <c r="DM866" s="164"/>
      <c r="DN866" s="164"/>
      <c r="DO866" s="164"/>
      <c r="DP866" s="164"/>
      <c r="DQ866" s="164"/>
      <c r="DR866" s="164"/>
      <c r="DS866" s="164"/>
      <c r="DT866" s="164"/>
      <c r="DU866" s="164"/>
      <c r="DV866" s="164"/>
      <c r="DW866" s="164"/>
      <c r="DX866" s="164"/>
      <c r="DY866" s="164"/>
      <c r="DZ866" s="164"/>
      <c r="EA866" s="164"/>
      <c r="EB866" s="164"/>
      <c r="EC866" s="164"/>
      <c r="ED866" s="164"/>
      <c r="EE866" s="164"/>
      <c r="EF866" s="164"/>
      <c r="EG866" s="164"/>
      <c r="EH866" s="164"/>
      <c r="EI866" s="164"/>
      <c r="EJ866" s="164"/>
      <c r="EK866" s="164"/>
      <c r="EL866" s="164"/>
      <c r="EM866" s="164"/>
      <c r="EN866" s="164"/>
      <c r="EO866" s="164"/>
      <c r="EP866" s="164"/>
      <c r="EQ866" s="164"/>
      <c r="ER866" s="164"/>
      <c r="ES866" s="164"/>
      <c r="ET866" s="164"/>
      <c r="EU866" s="164"/>
      <c r="EV866" s="164"/>
      <c r="EW866" s="164"/>
      <c r="EX866" s="164"/>
      <c r="EY866" s="164"/>
      <c r="EZ866" s="164"/>
      <c r="FA866" s="164"/>
      <c r="FB866" s="164"/>
      <c r="FC866" s="164"/>
      <c r="FD866" s="164"/>
      <c r="FE866" s="164"/>
      <c r="FF866" s="164"/>
      <c r="FG866" s="164"/>
      <c r="FH866" s="164"/>
      <c r="FI866" s="164"/>
      <c r="FJ866" s="164"/>
      <c r="FK866" s="164"/>
      <c r="FL866" s="164"/>
      <c r="FM866" s="164"/>
      <c r="FN866" s="164"/>
      <c r="FO866" s="164"/>
      <c r="FP866" s="164"/>
      <c r="FQ866" s="164"/>
      <c r="FR866" s="164"/>
      <c r="FS866" s="164"/>
      <c r="FT866" s="164"/>
      <c r="FU866" s="164"/>
      <c r="FV866" s="164"/>
      <c r="FW866" s="164"/>
      <c r="FX866" s="164"/>
      <c r="FY866" s="164"/>
      <c r="FZ866" s="164"/>
      <c r="GA866" s="164"/>
      <c r="GB866" s="164"/>
      <c r="GC866" s="164"/>
      <c r="GD866" s="164"/>
      <c r="GE866" s="164"/>
      <c r="GF866" s="164"/>
      <c r="GG866" s="164"/>
      <c r="GH866" s="164"/>
      <c r="GI866" s="164"/>
      <c r="GJ866" s="164"/>
      <c r="GK866" s="164"/>
      <c r="GL866" s="164"/>
      <c r="GM866" s="164"/>
      <c r="GN866" s="164"/>
      <c r="GO866" s="164"/>
      <c r="GP866" s="164"/>
      <c r="GQ866" s="164"/>
      <c r="GR866" s="164"/>
      <c r="GS866" s="164"/>
      <c r="GT866" s="164"/>
      <c r="GU866" s="164"/>
      <c r="GV866" s="164"/>
      <c r="GW866" s="164"/>
      <c r="GX866" s="164"/>
      <c r="GY866" s="164"/>
      <c r="GZ866" s="164"/>
      <c r="HA866" s="1"/>
      <c r="HB866" s="1"/>
    </row>
    <row r="867" spans="1:210" ht="4.2" customHeight="1">
      <c r="A867" s="1"/>
      <c r="B867" s="1"/>
      <c r="C867" s="1"/>
      <c r="D867" s="14"/>
      <c r="E867" s="264"/>
      <c r="F867" s="14"/>
      <c r="G867" s="304"/>
      <c r="H867" s="14"/>
      <c r="I867" s="14"/>
      <c r="J867" s="14"/>
      <c r="K867" s="14"/>
      <c r="L867" s="14"/>
      <c r="M867" s="15"/>
      <c r="N867" s="14"/>
      <c r="O867" s="14"/>
      <c r="P867" s="15"/>
      <c r="Q867" s="14"/>
      <c r="R867" s="14"/>
      <c r="S867" s="15"/>
      <c r="T867" s="180"/>
      <c r="U867" s="24"/>
      <c r="V867" s="1"/>
      <c r="W867" s="12"/>
      <c r="X867" s="10"/>
      <c r="Y867" s="46"/>
      <c r="Z867" s="93"/>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94"/>
      <c r="CD867" s="94"/>
      <c r="CE867" s="94"/>
      <c r="CF867" s="94"/>
      <c r="CG867" s="94"/>
      <c r="CH867" s="94"/>
      <c r="CI867" s="94"/>
      <c r="CJ867" s="94"/>
      <c r="CK867" s="94"/>
      <c r="CL867" s="94"/>
      <c r="CM867" s="94"/>
      <c r="CN867" s="94"/>
      <c r="CO867" s="94"/>
      <c r="CP867" s="94"/>
      <c r="CQ867" s="94"/>
      <c r="CR867" s="94"/>
      <c r="CS867" s="94"/>
      <c r="CT867" s="94"/>
      <c r="CU867" s="94"/>
      <c r="CV867" s="94"/>
      <c r="CW867" s="94"/>
      <c r="CX867" s="94"/>
      <c r="CY867" s="94"/>
      <c r="CZ867" s="94"/>
      <c r="DA867" s="94"/>
      <c r="DB867" s="94"/>
      <c r="DC867" s="94"/>
      <c r="DD867" s="94"/>
      <c r="DE867" s="94"/>
      <c r="DF867" s="94"/>
      <c r="DG867" s="94"/>
      <c r="DH867" s="94"/>
      <c r="DI867" s="94"/>
      <c r="DJ867" s="94"/>
      <c r="DK867" s="94"/>
      <c r="DL867" s="94"/>
      <c r="DM867" s="94"/>
      <c r="DN867" s="94"/>
      <c r="DO867" s="94"/>
      <c r="DP867" s="94"/>
      <c r="DQ867" s="94"/>
      <c r="DR867" s="94"/>
      <c r="DS867" s="94"/>
      <c r="DT867" s="94"/>
      <c r="DU867" s="94"/>
      <c r="DV867" s="94"/>
      <c r="DW867" s="94"/>
      <c r="DX867" s="94"/>
      <c r="DY867" s="94"/>
      <c r="DZ867" s="94"/>
      <c r="EA867" s="94"/>
      <c r="EB867" s="94"/>
      <c r="EC867" s="94"/>
      <c r="ED867" s="94"/>
      <c r="EE867" s="94"/>
      <c r="EF867" s="94"/>
      <c r="EG867" s="94"/>
      <c r="EH867" s="94"/>
      <c r="EI867" s="94"/>
      <c r="EJ867" s="94"/>
      <c r="EK867" s="94"/>
      <c r="EL867" s="94"/>
      <c r="EM867" s="94"/>
      <c r="EN867" s="94"/>
      <c r="EO867" s="94"/>
      <c r="EP867" s="94"/>
      <c r="EQ867" s="94"/>
      <c r="ER867" s="94"/>
      <c r="ES867" s="94"/>
      <c r="ET867" s="94"/>
      <c r="EU867" s="94"/>
      <c r="EV867" s="94"/>
      <c r="EW867" s="94"/>
      <c r="EX867" s="94"/>
      <c r="EY867" s="94"/>
      <c r="EZ867" s="94"/>
      <c r="FA867" s="94"/>
      <c r="FB867" s="94"/>
      <c r="FC867" s="94"/>
      <c r="FD867" s="94"/>
      <c r="FE867" s="94"/>
      <c r="FF867" s="94"/>
      <c r="FG867" s="94"/>
      <c r="FH867" s="94"/>
      <c r="FI867" s="94"/>
      <c r="FJ867" s="94"/>
      <c r="FK867" s="94"/>
      <c r="FL867" s="94"/>
      <c r="FM867" s="94"/>
      <c r="FN867" s="94"/>
      <c r="FO867" s="94"/>
      <c r="FP867" s="94"/>
      <c r="FQ867" s="94"/>
      <c r="FR867" s="94"/>
      <c r="FS867" s="94"/>
      <c r="FT867" s="94"/>
      <c r="FU867" s="94"/>
      <c r="FV867" s="94"/>
      <c r="FW867" s="94"/>
      <c r="FX867" s="94"/>
      <c r="FY867" s="94"/>
      <c r="FZ867" s="94"/>
      <c r="GA867" s="94"/>
      <c r="GB867" s="94"/>
      <c r="GC867" s="94"/>
      <c r="GD867" s="94"/>
      <c r="GE867" s="94"/>
      <c r="GF867" s="94"/>
      <c r="GG867" s="94"/>
      <c r="GH867" s="94"/>
      <c r="GI867" s="94"/>
      <c r="GJ867" s="94"/>
      <c r="GK867" s="94"/>
      <c r="GL867" s="94"/>
      <c r="GM867" s="94"/>
      <c r="GN867" s="94"/>
      <c r="GO867" s="94"/>
      <c r="GP867" s="94"/>
      <c r="GQ867" s="94"/>
      <c r="GR867" s="94"/>
      <c r="GS867" s="94"/>
      <c r="GT867" s="94"/>
      <c r="GU867" s="94"/>
      <c r="GV867" s="94"/>
      <c r="GW867" s="94"/>
      <c r="GX867" s="94"/>
      <c r="GY867" s="94"/>
      <c r="GZ867" s="94"/>
      <c r="HA867" s="1"/>
      <c r="HB867" s="1"/>
    </row>
    <row r="868" spans="1:210">
      <c r="A868" s="1"/>
      <c r="B868" s="1"/>
      <c r="C868" s="197" t="s">
        <v>69</v>
      </c>
      <c r="D868" s="196" t="s">
        <v>70</v>
      </c>
      <c r="E868" s="263"/>
      <c r="F868" s="48"/>
      <c r="G868" s="231" t="s">
        <v>6</v>
      </c>
      <c r="H868" s="1"/>
      <c r="I868" s="1" t="s">
        <v>217</v>
      </c>
      <c r="J868" s="1"/>
      <c r="K868" s="1"/>
      <c r="L868" s="1"/>
      <c r="M868" s="5"/>
      <c r="N868" s="19"/>
      <c r="O868" s="1"/>
      <c r="P868" s="5"/>
      <c r="Q868" s="1" t="s">
        <v>26</v>
      </c>
      <c r="R868" s="1"/>
      <c r="S868" s="5" t="s">
        <v>6</v>
      </c>
      <c r="T868" s="202"/>
      <c r="U868" s="24"/>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94"/>
      <c r="DV868" s="94"/>
      <c r="DW868" s="94"/>
      <c r="DX868" s="94"/>
      <c r="DY868" s="94"/>
      <c r="DZ868" s="94"/>
      <c r="EA868" s="94"/>
      <c r="EB868" s="94"/>
      <c r="EC868" s="94"/>
      <c r="ED868" s="94"/>
      <c r="EE868" s="94"/>
      <c r="EF868" s="94"/>
      <c r="EG868" s="94"/>
      <c r="EH868" s="94"/>
      <c r="EI868" s="94"/>
      <c r="EJ868" s="94"/>
      <c r="EK868" s="94"/>
      <c r="EL868" s="94"/>
      <c r="EM868" s="94"/>
      <c r="EN868" s="94"/>
      <c r="EO868" s="94"/>
      <c r="EP868" s="94"/>
      <c r="EQ868" s="94"/>
      <c r="ER868" s="94"/>
      <c r="ES868" s="94"/>
      <c r="ET868" s="94"/>
      <c r="EU868" s="94"/>
      <c r="EV868" s="94"/>
      <c r="EW868" s="94"/>
      <c r="EX868" s="94"/>
      <c r="EY868" s="94"/>
      <c r="EZ868" s="94"/>
      <c r="FA868" s="94"/>
      <c r="FB868" s="94"/>
      <c r="FC868" s="94"/>
      <c r="FD868" s="94"/>
      <c r="FE868" s="94"/>
      <c r="FF868" s="94"/>
      <c r="FG868" s="94"/>
      <c r="FH868" s="94"/>
      <c r="FI868" s="94"/>
      <c r="FJ868" s="94"/>
      <c r="FK868" s="94"/>
      <c r="FL868" s="94"/>
      <c r="FM868" s="94"/>
      <c r="FN868" s="94"/>
      <c r="FO868" s="94"/>
      <c r="FP868" s="94"/>
      <c r="FQ868" s="94"/>
      <c r="FR868" s="94"/>
      <c r="FS868" s="94"/>
      <c r="FT868" s="94"/>
      <c r="FU868" s="94"/>
      <c r="FV868" s="94"/>
      <c r="FW868" s="94"/>
      <c r="FX868" s="94"/>
      <c r="FY868" s="94"/>
      <c r="FZ868" s="94"/>
      <c r="GA868" s="94"/>
      <c r="GB868" s="94"/>
      <c r="GC868" s="94"/>
      <c r="GD868" s="94"/>
      <c r="GE868" s="94"/>
      <c r="GF868" s="94"/>
      <c r="GG868" s="94"/>
      <c r="GH868" s="94"/>
      <c r="GI868" s="94"/>
      <c r="GJ868" s="94"/>
      <c r="GK868" s="94"/>
      <c r="GL868" s="94"/>
      <c r="GM868" s="94"/>
      <c r="GN868" s="94"/>
      <c r="GO868" s="94"/>
      <c r="GP868" s="94"/>
      <c r="GQ868" s="94"/>
      <c r="GR868" s="94"/>
      <c r="GS868" s="94"/>
      <c r="GT868" s="94"/>
      <c r="GU868" s="94"/>
      <c r="GV868" s="94"/>
      <c r="GW868" s="94"/>
      <c r="GX868" s="94"/>
      <c r="GY868" s="94"/>
      <c r="GZ868" s="94"/>
      <c r="HA868" s="1"/>
      <c r="HB868" s="1"/>
    </row>
    <row r="869" spans="1:210" ht="4.2" customHeight="1">
      <c r="A869" s="1"/>
      <c r="B869" s="1"/>
      <c r="C869" s="1"/>
      <c r="D869" s="1"/>
      <c r="E869" s="263"/>
      <c r="F869" s="48"/>
      <c r="G869" s="231"/>
      <c r="H869" s="1"/>
      <c r="I869" s="1"/>
      <c r="J869" s="1"/>
      <c r="K869" s="1"/>
      <c r="L869" s="1"/>
      <c r="M869" s="5"/>
      <c r="N869" s="19"/>
      <c r="O869" s="1"/>
      <c r="P869" s="5"/>
      <c r="Q869" s="1"/>
      <c r="R869" s="1"/>
      <c r="S869" s="5"/>
      <c r="T869" s="7"/>
      <c r="U869" s="24"/>
      <c r="V869" s="1"/>
      <c r="W869" s="12"/>
      <c r="X869" s="10"/>
      <c r="Y869" s="46"/>
      <c r="Z869" s="93"/>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94"/>
      <c r="CD869" s="94"/>
      <c r="CE869" s="94"/>
      <c r="CF869" s="94"/>
      <c r="CG869" s="94"/>
      <c r="CH869" s="94"/>
      <c r="CI869" s="94"/>
      <c r="CJ869" s="94"/>
      <c r="CK869" s="94"/>
      <c r="CL869" s="94"/>
      <c r="CM869" s="94"/>
      <c r="CN869" s="94"/>
      <c r="CO869" s="94"/>
      <c r="CP869" s="94"/>
      <c r="CQ869" s="94"/>
      <c r="CR869" s="94"/>
      <c r="CS869" s="94"/>
      <c r="CT869" s="94"/>
      <c r="CU869" s="94"/>
      <c r="CV869" s="94"/>
      <c r="CW869" s="94"/>
      <c r="CX869" s="94"/>
      <c r="CY869" s="94"/>
      <c r="CZ869" s="94"/>
      <c r="DA869" s="94"/>
      <c r="DB869" s="94"/>
      <c r="DC869" s="94"/>
      <c r="DD869" s="94"/>
      <c r="DE869" s="94"/>
      <c r="DF869" s="94"/>
      <c r="DG869" s="94"/>
      <c r="DH869" s="94"/>
      <c r="DI869" s="94"/>
      <c r="DJ869" s="94"/>
      <c r="DK869" s="94"/>
      <c r="DL869" s="94"/>
      <c r="DM869" s="94"/>
      <c r="DN869" s="94"/>
      <c r="DO869" s="94"/>
      <c r="DP869" s="94"/>
      <c r="DQ869" s="94"/>
      <c r="DR869" s="94"/>
      <c r="DS869" s="94"/>
      <c r="DT869" s="94"/>
      <c r="DU869" s="94"/>
      <c r="DV869" s="94"/>
      <c r="DW869" s="94"/>
      <c r="DX869" s="94"/>
      <c r="DY869" s="94"/>
      <c r="DZ869" s="94"/>
      <c r="EA869" s="94"/>
      <c r="EB869" s="94"/>
      <c r="EC869" s="94"/>
      <c r="ED869" s="94"/>
      <c r="EE869" s="94"/>
      <c r="EF869" s="94"/>
      <c r="EG869" s="94"/>
      <c r="EH869" s="94"/>
      <c r="EI869" s="94"/>
      <c r="EJ869" s="94"/>
      <c r="EK869" s="94"/>
      <c r="EL869" s="94"/>
      <c r="EM869" s="94"/>
      <c r="EN869" s="94"/>
      <c r="EO869" s="94"/>
      <c r="EP869" s="94"/>
      <c r="EQ869" s="94"/>
      <c r="ER869" s="94"/>
      <c r="ES869" s="94"/>
      <c r="ET869" s="94"/>
      <c r="EU869" s="94"/>
      <c r="EV869" s="94"/>
      <c r="EW869" s="94"/>
      <c r="EX869" s="94"/>
      <c r="EY869" s="94"/>
      <c r="EZ869" s="94"/>
      <c r="FA869" s="94"/>
      <c r="FB869" s="94"/>
      <c r="FC869" s="94"/>
      <c r="FD869" s="94"/>
      <c r="FE869" s="94"/>
      <c r="FF869" s="94"/>
      <c r="FG869" s="94"/>
      <c r="FH869" s="94"/>
      <c r="FI869" s="94"/>
      <c r="FJ869" s="94"/>
      <c r="FK869" s="94"/>
      <c r="FL869" s="94"/>
      <c r="FM869" s="94"/>
      <c r="FN869" s="94"/>
      <c r="FO869" s="94"/>
      <c r="FP869" s="94"/>
      <c r="FQ869" s="94"/>
      <c r="FR869" s="94"/>
      <c r="FS869" s="94"/>
      <c r="FT869" s="94"/>
      <c r="FU869" s="94"/>
      <c r="FV869" s="94"/>
      <c r="FW869" s="94"/>
      <c r="FX869" s="94"/>
      <c r="FY869" s="94"/>
      <c r="FZ869" s="94"/>
      <c r="GA869" s="94"/>
      <c r="GB869" s="94"/>
      <c r="GC869" s="94"/>
      <c r="GD869" s="94"/>
      <c r="GE869" s="94"/>
      <c r="GF869" s="94"/>
      <c r="GG869" s="94"/>
      <c r="GH869" s="94"/>
      <c r="GI869" s="94"/>
      <c r="GJ869" s="94"/>
      <c r="GK869" s="94"/>
      <c r="GL869" s="94"/>
      <c r="GM869" s="94"/>
      <c r="GN869" s="94"/>
      <c r="GO869" s="94"/>
      <c r="GP869" s="94"/>
      <c r="GQ869" s="94"/>
      <c r="GR869" s="94"/>
      <c r="GS869" s="94"/>
      <c r="GT869" s="94"/>
      <c r="GU869" s="94"/>
      <c r="GV869" s="94"/>
      <c r="GW869" s="94"/>
      <c r="GX869" s="94"/>
      <c r="GY869" s="94"/>
      <c r="GZ869" s="94"/>
      <c r="HA869" s="1"/>
      <c r="HB869" s="1"/>
    </row>
    <row r="870" spans="1:210" s="23" customFormat="1">
      <c r="A870" s="19"/>
      <c r="B870" s="19"/>
      <c r="C870" s="19"/>
      <c r="D870" s="19"/>
      <c r="E870" s="269"/>
      <c r="F870" s="52"/>
      <c r="G870" s="232"/>
      <c r="H870" s="19"/>
      <c r="I870" s="19" t="s">
        <v>8</v>
      </c>
      <c r="J870" s="19"/>
      <c r="K870" s="19"/>
      <c r="L870" s="19"/>
      <c r="M870" s="20"/>
      <c r="N870" s="19"/>
      <c r="O870" s="19"/>
      <c r="P870" s="20"/>
      <c r="Q870" s="19" t="s">
        <v>12</v>
      </c>
      <c r="R870" s="19"/>
      <c r="S870" s="20" t="s">
        <v>6</v>
      </c>
      <c r="T870" s="204"/>
      <c r="U870" s="26" t="s">
        <v>7</v>
      </c>
      <c r="V870" s="19"/>
      <c r="W870" s="21"/>
      <c r="X870" s="22"/>
      <c r="Y870" s="47"/>
      <c r="Z870" s="96"/>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c r="CO870" s="97"/>
      <c r="CP870" s="97"/>
      <c r="CQ870" s="97"/>
      <c r="CR870" s="97"/>
      <c r="CS870" s="97"/>
      <c r="CT870" s="97"/>
      <c r="CU870" s="97"/>
      <c r="CV870" s="97"/>
      <c r="CW870" s="97"/>
      <c r="CX870" s="97"/>
      <c r="CY870" s="97"/>
      <c r="CZ870" s="97"/>
      <c r="DA870" s="97"/>
      <c r="DB870" s="97"/>
      <c r="DC870" s="97"/>
      <c r="DD870" s="97"/>
      <c r="DE870" s="97"/>
      <c r="DF870" s="97"/>
      <c r="DG870" s="97"/>
      <c r="DH870" s="97"/>
      <c r="DI870" s="97"/>
      <c r="DJ870" s="97"/>
      <c r="DK870" s="97"/>
      <c r="DL870" s="97"/>
      <c r="DM870" s="97"/>
      <c r="DN870" s="97"/>
      <c r="DO870" s="97"/>
      <c r="DP870" s="97"/>
      <c r="DQ870" s="97"/>
      <c r="DR870" s="97"/>
      <c r="DS870" s="97"/>
      <c r="DT870" s="97"/>
      <c r="DU870" s="97"/>
      <c r="DV870" s="97"/>
      <c r="DW870" s="97"/>
      <c r="DX870" s="97"/>
      <c r="DY870" s="97"/>
      <c r="DZ870" s="97"/>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c r="EW870" s="97"/>
      <c r="EX870" s="97"/>
      <c r="EY870" s="97"/>
      <c r="EZ870" s="97"/>
      <c r="FA870" s="97"/>
      <c r="FB870" s="97"/>
      <c r="FC870" s="97"/>
      <c r="FD870" s="97"/>
      <c r="FE870" s="97"/>
      <c r="FF870" s="97"/>
      <c r="FG870" s="97"/>
      <c r="FH870" s="97"/>
      <c r="FI870" s="97"/>
      <c r="FJ870" s="97"/>
      <c r="FK870" s="97"/>
      <c r="FL870" s="97"/>
      <c r="FM870" s="97"/>
      <c r="FN870" s="97"/>
      <c r="FO870" s="97"/>
      <c r="FP870" s="97"/>
      <c r="FQ870" s="97"/>
      <c r="FR870" s="97"/>
      <c r="FS870" s="97"/>
      <c r="FT870" s="97"/>
      <c r="FU870" s="97"/>
      <c r="FV870" s="97"/>
      <c r="FW870" s="97"/>
      <c r="FX870" s="97"/>
      <c r="FY870" s="97"/>
      <c r="FZ870" s="97"/>
      <c r="GA870" s="97"/>
      <c r="GB870" s="97"/>
      <c r="GC870" s="97"/>
      <c r="GD870" s="97"/>
      <c r="GE870" s="97"/>
      <c r="GF870" s="97"/>
      <c r="GG870" s="97"/>
      <c r="GH870" s="97"/>
      <c r="GI870" s="97"/>
      <c r="GJ870" s="97"/>
      <c r="GK870" s="97"/>
      <c r="GL870" s="97"/>
      <c r="GM870" s="97"/>
      <c r="GN870" s="97"/>
      <c r="GO870" s="97"/>
      <c r="GP870" s="97"/>
      <c r="GQ870" s="97"/>
      <c r="GR870" s="97"/>
      <c r="GS870" s="97"/>
      <c r="GT870" s="97"/>
      <c r="GU870" s="97"/>
      <c r="GV870" s="97"/>
      <c r="GW870" s="97"/>
      <c r="GX870" s="97"/>
      <c r="GY870" s="97"/>
      <c r="GZ870" s="97"/>
      <c r="HA870" s="19"/>
      <c r="HB870" s="19"/>
    </row>
    <row r="871" spans="1:210" ht="4.2" customHeight="1">
      <c r="A871" s="1"/>
      <c r="B871" s="1"/>
      <c r="C871" s="1"/>
      <c r="D871" s="1"/>
      <c r="E871" s="263"/>
      <c r="F871" s="48"/>
      <c r="G871" s="231"/>
      <c r="H871" s="1"/>
      <c r="I871" s="1"/>
      <c r="J871" s="1"/>
      <c r="K871" s="1"/>
      <c r="L871" s="1"/>
      <c r="M871" s="5"/>
      <c r="N871" s="19"/>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94"/>
      <c r="DV871" s="94"/>
      <c r="DW871" s="94"/>
      <c r="DX871" s="94"/>
      <c r="DY871" s="94"/>
      <c r="DZ871" s="94"/>
      <c r="EA871" s="94"/>
      <c r="EB871" s="94"/>
      <c r="EC871" s="94"/>
      <c r="ED871" s="94"/>
      <c r="EE871" s="94"/>
      <c r="EF871" s="94"/>
      <c r="EG871" s="94"/>
      <c r="EH871" s="94"/>
      <c r="EI871" s="94"/>
      <c r="EJ871" s="94"/>
      <c r="EK871" s="94"/>
      <c r="EL871" s="94"/>
      <c r="EM871" s="94"/>
      <c r="EN871" s="94"/>
      <c r="EO871" s="94"/>
      <c r="EP871" s="94"/>
      <c r="EQ871" s="94"/>
      <c r="ER871" s="94"/>
      <c r="ES871" s="94"/>
      <c r="ET871" s="94"/>
      <c r="EU871" s="94"/>
      <c r="EV871" s="94"/>
      <c r="EW871" s="94"/>
      <c r="EX871" s="94"/>
      <c r="EY871" s="94"/>
      <c r="EZ871" s="94"/>
      <c r="FA871" s="94"/>
      <c r="FB871" s="94"/>
      <c r="FC871" s="94"/>
      <c r="FD871" s="94"/>
      <c r="FE871" s="94"/>
      <c r="FF871" s="94"/>
      <c r="FG871" s="94"/>
      <c r="FH871" s="94"/>
      <c r="FI871" s="94"/>
      <c r="FJ871" s="94"/>
      <c r="FK871" s="94"/>
      <c r="FL871" s="94"/>
      <c r="FM871" s="94"/>
      <c r="FN871" s="94"/>
      <c r="FO871" s="94"/>
      <c r="FP871" s="94"/>
      <c r="FQ871" s="94"/>
      <c r="FR871" s="94"/>
      <c r="FS871" s="94"/>
      <c r="FT871" s="94"/>
      <c r="FU871" s="94"/>
      <c r="FV871" s="94"/>
      <c r="FW871" s="94"/>
      <c r="FX871" s="94"/>
      <c r="FY871" s="94"/>
      <c r="FZ871" s="94"/>
      <c r="GA871" s="94"/>
      <c r="GB871" s="94"/>
      <c r="GC871" s="94"/>
      <c r="GD871" s="94"/>
      <c r="GE871" s="94"/>
      <c r="GF871" s="94"/>
      <c r="GG871" s="94"/>
      <c r="GH871" s="94"/>
      <c r="GI871" s="94"/>
      <c r="GJ871" s="94"/>
      <c r="GK871" s="94"/>
      <c r="GL871" s="94"/>
      <c r="GM871" s="94"/>
      <c r="GN871" s="94"/>
      <c r="GO871" s="94"/>
      <c r="GP871" s="94"/>
      <c r="GQ871" s="94"/>
      <c r="GR871" s="94"/>
      <c r="GS871" s="94"/>
      <c r="GT871" s="94"/>
      <c r="GU871" s="94"/>
      <c r="GV871" s="94"/>
      <c r="GW871" s="94"/>
      <c r="GX871" s="94"/>
      <c r="GY871" s="94"/>
      <c r="GZ871" s="94"/>
      <c r="HA871" s="1"/>
      <c r="HB871" s="1"/>
    </row>
    <row r="872" spans="1:210" s="23" customFormat="1">
      <c r="A872" s="19"/>
      <c r="B872" s="19"/>
      <c r="C872" s="19"/>
      <c r="D872" s="19"/>
      <c r="E872" s="269"/>
      <c r="F872" s="52"/>
      <c r="G872" s="232"/>
      <c r="H872" s="19"/>
      <c r="I872" s="19" t="s">
        <v>13</v>
      </c>
      <c r="J872" s="19"/>
      <c r="K872" s="19"/>
      <c r="L872" s="19"/>
      <c r="M872" s="20"/>
      <c r="N872" s="19"/>
      <c r="O872" s="19"/>
      <c r="P872" s="20"/>
      <c r="Q872" s="19" t="s">
        <v>557</v>
      </c>
      <c r="R872" s="19"/>
      <c r="S872" s="20" t="s">
        <v>6</v>
      </c>
      <c r="T872" s="213"/>
      <c r="U872" s="26"/>
      <c r="V872" s="19"/>
      <c r="W872" s="21"/>
      <c r="X872" s="22"/>
      <c r="Y872" s="47"/>
      <c r="Z872" s="96"/>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c r="CO872" s="97"/>
      <c r="CP872" s="97"/>
      <c r="CQ872" s="97"/>
      <c r="CR872" s="97"/>
      <c r="CS872" s="97"/>
      <c r="CT872" s="97"/>
      <c r="CU872" s="97"/>
      <c r="CV872" s="97"/>
      <c r="CW872" s="97"/>
      <c r="CX872" s="97"/>
      <c r="CY872" s="97"/>
      <c r="CZ872" s="97"/>
      <c r="DA872" s="97"/>
      <c r="DB872" s="97"/>
      <c r="DC872" s="97"/>
      <c r="DD872" s="97"/>
      <c r="DE872" s="97"/>
      <c r="DF872" s="97"/>
      <c r="DG872" s="97"/>
      <c r="DH872" s="97"/>
      <c r="DI872" s="97"/>
      <c r="DJ872" s="97"/>
      <c r="DK872" s="97"/>
      <c r="DL872" s="97"/>
      <c r="DM872" s="97"/>
      <c r="DN872" s="97"/>
      <c r="DO872" s="97"/>
      <c r="DP872" s="97"/>
      <c r="DQ872" s="97"/>
      <c r="DR872" s="97"/>
      <c r="DS872" s="97"/>
      <c r="DT872" s="97"/>
      <c r="DU872" s="97"/>
      <c r="DV872" s="97"/>
      <c r="DW872" s="97"/>
      <c r="DX872" s="97"/>
      <c r="DY872" s="97"/>
      <c r="DZ872" s="97"/>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c r="EW872" s="97"/>
      <c r="EX872" s="97"/>
      <c r="EY872" s="97"/>
      <c r="EZ872" s="97"/>
      <c r="FA872" s="97"/>
      <c r="FB872" s="97"/>
      <c r="FC872" s="97"/>
      <c r="FD872" s="97"/>
      <c r="FE872" s="97"/>
      <c r="FF872" s="97"/>
      <c r="FG872" s="97"/>
      <c r="FH872" s="97"/>
      <c r="FI872" s="97"/>
      <c r="FJ872" s="97"/>
      <c r="FK872" s="97"/>
      <c r="FL872" s="97"/>
      <c r="FM872" s="97"/>
      <c r="FN872" s="97"/>
      <c r="FO872" s="97"/>
      <c r="FP872" s="97"/>
      <c r="FQ872" s="97"/>
      <c r="FR872" s="97"/>
      <c r="FS872" s="97"/>
      <c r="FT872" s="97"/>
      <c r="FU872" s="97"/>
      <c r="FV872" s="97"/>
      <c r="FW872" s="97"/>
      <c r="FX872" s="97"/>
      <c r="FY872" s="97"/>
      <c r="FZ872" s="97"/>
      <c r="GA872" s="97"/>
      <c r="GB872" s="97"/>
      <c r="GC872" s="97"/>
      <c r="GD872" s="97"/>
      <c r="GE872" s="97"/>
      <c r="GF872" s="97"/>
      <c r="GG872" s="97"/>
      <c r="GH872" s="97"/>
      <c r="GI872" s="97"/>
      <c r="GJ872" s="97"/>
      <c r="GK872" s="97"/>
      <c r="GL872" s="97"/>
      <c r="GM872" s="97"/>
      <c r="GN872" s="97"/>
      <c r="GO872" s="97"/>
      <c r="GP872" s="97"/>
      <c r="GQ872" s="97"/>
      <c r="GR872" s="97"/>
      <c r="GS872" s="97"/>
      <c r="GT872" s="97"/>
      <c r="GU872" s="97"/>
      <c r="GV872" s="97"/>
      <c r="GW872" s="97"/>
      <c r="GX872" s="97"/>
      <c r="GY872" s="97"/>
      <c r="GZ872" s="97"/>
      <c r="HA872" s="19"/>
      <c r="HB872" s="19"/>
    </row>
    <row r="873" spans="1:210" ht="4.2" customHeight="1">
      <c r="A873" s="1"/>
      <c r="B873" s="1"/>
      <c r="C873" s="1"/>
      <c r="D873" s="1"/>
      <c r="E873" s="263"/>
      <c r="F873" s="48"/>
      <c r="G873" s="231"/>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94"/>
      <c r="DV873" s="94"/>
      <c r="DW873" s="94"/>
      <c r="DX873" s="94"/>
      <c r="DY873" s="94"/>
      <c r="DZ873" s="94"/>
      <c r="EA873" s="94"/>
      <c r="EB873" s="94"/>
      <c r="EC873" s="94"/>
      <c r="ED873" s="94"/>
      <c r="EE873" s="94"/>
      <c r="EF873" s="94"/>
      <c r="EG873" s="94"/>
      <c r="EH873" s="94"/>
      <c r="EI873" s="94"/>
      <c r="EJ873" s="94"/>
      <c r="EK873" s="94"/>
      <c r="EL873" s="94"/>
      <c r="EM873" s="94"/>
      <c r="EN873" s="94"/>
      <c r="EO873" s="94"/>
      <c r="EP873" s="94"/>
      <c r="EQ873" s="94"/>
      <c r="ER873" s="94"/>
      <c r="ES873" s="94"/>
      <c r="ET873" s="94"/>
      <c r="EU873" s="94"/>
      <c r="EV873" s="94"/>
      <c r="EW873" s="94"/>
      <c r="EX873" s="94"/>
      <c r="EY873" s="94"/>
      <c r="EZ873" s="94"/>
      <c r="FA873" s="94"/>
      <c r="FB873" s="94"/>
      <c r="FC873" s="94"/>
      <c r="FD873" s="94"/>
      <c r="FE873" s="94"/>
      <c r="FF873" s="94"/>
      <c r="FG873" s="94"/>
      <c r="FH873" s="94"/>
      <c r="FI873" s="94"/>
      <c r="FJ873" s="94"/>
      <c r="FK873" s="94"/>
      <c r="FL873" s="94"/>
      <c r="FM873" s="94"/>
      <c r="FN873" s="94"/>
      <c r="FO873" s="94"/>
      <c r="FP873" s="94"/>
      <c r="FQ873" s="94"/>
      <c r="FR873" s="94"/>
      <c r="FS873" s="94"/>
      <c r="FT873" s="94"/>
      <c r="FU873" s="94"/>
      <c r="FV873" s="94"/>
      <c r="FW873" s="94"/>
      <c r="FX873" s="94"/>
      <c r="FY873" s="94"/>
      <c r="FZ873" s="94"/>
      <c r="GA873" s="94"/>
      <c r="GB873" s="94"/>
      <c r="GC873" s="94"/>
      <c r="GD873" s="94"/>
      <c r="GE873" s="94"/>
      <c r="GF873" s="94"/>
      <c r="GG873" s="94"/>
      <c r="GH873" s="94"/>
      <c r="GI873" s="94"/>
      <c r="GJ873" s="94"/>
      <c r="GK873" s="94"/>
      <c r="GL873" s="94"/>
      <c r="GM873" s="94"/>
      <c r="GN873" s="94"/>
      <c r="GO873" s="94"/>
      <c r="GP873" s="94"/>
      <c r="GQ873" s="94"/>
      <c r="GR873" s="94"/>
      <c r="GS873" s="94"/>
      <c r="GT873" s="94"/>
      <c r="GU873" s="94"/>
      <c r="GV873" s="94"/>
      <c r="GW873" s="94"/>
      <c r="GX873" s="94"/>
      <c r="GY873" s="94"/>
      <c r="GZ873" s="94"/>
      <c r="HA873" s="1"/>
      <c r="HB873" s="1"/>
    </row>
    <row r="874" spans="1:210" s="23" customFormat="1">
      <c r="A874" s="19"/>
      <c r="B874" s="19"/>
      <c r="C874" s="19"/>
      <c r="D874" s="19"/>
      <c r="E874" s="269"/>
      <c r="F874" s="52"/>
      <c r="G874" s="232"/>
      <c r="H874" s="19"/>
      <c r="I874" s="19" t="s">
        <v>71</v>
      </c>
      <c r="J874" s="19"/>
      <c r="K874" s="19"/>
      <c r="L874" s="19"/>
      <c r="M874" s="20"/>
      <c r="N874" s="19"/>
      <c r="O874" s="19"/>
      <c r="P874" s="20"/>
      <c r="Q874" s="19" t="s">
        <v>72</v>
      </c>
      <c r="R874" s="19"/>
      <c r="S874" s="20" t="s">
        <v>6</v>
      </c>
      <c r="T874" s="205"/>
      <c r="U874" s="26" t="s">
        <v>7</v>
      </c>
      <c r="V874" s="19"/>
      <c r="W874" s="21"/>
      <c r="X874" s="22"/>
      <c r="Y874" s="47"/>
      <c r="Z874" s="96"/>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c r="CO874" s="97"/>
      <c r="CP874" s="97"/>
      <c r="CQ874" s="97"/>
      <c r="CR874" s="97"/>
      <c r="CS874" s="97"/>
      <c r="CT874" s="97"/>
      <c r="CU874" s="97"/>
      <c r="CV874" s="97"/>
      <c r="CW874" s="97"/>
      <c r="CX874" s="97"/>
      <c r="CY874" s="97"/>
      <c r="CZ874" s="97"/>
      <c r="DA874" s="97"/>
      <c r="DB874" s="97"/>
      <c r="DC874" s="97"/>
      <c r="DD874" s="97"/>
      <c r="DE874" s="97"/>
      <c r="DF874" s="97"/>
      <c r="DG874" s="97"/>
      <c r="DH874" s="97"/>
      <c r="DI874" s="97"/>
      <c r="DJ874" s="97"/>
      <c r="DK874" s="97"/>
      <c r="DL874" s="97"/>
      <c r="DM874" s="97"/>
      <c r="DN874" s="97"/>
      <c r="DO874" s="97"/>
      <c r="DP874" s="97"/>
      <c r="DQ874" s="97"/>
      <c r="DR874" s="97"/>
      <c r="DS874" s="97"/>
      <c r="DT874" s="97"/>
      <c r="DU874" s="97"/>
      <c r="DV874" s="97"/>
      <c r="DW874" s="97"/>
      <c r="DX874" s="97"/>
      <c r="DY874" s="97"/>
      <c r="DZ874" s="97"/>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c r="EW874" s="97"/>
      <c r="EX874" s="97"/>
      <c r="EY874" s="97"/>
      <c r="EZ874" s="97"/>
      <c r="FA874" s="97"/>
      <c r="FB874" s="97"/>
      <c r="FC874" s="97"/>
      <c r="FD874" s="97"/>
      <c r="FE874" s="97"/>
      <c r="FF874" s="97"/>
      <c r="FG874" s="97"/>
      <c r="FH874" s="97"/>
      <c r="FI874" s="97"/>
      <c r="FJ874" s="97"/>
      <c r="FK874" s="97"/>
      <c r="FL874" s="97"/>
      <c r="FM874" s="97"/>
      <c r="FN874" s="97"/>
      <c r="FO874" s="97"/>
      <c r="FP874" s="97"/>
      <c r="FQ874" s="97"/>
      <c r="FR874" s="97"/>
      <c r="FS874" s="97"/>
      <c r="FT874" s="97"/>
      <c r="FU874" s="97"/>
      <c r="FV874" s="97"/>
      <c r="FW874" s="97"/>
      <c r="FX874" s="97"/>
      <c r="FY874" s="97"/>
      <c r="FZ874" s="97"/>
      <c r="GA874" s="97"/>
      <c r="GB874" s="97"/>
      <c r="GC874" s="97"/>
      <c r="GD874" s="97"/>
      <c r="GE874" s="97"/>
      <c r="GF874" s="97"/>
      <c r="GG874" s="97"/>
      <c r="GH874" s="97"/>
      <c r="GI874" s="97"/>
      <c r="GJ874" s="97"/>
      <c r="GK874" s="97"/>
      <c r="GL874" s="97"/>
      <c r="GM874" s="97"/>
      <c r="GN874" s="97"/>
      <c r="GO874" s="97"/>
      <c r="GP874" s="97"/>
      <c r="GQ874" s="97"/>
      <c r="GR874" s="97"/>
      <c r="GS874" s="97"/>
      <c r="GT874" s="97"/>
      <c r="GU874" s="97"/>
      <c r="GV874" s="97"/>
      <c r="GW874" s="97"/>
      <c r="GX874" s="97"/>
      <c r="GY874" s="97"/>
      <c r="GZ874" s="97"/>
      <c r="HA874" s="19"/>
      <c r="HB874" s="19"/>
    </row>
    <row r="875" spans="1:210" ht="4.2" customHeight="1">
      <c r="A875" s="1"/>
      <c r="B875" s="1"/>
      <c r="C875" s="1"/>
      <c r="D875" s="14"/>
      <c r="E875" s="264"/>
      <c r="F875" s="14"/>
      <c r="G875" s="304"/>
      <c r="H875" s="14"/>
      <c r="I875" s="14"/>
      <c r="J875" s="14"/>
      <c r="K875" s="14"/>
      <c r="L875" s="14"/>
      <c r="M875" s="15"/>
      <c r="N875" s="14"/>
      <c r="O875" s="14"/>
      <c r="P875" s="15"/>
      <c r="Q875" s="14"/>
      <c r="R875" s="14"/>
      <c r="S875" s="15"/>
      <c r="T875" s="180"/>
      <c r="U875" s="24"/>
      <c r="V875" s="1"/>
      <c r="W875" s="12"/>
      <c r="X875" s="10"/>
      <c r="Y875" s="46"/>
      <c r="Z875" s="93"/>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c r="CF875" s="94"/>
      <c r="CG875" s="94"/>
      <c r="CH875" s="94"/>
      <c r="CI875" s="94"/>
      <c r="CJ875" s="94"/>
      <c r="CK875" s="94"/>
      <c r="CL875" s="94"/>
      <c r="CM875" s="94"/>
      <c r="CN875" s="94"/>
      <c r="CO875" s="94"/>
      <c r="CP875" s="94"/>
      <c r="CQ875" s="94"/>
      <c r="CR875" s="94"/>
      <c r="CS875" s="94"/>
      <c r="CT875" s="94"/>
      <c r="CU875" s="94"/>
      <c r="CV875" s="94"/>
      <c r="CW875" s="94"/>
      <c r="CX875" s="94"/>
      <c r="CY875" s="94"/>
      <c r="CZ875" s="94"/>
      <c r="DA875" s="94"/>
      <c r="DB875" s="94"/>
      <c r="DC875" s="94"/>
      <c r="DD875" s="94"/>
      <c r="DE875" s="94"/>
      <c r="DF875" s="94"/>
      <c r="DG875" s="94"/>
      <c r="DH875" s="94"/>
      <c r="DI875" s="94"/>
      <c r="DJ875" s="94"/>
      <c r="DK875" s="94"/>
      <c r="DL875" s="94"/>
      <c r="DM875" s="94"/>
      <c r="DN875" s="94"/>
      <c r="DO875" s="94"/>
      <c r="DP875" s="94"/>
      <c r="DQ875" s="94"/>
      <c r="DR875" s="94"/>
      <c r="DS875" s="94"/>
      <c r="DT875" s="94"/>
      <c r="DU875" s="94"/>
      <c r="DV875" s="94"/>
      <c r="DW875" s="94"/>
      <c r="DX875" s="94"/>
      <c r="DY875" s="94"/>
      <c r="DZ875" s="94"/>
      <c r="EA875" s="94"/>
      <c r="EB875" s="94"/>
      <c r="EC875" s="94"/>
      <c r="ED875" s="94"/>
      <c r="EE875" s="94"/>
      <c r="EF875" s="94"/>
      <c r="EG875" s="94"/>
      <c r="EH875" s="94"/>
      <c r="EI875" s="94"/>
      <c r="EJ875" s="94"/>
      <c r="EK875" s="94"/>
      <c r="EL875" s="94"/>
      <c r="EM875" s="94"/>
      <c r="EN875" s="94"/>
      <c r="EO875" s="94"/>
      <c r="EP875" s="94"/>
      <c r="EQ875" s="94"/>
      <c r="ER875" s="94"/>
      <c r="ES875" s="94"/>
      <c r="ET875" s="94"/>
      <c r="EU875" s="94"/>
      <c r="EV875" s="94"/>
      <c r="EW875" s="94"/>
      <c r="EX875" s="94"/>
      <c r="EY875" s="94"/>
      <c r="EZ875" s="94"/>
      <c r="FA875" s="94"/>
      <c r="FB875" s="94"/>
      <c r="FC875" s="94"/>
      <c r="FD875" s="94"/>
      <c r="FE875" s="94"/>
      <c r="FF875" s="94"/>
      <c r="FG875" s="94"/>
      <c r="FH875" s="94"/>
      <c r="FI875" s="94"/>
      <c r="FJ875" s="94"/>
      <c r="FK875" s="94"/>
      <c r="FL875" s="94"/>
      <c r="FM875" s="94"/>
      <c r="FN875" s="94"/>
      <c r="FO875" s="94"/>
      <c r="FP875" s="94"/>
      <c r="FQ875" s="94"/>
      <c r="FR875" s="94"/>
      <c r="FS875" s="94"/>
      <c r="FT875" s="94"/>
      <c r="FU875" s="94"/>
      <c r="FV875" s="94"/>
      <c r="FW875" s="94"/>
      <c r="FX875" s="94"/>
      <c r="FY875" s="94"/>
      <c r="FZ875" s="94"/>
      <c r="GA875" s="94"/>
      <c r="GB875" s="94"/>
      <c r="GC875" s="94"/>
      <c r="GD875" s="94"/>
      <c r="GE875" s="94"/>
      <c r="GF875" s="94"/>
      <c r="GG875" s="94"/>
      <c r="GH875" s="94"/>
      <c r="GI875" s="94"/>
      <c r="GJ875" s="94"/>
      <c r="GK875" s="94"/>
      <c r="GL875" s="94"/>
      <c r="GM875" s="94"/>
      <c r="GN875" s="94"/>
      <c r="GO875" s="94"/>
      <c r="GP875" s="94"/>
      <c r="GQ875" s="94"/>
      <c r="GR875" s="94"/>
      <c r="GS875" s="94"/>
      <c r="GT875" s="94"/>
      <c r="GU875" s="94"/>
      <c r="GV875" s="94"/>
      <c r="GW875" s="94"/>
      <c r="GX875" s="94"/>
      <c r="GY875" s="94"/>
      <c r="GZ875" s="94"/>
      <c r="HA875" s="1"/>
      <c r="HB875" s="1"/>
    </row>
    <row r="876" spans="1:210" ht="4.2" customHeight="1">
      <c r="A876" s="1"/>
      <c r="B876" s="1"/>
      <c r="C876" s="1"/>
      <c r="D876" s="1"/>
      <c r="E876" s="263"/>
      <c r="F876" s="48"/>
      <c r="G876" s="231"/>
      <c r="H876" s="1"/>
      <c r="I876" s="1"/>
      <c r="J876" s="1"/>
      <c r="K876" s="1"/>
      <c r="L876" s="1"/>
      <c r="M876" s="5"/>
      <c r="N876" s="1"/>
      <c r="O876" s="1"/>
      <c r="P876" s="5"/>
      <c r="Q876" s="1"/>
      <c r="R876" s="1"/>
      <c r="S876" s="5"/>
      <c r="T876" s="7"/>
      <c r="U876" s="24"/>
      <c r="V876" s="1"/>
      <c r="W876" s="12"/>
      <c r="X876" s="10"/>
      <c r="Y876" s="46"/>
      <c r="Z876" s="93"/>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c r="CF876" s="94"/>
      <c r="CG876" s="94"/>
      <c r="CH876" s="94"/>
      <c r="CI876" s="94"/>
      <c r="CJ876" s="94"/>
      <c r="CK876" s="94"/>
      <c r="CL876" s="94"/>
      <c r="CM876" s="94"/>
      <c r="CN876" s="94"/>
      <c r="CO876" s="94"/>
      <c r="CP876" s="94"/>
      <c r="CQ876" s="94"/>
      <c r="CR876" s="94"/>
      <c r="CS876" s="94"/>
      <c r="CT876" s="94"/>
      <c r="CU876" s="94"/>
      <c r="CV876" s="94"/>
      <c r="CW876" s="94"/>
      <c r="CX876" s="94"/>
      <c r="CY876" s="94"/>
      <c r="CZ876" s="94"/>
      <c r="DA876" s="94"/>
      <c r="DB876" s="94"/>
      <c r="DC876" s="94"/>
      <c r="DD876" s="94"/>
      <c r="DE876" s="94"/>
      <c r="DF876" s="94"/>
      <c r="DG876" s="94"/>
      <c r="DH876" s="94"/>
      <c r="DI876" s="94"/>
      <c r="DJ876" s="94"/>
      <c r="DK876" s="94"/>
      <c r="DL876" s="94"/>
      <c r="DM876" s="94"/>
      <c r="DN876" s="94"/>
      <c r="DO876" s="94"/>
      <c r="DP876" s="94"/>
      <c r="DQ876" s="94"/>
      <c r="DR876" s="94"/>
      <c r="DS876" s="94"/>
      <c r="DT876" s="94"/>
      <c r="DU876" s="94"/>
      <c r="DV876" s="94"/>
      <c r="DW876" s="94"/>
      <c r="DX876" s="94"/>
      <c r="DY876" s="94"/>
      <c r="DZ876" s="94"/>
      <c r="EA876" s="94"/>
      <c r="EB876" s="94"/>
      <c r="EC876" s="94"/>
      <c r="ED876" s="94"/>
      <c r="EE876" s="94"/>
      <c r="EF876" s="94"/>
      <c r="EG876" s="94"/>
      <c r="EH876" s="94"/>
      <c r="EI876" s="94"/>
      <c r="EJ876" s="94"/>
      <c r="EK876" s="94"/>
      <c r="EL876" s="94"/>
      <c r="EM876" s="94"/>
      <c r="EN876" s="94"/>
      <c r="EO876" s="94"/>
      <c r="EP876" s="94"/>
      <c r="EQ876" s="94"/>
      <c r="ER876" s="94"/>
      <c r="ES876" s="94"/>
      <c r="ET876" s="94"/>
      <c r="EU876" s="94"/>
      <c r="EV876" s="94"/>
      <c r="EW876" s="94"/>
      <c r="EX876" s="94"/>
      <c r="EY876" s="94"/>
      <c r="EZ876" s="94"/>
      <c r="FA876" s="94"/>
      <c r="FB876" s="94"/>
      <c r="FC876" s="94"/>
      <c r="FD876" s="94"/>
      <c r="FE876" s="94"/>
      <c r="FF876" s="94"/>
      <c r="FG876" s="94"/>
      <c r="FH876" s="94"/>
      <c r="FI876" s="94"/>
      <c r="FJ876" s="94"/>
      <c r="FK876" s="94"/>
      <c r="FL876" s="94"/>
      <c r="FM876" s="94"/>
      <c r="FN876" s="94"/>
      <c r="FO876" s="94"/>
      <c r="FP876" s="94"/>
      <c r="FQ876" s="94"/>
      <c r="FR876" s="94"/>
      <c r="FS876" s="94"/>
      <c r="FT876" s="94"/>
      <c r="FU876" s="94"/>
      <c r="FV876" s="94"/>
      <c r="FW876" s="94"/>
      <c r="FX876" s="94"/>
      <c r="FY876" s="94"/>
      <c r="FZ876" s="94"/>
      <c r="GA876" s="94"/>
      <c r="GB876" s="94"/>
      <c r="GC876" s="94"/>
      <c r="GD876" s="94"/>
      <c r="GE876" s="94"/>
      <c r="GF876" s="94"/>
      <c r="GG876" s="94"/>
      <c r="GH876" s="94"/>
      <c r="GI876" s="94"/>
      <c r="GJ876" s="94"/>
      <c r="GK876" s="94"/>
      <c r="GL876" s="94"/>
      <c r="GM876" s="94"/>
      <c r="GN876" s="94"/>
      <c r="GO876" s="94"/>
      <c r="GP876" s="94"/>
      <c r="GQ876" s="94"/>
      <c r="GR876" s="94"/>
      <c r="GS876" s="94"/>
      <c r="GT876" s="94"/>
      <c r="GU876" s="94"/>
      <c r="GV876" s="94"/>
      <c r="GW876" s="94"/>
      <c r="GX876" s="94"/>
      <c r="GY876" s="94"/>
      <c r="GZ876" s="94"/>
      <c r="HA876" s="1"/>
      <c r="HB876" s="1"/>
    </row>
    <row r="877" spans="1:210" s="4" customFormat="1">
      <c r="A877" s="3"/>
      <c r="B877" s="196" t="s">
        <v>75</v>
      </c>
      <c r="C877" s="3"/>
      <c r="D877" s="3"/>
      <c r="E877" s="9"/>
      <c r="F877" s="51"/>
      <c r="G877" s="231" t="s">
        <v>6</v>
      </c>
      <c r="H877" s="3" t="s">
        <v>214</v>
      </c>
      <c r="I877" s="3"/>
      <c r="J877" s="3"/>
      <c r="K877" s="3"/>
      <c r="L877" s="3"/>
      <c r="M877" s="5"/>
      <c r="N877" s="3"/>
      <c r="O877" s="3"/>
      <c r="P877" s="5"/>
      <c r="Q877" s="3" t="s">
        <v>26</v>
      </c>
      <c r="R877" s="3"/>
      <c r="S877" s="5"/>
      <c r="T877" s="84"/>
      <c r="U877" s="24"/>
      <c r="V877" s="3"/>
      <c r="W877" s="12"/>
      <c r="X877" s="12"/>
      <c r="Y877" s="46"/>
      <c r="Z877" s="91"/>
      <c r="AA877" s="92">
        <v>0</v>
      </c>
      <c r="AB877" s="92">
        <v>0</v>
      </c>
      <c r="AC877" s="92">
        <v>0</v>
      </c>
      <c r="AD877" s="92">
        <v>0</v>
      </c>
      <c r="AE877" s="92">
        <v>0</v>
      </c>
      <c r="AF877" s="92">
        <v>0</v>
      </c>
      <c r="AG877" s="92">
        <v>0</v>
      </c>
      <c r="AH877" s="92">
        <v>0</v>
      </c>
      <c r="AI877" s="92">
        <v>0</v>
      </c>
      <c r="AJ877" s="92">
        <v>0</v>
      </c>
      <c r="AK877" s="92">
        <v>0</v>
      </c>
      <c r="AL877" s="92">
        <v>0</v>
      </c>
      <c r="AM877" s="92">
        <v>0</v>
      </c>
      <c r="AN877" s="92">
        <v>0</v>
      </c>
      <c r="AO877" s="92">
        <v>0</v>
      </c>
      <c r="AP877" s="92">
        <v>0</v>
      </c>
      <c r="AQ877" s="92">
        <v>0</v>
      </c>
      <c r="AR877" s="92">
        <v>0</v>
      </c>
      <c r="AS877" s="92">
        <v>0</v>
      </c>
      <c r="AT877" s="92">
        <v>0</v>
      </c>
      <c r="AU877" s="92">
        <v>0</v>
      </c>
      <c r="AV877" s="92">
        <v>0</v>
      </c>
      <c r="AW877" s="92">
        <v>0</v>
      </c>
      <c r="AX877" s="92">
        <v>0</v>
      </c>
      <c r="AY877" s="92">
        <v>0</v>
      </c>
      <c r="AZ877" s="92">
        <v>0</v>
      </c>
      <c r="BA877" s="92">
        <v>0</v>
      </c>
      <c r="BB877" s="92">
        <v>0</v>
      </c>
      <c r="BC877" s="92">
        <v>0</v>
      </c>
      <c r="BD877" s="92">
        <v>0</v>
      </c>
      <c r="BE877" s="92">
        <v>0</v>
      </c>
      <c r="BF877" s="92">
        <v>0</v>
      </c>
      <c r="BG877" s="92">
        <v>0</v>
      </c>
      <c r="BH877" s="92">
        <v>0</v>
      </c>
      <c r="BI877" s="92">
        <v>0</v>
      </c>
      <c r="BJ877" s="92">
        <v>0</v>
      </c>
      <c r="BK877" s="92">
        <v>0</v>
      </c>
      <c r="BL877" s="92">
        <v>0</v>
      </c>
      <c r="BM877" s="92">
        <v>0</v>
      </c>
      <c r="BN877" s="92">
        <v>0</v>
      </c>
      <c r="BO877" s="92">
        <v>0</v>
      </c>
      <c r="BP877" s="92">
        <v>0</v>
      </c>
      <c r="BQ877" s="92">
        <v>0</v>
      </c>
      <c r="BR877" s="92">
        <v>0</v>
      </c>
      <c r="BS877" s="92">
        <v>0</v>
      </c>
      <c r="BT877" s="92">
        <v>0</v>
      </c>
      <c r="BU877" s="92">
        <v>0</v>
      </c>
      <c r="BV877" s="92">
        <v>0</v>
      </c>
      <c r="BW877" s="92">
        <v>0</v>
      </c>
      <c r="BX877" s="92">
        <v>0</v>
      </c>
      <c r="BY877" s="92">
        <v>0</v>
      </c>
      <c r="BZ877" s="92">
        <v>0</v>
      </c>
      <c r="CA877" s="92">
        <v>0</v>
      </c>
      <c r="CB877" s="92">
        <v>0</v>
      </c>
      <c r="CC877" s="92">
        <v>0</v>
      </c>
      <c r="CD877" s="92">
        <v>0</v>
      </c>
      <c r="CE877" s="92">
        <v>0</v>
      </c>
      <c r="CF877" s="92">
        <v>0</v>
      </c>
      <c r="CG877" s="92">
        <v>0</v>
      </c>
      <c r="CH877" s="92">
        <v>0</v>
      </c>
      <c r="CI877" s="92">
        <v>0</v>
      </c>
      <c r="CJ877" s="92">
        <v>0</v>
      </c>
      <c r="CK877" s="92">
        <v>0</v>
      </c>
      <c r="CL877" s="92">
        <v>0</v>
      </c>
      <c r="CM877" s="92">
        <v>0</v>
      </c>
      <c r="CN877" s="92">
        <v>0</v>
      </c>
      <c r="CO877" s="92">
        <v>0</v>
      </c>
      <c r="CP877" s="92">
        <v>0</v>
      </c>
      <c r="CQ877" s="92">
        <v>0</v>
      </c>
      <c r="CR877" s="92">
        <v>0</v>
      </c>
      <c r="CS877" s="92">
        <v>0</v>
      </c>
      <c r="CT877" s="92">
        <v>0</v>
      </c>
      <c r="CU877" s="92">
        <v>0</v>
      </c>
      <c r="CV877" s="92">
        <v>0</v>
      </c>
      <c r="CW877" s="92">
        <v>0</v>
      </c>
      <c r="CX877" s="92">
        <v>0</v>
      </c>
      <c r="CY877" s="92">
        <v>0</v>
      </c>
      <c r="CZ877" s="92">
        <v>0</v>
      </c>
      <c r="DA877" s="92">
        <v>0</v>
      </c>
      <c r="DB877" s="92">
        <v>0</v>
      </c>
      <c r="DC877" s="92">
        <v>0</v>
      </c>
      <c r="DD877" s="92">
        <v>0</v>
      </c>
      <c r="DE877" s="92">
        <v>0</v>
      </c>
      <c r="DF877" s="92">
        <v>0</v>
      </c>
      <c r="DG877" s="92">
        <v>0</v>
      </c>
      <c r="DH877" s="92">
        <v>0</v>
      </c>
      <c r="DI877" s="92">
        <v>0</v>
      </c>
      <c r="DJ877" s="92">
        <v>0</v>
      </c>
      <c r="DK877" s="92">
        <v>0</v>
      </c>
      <c r="DL877" s="92">
        <v>0</v>
      </c>
      <c r="DM877" s="92">
        <v>0</v>
      </c>
      <c r="DN877" s="92">
        <v>0</v>
      </c>
      <c r="DO877" s="92">
        <v>0</v>
      </c>
      <c r="DP877" s="92">
        <v>0</v>
      </c>
      <c r="DQ877" s="92">
        <v>0</v>
      </c>
      <c r="DR877" s="92">
        <v>0</v>
      </c>
      <c r="DS877" s="92">
        <v>0</v>
      </c>
      <c r="DT877" s="92">
        <v>0</v>
      </c>
      <c r="DU877" s="92">
        <v>0</v>
      </c>
      <c r="DV877" s="92">
        <v>0</v>
      </c>
      <c r="DW877" s="92">
        <v>0</v>
      </c>
      <c r="DX877" s="92">
        <v>0</v>
      </c>
      <c r="DY877" s="92">
        <v>0</v>
      </c>
      <c r="DZ877" s="92">
        <v>0</v>
      </c>
      <c r="EA877" s="92">
        <v>0</v>
      </c>
      <c r="EB877" s="92">
        <v>0</v>
      </c>
      <c r="EC877" s="92">
        <v>0</v>
      </c>
      <c r="ED877" s="92">
        <v>0</v>
      </c>
      <c r="EE877" s="92">
        <v>0</v>
      </c>
      <c r="EF877" s="92">
        <v>0</v>
      </c>
      <c r="EG877" s="92">
        <v>0</v>
      </c>
      <c r="EH877" s="92">
        <v>0</v>
      </c>
      <c r="EI877" s="92">
        <v>0</v>
      </c>
      <c r="EJ877" s="92">
        <v>0</v>
      </c>
      <c r="EK877" s="92">
        <v>0</v>
      </c>
      <c r="EL877" s="92">
        <v>0</v>
      </c>
      <c r="EM877" s="92">
        <v>0</v>
      </c>
      <c r="EN877" s="92">
        <v>0</v>
      </c>
      <c r="EO877" s="92">
        <v>0</v>
      </c>
      <c r="EP877" s="92">
        <v>0</v>
      </c>
      <c r="EQ877" s="92">
        <v>0</v>
      </c>
      <c r="ER877" s="92">
        <v>0</v>
      </c>
      <c r="ES877" s="92">
        <v>0</v>
      </c>
      <c r="ET877" s="92">
        <v>0</v>
      </c>
      <c r="EU877" s="92">
        <v>0</v>
      </c>
      <c r="EV877" s="92">
        <v>0</v>
      </c>
      <c r="EW877" s="92">
        <v>0</v>
      </c>
      <c r="EX877" s="92">
        <v>0</v>
      </c>
      <c r="EY877" s="92">
        <v>0</v>
      </c>
      <c r="EZ877" s="92">
        <v>0</v>
      </c>
      <c r="FA877" s="92">
        <v>0</v>
      </c>
      <c r="FB877" s="92">
        <v>0</v>
      </c>
      <c r="FC877" s="92">
        <v>0</v>
      </c>
      <c r="FD877" s="92">
        <v>0</v>
      </c>
      <c r="FE877" s="92">
        <v>0</v>
      </c>
      <c r="FF877" s="92">
        <v>0</v>
      </c>
      <c r="FG877" s="92">
        <v>0</v>
      </c>
      <c r="FH877" s="92">
        <v>0</v>
      </c>
      <c r="FI877" s="92">
        <v>0</v>
      </c>
      <c r="FJ877" s="92">
        <v>0</v>
      </c>
      <c r="FK877" s="92">
        <v>0</v>
      </c>
      <c r="FL877" s="92">
        <v>0</v>
      </c>
      <c r="FM877" s="92">
        <v>0</v>
      </c>
      <c r="FN877" s="92">
        <v>0</v>
      </c>
      <c r="FO877" s="92">
        <v>0</v>
      </c>
      <c r="FP877" s="92">
        <v>0</v>
      </c>
      <c r="FQ877" s="92">
        <v>0</v>
      </c>
      <c r="FR877" s="92">
        <v>0</v>
      </c>
      <c r="FS877" s="92">
        <v>0</v>
      </c>
      <c r="FT877" s="92">
        <v>0</v>
      </c>
      <c r="FU877" s="92">
        <v>0</v>
      </c>
      <c r="FV877" s="92">
        <v>0</v>
      </c>
      <c r="FW877" s="92">
        <v>0</v>
      </c>
      <c r="FX877" s="92">
        <v>0</v>
      </c>
      <c r="FY877" s="92">
        <v>0</v>
      </c>
      <c r="FZ877" s="92">
        <v>0</v>
      </c>
      <c r="GA877" s="92">
        <v>0</v>
      </c>
      <c r="GB877" s="92">
        <v>0</v>
      </c>
      <c r="GC877" s="92">
        <v>0</v>
      </c>
      <c r="GD877" s="92">
        <v>0</v>
      </c>
      <c r="GE877" s="92">
        <v>0</v>
      </c>
      <c r="GF877" s="92">
        <v>0</v>
      </c>
      <c r="GG877" s="92">
        <v>0</v>
      </c>
      <c r="GH877" s="92">
        <v>0</v>
      </c>
      <c r="GI877" s="92">
        <v>0</v>
      </c>
      <c r="GJ877" s="92">
        <v>0</v>
      </c>
      <c r="GK877" s="92">
        <v>0</v>
      </c>
      <c r="GL877" s="92">
        <v>0</v>
      </c>
      <c r="GM877" s="92">
        <v>0</v>
      </c>
      <c r="GN877" s="92">
        <v>0</v>
      </c>
      <c r="GO877" s="92">
        <v>0</v>
      </c>
      <c r="GP877" s="92">
        <v>0</v>
      </c>
      <c r="GQ877" s="92">
        <v>0</v>
      </c>
      <c r="GR877" s="92">
        <v>0</v>
      </c>
      <c r="GS877" s="92">
        <v>0</v>
      </c>
      <c r="GT877" s="92">
        <v>0</v>
      </c>
      <c r="GU877" s="92">
        <v>0</v>
      </c>
      <c r="GV877" s="92">
        <v>0</v>
      </c>
      <c r="GW877" s="92">
        <v>0</v>
      </c>
      <c r="GX877" s="92">
        <v>0</v>
      </c>
      <c r="GY877" s="92">
        <v>0</v>
      </c>
      <c r="GZ877" s="92">
        <v>0</v>
      </c>
      <c r="HA877" s="3"/>
      <c r="HB877" s="3"/>
    </row>
    <row r="878" spans="1:210" ht="4.2" customHeight="1">
      <c r="A878" s="1"/>
      <c r="B878" s="1"/>
      <c r="C878" s="14"/>
      <c r="D878" s="14"/>
      <c r="E878" s="264"/>
      <c r="F878" s="14"/>
      <c r="G878" s="304"/>
      <c r="H878" s="14"/>
      <c r="I878" s="14"/>
      <c r="J878" s="14"/>
      <c r="K878" s="14"/>
      <c r="L878" s="14"/>
      <c r="M878" s="15"/>
      <c r="N878" s="14"/>
      <c r="O878" s="14"/>
      <c r="P878" s="15"/>
      <c r="Q878" s="14"/>
      <c r="R878" s="14"/>
      <c r="S878" s="15"/>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c r="CH878" s="180"/>
      <c r="CI878" s="180"/>
      <c r="CJ878" s="180"/>
      <c r="CK878" s="180"/>
      <c r="CL878" s="180"/>
      <c r="CM878" s="180"/>
      <c r="CN878" s="180"/>
      <c r="CO878" s="180"/>
      <c r="CP878" s="180"/>
      <c r="CQ878" s="180"/>
      <c r="CR878" s="180"/>
      <c r="CS878" s="180"/>
      <c r="CT878" s="180"/>
      <c r="CU878" s="180"/>
      <c r="CV878" s="180"/>
      <c r="CW878" s="180"/>
      <c r="CX878" s="180"/>
      <c r="CY878" s="180"/>
      <c r="CZ878" s="180"/>
      <c r="DA878" s="180"/>
      <c r="DB878" s="180"/>
      <c r="DC878" s="180"/>
      <c r="DD878" s="180"/>
      <c r="DE878" s="180"/>
      <c r="DF878" s="180"/>
      <c r="DG878" s="180"/>
      <c r="DH878" s="180"/>
      <c r="DI878" s="180"/>
      <c r="DJ878" s="180"/>
      <c r="DK878" s="180"/>
      <c r="DL878" s="180"/>
      <c r="DM878" s="180"/>
      <c r="DN878" s="180"/>
      <c r="DO878" s="180"/>
      <c r="DP878" s="180"/>
      <c r="DQ878" s="180"/>
      <c r="DR878" s="180"/>
      <c r="DS878" s="180"/>
      <c r="DT878" s="180"/>
      <c r="DU878" s="180"/>
      <c r="DV878" s="180"/>
      <c r="DW878" s="180"/>
      <c r="DX878" s="180"/>
      <c r="DY878" s="180"/>
      <c r="DZ878" s="180"/>
      <c r="EA878" s="180"/>
      <c r="EB878" s="180"/>
      <c r="EC878" s="180"/>
      <c r="ED878" s="180"/>
      <c r="EE878" s="180"/>
      <c r="EF878" s="180"/>
      <c r="EG878" s="180"/>
      <c r="EH878" s="180"/>
      <c r="EI878" s="180"/>
      <c r="EJ878" s="180"/>
      <c r="EK878" s="180"/>
      <c r="EL878" s="180"/>
      <c r="EM878" s="180"/>
      <c r="EN878" s="180"/>
      <c r="EO878" s="180"/>
      <c r="EP878" s="180"/>
      <c r="EQ878" s="180"/>
      <c r="ER878" s="180"/>
      <c r="ES878" s="180"/>
      <c r="ET878" s="180"/>
      <c r="EU878" s="180"/>
      <c r="EV878" s="180"/>
      <c r="EW878" s="180"/>
      <c r="EX878" s="180"/>
      <c r="EY878" s="180"/>
      <c r="EZ878" s="180"/>
      <c r="FA878" s="180"/>
      <c r="FB878" s="180"/>
      <c r="FC878" s="180"/>
      <c r="FD878" s="180"/>
      <c r="FE878" s="180"/>
      <c r="FF878" s="180"/>
      <c r="FG878" s="180"/>
      <c r="FH878" s="180"/>
      <c r="FI878" s="180"/>
      <c r="FJ878" s="180"/>
      <c r="FK878" s="180"/>
      <c r="FL878" s="180"/>
      <c r="FM878" s="180"/>
      <c r="FN878" s="180"/>
      <c r="FO878" s="180"/>
      <c r="FP878" s="180"/>
      <c r="FQ878" s="180"/>
      <c r="FR878" s="180"/>
      <c r="FS878" s="180"/>
      <c r="FT878" s="180"/>
      <c r="FU878" s="180"/>
      <c r="FV878" s="180"/>
      <c r="FW878" s="180"/>
      <c r="FX878" s="180"/>
      <c r="FY878" s="180"/>
      <c r="FZ878" s="180"/>
      <c r="GA878" s="180"/>
      <c r="GB878" s="180"/>
      <c r="GC878" s="180"/>
      <c r="GD878" s="180"/>
      <c r="GE878" s="180"/>
      <c r="GF878" s="180"/>
      <c r="GG878" s="180"/>
      <c r="GH878" s="180"/>
      <c r="GI878" s="180"/>
      <c r="GJ878" s="180"/>
      <c r="GK878" s="180"/>
      <c r="GL878" s="180"/>
      <c r="GM878" s="180"/>
      <c r="GN878" s="180"/>
      <c r="GO878" s="180"/>
      <c r="GP878" s="180"/>
      <c r="GQ878" s="180"/>
      <c r="GR878" s="180"/>
      <c r="GS878" s="180"/>
      <c r="GT878" s="180"/>
      <c r="GU878" s="180"/>
      <c r="GV878" s="180"/>
      <c r="GW878" s="180"/>
      <c r="GX878" s="180"/>
      <c r="GY878" s="180"/>
      <c r="GZ878" s="180"/>
      <c r="HA878" s="1"/>
      <c r="HB878" s="1"/>
    </row>
    <row r="879" spans="1:210" ht="4.2" customHeight="1">
      <c r="A879" s="1"/>
      <c r="B879" s="1"/>
      <c r="C879" s="1"/>
      <c r="D879" s="1"/>
      <c r="E879" s="263"/>
      <c r="F879" s="48"/>
      <c r="G879" s="231"/>
      <c r="H879" s="1"/>
      <c r="I879" s="1"/>
      <c r="J879" s="1"/>
      <c r="K879" s="1"/>
      <c r="L879" s="1"/>
      <c r="M879" s="5"/>
      <c r="N879" s="1"/>
      <c r="O879" s="1"/>
      <c r="P879" s="5"/>
      <c r="Q879" s="1"/>
      <c r="R879" s="1"/>
      <c r="S879" s="5"/>
      <c r="T879" s="7"/>
      <c r="U879" s="24"/>
      <c r="V879" s="1"/>
      <c r="W879" s="12"/>
      <c r="X879" s="10"/>
      <c r="Y879" s="46"/>
      <c r="Z879" s="93"/>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94"/>
      <c r="CD879" s="94"/>
      <c r="CE879" s="94"/>
      <c r="CF879" s="94"/>
      <c r="CG879" s="94"/>
      <c r="CH879" s="94"/>
      <c r="CI879" s="94"/>
      <c r="CJ879" s="94"/>
      <c r="CK879" s="94"/>
      <c r="CL879" s="94"/>
      <c r="CM879" s="94"/>
      <c r="CN879" s="94"/>
      <c r="CO879" s="94"/>
      <c r="CP879" s="94"/>
      <c r="CQ879" s="94"/>
      <c r="CR879" s="94"/>
      <c r="CS879" s="94"/>
      <c r="CT879" s="94"/>
      <c r="CU879" s="94"/>
      <c r="CV879" s="94"/>
      <c r="CW879" s="94"/>
      <c r="CX879" s="94"/>
      <c r="CY879" s="94"/>
      <c r="CZ879" s="94"/>
      <c r="DA879" s="94"/>
      <c r="DB879" s="94"/>
      <c r="DC879" s="94"/>
      <c r="DD879" s="94"/>
      <c r="DE879" s="94"/>
      <c r="DF879" s="94"/>
      <c r="DG879" s="94"/>
      <c r="DH879" s="94"/>
      <c r="DI879" s="94"/>
      <c r="DJ879" s="94"/>
      <c r="DK879" s="94"/>
      <c r="DL879" s="94"/>
      <c r="DM879" s="94"/>
      <c r="DN879" s="94"/>
      <c r="DO879" s="94"/>
      <c r="DP879" s="94"/>
      <c r="DQ879" s="94"/>
      <c r="DR879" s="94"/>
      <c r="DS879" s="94"/>
      <c r="DT879" s="94"/>
      <c r="DU879" s="94"/>
      <c r="DV879" s="94"/>
      <c r="DW879" s="94"/>
      <c r="DX879" s="94"/>
      <c r="DY879" s="94"/>
      <c r="DZ879" s="94"/>
      <c r="EA879" s="94"/>
      <c r="EB879" s="94"/>
      <c r="EC879" s="94"/>
      <c r="ED879" s="94"/>
      <c r="EE879" s="94"/>
      <c r="EF879" s="94"/>
      <c r="EG879" s="94"/>
      <c r="EH879" s="94"/>
      <c r="EI879" s="94"/>
      <c r="EJ879" s="94"/>
      <c r="EK879" s="94"/>
      <c r="EL879" s="94"/>
      <c r="EM879" s="94"/>
      <c r="EN879" s="94"/>
      <c r="EO879" s="94"/>
      <c r="EP879" s="94"/>
      <c r="EQ879" s="94"/>
      <c r="ER879" s="94"/>
      <c r="ES879" s="94"/>
      <c r="ET879" s="94"/>
      <c r="EU879" s="94"/>
      <c r="EV879" s="94"/>
      <c r="EW879" s="94"/>
      <c r="EX879" s="94"/>
      <c r="EY879" s="94"/>
      <c r="EZ879" s="94"/>
      <c r="FA879" s="94"/>
      <c r="FB879" s="94"/>
      <c r="FC879" s="94"/>
      <c r="FD879" s="94"/>
      <c r="FE879" s="94"/>
      <c r="FF879" s="94"/>
      <c r="FG879" s="94"/>
      <c r="FH879" s="94"/>
      <c r="FI879" s="94"/>
      <c r="FJ879" s="94"/>
      <c r="FK879" s="94"/>
      <c r="FL879" s="94"/>
      <c r="FM879" s="94"/>
      <c r="FN879" s="94"/>
      <c r="FO879" s="94"/>
      <c r="FP879" s="94"/>
      <c r="FQ879" s="94"/>
      <c r="FR879" s="94"/>
      <c r="FS879" s="94"/>
      <c r="FT879" s="94"/>
      <c r="FU879" s="94"/>
      <c r="FV879" s="94"/>
      <c r="FW879" s="94"/>
      <c r="FX879" s="94"/>
      <c r="FY879" s="94"/>
      <c r="FZ879" s="94"/>
      <c r="GA879" s="94"/>
      <c r="GB879" s="94"/>
      <c r="GC879" s="94"/>
      <c r="GD879" s="94"/>
      <c r="GE879" s="94"/>
      <c r="GF879" s="94"/>
      <c r="GG879" s="94"/>
      <c r="GH879" s="94"/>
      <c r="GI879" s="94"/>
      <c r="GJ879" s="94"/>
      <c r="GK879" s="94"/>
      <c r="GL879" s="94"/>
      <c r="GM879" s="94"/>
      <c r="GN879" s="94"/>
      <c r="GO879" s="94"/>
      <c r="GP879" s="94"/>
      <c r="GQ879" s="94"/>
      <c r="GR879" s="94"/>
      <c r="GS879" s="94"/>
      <c r="GT879" s="94"/>
      <c r="GU879" s="94"/>
      <c r="GV879" s="94"/>
      <c r="GW879" s="94"/>
      <c r="GX879" s="94"/>
      <c r="GY879" s="94"/>
      <c r="GZ879" s="94"/>
      <c r="HA879" s="1"/>
      <c r="HB879" s="1"/>
    </row>
    <row r="880" spans="1:210" s="4" customFormat="1">
      <c r="A880" s="3"/>
      <c r="B880" s="245" t="s">
        <v>162</v>
      </c>
      <c r="C880" s="3"/>
      <c r="D880" s="3"/>
      <c r="E880" s="9"/>
      <c r="F880" s="51"/>
      <c r="G880" s="231"/>
      <c r="H880" s="3" t="s">
        <v>214</v>
      </c>
      <c r="I880" s="3"/>
      <c r="J880" s="3"/>
      <c r="K880" s="3"/>
      <c r="L880" s="3"/>
      <c r="M880" s="5"/>
      <c r="N880" s="3" t="s">
        <v>4</v>
      </c>
      <c r="O880" s="3"/>
      <c r="P880" s="5"/>
      <c r="Q880" s="3" t="s">
        <v>26</v>
      </c>
      <c r="R880" s="3"/>
      <c r="S880" s="5"/>
      <c r="T880" s="84"/>
      <c r="U880" s="24"/>
      <c r="V880" s="3"/>
      <c r="W880" s="12"/>
      <c r="X880" s="12"/>
      <c r="Y880" s="46"/>
      <c r="Z880" s="91"/>
      <c r="AA880" s="92">
        <v>0</v>
      </c>
      <c r="AB880" s="92">
        <v>50000</v>
      </c>
      <c r="AC880" s="92">
        <v>50000</v>
      </c>
      <c r="AD880" s="92">
        <v>50000</v>
      </c>
      <c r="AE880" s="92">
        <v>35000</v>
      </c>
      <c r="AF880" s="92">
        <v>35000</v>
      </c>
      <c r="AG880" s="92">
        <v>35000</v>
      </c>
      <c r="AH880" s="92">
        <v>35000</v>
      </c>
      <c r="AI880" s="92">
        <v>35000</v>
      </c>
      <c r="AJ880" s="92">
        <v>35000</v>
      </c>
      <c r="AK880" s="92">
        <v>35000</v>
      </c>
      <c r="AL880" s="92">
        <v>35000</v>
      </c>
      <c r="AM880" s="92">
        <v>36050</v>
      </c>
      <c r="AN880" s="92">
        <v>36050</v>
      </c>
      <c r="AO880" s="92">
        <v>36917.368421052633</v>
      </c>
      <c r="AP880" s="92">
        <v>36917.368421052633</v>
      </c>
      <c r="AQ880" s="92">
        <v>36917.368421052633</v>
      </c>
      <c r="AR880" s="92">
        <v>36917.368421052633</v>
      </c>
      <c r="AS880" s="92">
        <v>36917.368421052633</v>
      </c>
      <c r="AT880" s="92">
        <v>36917.368421052633</v>
      </c>
      <c r="AU880" s="92">
        <v>36917.368421052633</v>
      </c>
      <c r="AV880" s="92">
        <v>36917.368421052633</v>
      </c>
      <c r="AW880" s="92">
        <v>36917.368421052633</v>
      </c>
      <c r="AX880" s="92">
        <v>36917.368421052633</v>
      </c>
      <c r="AY880" s="92">
        <v>38024.889473684205</v>
      </c>
      <c r="AZ880" s="92">
        <v>38024.889473684205</v>
      </c>
      <c r="BA880" s="92">
        <v>38024.889473684205</v>
      </c>
      <c r="BB880" s="92">
        <v>38024.889473684205</v>
      </c>
      <c r="BC880" s="92">
        <v>38024.889473684205</v>
      </c>
      <c r="BD880" s="92">
        <v>38024.889473684205</v>
      </c>
      <c r="BE880" s="92">
        <v>38024.889473684205</v>
      </c>
      <c r="BF880" s="92">
        <v>38024.889473684205</v>
      </c>
      <c r="BG880" s="92">
        <v>38024.889473684205</v>
      </c>
      <c r="BH880" s="92">
        <v>38024.889473684205</v>
      </c>
      <c r="BI880" s="92">
        <v>38024.889473684205</v>
      </c>
      <c r="BJ880" s="92">
        <v>38024.889473684205</v>
      </c>
      <c r="BK880" s="92">
        <v>39165.63615789474</v>
      </c>
      <c r="BL880" s="92">
        <v>39165.63615789474</v>
      </c>
      <c r="BM880" s="92">
        <v>39165.63615789474</v>
      </c>
      <c r="BN880" s="92">
        <v>39165.63615789474</v>
      </c>
      <c r="BO880" s="92">
        <v>39165.63615789474</v>
      </c>
      <c r="BP880" s="92">
        <v>39165.63615789474</v>
      </c>
      <c r="BQ880" s="92">
        <v>39165.63615789474</v>
      </c>
      <c r="BR880" s="92">
        <v>39165.63615789474</v>
      </c>
      <c r="BS880" s="92">
        <v>39165.63615789474</v>
      </c>
      <c r="BT880" s="92">
        <v>39165.63615789474</v>
      </c>
      <c r="BU880" s="92">
        <v>39165.63615789474</v>
      </c>
      <c r="BV880" s="92">
        <v>39165.63615789474</v>
      </c>
      <c r="BW880" s="92">
        <v>40340.605242631573</v>
      </c>
      <c r="BX880" s="92">
        <v>40340.605242631573</v>
      </c>
      <c r="BY880" s="92">
        <v>40340.605242631573</v>
      </c>
      <c r="BZ880" s="92">
        <v>40340.605242631573</v>
      </c>
      <c r="CA880" s="92">
        <v>40340.605242631573</v>
      </c>
      <c r="CB880" s="92">
        <v>40340.605242631573</v>
      </c>
      <c r="CC880" s="92">
        <v>40340.605242631573</v>
      </c>
      <c r="CD880" s="92">
        <v>40340.605242631573</v>
      </c>
      <c r="CE880" s="92">
        <v>40340.605242631573</v>
      </c>
      <c r="CF880" s="92">
        <v>40340.605242631573</v>
      </c>
      <c r="CG880" s="92">
        <v>40340.605242631573</v>
      </c>
      <c r="CH880" s="92">
        <v>40340.605242631573</v>
      </c>
      <c r="CI880" s="92">
        <v>41550.823399910521</v>
      </c>
      <c r="CJ880" s="92">
        <v>41550.823399910521</v>
      </c>
      <c r="CK880" s="92">
        <v>41550.823399910521</v>
      </c>
      <c r="CL880" s="92">
        <v>41550.823399910521</v>
      </c>
      <c r="CM880" s="92">
        <v>41550.823399910521</v>
      </c>
      <c r="CN880" s="92">
        <v>41550.823399910521</v>
      </c>
      <c r="CO880" s="92">
        <v>41550.823399910521</v>
      </c>
      <c r="CP880" s="92">
        <v>41550.823399910521</v>
      </c>
      <c r="CQ880" s="92">
        <v>41550.823399910521</v>
      </c>
      <c r="CR880" s="92">
        <v>41550.823399910521</v>
      </c>
      <c r="CS880" s="92">
        <v>41550.823399910521</v>
      </c>
      <c r="CT880" s="92">
        <v>41550.823399910521</v>
      </c>
      <c r="CU880" s="92">
        <v>42797.348101907839</v>
      </c>
      <c r="CV880" s="92">
        <v>42797.348101907839</v>
      </c>
      <c r="CW880" s="92">
        <v>42797.348101907839</v>
      </c>
      <c r="CX880" s="92">
        <v>42797.348101907839</v>
      </c>
      <c r="CY880" s="92">
        <v>42797.348101907839</v>
      </c>
      <c r="CZ880" s="92">
        <v>42797.348101907839</v>
      </c>
      <c r="DA880" s="92">
        <v>42797.348101907839</v>
      </c>
      <c r="DB880" s="92">
        <v>42797.348101907839</v>
      </c>
      <c r="DC880" s="92">
        <v>42797.348101907839</v>
      </c>
      <c r="DD880" s="92">
        <v>42797.348101907839</v>
      </c>
      <c r="DE880" s="92">
        <v>42797.348101907839</v>
      </c>
      <c r="DF880" s="92">
        <v>42797.348101907839</v>
      </c>
      <c r="DG880" s="92">
        <v>44081.268544965082</v>
      </c>
      <c r="DH880" s="92">
        <v>44081.268544965082</v>
      </c>
      <c r="DI880" s="92">
        <v>44081.268544965082</v>
      </c>
      <c r="DJ880" s="92">
        <v>44081.268544965082</v>
      </c>
      <c r="DK880" s="92">
        <v>44081.268544965082</v>
      </c>
      <c r="DL880" s="92">
        <v>44081.268544965082</v>
      </c>
      <c r="DM880" s="92">
        <v>44081.268544965082</v>
      </c>
      <c r="DN880" s="92">
        <v>44081.268544965082</v>
      </c>
      <c r="DO880" s="92">
        <v>44081.268544965082</v>
      </c>
      <c r="DP880" s="92">
        <v>44081.268544965082</v>
      </c>
      <c r="DQ880" s="92">
        <v>44081.268544965082</v>
      </c>
      <c r="DR880" s="92">
        <v>44081.268544965082</v>
      </c>
      <c r="DS880" s="92">
        <v>45403.706601314028</v>
      </c>
      <c r="DT880" s="92">
        <v>45403.706601314028</v>
      </c>
      <c r="DU880" s="92">
        <v>45403.706601314028</v>
      </c>
      <c r="DV880" s="92">
        <v>45403.706601314028</v>
      </c>
      <c r="DW880" s="92">
        <v>45403.706601314028</v>
      </c>
      <c r="DX880" s="92">
        <v>45403.706601314028</v>
      </c>
      <c r="DY880" s="92">
        <v>45403.706601314028</v>
      </c>
      <c r="DZ880" s="92">
        <v>45403.706601314028</v>
      </c>
      <c r="EA880" s="92">
        <v>45403.706601314028</v>
      </c>
      <c r="EB880" s="92">
        <v>45403.706601314028</v>
      </c>
      <c r="EC880" s="92">
        <v>45403.706601314028</v>
      </c>
      <c r="ED880" s="92">
        <v>45403.706601314028</v>
      </c>
      <c r="EE880" s="92">
        <v>46765.817799353448</v>
      </c>
      <c r="EF880" s="92">
        <v>46765.817799353448</v>
      </c>
      <c r="EG880" s="92">
        <v>46765.817799353448</v>
      </c>
      <c r="EH880" s="92">
        <v>46765.817799353448</v>
      </c>
      <c r="EI880" s="92">
        <v>46765.817799353448</v>
      </c>
      <c r="EJ880" s="92">
        <v>46765.817799353448</v>
      </c>
      <c r="EK880" s="92">
        <v>46765.817799353448</v>
      </c>
      <c r="EL880" s="92">
        <v>46765.817799353448</v>
      </c>
      <c r="EM880" s="92">
        <v>46765.817799353448</v>
      </c>
      <c r="EN880" s="92">
        <v>46765.817799353448</v>
      </c>
      <c r="EO880" s="92">
        <v>46765.817799353448</v>
      </c>
      <c r="EP880" s="92">
        <v>46765.817799353448</v>
      </c>
      <c r="EQ880" s="92">
        <v>48168.792333334044</v>
      </c>
      <c r="ER880" s="92">
        <v>48168.792333334044</v>
      </c>
      <c r="ES880" s="92">
        <v>48168.792333334044</v>
      </c>
      <c r="ET880" s="92">
        <v>48168.792333334044</v>
      </c>
      <c r="EU880" s="92">
        <v>48168.792333334044</v>
      </c>
      <c r="EV880" s="92">
        <v>48168.792333334044</v>
      </c>
      <c r="EW880" s="92">
        <v>48168.792333334044</v>
      </c>
      <c r="EX880" s="92">
        <v>48168.792333334044</v>
      </c>
      <c r="EY880" s="92">
        <v>48168.792333334044</v>
      </c>
      <c r="EZ880" s="92">
        <v>48168.792333334044</v>
      </c>
      <c r="FA880" s="92">
        <v>48168.792333334044</v>
      </c>
      <c r="FB880" s="92">
        <v>48168.792333334044</v>
      </c>
      <c r="FC880" s="92">
        <v>49613.856103334067</v>
      </c>
      <c r="FD880" s="92">
        <v>49613.856103334067</v>
      </c>
      <c r="FE880" s="92">
        <v>49613.856103334067</v>
      </c>
      <c r="FF880" s="92">
        <v>49613.856103334067</v>
      </c>
      <c r="FG880" s="92">
        <v>49613.856103334067</v>
      </c>
      <c r="FH880" s="92">
        <v>49613.856103334067</v>
      </c>
      <c r="FI880" s="92">
        <v>49613.856103334067</v>
      </c>
      <c r="FJ880" s="92">
        <v>49613.856103334067</v>
      </c>
      <c r="FK880" s="92">
        <v>49613.856103334067</v>
      </c>
      <c r="FL880" s="92">
        <v>49613.856103334067</v>
      </c>
      <c r="FM880" s="92">
        <v>49613.856103334067</v>
      </c>
      <c r="FN880" s="92">
        <v>49613.856103334067</v>
      </c>
      <c r="FO880" s="92">
        <v>0</v>
      </c>
      <c r="FP880" s="92">
        <v>0</v>
      </c>
      <c r="FQ880" s="92">
        <v>0</v>
      </c>
      <c r="FR880" s="92">
        <v>0</v>
      </c>
      <c r="FS880" s="92">
        <v>0</v>
      </c>
      <c r="FT880" s="92">
        <v>0</v>
      </c>
      <c r="FU880" s="92">
        <v>0</v>
      </c>
      <c r="FV880" s="92">
        <v>0</v>
      </c>
      <c r="FW880" s="92">
        <v>0</v>
      </c>
      <c r="FX880" s="92">
        <v>0</v>
      </c>
      <c r="FY880" s="92">
        <v>0</v>
      </c>
      <c r="FZ880" s="92">
        <v>0</v>
      </c>
      <c r="GA880" s="92">
        <v>0</v>
      </c>
      <c r="GB880" s="92">
        <v>0</v>
      </c>
      <c r="GC880" s="92">
        <v>0</v>
      </c>
      <c r="GD880" s="92">
        <v>0</v>
      </c>
      <c r="GE880" s="92">
        <v>0</v>
      </c>
      <c r="GF880" s="92">
        <v>0</v>
      </c>
      <c r="GG880" s="92">
        <v>0</v>
      </c>
      <c r="GH880" s="92">
        <v>0</v>
      </c>
      <c r="GI880" s="92">
        <v>0</v>
      </c>
      <c r="GJ880" s="92">
        <v>0</v>
      </c>
      <c r="GK880" s="92">
        <v>0</v>
      </c>
      <c r="GL880" s="92">
        <v>0</v>
      </c>
      <c r="GM880" s="92">
        <v>0</v>
      </c>
      <c r="GN880" s="92">
        <v>0</v>
      </c>
      <c r="GO880" s="92">
        <v>0</v>
      </c>
      <c r="GP880" s="92">
        <v>0</v>
      </c>
      <c r="GQ880" s="92">
        <v>0</v>
      </c>
      <c r="GR880" s="92">
        <v>0</v>
      </c>
      <c r="GS880" s="92">
        <v>0</v>
      </c>
      <c r="GT880" s="92">
        <v>0</v>
      </c>
      <c r="GU880" s="92">
        <v>0</v>
      </c>
      <c r="GV880" s="92">
        <v>0</v>
      </c>
      <c r="GW880" s="92">
        <v>0</v>
      </c>
      <c r="GX880" s="92">
        <v>0</v>
      </c>
      <c r="GY880" s="92">
        <v>0</v>
      </c>
      <c r="GZ880" s="92">
        <v>0</v>
      </c>
      <c r="HA880" s="3"/>
      <c r="HB880" s="3"/>
    </row>
    <row r="881" spans="1:210" ht="4.2" customHeight="1">
      <c r="A881" s="1"/>
      <c r="B881" s="1"/>
      <c r="C881" s="14"/>
      <c r="D881" s="14"/>
      <c r="E881" s="264"/>
      <c r="F881" s="14"/>
      <c r="G881" s="304"/>
      <c r="H881" s="14"/>
      <c r="I881" s="14"/>
      <c r="J881" s="14"/>
      <c r="K881" s="14"/>
      <c r="L881" s="14"/>
      <c r="M881" s="15"/>
      <c r="N881" s="14"/>
      <c r="O881" s="14"/>
      <c r="P881" s="15"/>
      <c r="Q881" s="14"/>
      <c r="R881" s="14"/>
      <c r="S881" s="15"/>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c r="EU881" s="180"/>
      <c r="EV881" s="180"/>
      <c r="EW881" s="180"/>
      <c r="EX881" s="180"/>
      <c r="EY881" s="180"/>
      <c r="EZ881" s="180"/>
      <c r="FA881" s="180"/>
      <c r="FB881" s="180"/>
      <c r="FC881" s="180"/>
      <c r="FD881" s="180"/>
      <c r="FE881" s="180"/>
      <c r="FF881" s="180"/>
      <c r="FG881" s="180"/>
      <c r="FH881" s="180"/>
      <c r="FI881" s="180"/>
      <c r="FJ881" s="180"/>
      <c r="FK881" s="180"/>
      <c r="FL881" s="180"/>
      <c r="FM881" s="180"/>
      <c r="FN881" s="180"/>
      <c r="FO881" s="180"/>
      <c r="FP881" s="180"/>
      <c r="FQ881" s="180"/>
      <c r="FR881" s="180"/>
      <c r="FS881" s="180"/>
      <c r="FT881" s="180"/>
      <c r="FU881" s="180"/>
      <c r="FV881" s="180"/>
      <c r="FW881" s="180"/>
      <c r="FX881" s="180"/>
      <c r="FY881" s="180"/>
      <c r="FZ881" s="180"/>
      <c r="GA881" s="180"/>
      <c r="GB881" s="180"/>
      <c r="GC881" s="180"/>
      <c r="GD881" s="180"/>
      <c r="GE881" s="180"/>
      <c r="GF881" s="180"/>
      <c r="GG881" s="180"/>
      <c r="GH881" s="180"/>
      <c r="GI881" s="180"/>
      <c r="GJ881" s="180"/>
      <c r="GK881" s="180"/>
      <c r="GL881" s="180"/>
      <c r="GM881" s="180"/>
      <c r="GN881" s="180"/>
      <c r="GO881" s="180"/>
      <c r="GP881" s="180"/>
      <c r="GQ881" s="180"/>
      <c r="GR881" s="180"/>
      <c r="GS881" s="180"/>
      <c r="GT881" s="180"/>
      <c r="GU881" s="180"/>
      <c r="GV881" s="180"/>
      <c r="GW881" s="180"/>
      <c r="GX881" s="180"/>
      <c r="GY881" s="180"/>
      <c r="GZ881" s="180"/>
      <c r="HA881" s="1"/>
      <c r="HB881" s="1"/>
    </row>
    <row r="882" spans="1:210" ht="4.2" customHeight="1">
      <c r="A882" s="1"/>
      <c r="B882" s="1"/>
      <c r="C882" s="1"/>
      <c r="D882" s="1"/>
      <c r="E882" s="263"/>
      <c r="F882" s="48"/>
      <c r="G882" s="231"/>
      <c r="H882" s="1"/>
      <c r="I882" s="1"/>
      <c r="J882" s="1"/>
      <c r="K882" s="1"/>
      <c r="L882" s="1"/>
      <c r="M882" s="5"/>
      <c r="N882" s="1"/>
      <c r="O882" s="1"/>
      <c r="P882" s="5"/>
      <c r="Q882" s="1"/>
      <c r="R882" s="1"/>
      <c r="S882" s="5"/>
      <c r="T882" s="7"/>
      <c r="U882" s="24"/>
      <c r="V882" s="1"/>
      <c r="W882" s="12"/>
      <c r="X882" s="10"/>
      <c r="Y882" s="46"/>
      <c r="Z882" s="93"/>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94"/>
      <c r="CD882" s="94"/>
      <c r="CE882" s="94"/>
      <c r="CF882" s="94"/>
      <c r="CG882" s="94"/>
      <c r="CH882" s="94"/>
      <c r="CI882" s="94"/>
      <c r="CJ882" s="94"/>
      <c r="CK882" s="94"/>
      <c r="CL882" s="94"/>
      <c r="CM882" s="94"/>
      <c r="CN882" s="94"/>
      <c r="CO882" s="94"/>
      <c r="CP882" s="94"/>
      <c r="CQ882" s="94"/>
      <c r="CR882" s="94"/>
      <c r="CS882" s="94"/>
      <c r="CT882" s="94"/>
      <c r="CU882" s="94"/>
      <c r="CV882" s="94"/>
      <c r="CW882" s="94"/>
      <c r="CX882" s="94"/>
      <c r="CY882" s="94"/>
      <c r="CZ882" s="94"/>
      <c r="DA882" s="94"/>
      <c r="DB882" s="94"/>
      <c r="DC882" s="94"/>
      <c r="DD882" s="94"/>
      <c r="DE882" s="94"/>
      <c r="DF882" s="94"/>
      <c r="DG882" s="94"/>
      <c r="DH882" s="94"/>
      <c r="DI882" s="94"/>
      <c r="DJ882" s="94"/>
      <c r="DK882" s="94"/>
      <c r="DL882" s="94"/>
      <c r="DM882" s="94"/>
      <c r="DN882" s="94"/>
      <c r="DO882" s="94"/>
      <c r="DP882" s="94"/>
      <c r="DQ882" s="94"/>
      <c r="DR882" s="94"/>
      <c r="DS882" s="94"/>
      <c r="DT882" s="94"/>
      <c r="DU882" s="94"/>
      <c r="DV882" s="94"/>
      <c r="DW882" s="94"/>
      <c r="DX882" s="94"/>
      <c r="DY882" s="94"/>
      <c r="DZ882" s="94"/>
      <c r="EA882" s="94"/>
      <c r="EB882" s="94"/>
      <c r="EC882" s="94"/>
      <c r="ED882" s="94"/>
      <c r="EE882" s="94"/>
      <c r="EF882" s="94"/>
      <c r="EG882" s="94"/>
      <c r="EH882" s="94"/>
      <c r="EI882" s="94"/>
      <c r="EJ882" s="94"/>
      <c r="EK882" s="94"/>
      <c r="EL882" s="94"/>
      <c r="EM882" s="94"/>
      <c r="EN882" s="94"/>
      <c r="EO882" s="94"/>
      <c r="EP882" s="94"/>
      <c r="EQ882" s="94"/>
      <c r="ER882" s="94"/>
      <c r="ES882" s="94"/>
      <c r="ET882" s="94"/>
      <c r="EU882" s="94"/>
      <c r="EV882" s="94"/>
      <c r="EW882" s="94"/>
      <c r="EX882" s="94"/>
      <c r="EY882" s="94"/>
      <c r="EZ882" s="94"/>
      <c r="FA882" s="94"/>
      <c r="FB882" s="94"/>
      <c r="FC882" s="94"/>
      <c r="FD882" s="94"/>
      <c r="FE882" s="94"/>
      <c r="FF882" s="94"/>
      <c r="FG882" s="94"/>
      <c r="FH882" s="94"/>
      <c r="FI882" s="94"/>
      <c r="FJ882" s="94"/>
      <c r="FK882" s="94"/>
      <c r="FL882" s="94"/>
      <c r="FM882" s="94"/>
      <c r="FN882" s="94"/>
      <c r="FO882" s="94"/>
      <c r="FP882" s="94"/>
      <c r="FQ882" s="94"/>
      <c r="FR882" s="94"/>
      <c r="FS882" s="94"/>
      <c r="FT882" s="94"/>
      <c r="FU882" s="94"/>
      <c r="FV882" s="94"/>
      <c r="FW882" s="94"/>
      <c r="FX882" s="94"/>
      <c r="FY882" s="94"/>
      <c r="FZ882" s="94"/>
      <c r="GA882" s="94"/>
      <c r="GB882" s="94"/>
      <c r="GC882" s="94"/>
      <c r="GD882" s="94"/>
      <c r="GE882" s="94"/>
      <c r="GF882" s="94"/>
      <c r="GG882" s="94"/>
      <c r="GH882" s="94"/>
      <c r="GI882" s="94"/>
      <c r="GJ882" s="94"/>
      <c r="GK882" s="94"/>
      <c r="GL882" s="94"/>
      <c r="GM882" s="94"/>
      <c r="GN882" s="94"/>
      <c r="GO882" s="94"/>
      <c r="GP882" s="94"/>
      <c r="GQ882" s="94"/>
      <c r="GR882" s="94"/>
      <c r="GS882" s="94"/>
      <c r="GT882" s="94"/>
      <c r="GU882" s="94"/>
      <c r="GV882" s="94"/>
      <c r="GW882" s="94"/>
      <c r="GX882" s="94"/>
      <c r="GY882" s="94"/>
      <c r="GZ882" s="94"/>
      <c r="HA882" s="1"/>
      <c r="HB882" s="1"/>
    </row>
    <row r="883" spans="1:210" s="4" customFormat="1">
      <c r="A883" s="3"/>
      <c r="B883" s="259" t="s">
        <v>159</v>
      </c>
      <c r="C883" s="3"/>
      <c r="D883" s="3"/>
      <c r="E883" s="9"/>
      <c r="F883" s="51"/>
      <c r="G883" s="232"/>
      <c r="H883" s="13" t="s">
        <v>599</v>
      </c>
      <c r="I883" s="13"/>
      <c r="J883" s="3"/>
      <c r="K883" s="3"/>
      <c r="L883" s="3"/>
      <c r="M883" s="5"/>
      <c r="N883" s="36" t="s">
        <v>4</v>
      </c>
      <c r="O883" s="36"/>
      <c r="P883" s="5"/>
      <c r="Q883" s="36" t="s">
        <v>26</v>
      </c>
      <c r="R883" s="36"/>
      <c r="S883" s="20" t="s">
        <v>6</v>
      </c>
      <c r="T883" s="308" t="s">
        <v>106</v>
      </c>
      <c r="U883" s="24" t="s">
        <v>7</v>
      </c>
      <c r="V883" s="36"/>
      <c r="W883" s="38">
        <v>0</v>
      </c>
      <c r="X883" s="38"/>
      <c r="Y883" s="46"/>
      <c r="Z883" s="99"/>
      <c r="AA883" s="100">
        <v>0</v>
      </c>
      <c r="AB883" s="100">
        <v>0</v>
      </c>
      <c r="AC883" s="100">
        <v>0</v>
      </c>
      <c r="AD883" s="100">
        <v>0</v>
      </c>
      <c r="AE883" s="100">
        <v>0</v>
      </c>
      <c r="AF883" s="100">
        <v>0</v>
      </c>
      <c r="AG883" s="100">
        <v>0</v>
      </c>
      <c r="AH883" s="100">
        <v>0</v>
      </c>
      <c r="AI883" s="100">
        <v>0</v>
      </c>
      <c r="AJ883" s="100">
        <v>0</v>
      </c>
      <c r="AK883" s="100">
        <v>0</v>
      </c>
      <c r="AL883" s="100">
        <v>0</v>
      </c>
      <c r="AM883" s="100">
        <v>0</v>
      </c>
      <c r="AN883" s="100">
        <v>0</v>
      </c>
      <c r="AO883" s="100">
        <v>0</v>
      </c>
      <c r="AP883" s="100">
        <v>0</v>
      </c>
      <c r="AQ883" s="100">
        <v>0</v>
      </c>
      <c r="AR883" s="100">
        <v>0</v>
      </c>
      <c r="AS883" s="100">
        <v>0</v>
      </c>
      <c r="AT883" s="100">
        <v>0</v>
      </c>
      <c r="AU883" s="100">
        <v>0</v>
      </c>
      <c r="AV883" s="100">
        <v>0</v>
      </c>
      <c r="AW883" s="100">
        <v>0</v>
      </c>
      <c r="AX883" s="100">
        <v>0</v>
      </c>
      <c r="AY883" s="100">
        <v>0</v>
      </c>
      <c r="AZ883" s="100">
        <v>0</v>
      </c>
      <c r="BA883" s="100">
        <v>0</v>
      </c>
      <c r="BB883" s="100">
        <v>0</v>
      </c>
      <c r="BC883" s="100">
        <v>0</v>
      </c>
      <c r="BD883" s="100">
        <v>0</v>
      </c>
      <c r="BE883" s="100">
        <v>0</v>
      </c>
      <c r="BF883" s="100">
        <v>0</v>
      </c>
      <c r="BG883" s="100">
        <v>0</v>
      </c>
      <c r="BH883" s="100">
        <v>0</v>
      </c>
      <c r="BI883" s="100">
        <v>0</v>
      </c>
      <c r="BJ883" s="100">
        <v>0</v>
      </c>
      <c r="BK883" s="100">
        <v>0</v>
      </c>
      <c r="BL883" s="100">
        <v>0</v>
      </c>
      <c r="BM883" s="100">
        <v>0</v>
      </c>
      <c r="BN883" s="100">
        <v>0</v>
      </c>
      <c r="BO883" s="100">
        <v>0</v>
      </c>
      <c r="BP883" s="100">
        <v>0</v>
      </c>
      <c r="BQ883" s="100">
        <v>0</v>
      </c>
      <c r="BR883" s="100">
        <v>0</v>
      </c>
      <c r="BS883" s="100">
        <v>0</v>
      </c>
      <c r="BT883" s="100">
        <v>0</v>
      </c>
      <c r="BU883" s="100">
        <v>0</v>
      </c>
      <c r="BV883" s="100">
        <v>0</v>
      </c>
      <c r="BW883" s="100">
        <v>0</v>
      </c>
      <c r="BX883" s="100">
        <v>0</v>
      </c>
      <c r="BY883" s="100">
        <v>0</v>
      </c>
      <c r="BZ883" s="100">
        <v>0</v>
      </c>
      <c r="CA883" s="100">
        <v>0</v>
      </c>
      <c r="CB883" s="100">
        <v>0</v>
      </c>
      <c r="CC883" s="100">
        <v>0</v>
      </c>
      <c r="CD883" s="100">
        <v>0</v>
      </c>
      <c r="CE883" s="100">
        <v>0</v>
      </c>
      <c r="CF883" s="100">
        <v>0</v>
      </c>
      <c r="CG883" s="100">
        <v>0</v>
      </c>
      <c r="CH883" s="100">
        <v>0</v>
      </c>
      <c r="CI883" s="100">
        <v>0</v>
      </c>
      <c r="CJ883" s="100">
        <v>0</v>
      </c>
      <c r="CK883" s="100">
        <v>0</v>
      </c>
      <c r="CL883" s="100">
        <v>0</v>
      </c>
      <c r="CM883" s="100">
        <v>0</v>
      </c>
      <c r="CN883" s="100">
        <v>0</v>
      </c>
      <c r="CO883" s="100">
        <v>0</v>
      </c>
      <c r="CP883" s="100">
        <v>0</v>
      </c>
      <c r="CQ883" s="100">
        <v>0</v>
      </c>
      <c r="CR883" s="100">
        <v>0</v>
      </c>
      <c r="CS883" s="100">
        <v>0</v>
      </c>
      <c r="CT883" s="100">
        <v>0</v>
      </c>
      <c r="CU883" s="100">
        <v>0</v>
      </c>
      <c r="CV883" s="100">
        <v>0</v>
      </c>
      <c r="CW883" s="100">
        <v>0</v>
      </c>
      <c r="CX883" s="100">
        <v>0</v>
      </c>
      <c r="CY883" s="100">
        <v>0</v>
      </c>
      <c r="CZ883" s="100">
        <v>0</v>
      </c>
      <c r="DA883" s="100">
        <v>0</v>
      </c>
      <c r="DB883" s="100">
        <v>0</v>
      </c>
      <c r="DC883" s="100">
        <v>0</v>
      </c>
      <c r="DD883" s="100">
        <v>0</v>
      </c>
      <c r="DE883" s="100">
        <v>0</v>
      </c>
      <c r="DF883" s="100">
        <v>0</v>
      </c>
      <c r="DG883" s="100">
        <v>0</v>
      </c>
      <c r="DH883" s="100">
        <v>0</v>
      </c>
      <c r="DI883" s="100">
        <v>0</v>
      </c>
      <c r="DJ883" s="100">
        <v>0</v>
      </c>
      <c r="DK883" s="100">
        <v>0</v>
      </c>
      <c r="DL883" s="100">
        <v>0</v>
      </c>
      <c r="DM883" s="100">
        <v>0</v>
      </c>
      <c r="DN883" s="100">
        <v>0</v>
      </c>
      <c r="DO883" s="100">
        <v>0</v>
      </c>
      <c r="DP883" s="100">
        <v>0</v>
      </c>
      <c r="DQ883" s="100">
        <v>0</v>
      </c>
      <c r="DR883" s="100">
        <v>0</v>
      </c>
      <c r="DS883" s="100">
        <v>0</v>
      </c>
      <c r="DT883" s="100">
        <v>0</v>
      </c>
      <c r="DU883" s="100">
        <v>0</v>
      </c>
      <c r="DV883" s="100">
        <v>0</v>
      </c>
      <c r="DW883" s="100">
        <v>0</v>
      </c>
      <c r="DX883" s="100">
        <v>0</v>
      </c>
      <c r="DY883" s="100">
        <v>0</v>
      </c>
      <c r="DZ883" s="100">
        <v>0</v>
      </c>
      <c r="EA883" s="100">
        <v>0</v>
      </c>
      <c r="EB883" s="100">
        <v>0</v>
      </c>
      <c r="EC883" s="100">
        <v>0</v>
      </c>
      <c r="ED883" s="100">
        <v>0</v>
      </c>
      <c r="EE883" s="100">
        <v>0</v>
      </c>
      <c r="EF883" s="100">
        <v>0</v>
      </c>
      <c r="EG883" s="100">
        <v>0</v>
      </c>
      <c r="EH883" s="100">
        <v>0</v>
      </c>
      <c r="EI883" s="100">
        <v>0</v>
      </c>
      <c r="EJ883" s="100">
        <v>0</v>
      </c>
      <c r="EK883" s="100">
        <v>0</v>
      </c>
      <c r="EL883" s="100">
        <v>0</v>
      </c>
      <c r="EM883" s="100">
        <v>0</v>
      </c>
      <c r="EN883" s="100">
        <v>0</v>
      </c>
      <c r="EO883" s="100">
        <v>0</v>
      </c>
      <c r="EP883" s="100">
        <v>0</v>
      </c>
      <c r="EQ883" s="100">
        <v>0</v>
      </c>
      <c r="ER883" s="100">
        <v>0</v>
      </c>
      <c r="ES883" s="100">
        <v>0</v>
      </c>
      <c r="ET883" s="100">
        <v>0</v>
      </c>
      <c r="EU883" s="100">
        <v>0</v>
      </c>
      <c r="EV883" s="100">
        <v>0</v>
      </c>
      <c r="EW883" s="100">
        <v>0</v>
      </c>
      <c r="EX883" s="100">
        <v>0</v>
      </c>
      <c r="EY883" s="100">
        <v>0</v>
      </c>
      <c r="EZ883" s="100">
        <v>0</v>
      </c>
      <c r="FA883" s="100">
        <v>0</v>
      </c>
      <c r="FB883" s="100">
        <v>0</v>
      </c>
      <c r="FC883" s="100">
        <v>0</v>
      </c>
      <c r="FD883" s="100">
        <v>0</v>
      </c>
      <c r="FE883" s="100">
        <v>0</v>
      </c>
      <c r="FF883" s="100">
        <v>0</v>
      </c>
      <c r="FG883" s="100">
        <v>0</v>
      </c>
      <c r="FH883" s="100">
        <v>0</v>
      </c>
      <c r="FI883" s="100">
        <v>0</v>
      </c>
      <c r="FJ883" s="100">
        <v>0</v>
      </c>
      <c r="FK883" s="100">
        <v>0</v>
      </c>
      <c r="FL883" s="100">
        <v>0</v>
      </c>
      <c r="FM883" s="100">
        <v>0</v>
      </c>
      <c r="FN883" s="100">
        <v>0</v>
      </c>
      <c r="FO883" s="100">
        <v>0</v>
      </c>
      <c r="FP883" s="100">
        <v>0</v>
      </c>
      <c r="FQ883" s="100">
        <v>0</v>
      </c>
      <c r="FR883" s="100">
        <v>0</v>
      </c>
      <c r="FS883" s="100">
        <v>0</v>
      </c>
      <c r="FT883" s="100">
        <v>0</v>
      </c>
      <c r="FU883" s="100">
        <v>0</v>
      </c>
      <c r="FV883" s="100">
        <v>0</v>
      </c>
      <c r="FW883" s="100">
        <v>0</v>
      </c>
      <c r="FX883" s="100">
        <v>0</v>
      </c>
      <c r="FY883" s="100">
        <v>0</v>
      </c>
      <c r="FZ883" s="100">
        <v>0</v>
      </c>
      <c r="GA883" s="100">
        <v>0</v>
      </c>
      <c r="GB883" s="100">
        <v>0</v>
      </c>
      <c r="GC883" s="100">
        <v>0</v>
      </c>
      <c r="GD883" s="100">
        <v>0</v>
      </c>
      <c r="GE883" s="100">
        <v>0</v>
      </c>
      <c r="GF883" s="100">
        <v>0</v>
      </c>
      <c r="GG883" s="100">
        <v>0</v>
      </c>
      <c r="GH883" s="100">
        <v>0</v>
      </c>
      <c r="GI883" s="100">
        <v>0</v>
      </c>
      <c r="GJ883" s="100">
        <v>0</v>
      </c>
      <c r="GK883" s="100">
        <v>0</v>
      </c>
      <c r="GL883" s="100">
        <v>0</v>
      </c>
      <c r="GM883" s="100">
        <v>0</v>
      </c>
      <c r="GN883" s="100">
        <v>0</v>
      </c>
      <c r="GO883" s="100">
        <v>0</v>
      </c>
      <c r="GP883" s="100">
        <v>0</v>
      </c>
      <c r="GQ883" s="100">
        <v>0</v>
      </c>
      <c r="GR883" s="100">
        <v>0</v>
      </c>
      <c r="GS883" s="100">
        <v>0</v>
      </c>
      <c r="GT883" s="100">
        <v>0</v>
      </c>
      <c r="GU883" s="100">
        <v>0</v>
      </c>
      <c r="GV883" s="100">
        <v>0</v>
      </c>
      <c r="GW883" s="100">
        <v>0</v>
      </c>
      <c r="GX883" s="100">
        <v>0</v>
      </c>
      <c r="GY883" s="100">
        <v>0</v>
      </c>
      <c r="GZ883" s="100">
        <v>0</v>
      </c>
      <c r="HA883" s="3"/>
      <c r="HB883" s="3"/>
    </row>
    <row r="884" spans="1:210" ht="4.2" customHeight="1">
      <c r="A884" s="1"/>
      <c r="B884" s="1"/>
      <c r="C884" s="1"/>
      <c r="D884" s="1"/>
      <c r="E884" s="263"/>
      <c r="F884" s="48"/>
      <c r="G884" s="231"/>
      <c r="H884" s="1"/>
      <c r="I884" s="1"/>
      <c r="J884" s="1"/>
      <c r="K884" s="1"/>
      <c r="L884" s="1"/>
      <c r="M884" s="5"/>
      <c r="N884" s="1"/>
      <c r="O884" s="1"/>
      <c r="P884" s="5"/>
      <c r="Q884" s="1"/>
      <c r="R884" s="1"/>
      <c r="S884" s="5"/>
      <c r="T884" s="7"/>
      <c r="U884" s="24"/>
      <c r="V884" s="1"/>
      <c r="W884" s="12"/>
      <c r="X884" s="10"/>
      <c r="Y884" s="46"/>
      <c r="Z884" s="93"/>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4"/>
      <c r="CD884" s="94"/>
      <c r="CE884" s="94"/>
      <c r="CF884" s="94"/>
      <c r="CG884" s="94"/>
      <c r="CH884" s="94"/>
      <c r="CI884" s="94"/>
      <c r="CJ884" s="94"/>
      <c r="CK884" s="94"/>
      <c r="CL884" s="94"/>
      <c r="CM884" s="94"/>
      <c r="CN884" s="94"/>
      <c r="CO884" s="94"/>
      <c r="CP884" s="94"/>
      <c r="CQ884" s="94"/>
      <c r="CR884" s="94"/>
      <c r="CS884" s="94"/>
      <c r="CT884" s="94"/>
      <c r="CU884" s="94"/>
      <c r="CV884" s="94"/>
      <c r="CW884" s="94"/>
      <c r="CX884" s="94"/>
      <c r="CY884" s="94"/>
      <c r="CZ884" s="94"/>
      <c r="DA884" s="94"/>
      <c r="DB884" s="94"/>
      <c r="DC884" s="94"/>
      <c r="DD884" s="94"/>
      <c r="DE884" s="94"/>
      <c r="DF884" s="94"/>
      <c r="DG884" s="94"/>
      <c r="DH884" s="94"/>
      <c r="DI884" s="94"/>
      <c r="DJ884" s="94"/>
      <c r="DK884" s="94"/>
      <c r="DL884" s="94"/>
      <c r="DM884" s="94"/>
      <c r="DN884" s="94"/>
      <c r="DO884" s="94"/>
      <c r="DP884" s="94"/>
      <c r="DQ884" s="94"/>
      <c r="DR884" s="94"/>
      <c r="DS884" s="94"/>
      <c r="DT884" s="94"/>
      <c r="DU884" s="94"/>
      <c r="DV884" s="94"/>
      <c r="DW884" s="94"/>
      <c r="DX884" s="94"/>
      <c r="DY884" s="94"/>
      <c r="DZ884" s="94"/>
      <c r="EA884" s="94"/>
      <c r="EB884" s="94"/>
      <c r="EC884" s="94"/>
      <c r="ED884" s="94"/>
      <c r="EE884" s="94"/>
      <c r="EF884" s="94"/>
      <c r="EG884" s="94"/>
      <c r="EH884" s="94"/>
      <c r="EI884" s="94"/>
      <c r="EJ884" s="94"/>
      <c r="EK884" s="94"/>
      <c r="EL884" s="94"/>
      <c r="EM884" s="94"/>
      <c r="EN884" s="94"/>
      <c r="EO884" s="94"/>
      <c r="EP884" s="94"/>
      <c r="EQ884" s="94"/>
      <c r="ER884" s="94"/>
      <c r="ES884" s="94"/>
      <c r="ET884" s="94"/>
      <c r="EU884" s="94"/>
      <c r="EV884" s="94"/>
      <c r="EW884" s="94"/>
      <c r="EX884" s="94"/>
      <c r="EY884" s="94"/>
      <c r="EZ884" s="94"/>
      <c r="FA884" s="94"/>
      <c r="FB884" s="94"/>
      <c r="FC884" s="94"/>
      <c r="FD884" s="94"/>
      <c r="FE884" s="94"/>
      <c r="FF884" s="94"/>
      <c r="FG884" s="94"/>
      <c r="FH884" s="94"/>
      <c r="FI884" s="94"/>
      <c r="FJ884" s="94"/>
      <c r="FK884" s="94"/>
      <c r="FL884" s="94"/>
      <c r="FM884" s="94"/>
      <c r="FN884" s="94"/>
      <c r="FO884" s="94"/>
      <c r="FP884" s="94"/>
      <c r="FQ884" s="94"/>
      <c r="FR884" s="94"/>
      <c r="FS884" s="94"/>
      <c r="FT884" s="94"/>
      <c r="FU884" s="94"/>
      <c r="FV884" s="94"/>
      <c r="FW884" s="94"/>
      <c r="FX884" s="94"/>
      <c r="FY884" s="94"/>
      <c r="FZ884" s="94"/>
      <c r="GA884" s="94"/>
      <c r="GB884" s="94"/>
      <c r="GC884" s="94"/>
      <c r="GD884" s="94"/>
      <c r="GE884" s="94"/>
      <c r="GF884" s="94"/>
      <c r="GG884" s="94"/>
      <c r="GH884" s="94"/>
      <c r="GI884" s="94"/>
      <c r="GJ884" s="94"/>
      <c r="GK884" s="94"/>
      <c r="GL884" s="94"/>
      <c r="GM884" s="94"/>
      <c r="GN884" s="94"/>
      <c r="GO884" s="94"/>
      <c r="GP884" s="94"/>
      <c r="GQ884" s="94"/>
      <c r="GR884" s="94"/>
      <c r="GS884" s="94"/>
      <c r="GT884" s="94"/>
      <c r="GU884" s="94"/>
      <c r="GV884" s="94"/>
      <c r="GW884" s="94"/>
      <c r="GX884" s="94"/>
      <c r="GY884" s="94"/>
      <c r="GZ884" s="94"/>
      <c r="HA884" s="1"/>
      <c r="HB884" s="1"/>
    </row>
    <row r="885" spans="1:210" s="239" customFormat="1" ht="10.199999999999999">
      <c r="A885" s="228"/>
      <c r="B885" s="245" t="s">
        <v>157</v>
      </c>
      <c r="C885" s="230"/>
      <c r="D885" s="229"/>
      <c r="E885" s="270"/>
      <c r="F885" s="116"/>
      <c r="G885" s="231"/>
      <c r="H885" s="228"/>
      <c r="I885" s="228" t="s">
        <v>155</v>
      </c>
      <c r="J885" s="228"/>
      <c r="K885" s="228"/>
      <c r="L885" s="228"/>
      <c r="M885" s="231"/>
      <c r="N885" s="228"/>
      <c r="O885" s="228"/>
      <c r="P885" s="231"/>
      <c r="Q885" s="228" t="s">
        <v>41</v>
      </c>
      <c r="R885" s="228"/>
      <c r="S885" s="231" t="s">
        <v>6</v>
      </c>
      <c r="T885" s="309"/>
      <c r="U885" s="228"/>
      <c r="V885" s="228"/>
      <c r="W885" s="235"/>
      <c r="X885" s="236"/>
      <c r="Y885" s="247"/>
      <c r="Z885" s="248"/>
      <c r="AA885" s="249"/>
      <c r="AB885" s="249"/>
      <c r="AC885" s="249"/>
      <c r="AD885" s="249"/>
      <c r="AE885" s="249"/>
      <c r="AF885" s="249"/>
      <c r="AG885" s="249"/>
      <c r="AH885" s="249"/>
      <c r="AI885" s="249"/>
      <c r="AJ885" s="249"/>
      <c r="AK885" s="249"/>
      <c r="AL885" s="249"/>
      <c r="AM885" s="249"/>
      <c r="AN885" s="249"/>
      <c r="AO885" s="249"/>
      <c r="AP885" s="249"/>
      <c r="AQ885" s="249"/>
      <c r="AR885" s="249"/>
      <c r="AS885" s="249"/>
      <c r="AT885" s="249"/>
      <c r="AU885" s="249"/>
      <c r="AV885" s="249"/>
      <c r="AW885" s="249"/>
      <c r="AX885" s="249"/>
      <c r="AY885" s="249"/>
      <c r="AZ885" s="249"/>
      <c r="BA885" s="249"/>
      <c r="BB885" s="249"/>
      <c r="BC885" s="249"/>
      <c r="BD885" s="249"/>
      <c r="BE885" s="249"/>
      <c r="BF885" s="249"/>
      <c r="BG885" s="249"/>
      <c r="BH885" s="249"/>
      <c r="BI885" s="249"/>
      <c r="BJ885" s="249"/>
      <c r="BK885" s="249"/>
      <c r="BL885" s="249"/>
      <c r="BM885" s="249"/>
      <c r="BN885" s="249"/>
      <c r="BO885" s="249"/>
      <c r="BP885" s="249"/>
      <c r="BQ885" s="249"/>
      <c r="BR885" s="249"/>
      <c r="BS885" s="249"/>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249"/>
      <c r="CS885" s="249"/>
      <c r="CT885" s="249"/>
      <c r="CU885" s="249"/>
      <c r="CV885" s="249"/>
      <c r="CW885" s="249"/>
      <c r="CX885" s="249"/>
      <c r="CY885" s="249"/>
      <c r="CZ885" s="249"/>
      <c r="DA885" s="249"/>
      <c r="DB885" s="249"/>
      <c r="DC885" s="249"/>
      <c r="DD885" s="249"/>
      <c r="DE885" s="249"/>
      <c r="DF885" s="249"/>
      <c r="DG885" s="249"/>
      <c r="DH885" s="249"/>
      <c r="DI885" s="249"/>
      <c r="DJ885" s="249"/>
      <c r="DK885" s="249"/>
      <c r="DL885" s="249"/>
      <c r="DM885" s="249"/>
      <c r="DN885" s="249"/>
      <c r="DO885" s="249"/>
      <c r="DP885" s="249"/>
      <c r="DQ885" s="249"/>
      <c r="DR885" s="249"/>
      <c r="DS885" s="249"/>
      <c r="DT885" s="249"/>
      <c r="DU885" s="249"/>
      <c r="DV885" s="249"/>
      <c r="DW885" s="249"/>
      <c r="DX885" s="249"/>
      <c r="DY885" s="249"/>
      <c r="DZ885" s="249"/>
      <c r="EA885" s="249"/>
      <c r="EB885" s="249"/>
      <c r="EC885" s="249"/>
      <c r="ED885" s="249"/>
      <c r="EE885" s="249"/>
      <c r="EF885" s="249"/>
      <c r="EG885" s="249"/>
      <c r="EH885" s="249"/>
      <c r="EI885" s="249"/>
      <c r="EJ885" s="249"/>
      <c r="EK885" s="249"/>
      <c r="EL885" s="249"/>
      <c r="EM885" s="249"/>
      <c r="EN885" s="249"/>
      <c r="EO885" s="249"/>
      <c r="EP885" s="249"/>
      <c r="EQ885" s="249"/>
      <c r="ER885" s="249"/>
      <c r="ES885" s="249"/>
      <c r="ET885" s="249"/>
      <c r="EU885" s="249"/>
      <c r="EV885" s="249"/>
      <c r="EW885" s="249"/>
      <c r="EX885" s="249"/>
      <c r="EY885" s="249"/>
      <c r="EZ885" s="249"/>
      <c r="FA885" s="249"/>
      <c r="FB885" s="249"/>
      <c r="FC885" s="249"/>
      <c r="FD885" s="249"/>
      <c r="FE885" s="249"/>
      <c r="FF885" s="249"/>
      <c r="FG885" s="249"/>
      <c r="FH885" s="249"/>
      <c r="FI885" s="249"/>
      <c r="FJ885" s="249"/>
      <c r="FK885" s="249"/>
      <c r="FL885" s="249"/>
      <c r="FM885" s="249"/>
      <c r="FN885" s="249"/>
      <c r="FO885" s="249"/>
      <c r="FP885" s="249"/>
      <c r="FQ885" s="249"/>
      <c r="FR885" s="249"/>
      <c r="FS885" s="249"/>
      <c r="FT885" s="249"/>
      <c r="FU885" s="249"/>
      <c r="FV885" s="249"/>
      <c r="FW885" s="249"/>
      <c r="FX885" s="249"/>
      <c r="FY885" s="249"/>
      <c r="FZ885" s="249"/>
      <c r="GA885" s="249"/>
      <c r="GB885" s="249"/>
      <c r="GC885" s="249"/>
      <c r="GD885" s="249"/>
      <c r="GE885" s="249"/>
      <c r="GF885" s="249"/>
      <c r="GG885" s="249"/>
      <c r="GH885" s="249"/>
      <c r="GI885" s="249"/>
      <c r="GJ885" s="249"/>
      <c r="GK885" s="249"/>
      <c r="GL885" s="249"/>
      <c r="GM885" s="249"/>
      <c r="GN885" s="249"/>
      <c r="GO885" s="249"/>
      <c r="GP885" s="249"/>
      <c r="GQ885" s="249"/>
      <c r="GR885" s="249"/>
      <c r="GS885" s="249"/>
      <c r="GT885" s="249"/>
      <c r="GU885" s="249"/>
      <c r="GV885" s="249"/>
      <c r="GW885" s="249"/>
      <c r="GX885" s="249"/>
      <c r="GY885" s="249"/>
      <c r="GZ885" s="249"/>
      <c r="HA885" s="228"/>
      <c r="HB885" s="228"/>
    </row>
    <row r="886" spans="1:210" ht="4.2" customHeight="1">
      <c r="A886" s="1"/>
      <c r="B886" s="1"/>
      <c r="C886" s="1"/>
      <c r="D886" s="1"/>
      <c r="E886" s="263"/>
      <c r="F886" s="48"/>
      <c r="G886" s="231"/>
      <c r="H886" s="1"/>
      <c r="I886" s="1"/>
      <c r="J886" s="1"/>
      <c r="K886" s="1"/>
      <c r="L886" s="1"/>
      <c r="M886" s="5"/>
      <c r="N886" s="1"/>
      <c r="O886" s="1"/>
      <c r="P886" s="5"/>
      <c r="Q886" s="1"/>
      <c r="R886" s="1"/>
      <c r="S886" s="5"/>
      <c r="T886" s="7"/>
      <c r="U886" s="24"/>
      <c r="V886" s="1"/>
      <c r="W886" s="12"/>
      <c r="X886" s="10"/>
      <c r="Y886" s="46"/>
      <c r="Z886" s="93"/>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94"/>
      <c r="CD886" s="94"/>
      <c r="CE886" s="94"/>
      <c r="CF886" s="94"/>
      <c r="CG886" s="94"/>
      <c r="CH886" s="94"/>
      <c r="CI886" s="94"/>
      <c r="CJ886" s="94"/>
      <c r="CK886" s="94"/>
      <c r="CL886" s="94"/>
      <c r="CM886" s="94"/>
      <c r="CN886" s="94"/>
      <c r="CO886" s="94"/>
      <c r="CP886" s="94"/>
      <c r="CQ886" s="94"/>
      <c r="CR886" s="94"/>
      <c r="CS886" s="94"/>
      <c r="CT886" s="94"/>
      <c r="CU886" s="94"/>
      <c r="CV886" s="94"/>
      <c r="CW886" s="94"/>
      <c r="CX886" s="94"/>
      <c r="CY886" s="94"/>
      <c r="CZ886" s="94"/>
      <c r="DA886" s="94"/>
      <c r="DB886" s="94"/>
      <c r="DC886" s="94"/>
      <c r="DD886" s="94"/>
      <c r="DE886" s="94"/>
      <c r="DF886" s="94"/>
      <c r="DG886" s="94"/>
      <c r="DH886" s="94"/>
      <c r="DI886" s="94"/>
      <c r="DJ886" s="94"/>
      <c r="DK886" s="94"/>
      <c r="DL886" s="94"/>
      <c r="DM886" s="94"/>
      <c r="DN886" s="94"/>
      <c r="DO886" s="94"/>
      <c r="DP886" s="94"/>
      <c r="DQ886" s="94"/>
      <c r="DR886" s="94"/>
      <c r="DS886" s="94"/>
      <c r="DT886" s="94"/>
      <c r="DU886" s="94"/>
      <c r="DV886" s="94"/>
      <c r="DW886" s="94"/>
      <c r="DX886" s="94"/>
      <c r="DY886" s="94"/>
      <c r="DZ886" s="94"/>
      <c r="EA886" s="94"/>
      <c r="EB886" s="94"/>
      <c r="EC886" s="94"/>
      <c r="ED886" s="94"/>
      <c r="EE886" s="94"/>
      <c r="EF886" s="94"/>
      <c r="EG886" s="94"/>
      <c r="EH886" s="94"/>
      <c r="EI886" s="94"/>
      <c r="EJ886" s="94"/>
      <c r="EK886" s="94"/>
      <c r="EL886" s="94"/>
      <c r="EM886" s="94"/>
      <c r="EN886" s="94"/>
      <c r="EO886" s="94"/>
      <c r="EP886" s="94"/>
      <c r="EQ886" s="94"/>
      <c r="ER886" s="94"/>
      <c r="ES886" s="94"/>
      <c r="ET886" s="94"/>
      <c r="EU886" s="94"/>
      <c r="EV886" s="94"/>
      <c r="EW886" s="94"/>
      <c r="EX886" s="94"/>
      <c r="EY886" s="94"/>
      <c r="EZ886" s="94"/>
      <c r="FA886" s="94"/>
      <c r="FB886" s="94"/>
      <c r="FC886" s="94"/>
      <c r="FD886" s="94"/>
      <c r="FE886" s="94"/>
      <c r="FF886" s="94"/>
      <c r="FG886" s="94"/>
      <c r="FH886" s="94"/>
      <c r="FI886" s="94"/>
      <c r="FJ886" s="94"/>
      <c r="FK886" s="94"/>
      <c r="FL886" s="94"/>
      <c r="FM886" s="94"/>
      <c r="FN886" s="94"/>
      <c r="FO886" s="94"/>
      <c r="FP886" s="94"/>
      <c r="FQ886" s="94"/>
      <c r="FR886" s="94"/>
      <c r="FS886" s="94"/>
      <c r="FT886" s="94"/>
      <c r="FU886" s="94"/>
      <c r="FV886" s="94"/>
      <c r="FW886" s="94"/>
      <c r="FX886" s="94"/>
      <c r="FY886" s="94"/>
      <c r="FZ886" s="94"/>
      <c r="GA886" s="94"/>
      <c r="GB886" s="94"/>
      <c r="GC886" s="94"/>
      <c r="GD886" s="94"/>
      <c r="GE886" s="94"/>
      <c r="GF886" s="94"/>
      <c r="GG886" s="94"/>
      <c r="GH886" s="94"/>
      <c r="GI886" s="94"/>
      <c r="GJ886" s="94"/>
      <c r="GK886" s="94"/>
      <c r="GL886" s="94"/>
      <c r="GM886" s="94"/>
      <c r="GN886" s="94"/>
      <c r="GO886" s="94"/>
      <c r="GP886" s="94"/>
      <c r="GQ886" s="94"/>
      <c r="GR886" s="94"/>
      <c r="GS886" s="94"/>
      <c r="GT886" s="94"/>
      <c r="GU886" s="94"/>
      <c r="GV886" s="94"/>
      <c r="GW886" s="94"/>
      <c r="GX886" s="94"/>
      <c r="GY886" s="94"/>
      <c r="GZ886" s="94"/>
      <c r="HA886" s="1"/>
      <c r="HB886" s="1"/>
    </row>
    <row r="887" spans="1:210" s="4" customFormat="1">
      <c r="A887" s="3"/>
      <c r="B887" s="259" t="s">
        <v>156</v>
      </c>
      <c r="C887" s="3"/>
      <c r="D887" s="3"/>
      <c r="E887" s="9" t="s">
        <v>542</v>
      </c>
      <c r="F887" s="51"/>
      <c r="G887" s="232"/>
      <c r="H887" s="13" t="s">
        <v>600</v>
      </c>
      <c r="I887" s="13"/>
      <c r="J887" s="3"/>
      <c r="K887" s="3"/>
      <c r="L887" s="3"/>
      <c r="M887" s="5"/>
      <c r="N887" s="36" t="s">
        <v>4</v>
      </c>
      <c r="O887" s="36"/>
      <c r="P887" s="5"/>
      <c r="Q887" s="36" t="s">
        <v>26</v>
      </c>
      <c r="R887" s="36"/>
      <c r="S887" s="36"/>
      <c r="T887" s="62" t="s">
        <v>106</v>
      </c>
      <c r="U887" s="36"/>
      <c r="V887" s="36"/>
      <c r="W887" s="38">
        <v>0</v>
      </c>
      <c r="X887" s="38"/>
      <c r="Y887" s="46"/>
      <c r="Z887" s="99"/>
      <c r="AA887" s="100">
        <v>0</v>
      </c>
      <c r="AB887" s="100">
        <v>0</v>
      </c>
      <c r="AC887" s="100">
        <v>0</v>
      </c>
      <c r="AD887" s="100">
        <v>0</v>
      </c>
      <c r="AE887" s="100">
        <v>0</v>
      </c>
      <c r="AF887" s="100">
        <v>0</v>
      </c>
      <c r="AG887" s="100">
        <v>0</v>
      </c>
      <c r="AH887" s="100">
        <v>0</v>
      </c>
      <c r="AI887" s="100">
        <v>0</v>
      </c>
      <c r="AJ887" s="100">
        <v>0</v>
      </c>
      <c r="AK887" s="100">
        <v>0</v>
      </c>
      <c r="AL887" s="100">
        <v>0</v>
      </c>
      <c r="AM887" s="100">
        <v>0</v>
      </c>
      <c r="AN887" s="100">
        <v>0</v>
      </c>
      <c r="AO887" s="100">
        <v>0</v>
      </c>
      <c r="AP887" s="100">
        <v>0</v>
      </c>
      <c r="AQ887" s="100">
        <v>0</v>
      </c>
      <c r="AR887" s="100">
        <v>0</v>
      </c>
      <c r="AS887" s="100">
        <v>0</v>
      </c>
      <c r="AT887" s="100">
        <v>0</v>
      </c>
      <c r="AU887" s="100">
        <v>0</v>
      </c>
      <c r="AV887" s="100">
        <v>0</v>
      </c>
      <c r="AW887" s="100">
        <v>0</v>
      </c>
      <c r="AX887" s="100">
        <v>0</v>
      </c>
      <c r="AY887" s="100">
        <v>0</v>
      </c>
      <c r="AZ887" s="100">
        <v>0</v>
      </c>
      <c r="BA887" s="100">
        <v>0</v>
      </c>
      <c r="BB887" s="100">
        <v>0</v>
      </c>
      <c r="BC887" s="100">
        <v>0</v>
      </c>
      <c r="BD887" s="100">
        <v>0</v>
      </c>
      <c r="BE887" s="100">
        <v>0</v>
      </c>
      <c r="BF887" s="100">
        <v>0</v>
      </c>
      <c r="BG887" s="100">
        <v>0</v>
      </c>
      <c r="BH887" s="100">
        <v>0</v>
      </c>
      <c r="BI887" s="100">
        <v>0</v>
      </c>
      <c r="BJ887" s="100">
        <v>0</v>
      </c>
      <c r="BK887" s="100">
        <v>0</v>
      </c>
      <c r="BL887" s="100">
        <v>0</v>
      </c>
      <c r="BM887" s="100">
        <v>0</v>
      </c>
      <c r="BN887" s="100">
        <v>0</v>
      </c>
      <c r="BO887" s="100">
        <v>0</v>
      </c>
      <c r="BP887" s="100">
        <v>0</v>
      </c>
      <c r="BQ887" s="100">
        <v>0</v>
      </c>
      <c r="BR887" s="100">
        <v>0</v>
      </c>
      <c r="BS887" s="100">
        <v>0</v>
      </c>
      <c r="BT887" s="100">
        <v>0</v>
      </c>
      <c r="BU887" s="100">
        <v>0</v>
      </c>
      <c r="BV887" s="100">
        <v>0</v>
      </c>
      <c r="BW887" s="100">
        <v>0</v>
      </c>
      <c r="BX887" s="100">
        <v>0</v>
      </c>
      <c r="BY887" s="100">
        <v>0</v>
      </c>
      <c r="BZ887" s="100">
        <v>0</v>
      </c>
      <c r="CA887" s="100">
        <v>0</v>
      </c>
      <c r="CB887" s="100">
        <v>0</v>
      </c>
      <c r="CC887" s="100">
        <v>0</v>
      </c>
      <c r="CD887" s="100">
        <v>0</v>
      </c>
      <c r="CE887" s="100">
        <v>0</v>
      </c>
      <c r="CF887" s="100">
        <v>0</v>
      </c>
      <c r="CG887" s="100">
        <v>0</v>
      </c>
      <c r="CH887" s="100">
        <v>0</v>
      </c>
      <c r="CI887" s="100">
        <v>0</v>
      </c>
      <c r="CJ887" s="100">
        <v>0</v>
      </c>
      <c r="CK887" s="100">
        <v>0</v>
      </c>
      <c r="CL887" s="100">
        <v>0</v>
      </c>
      <c r="CM887" s="100">
        <v>0</v>
      </c>
      <c r="CN887" s="100">
        <v>0</v>
      </c>
      <c r="CO887" s="100">
        <v>0</v>
      </c>
      <c r="CP887" s="100">
        <v>0</v>
      </c>
      <c r="CQ887" s="100">
        <v>0</v>
      </c>
      <c r="CR887" s="100">
        <v>0</v>
      </c>
      <c r="CS887" s="100">
        <v>0</v>
      </c>
      <c r="CT887" s="100">
        <v>0</v>
      </c>
      <c r="CU887" s="100">
        <v>0</v>
      </c>
      <c r="CV887" s="100">
        <v>0</v>
      </c>
      <c r="CW887" s="100">
        <v>0</v>
      </c>
      <c r="CX887" s="100">
        <v>0</v>
      </c>
      <c r="CY887" s="100">
        <v>0</v>
      </c>
      <c r="CZ887" s="100">
        <v>0</v>
      </c>
      <c r="DA887" s="100">
        <v>0</v>
      </c>
      <c r="DB887" s="100">
        <v>0</v>
      </c>
      <c r="DC887" s="100">
        <v>0</v>
      </c>
      <c r="DD887" s="100">
        <v>0</v>
      </c>
      <c r="DE887" s="100">
        <v>0</v>
      </c>
      <c r="DF887" s="100">
        <v>0</v>
      </c>
      <c r="DG887" s="100">
        <v>0</v>
      </c>
      <c r="DH887" s="100">
        <v>0</v>
      </c>
      <c r="DI887" s="100">
        <v>0</v>
      </c>
      <c r="DJ887" s="100">
        <v>0</v>
      </c>
      <c r="DK887" s="100">
        <v>0</v>
      </c>
      <c r="DL887" s="100">
        <v>0</v>
      </c>
      <c r="DM887" s="100">
        <v>0</v>
      </c>
      <c r="DN887" s="100">
        <v>0</v>
      </c>
      <c r="DO887" s="100">
        <v>0</v>
      </c>
      <c r="DP887" s="100">
        <v>0</v>
      </c>
      <c r="DQ887" s="100">
        <v>0</v>
      </c>
      <c r="DR887" s="100">
        <v>0</v>
      </c>
      <c r="DS887" s="100">
        <v>0</v>
      </c>
      <c r="DT887" s="100">
        <v>0</v>
      </c>
      <c r="DU887" s="100">
        <v>0</v>
      </c>
      <c r="DV887" s="100">
        <v>0</v>
      </c>
      <c r="DW887" s="100">
        <v>0</v>
      </c>
      <c r="DX887" s="100">
        <v>0</v>
      </c>
      <c r="DY887" s="100">
        <v>0</v>
      </c>
      <c r="DZ887" s="100">
        <v>0</v>
      </c>
      <c r="EA887" s="100">
        <v>0</v>
      </c>
      <c r="EB887" s="100">
        <v>0</v>
      </c>
      <c r="EC887" s="100">
        <v>0</v>
      </c>
      <c r="ED887" s="100">
        <v>0</v>
      </c>
      <c r="EE887" s="100">
        <v>0</v>
      </c>
      <c r="EF887" s="100">
        <v>0</v>
      </c>
      <c r="EG887" s="100">
        <v>0</v>
      </c>
      <c r="EH887" s="100">
        <v>0</v>
      </c>
      <c r="EI887" s="100">
        <v>0</v>
      </c>
      <c r="EJ887" s="100">
        <v>0</v>
      </c>
      <c r="EK887" s="100">
        <v>0</v>
      </c>
      <c r="EL887" s="100">
        <v>0</v>
      </c>
      <c r="EM887" s="100">
        <v>0</v>
      </c>
      <c r="EN887" s="100">
        <v>0</v>
      </c>
      <c r="EO887" s="100">
        <v>0</v>
      </c>
      <c r="EP887" s="100">
        <v>0</v>
      </c>
      <c r="EQ887" s="100">
        <v>0</v>
      </c>
      <c r="ER887" s="100">
        <v>0</v>
      </c>
      <c r="ES887" s="100">
        <v>0</v>
      </c>
      <c r="ET887" s="100">
        <v>0</v>
      </c>
      <c r="EU887" s="100">
        <v>0</v>
      </c>
      <c r="EV887" s="100">
        <v>0</v>
      </c>
      <c r="EW887" s="100">
        <v>0</v>
      </c>
      <c r="EX887" s="100">
        <v>0</v>
      </c>
      <c r="EY887" s="100">
        <v>0</v>
      </c>
      <c r="EZ887" s="100">
        <v>0</v>
      </c>
      <c r="FA887" s="100">
        <v>0</v>
      </c>
      <c r="FB887" s="100">
        <v>0</v>
      </c>
      <c r="FC887" s="100">
        <v>0</v>
      </c>
      <c r="FD887" s="100">
        <v>0</v>
      </c>
      <c r="FE887" s="100">
        <v>0</v>
      </c>
      <c r="FF887" s="100">
        <v>0</v>
      </c>
      <c r="FG887" s="100">
        <v>0</v>
      </c>
      <c r="FH887" s="100">
        <v>0</v>
      </c>
      <c r="FI887" s="100">
        <v>0</v>
      </c>
      <c r="FJ887" s="100">
        <v>0</v>
      </c>
      <c r="FK887" s="100">
        <v>0</v>
      </c>
      <c r="FL887" s="100">
        <v>0</v>
      </c>
      <c r="FM887" s="100">
        <v>0</v>
      </c>
      <c r="FN887" s="100">
        <v>0</v>
      </c>
      <c r="FO887" s="100">
        <v>0</v>
      </c>
      <c r="FP887" s="100">
        <v>0</v>
      </c>
      <c r="FQ887" s="100">
        <v>0</v>
      </c>
      <c r="FR887" s="100">
        <v>0</v>
      </c>
      <c r="FS887" s="100">
        <v>0</v>
      </c>
      <c r="FT887" s="100">
        <v>0</v>
      </c>
      <c r="FU887" s="100">
        <v>0</v>
      </c>
      <c r="FV887" s="100">
        <v>0</v>
      </c>
      <c r="FW887" s="100">
        <v>0</v>
      </c>
      <c r="FX887" s="100">
        <v>0</v>
      </c>
      <c r="FY887" s="100">
        <v>0</v>
      </c>
      <c r="FZ887" s="100">
        <v>0</v>
      </c>
      <c r="GA887" s="100">
        <v>0</v>
      </c>
      <c r="GB887" s="100">
        <v>0</v>
      </c>
      <c r="GC887" s="100">
        <v>0</v>
      </c>
      <c r="GD887" s="100">
        <v>0</v>
      </c>
      <c r="GE887" s="100">
        <v>0</v>
      </c>
      <c r="GF887" s="100">
        <v>0</v>
      </c>
      <c r="GG887" s="100">
        <v>0</v>
      </c>
      <c r="GH887" s="100">
        <v>0</v>
      </c>
      <c r="GI887" s="100">
        <v>0</v>
      </c>
      <c r="GJ887" s="100">
        <v>0</v>
      </c>
      <c r="GK887" s="100">
        <v>0</v>
      </c>
      <c r="GL887" s="100">
        <v>0</v>
      </c>
      <c r="GM887" s="100">
        <v>0</v>
      </c>
      <c r="GN887" s="100">
        <v>0</v>
      </c>
      <c r="GO887" s="100">
        <v>0</v>
      </c>
      <c r="GP887" s="100">
        <v>0</v>
      </c>
      <c r="GQ887" s="100">
        <v>0</v>
      </c>
      <c r="GR887" s="100">
        <v>0</v>
      </c>
      <c r="GS887" s="100">
        <v>0</v>
      </c>
      <c r="GT887" s="100">
        <v>0</v>
      </c>
      <c r="GU887" s="100">
        <v>0</v>
      </c>
      <c r="GV887" s="100">
        <v>0</v>
      </c>
      <c r="GW887" s="100">
        <v>0</v>
      </c>
      <c r="GX887" s="100">
        <v>0</v>
      </c>
      <c r="GY887" s="100">
        <v>0</v>
      </c>
      <c r="GZ887" s="100">
        <v>0</v>
      </c>
      <c r="HA887" s="3"/>
      <c r="HB887" s="3"/>
    </row>
    <row r="888" spans="1:210" ht="4.2" customHeight="1">
      <c r="A888" s="1"/>
      <c r="B888" s="1"/>
      <c r="C888" s="1"/>
      <c r="D888" s="1"/>
      <c r="E888" s="263"/>
      <c r="F888" s="48"/>
      <c r="G888" s="231"/>
      <c r="H888" s="1"/>
      <c r="I888" s="1"/>
      <c r="J888" s="1"/>
      <c r="K888" s="1"/>
      <c r="L888" s="1"/>
      <c r="M888" s="5"/>
      <c r="N888" s="1"/>
      <c r="O888" s="1"/>
      <c r="P888" s="5"/>
      <c r="Q888" s="1"/>
      <c r="R888" s="1"/>
      <c r="S888" s="5"/>
      <c r="T888" s="7"/>
      <c r="U888" s="24"/>
      <c r="V888" s="1"/>
      <c r="W888" s="12"/>
      <c r="X888" s="10"/>
      <c r="Y888" s="46"/>
      <c r="Z888" s="93"/>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c r="CF888" s="94"/>
      <c r="CG888" s="94"/>
      <c r="CH888" s="94"/>
      <c r="CI888" s="94"/>
      <c r="CJ888" s="94"/>
      <c r="CK888" s="94"/>
      <c r="CL888" s="94"/>
      <c r="CM888" s="94"/>
      <c r="CN888" s="94"/>
      <c r="CO888" s="94"/>
      <c r="CP888" s="94"/>
      <c r="CQ888" s="94"/>
      <c r="CR888" s="94"/>
      <c r="CS888" s="94"/>
      <c r="CT888" s="94"/>
      <c r="CU888" s="94"/>
      <c r="CV888" s="94"/>
      <c r="CW888" s="94"/>
      <c r="CX888" s="94"/>
      <c r="CY888" s="94"/>
      <c r="CZ888" s="94"/>
      <c r="DA888" s="94"/>
      <c r="DB888" s="94"/>
      <c r="DC888" s="94"/>
      <c r="DD888" s="94"/>
      <c r="DE888" s="94"/>
      <c r="DF888" s="94"/>
      <c r="DG888" s="94"/>
      <c r="DH888" s="94"/>
      <c r="DI888" s="94"/>
      <c r="DJ888" s="94"/>
      <c r="DK888" s="94"/>
      <c r="DL888" s="94"/>
      <c r="DM888" s="94"/>
      <c r="DN888" s="94"/>
      <c r="DO888" s="94"/>
      <c r="DP888" s="94"/>
      <c r="DQ888" s="94"/>
      <c r="DR888" s="94"/>
      <c r="DS888" s="94"/>
      <c r="DT888" s="94"/>
      <c r="DU888" s="94"/>
      <c r="DV888" s="94"/>
      <c r="DW888" s="94"/>
      <c r="DX888" s="94"/>
      <c r="DY888" s="94"/>
      <c r="DZ888" s="94"/>
      <c r="EA888" s="94"/>
      <c r="EB888" s="94"/>
      <c r="EC888" s="94"/>
      <c r="ED888" s="94"/>
      <c r="EE888" s="94"/>
      <c r="EF888" s="94"/>
      <c r="EG888" s="94"/>
      <c r="EH888" s="94"/>
      <c r="EI888" s="94"/>
      <c r="EJ888" s="94"/>
      <c r="EK888" s="94"/>
      <c r="EL888" s="94"/>
      <c r="EM888" s="94"/>
      <c r="EN888" s="94"/>
      <c r="EO888" s="94"/>
      <c r="EP888" s="94"/>
      <c r="EQ888" s="94"/>
      <c r="ER888" s="94"/>
      <c r="ES888" s="94"/>
      <c r="ET888" s="94"/>
      <c r="EU888" s="94"/>
      <c r="EV888" s="94"/>
      <c r="EW888" s="94"/>
      <c r="EX888" s="94"/>
      <c r="EY888" s="94"/>
      <c r="EZ888" s="94"/>
      <c r="FA888" s="94"/>
      <c r="FB888" s="94"/>
      <c r="FC888" s="94"/>
      <c r="FD888" s="94"/>
      <c r="FE888" s="94"/>
      <c r="FF888" s="94"/>
      <c r="FG888" s="94"/>
      <c r="FH888" s="94"/>
      <c r="FI888" s="94"/>
      <c r="FJ888" s="94"/>
      <c r="FK888" s="94"/>
      <c r="FL888" s="94"/>
      <c r="FM888" s="94"/>
      <c r="FN888" s="94"/>
      <c r="FO888" s="94"/>
      <c r="FP888" s="94"/>
      <c r="FQ888" s="94"/>
      <c r="FR888" s="94"/>
      <c r="FS888" s="94"/>
      <c r="FT888" s="94"/>
      <c r="FU888" s="94"/>
      <c r="FV888" s="94"/>
      <c r="FW888" s="94"/>
      <c r="FX888" s="94"/>
      <c r="FY888" s="94"/>
      <c r="FZ888" s="94"/>
      <c r="GA888" s="94"/>
      <c r="GB888" s="94"/>
      <c r="GC888" s="94"/>
      <c r="GD888" s="94"/>
      <c r="GE888" s="94"/>
      <c r="GF888" s="94"/>
      <c r="GG888" s="94"/>
      <c r="GH888" s="94"/>
      <c r="GI888" s="94"/>
      <c r="GJ888" s="94"/>
      <c r="GK888" s="94"/>
      <c r="GL888" s="94"/>
      <c r="GM888" s="94"/>
      <c r="GN888" s="94"/>
      <c r="GO888" s="94"/>
      <c r="GP888" s="94"/>
      <c r="GQ888" s="94"/>
      <c r="GR888" s="94"/>
      <c r="GS888" s="94"/>
      <c r="GT888" s="94"/>
      <c r="GU888" s="94"/>
      <c r="GV888" s="94"/>
      <c r="GW888" s="94"/>
      <c r="GX888" s="94"/>
      <c r="GY888" s="94"/>
      <c r="GZ888" s="94"/>
      <c r="HA888" s="1"/>
      <c r="HB888" s="1"/>
    </row>
    <row r="889" spans="1:210" s="239" customFormat="1" ht="10.199999999999999">
      <c r="A889" s="228"/>
      <c r="B889" s="245" t="s">
        <v>163</v>
      </c>
      <c r="C889" s="230"/>
      <c r="D889" s="229"/>
      <c r="E889" s="270"/>
      <c r="F889" s="116"/>
      <c r="G889" s="231"/>
      <c r="H889" s="228"/>
      <c r="I889" s="228" t="s">
        <v>43</v>
      </c>
      <c r="J889" s="228"/>
      <c r="K889" s="228"/>
      <c r="L889" s="228"/>
      <c r="M889" s="231"/>
      <c r="N889" s="228"/>
      <c r="O889" s="228"/>
      <c r="P889" s="231"/>
      <c r="Q889" s="228" t="s">
        <v>41</v>
      </c>
      <c r="R889" s="228"/>
      <c r="S889" s="231" t="s">
        <v>6</v>
      </c>
      <c r="T889" s="309"/>
      <c r="U889" s="228"/>
      <c r="V889" s="228"/>
      <c r="W889" s="235"/>
      <c r="X889" s="236"/>
      <c r="Y889" s="247"/>
      <c r="Z889" s="248"/>
      <c r="AA889" s="249"/>
      <c r="AB889" s="249"/>
      <c r="AC889" s="249"/>
      <c r="AD889" s="249"/>
      <c r="AE889" s="249"/>
      <c r="AF889" s="249"/>
      <c r="AG889" s="249"/>
      <c r="AH889" s="249"/>
      <c r="AI889" s="249"/>
      <c r="AJ889" s="249"/>
      <c r="AK889" s="249"/>
      <c r="AL889" s="249"/>
      <c r="AM889" s="249"/>
      <c r="AN889" s="249"/>
      <c r="AO889" s="249"/>
      <c r="AP889" s="249"/>
      <c r="AQ889" s="249"/>
      <c r="AR889" s="249"/>
      <c r="AS889" s="249"/>
      <c r="AT889" s="249"/>
      <c r="AU889" s="249"/>
      <c r="AV889" s="249"/>
      <c r="AW889" s="249"/>
      <c r="AX889" s="249"/>
      <c r="AY889" s="249"/>
      <c r="AZ889" s="249"/>
      <c r="BA889" s="249"/>
      <c r="BB889" s="249"/>
      <c r="BC889" s="249"/>
      <c r="BD889" s="249"/>
      <c r="BE889" s="249"/>
      <c r="BF889" s="249"/>
      <c r="BG889" s="249"/>
      <c r="BH889" s="249"/>
      <c r="BI889" s="249"/>
      <c r="BJ889" s="249"/>
      <c r="BK889" s="249"/>
      <c r="BL889" s="249"/>
      <c r="BM889" s="249"/>
      <c r="BN889" s="249"/>
      <c r="BO889" s="249"/>
      <c r="BP889" s="249"/>
      <c r="BQ889" s="249"/>
      <c r="BR889" s="249"/>
      <c r="BS889" s="249"/>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249"/>
      <c r="CS889" s="249"/>
      <c r="CT889" s="249"/>
      <c r="CU889" s="249"/>
      <c r="CV889" s="249"/>
      <c r="CW889" s="249"/>
      <c r="CX889" s="249"/>
      <c r="CY889" s="249"/>
      <c r="CZ889" s="249"/>
      <c r="DA889" s="249"/>
      <c r="DB889" s="249"/>
      <c r="DC889" s="249"/>
      <c r="DD889" s="249"/>
      <c r="DE889" s="249"/>
      <c r="DF889" s="249"/>
      <c r="DG889" s="249"/>
      <c r="DH889" s="249"/>
      <c r="DI889" s="249"/>
      <c r="DJ889" s="249"/>
      <c r="DK889" s="249"/>
      <c r="DL889" s="249"/>
      <c r="DM889" s="249"/>
      <c r="DN889" s="249"/>
      <c r="DO889" s="249"/>
      <c r="DP889" s="249"/>
      <c r="DQ889" s="249"/>
      <c r="DR889" s="249"/>
      <c r="DS889" s="249"/>
      <c r="DT889" s="249"/>
      <c r="DU889" s="249"/>
      <c r="DV889" s="249"/>
      <c r="DW889" s="249"/>
      <c r="DX889" s="249"/>
      <c r="DY889" s="249"/>
      <c r="DZ889" s="249"/>
      <c r="EA889" s="249"/>
      <c r="EB889" s="249"/>
      <c r="EC889" s="249"/>
      <c r="ED889" s="249"/>
      <c r="EE889" s="249"/>
      <c r="EF889" s="249"/>
      <c r="EG889" s="249"/>
      <c r="EH889" s="249"/>
      <c r="EI889" s="249"/>
      <c r="EJ889" s="249"/>
      <c r="EK889" s="249"/>
      <c r="EL889" s="249"/>
      <c r="EM889" s="249"/>
      <c r="EN889" s="249"/>
      <c r="EO889" s="249"/>
      <c r="EP889" s="249"/>
      <c r="EQ889" s="249"/>
      <c r="ER889" s="249"/>
      <c r="ES889" s="249"/>
      <c r="ET889" s="249"/>
      <c r="EU889" s="249"/>
      <c r="EV889" s="249"/>
      <c r="EW889" s="249"/>
      <c r="EX889" s="249"/>
      <c r="EY889" s="249"/>
      <c r="EZ889" s="249"/>
      <c r="FA889" s="249"/>
      <c r="FB889" s="249"/>
      <c r="FC889" s="249"/>
      <c r="FD889" s="249"/>
      <c r="FE889" s="249"/>
      <c r="FF889" s="249"/>
      <c r="FG889" s="249"/>
      <c r="FH889" s="249"/>
      <c r="FI889" s="249"/>
      <c r="FJ889" s="249"/>
      <c r="FK889" s="249"/>
      <c r="FL889" s="249"/>
      <c r="FM889" s="249"/>
      <c r="FN889" s="249"/>
      <c r="FO889" s="249"/>
      <c r="FP889" s="249"/>
      <c r="FQ889" s="249"/>
      <c r="FR889" s="249"/>
      <c r="FS889" s="249"/>
      <c r="FT889" s="249"/>
      <c r="FU889" s="249"/>
      <c r="FV889" s="249"/>
      <c r="FW889" s="249"/>
      <c r="FX889" s="249"/>
      <c r="FY889" s="249"/>
      <c r="FZ889" s="249"/>
      <c r="GA889" s="249"/>
      <c r="GB889" s="249"/>
      <c r="GC889" s="249"/>
      <c r="GD889" s="249"/>
      <c r="GE889" s="249"/>
      <c r="GF889" s="249"/>
      <c r="GG889" s="249"/>
      <c r="GH889" s="249"/>
      <c r="GI889" s="249"/>
      <c r="GJ889" s="249"/>
      <c r="GK889" s="249"/>
      <c r="GL889" s="249"/>
      <c r="GM889" s="249"/>
      <c r="GN889" s="249"/>
      <c r="GO889" s="249"/>
      <c r="GP889" s="249"/>
      <c r="GQ889" s="249"/>
      <c r="GR889" s="249"/>
      <c r="GS889" s="249"/>
      <c r="GT889" s="249"/>
      <c r="GU889" s="249"/>
      <c r="GV889" s="249"/>
      <c r="GW889" s="249"/>
      <c r="GX889" s="249"/>
      <c r="GY889" s="249"/>
      <c r="GZ889" s="249"/>
      <c r="HA889" s="228"/>
      <c r="HB889" s="228"/>
    </row>
    <row r="890" spans="1:210" ht="4.2" customHeight="1">
      <c r="A890" s="1"/>
      <c r="B890" s="1"/>
      <c r="C890" s="1"/>
      <c r="D890" s="1"/>
      <c r="E890" s="263"/>
      <c r="F890" s="48"/>
      <c r="G890" s="231"/>
      <c r="H890" s="1"/>
      <c r="I890" s="1"/>
      <c r="J890" s="1"/>
      <c r="K890" s="1"/>
      <c r="L890" s="1"/>
      <c r="M890" s="5"/>
      <c r="N890" s="1"/>
      <c r="O890" s="1"/>
      <c r="P890" s="5"/>
      <c r="Q890" s="1"/>
      <c r="R890" s="1"/>
      <c r="S890" s="5"/>
      <c r="T890" s="7"/>
      <c r="U890" s="24"/>
      <c r="V890" s="1"/>
      <c r="W890" s="12"/>
      <c r="X890" s="10"/>
      <c r="Y890" s="46"/>
      <c r="Z890" s="93"/>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c r="CF890" s="94"/>
      <c r="CG890" s="94"/>
      <c r="CH890" s="94"/>
      <c r="CI890" s="94"/>
      <c r="CJ890" s="94"/>
      <c r="CK890" s="94"/>
      <c r="CL890" s="94"/>
      <c r="CM890" s="94"/>
      <c r="CN890" s="94"/>
      <c r="CO890" s="94"/>
      <c r="CP890" s="94"/>
      <c r="CQ890" s="94"/>
      <c r="CR890" s="94"/>
      <c r="CS890" s="94"/>
      <c r="CT890" s="94"/>
      <c r="CU890" s="94"/>
      <c r="CV890" s="94"/>
      <c r="CW890" s="94"/>
      <c r="CX890" s="94"/>
      <c r="CY890" s="94"/>
      <c r="CZ890" s="94"/>
      <c r="DA890" s="94"/>
      <c r="DB890" s="94"/>
      <c r="DC890" s="94"/>
      <c r="DD890" s="94"/>
      <c r="DE890" s="94"/>
      <c r="DF890" s="94"/>
      <c r="DG890" s="94"/>
      <c r="DH890" s="94"/>
      <c r="DI890" s="94"/>
      <c r="DJ890" s="94"/>
      <c r="DK890" s="94"/>
      <c r="DL890" s="94"/>
      <c r="DM890" s="94"/>
      <c r="DN890" s="94"/>
      <c r="DO890" s="94"/>
      <c r="DP890" s="94"/>
      <c r="DQ890" s="94"/>
      <c r="DR890" s="94"/>
      <c r="DS890" s="94"/>
      <c r="DT890" s="94"/>
      <c r="DU890" s="94"/>
      <c r="DV890" s="94"/>
      <c r="DW890" s="94"/>
      <c r="DX890" s="94"/>
      <c r="DY890" s="94"/>
      <c r="DZ890" s="94"/>
      <c r="EA890" s="94"/>
      <c r="EB890" s="94"/>
      <c r="EC890" s="94"/>
      <c r="ED890" s="94"/>
      <c r="EE890" s="94"/>
      <c r="EF890" s="94"/>
      <c r="EG890" s="94"/>
      <c r="EH890" s="94"/>
      <c r="EI890" s="94"/>
      <c r="EJ890" s="94"/>
      <c r="EK890" s="94"/>
      <c r="EL890" s="94"/>
      <c r="EM890" s="94"/>
      <c r="EN890" s="94"/>
      <c r="EO890" s="94"/>
      <c r="EP890" s="94"/>
      <c r="EQ890" s="94"/>
      <c r="ER890" s="94"/>
      <c r="ES890" s="94"/>
      <c r="ET890" s="94"/>
      <c r="EU890" s="94"/>
      <c r="EV890" s="94"/>
      <c r="EW890" s="94"/>
      <c r="EX890" s="94"/>
      <c r="EY890" s="94"/>
      <c r="EZ890" s="94"/>
      <c r="FA890" s="94"/>
      <c r="FB890" s="94"/>
      <c r="FC890" s="94"/>
      <c r="FD890" s="94"/>
      <c r="FE890" s="94"/>
      <c r="FF890" s="94"/>
      <c r="FG890" s="94"/>
      <c r="FH890" s="94"/>
      <c r="FI890" s="94"/>
      <c r="FJ890" s="94"/>
      <c r="FK890" s="94"/>
      <c r="FL890" s="94"/>
      <c r="FM890" s="94"/>
      <c r="FN890" s="94"/>
      <c r="FO890" s="94"/>
      <c r="FP890" s="94"/>
      <c r="FQ890" s="94"/>
      <c r="FR890" s="94"/>
      <c r="FS890" s="94"/>
      <c r="FT890" s="94"/>
      <c r="FU890" s="94"/>
      <c r="FV890" s="94"/>
      <c r="FW890" s="94"/>
      <c r="FX890" s="94"/>
      <c r="FY890" s="94"/>
      <c r="FZ890" s="94"/>
      <c r="GA890" s="94"/>
      <c r="GB890" s="94"/>
      <c r="GC890" s="94"/>
      <c r="GD890" s="94"/>
      <c r="GE890" s="94"/>
      <c r="GF890" s="94"/>
      <c r="GG890" s="94"/>
      <c r="GH890" s="94"/>
      <c r="GI890" s="94"/>
      <c r="GJ890" s="94"/>
      <c r="GK890" s="94"/>
      <c r="GL890" s="94"/>
      <c r="GM890" s="94"/>
      <c r="GN890" s="94"/>
      <c r="GO890" s="94"/>
      <c r="GP890" s="94"/>
      <c r="GQ890" s="94"/>
      <c r="GR890" s="94"/>
      <c r="GS890" s="94"/>
      <c r="GT890" s="94"/>
      <c r="GU890" s="94"/>
      <c r="GV890" s="94"/>
      <c r="GW890" s="94"/>
      <c r="GX890" s="94"/>
      <c r="GY890" s="94"/>
      <c r="GZ890" s="94"/>
      <c r="HA890" s="1"/>
      <c r="HB890" s="1"/>
    </row>
    <row r="891" spans="1:210" s="4" customFormat="1">
      <c r="A891" s="3"/>
      <c r="B891" s="259" t="s">
        <v>160</v>
      </c>
      <c r="C891" s="3"/>
      <c r="D891" s="3"/>
      <c r="E891" s="9" t="s">
        <v>27</v>
      </c>
      <c r="F891" s="51"/>
      <c r="G891" s="232"/>
      <c r="H891" s="13" t="s">
        <v>601</v>
      </c>
      <c r="I891" s="13"/>
      <c r="J891" s="3"/>
      <c r="K891" s="3"/>
      <c r="L891" s="3"/>
      <c r="M891" s="5"/>
      <c r="N891" s="36" t="s">
        <v>4</v>
      </c>
      <c r="O891" s="36"/>
      <c r="P891" s="5"/>
      <c r="Q891" s="36" t="s">
        <v>26</v>
      </c>
      <c r="R891" s="36"/>
      <c r="S891" s="36"/>
      <c r="T891" s="36"/>
      <c r="U891" s="36"/>
      <c r="V891" s="36"/>
      <c r="W891" s="38">
        <v>0</v>
      </c>
      <c r="X891" s="38"/>
      <c r="Y891" s="46"/>
      <c r="Z891" s="99"/>
      <c r="AA891" s="100">
        <v>0</v>
      </c>
      <c r="AB891" s="100">
        <v>0</v>
      </c>
      <c r="AC891" s="100">
        <v>0</v>
      </c>
      <c r="AD891" s="100">
        <v>0</v>
      </c>
      <c r="AE891" s="100">
        <v>0</v>
      </c>
      <c r="AF891" s="100">
        <v>0</v>
      </c>
      <c r="AG891" s="100">
        <v>0</v>
      </c>
      <c r="AH891" s="100">
        <v>0</v>
      </c>
      <c r="AI891" s="100">
        <v>0</v>
      </c>
      <c r="AJ891" s="100">
        <v>0</v>
      </c>
      <c r="AK891" s="100">
        <v>0</v>
      </c>
      <c r="AL891" s="100">
        <v>0</v>
      </c>
      <c r="AM891" s="100">
        <v>0</v>
      </c>
      <c r="AN891" s="100">
        <v>0</v>
      </c>
      <c r="AO891" s="100">
        <v>0</v>
      </c>
      <c r="AP891" s="100">
        <v>0</v>
      </c>
      <c r="AQ891" s="100">
        <v>0</v>
      </c>
      <c r="AR891" s="100">
        <v>0</v>
      </c>
      <c r="AS891" s="100">
        <v>0</v>
      </c>
      <c r="AT891" s="100">
        <v>0</v>
      </c>
      <c r="AU891" s="100">
        <v>0</v>
      </c>
      <c r="AV891" s="100">
        <v>0</v>
      </c>
      <c r="AW891" s="100">
        <v>0</v>
      </c>
      <c r="AX891" s="100">
        <v>0</v>
      </c>
      <c r="AY891" s="100">
        <v>0</v>
      </c>
      <c r="AZ891" s="100">
        <v>0</v>
      </c>
      <c r="BA891" s="100">
        <v>0</v>
      </c>
      <c r="BB891" s="100">
        <v>0</v>
      </c>
      <c r="BC891" s="100">
        <v>0</v>
      </c>
      <c r="BD891" s="100">
        <v>0</v>
      </c>
      <c r="BE891" s="100">
        <v>0</v>
      </c>
      <c r="BF891" s="100">
        <v>0</v>
      </c>
      <c r="BG891" s="100">
        <v>0</v>
      </c>
      <c r="BH891" s="100">
        <v>0</v>
      </c>
      <c r="BI891" s="100">
        <v>0</v>
      </c>
      <c r="BJ891" s="100">
        <v>0</v>
      </c>
      <c r="BK891" s="100">
        <v>0</v>
      </c>
      <c r="BL891" s="100">
        <v>0</v>
      </c>
      <c r="BM891" s="100">
        <v>0</v>
      </c>
      <c r="BN891" s="100">
        <v>0</v>
      </c>
      <c r="BO891" s="100">
        <v>0</v>
      </c>
      <c r="BP891" s="100">
        <v>0</v>
      </c>
      <c r="BQ891" s="100">
        <v>0</v>
      </c>
      <c r="BR891" s="100">
        <v>0</v>
      </c>
      <c r="BS891" s="100">
        <v>0</v>
      </c>
      <c r="BT891" s="100">
        <v>0</v>
      </c>
      <c r="BU891" s="100">
        <v>0</v>
      </c>
      <c r="BV891" s="100">
        <v>0</v>
      </c>
      <c r="BW891" s="100">
        <v>0</v>
      </c>
      <c r="BX891" s="100">
        <v>0</v>
      </c>
      <c r="BY891" s="100">
        <v>0</v>
      </c>
      <c r="BZ891" s="100">
        <v>0</v>
      </c>
      <c r="CA891" s="100">
        <v>0</v>
      </c>
      <c r="CB891" s="100">
        <v>0</v>
      </c>
      <c r="CC891" s="100">
        <v>0</v>
      </c>
      <c r="CD891" s="100">
        <v>0</v>
      </c>
      <c r="CE891" s="100">
        <v>0</v>
      </c>
      <c r="CF891" s="100">
        <v>0</v>
      </c>
      <c r="CG891" s="100">
        <v>0</v>
      </c>
      <c r="CH891" s="100">
        <v>0</v>
      </c>
      <c r="CI891" s="100">
        <v>0</v>
      </c>
      <c r="CJ891" s="100">
        <v>0</v>
      </c>
      <c r="CK891" s="100">
        <v>0</v>
      </c>
      <c r="CL891" s="100">
        <v>0</v>
      </c>
      <c r="CM891" s="100">
        <v>0</v>
      </c>
      <c r="CN891" s="100">
        <v>0</v>
      </c>
      <c r="CO891" s="100">
        <v>0</v>
      </c>
      <c r="CP891" s="100">
        <v>0</v>
      </c>
      <c r="CQ891" s="100">
        <v>0</v>
      </c>
      <c r="CR891" s="100">
        <v>0</v>
      </c>
      <c r="CS891" s="100">
        <v>0</v>
      </c>
      <c r="CT891" s="100">
        <v>0</v>
      </c>
      <c r="CU891" s="100">
        <v>0</v>
      </c>
      <c r="CV891" s="100">
        <v>0</v>
      </c>
      <c r="CW891" s="100">
        <v>0</v>
      </c>
      <c r="CX891" s="100">
        <v>0</v>
      </c>
      <c r="CY891" s="100">
        <v>0</v>
      </c>
      <c r="CZ891" s="100">
        <v>0</v>
      </c>
      <c r="DA891" s="100">
        <v>0</v>
      </c>
      <c r="DB891" s="100">
        <v>0</v>
      </c>
      <c r="DC891" s="100">
        <v>0</v>
      </c>
      <c r="DD891" s="100">
        <v>0</v>
      </c>
      <c r="DE891" s="100">
        <v>0</v>
      </c>
      <c r="DF891" s="100">
        <v>0</v>
      </c>
      <c r="DG891" s="100">
        <v>0</v>
      </c>
      <c r="DH891" s="100">
        <v>0</v>
      </c>
      <c r="DI891" s="100">
        <v>0</v>
      </c>
      <c r="DJ891" s="100">
        <v>0</v>
      </c>
      <c r="DK891" s="100">
        <v>0</v>
      </c>
      <c r="DL891" s="100">
        <v>0</v>
      </c>
      <c r="DM891" s="100">
        <v>0</v>
      </c>
      <c r="DN891" s="100">
        <v>0</v>
      </c>
      <c r="DO891" s="100">
        <v>0</v>
      </c>
      <c r="DP891" s="100">
        <v>0</v>
      </c>
      <c r="DQ891" s="100">
        <v>0</v>
      </c>
      <c r="DR891" s="100">
        <v>0</v>
      </c>
      <c r="DS891" s="100">
        <v>0</v>
      </c>
      <c r="DT891" s="100">
        <v>0</v>
      </c>
      <c r="DU891" s="100">
        <v>0</v>
      </c>
      <c r="DV891" s="100">
        <v>0</v>
      </c>
      <c r="DW891" s="100">
        <v>0</v>
      </c>
      <c r="DX891" s="100">
        <v>0</v>
      </c>
      <c r="DY891" s="100">
        <v>0</v>
      </c>
      <c r="DZ891" s="100">
        <v>0</v>
      </c>
      <c r="EA891" s="100">
        <v>0</v>
      </c>
      <c r="EB891" s="100">
        <v>0</v>
      </c>
      <c r="EC891" s="100">
        <v>0</v>
      </c>
      <c r="ED891" s="100">
        <v>0</v>
      </c>
      <c r="EE891" s="100">
        <v>0</v>
      </c>
      <c r="EF891" s="100">
        <v>0</v>
      </c>
      <c r="EG891" s="100">
        <v>0</v>
      </c>
      <c r="EH891" s="100">
        <v>0</v>
      </c>
      <c r="EI891" s="100">
        <v>0</v>
      </c>
      <c r="EJ891" s="100">
        <v>0</v>
      </c>
      <c r="EK891" s="100">
        <v>0</v>
      </c>
      <c r="EL891" s="100">
        <v>0</v>
      </c>
      <c r="EM891" s="100">
        <v>0</v>
      </c>
      <c r="EN891" s="100">
        <v>0</v>
      </c>
      <c r="EO891" s="100">
        <v>0</v>
      </c>
      <c r="EP891" s="100">
        <v>0</v>
      </c>
      <c r="EQ891" s="100">
        <v>0</v>
      </c>
      <c r="ER891" s="100">
        <v>0</v>
      </c>
      <c r="ES891" s="100">
        <v>0</v>
      </c>
      <c r="ET891" s="100">
        <v>0</v>
      </c>
      <c r="EU891" s="100">
        <v>0</v>
      </c>
      <c r="EV891" s="100">
        <v>0</v>
      </c>
      <c r="EW891" s="100">
        <v>0</v>
      </c>
      <c r="EX891" s="100">
        <v>0</v>
      </c>
      <c r="EY891" s="100">
        <v>0</v>
      </c>
      <c r="EZ891" s="100">
        <v>0</v>
      </c>
      <c r="FA891" s="100">
        <v>0</v>
      </c>
      <c r="FB891" s="100">
        <v>0</v>
      </c>
      <c r="FC891" s="100">
        <v>0</v>
      </c>
      <c r="FD891" s="100">
        <v>0</v>
      </c>
      <c r="FE891" s="100">
        <v>0</v>
      </c>
      <c r="FF891" s="100">
        <v>0</v>
      </c>
      <c r="FG891" s="100">
        <v>0</v>
      </c>
      <c r="FH891" s="100">
        <v>0</v>
      </c>
      <c r="FI891" s="100">
        <v>0</v>
      </c>
      <c r="FJ891" s="100">
        <v>0</v>
      </c>
      <c r="FK891" s="100">
        <v>0</v>
      </c>
      <c r="FL891" s="100">
        <v>0</v>
      </c>
      <c r="FM891" s="100">
        <v>0</v>
      </c>
      <c r="FN891" s="100">
        <v>0</v>
      </c>
      <c r="FO891" s="100">
        <v>0</v>
      </c>
      <c r="FP891" s="100">
        <v>0</v>
      </c>
      <c r="FQ891" s="100">
        <v>0</v>
      </c>
      <c r="FR891" s="100">
        <v>0</v>
      </c>
      <c r="FS891" s="100">
        <v>0</v>
      </c>
      <c r="FT891" s="100">
        <v>0</v>
      </c>
      <c r="FU891" s="100">
        <v>0</v>
      </c>
      <c r="FV891" s="100">
        <v>0</v>
      </c>
      <c r="FW891" s="100">
        <v>0</v>
      </c>
      <c r="FX891" s="100">
        <v>0</v>
      </c>
      <c r="FY891" s="100">
        <v>0</v>
      </c>
      <c r="FZ891" s="100">
        <v>0</v>
      </c>
      <c r="GA891" s="100">
        <v>0</v>
      </c>
      <c r="GB891" s="100">
        <v>0</v>
      </c>
      <c r="GC891" s="100">
        <v>0</v>
      </c>
      <c r="GD891" s="100">
        <v>0</v>
      </c>
      <c r="GE891" s="100">
        <v>0</v>
      </c>
      <c r="GF891" s="100">
        <v>0</v>
      </c>
      <c r="GG891" s="100">
        <v>0</v>
      </c>
      <c r="GH891" s="100">
        <v>0</v>
      </c>
      <c r="GI891" s="100">
        <v>0</v>
      </c>
      <c r="GJ891" s="100">
        <v>0</v>
      </c>
      <c r="GK891" s="100">
        <v>0</v>
      </c>
      <c r="GL891" s="100">
        <v>0</v>
      </c>
      <c r="GM891" s="100">
        <v>0</v>
      </c>
      <c r="GN891" s="100">
        <v>0</v>
      </c>
      <c r="GO891" s="100">
        <v>0</v>
      </c>
      <c r="GP891" s="100">
        <v>0</v>
      </c>
      <c r="GQ891" s="100">
        <v>0</v>
      </c>
      <c r="GR891" s="100">
        <v>0</v>
      </c>
      <c r="GS891" s="100">
        <v>0</v>
      </c>
      <c r="GT891" s="100">
        <v>0</v>
      </c>
      <c r="GU891" s="100">
        <v>0</v>
      </c>
      <c r="GV891" s="100">
        <v>0</v>
      </c>
      <c r="GW891" s="100">
        <v>0</v>
      </c>
      <c r="GX891" s="100">
        <v>0</v>
      </c>
      <c r="GY891" s="100">
        <v>0</v>
      </c>
      <c r="GZ891" s="100">
        <v>0</v>
      </c>
      <c r="HA891" s="3"/>
      <c r="HB891" s="3"/>
    </row>
    <row r="892" spans="1:210" ht="4.2" customHeight="1">
      <c r="A892" s="1"/>
      <c r="B892" s="1"/>
      <c r="C892" s="1"/>
      <c r="D892" s="1"/>
      <c r="E892" s="263"/>
      <c r="F892" s="48"/>
      <c r="G892" s="231"/>
      <c r="H892" s="1"/>
      <c r="I892" s="1"/>
      <c r="J892" s="1"/>
      <c r="K892" s="1"/>
      <c r="L892" s="1"/>
      <c r="M892" s="5"/>
      <c r="N892" s="1"/>
      <c r="O892" s="1"/>
      <c r="P892" s="5"/>
      <c r="Q892" s="1"/>
      <c r="R892" s="1"/>
      <c r="S892" s="5"/>
      <c r="T892" s="7"/>
      <c r="U892" s="24"/>
      <c r="V892" s="1"/>
      <c r="W892" s="12"/>
      <c r="X892" s="10"/>
      <c r="Y892" s="46"/>
      <c r="Z892" s="93"/>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c r="CF892" s="94"/>
      <c r="CG892" s="94"/>
      <c r="CH892" s="94"/>
      <c r="CI892" s="94"/>
      <c r="CJ892" s="94"/>
      <c r="CK892" s="94"/>
      <c r="CL892" s="94"/>
      <c r="CM892" s="94"/>
      <c r="CN892" s="94"/>
      <c r="CO892" s="94"/>
      <c r="CP892" s="94"/>
      <c r="CQ892" s="94"/>
      <c r="CR892" s="94"/>
      <c r="CS892" s="94"/>
      <c r="CT892" s="94"/>
      <c r="CU892" s="94"/>
      <c r="CV892" s="94"/>
      <c r="CW892" s="94"/>
      <c r="CX892" s="94"/>
      <c r="CY892" s="94"/>
      <c r="CZ892" s="94"/>
      <c r="DA892" s="94"/>
      <c r="DB892" s="94"/>
      <c r="DC892" s="94"/>
      <c r="DD892" s="94"/>
      <c r="DE892" s="94"/>
      <c r="DF892" s="94"/>
      <c r="DG892" s="94"/>
      <c r="DH892" s="94"/>
      <c r="DI892" s="94"/>
      <c r="DJ892" s="94"/>
      <c r="DK892" s="94"/>
      <c r="DL892" s="94"/>
      <c r="DM892" s="94"/>
      <c r="DN892" s="94"/>
      <c r="DO892" s="94"/>
      <c r="DP892" s="94"/>
      <c r="DQ892" s="94"/>
      <c r="DR892" s="94"/>
      <c r="DS892" s="94"/>
      <c r="DT892" s="94"/>
      <c r="DU892" s="94"/>
      <c r="DV892" s="94"/>
      <c r="DW892" s="94"/>
      <c r="DX892" s="94"/>
      <c r="DY892" s="94"/>
      <c r="DZ892" s="94"/>
      <c r="EA892" s="94"/>
      <c r="EB892" s="94"/>
      <c r="EC892" s="94"/>
      <c r="ED892" s="94"/>
      <c r="EE892" s="94"/>
      <c r="EF892" s="94"/>
      <c r="EG892" s="94"/>
      <c r="EH892" s="94"/>
      <c r="EI892" s="94"/>
      <c r="EJ892" s="94"/>
      <c r="EK892" s="94"/>
      <c r="EL892" s="94"/>
      <c r="EM892" s="94"/>
      <c r="EN892" s="94"/>
      <c r="EO892" s="94"/>
      <c r="EP892" s="94"/>
      <c r="EQ892" s="94"/>
      <c r="ER892" s="94"/>
      <c r="ES892" s="94"/>
      <c r="ET892" s="94"/>
      <c r="EU892" s="94"/>
      <c r="EV892" s="94"/>
      <c r="EW892" s="94"/>
      <c r="EX892" s="94"/>
      <c r="EY892" s="94"/>
      <c r="EZ892" s="94"/>
      <c r="FA892" s="94"/>
      <c r="FB892" s="94"/>
      <c r="FC892" s="94"/>
      <c r="FD892" s="94"/>
      <c r="FE892" s="94"/>
      <c r="FF892" s="94"/>
      <c r="FG892" s="94"/>
      <c r="FH892" s="94"/>
      <c r="FI892" s="94"/>
      <c r="FJ892" s="94"/>
      <c r="FK892" s="94"/>
      <c r="FL892" s="94"/>
      <c r="FM892" s="94"/>
      <c r="FN892" s="94"/>
      <c r="FO892" s="94"/>
      <c r="FP892" s="94"/>
      <c r="FQ892" s="94"/>
      <c r="FR892" s="94"/>
      <c r="FS892" s="94"/>
      <c r="FT892" s="94"/>
      <c r="FU892" s="94"/>
      <c r="FV892" s="94"/>
      <c r="FW892" s="94"/>
      <c r="FX892" s="94"/>
      <c r="FY892" s="94"/>
      <c r="FZ892" s="94"/>
      <c r="GA892" s="94"/>
      <c r="GB892" s="94"/>
      <c r="GC892" s="94"/>
      <c r="GD892" s="94"/>
      <c r="GE892" s="94"/>
      <c r="GF892" s="94"/>
      <c r="GG892" s="94"/>
      <c r="GH892" s="94"/>
      <c r="GI892" s="94"/>
      <c r="GJ892" s="94"/>
      <c r="GK892" s="94"/>
      <c r="GL892" s="94"/>
      <c r="GM892" s="94"/>
      <c r="GN892" s="94"/>
      <c r="GO892" s="94"/>
      <c r="GP892" s="94"/>
      <c r="GQ892" s="94"/>
      <c r="GR892" s="94"/>
      <c r="GS892" s="94"/>
      <c r="GT892" s="94"/>
      <c r="GU892" s="94"/>
      <c r="GV892" s="94"/>
      <c r="GW892" s="94"/>
      <c r="GX892" s="94"/>
      <c r="GY892" s="94"/>
      <c r="GZ892" s="94"/>
      <c r="HA892" s="1"/>
      <c r="HB892" s="1"/>
    </row>
    <row r="893" spans="1:210" ht="4.2" customHeight="1">
      <c r="A893" s="1"/>
      <c r="B893" s="1"/>
      <c r="C893" s="1"/>
      <c r="D893" s="1"/>
      <c r="E893" s="380"/>
      <c r="F893" s="380"/>
      <c r="G893" s="380"/>
      <c r="H893" s="380"/>
      <c r="I893" s="380"/>
      <c r="J893" s="380"/>
      <c r="K893" s="380"/>
      <c r="L893" s="380"/>
      <c r="M893" s="381"/>
      <c r="N893" s="380"/>
      <c r="O893" s="380"/>
      <c r="P893" s="381"/>
      <c r="Q893" s="380"/>
      <c r="R893" s="1"/>
      <c r="S893" s="5"/>
      <c r="T893" s="7"/>
      <c r="U893" s="24"/>
      <c r="V893" s="1"/>
      <c r="W893" s="382"/>
      <c r="X893" s="10"/>
      <c r="Y893" s="46"/>
      <c r="Z893" s="93"/>
      <c r="AA893" s="383"/>
      <c r="AB893" s="383"/>
      <c r="AC893" s="383"/>
      <c r="AD893" s="383"/>
      <c r="AE893" s="383"/>
      <c r="AF893" s="383"/>
      <c r="AG893" s="383"/>
      <c r="AH893" s="383"/>
      <c r="AI893" s="383"/>
      <c r="AJ893" s="383"/>
      <c r="AK893" s="383"/>
      <c r="AL893" s="383"/>
      <c r="AM893" s="383"/>
      <c r="AN893" s="383"/>
      <c r="AO893" s="383"/>
      <c r="AP893" s="383"/>
      <c r="AQ893" s="383"/>
      <c r="AR893" s="383"/>
      <c r="AS893" s="383"/>
      <c r="AT893" s="383"/>
      <c r="AU893" s="383"/>
      <c r="AV893" s="383"/>
      <c r="AW893" s="383"/>
      <c r="AX893" s="383"/>
      <c r="AY893" s="383"/>
      <c r="AZ893" s="383"/>
      <c r="BA893" s="383"/>
      <c r="BB893" s="383"/>
      <c r="BC893" s="383"/>
      <c r="BD893" s="383"/>
      <c r="BE893" s="383"/>
      <c r="BF893" s="383"/>
      <c r="BG893" s="383"/>
      <c r="BH893" s="383"/>
      <c r="BI893" s="383"/>
      <c r="BJ893" s="383"/>
      <c r="BK893" s="383"/>
      <c r="BL893" s="383"/>
      <c r="BM893" s="383"/>
      <c r="BN893" s="383"/>
      <c r="BO893" s="383"/>
      <c r="BP893" s="383"/>
      <c r="BQ893" s="383"/>
      <c r="BR893" s="383"/>
      <c r="BS893" s="383"/>
      <c r="BT893" s="383"/>
      <c r="BU893" s="383"/>
      <c r="BV893" s="383"/>
      <c r="BW893" s="383"/>
      <c r="BX893" s="383"/>
      <c r="BY893" s="383"/>
      <c r="BZ893" s="383"/>
      <c r="CA893" s="383"/>
      <c r="CB893" s="383"/>
      <c r="CC893" s="383"/>
      <c r="CD893" s="383"/>
      <c r="CE893" s="383"/>
      <c r="CF893" s="383"/>
      <c r="CG893" s="383"/>
      <c r="CH893" s="383"/>
      <c r="CI893" s="383"/>
      <c r="CJ893" s="383"/>
      <c r="CK893" s="383"/>
      <c r="CL893" s="383"/>
      <c r="CM893" s="383"/>
      <c r="CN893" s="383"/>
      <c r="CO893" s="383"/>
      <c r="CP893" s="383"/>
      <c r="CQ893" s="383"/>
      <c r="CR893" s="383"/>
      <c r="CS893" s="383"/>
      <c r="CT893" s="383"/>
      <c r="CU893" s="383"/>
      <c r="CV893" s="383"/>
      <c r="CW893" s="383"/>
      <c r="CX893" s="383"/>
      <c r="CY893" s="383"/>
      <c r="CZ893" s="383"/>
      <c r="DA893" s="383"/>
      <c r="DB893" s="383"/>
      <c r="DC893" s="383"/>
      <c r="DD893" s="383"/>
      <c r="DE893" s="383"/>
      <c r="DF893" s="383"/>
      <c r="DG893" s="383"/>
      <c r="DH893" s="383"/>
      <c r="DI893" s="383"/>
      <c r="DJ893" s="383"/>
      <c r="DK893" s="383"/>
      <c r="DL893" s="383"/>
      <c r="DM893" s="383"/>
      <c r="DN893" s="383"/>
      <c r="DO893" s="383"/>
      <c r="DP893" s="383"/>
      <c r="DQ893" s="383"/>
      <c r="DR893" s="383"/>
      <c r="DS893" s="383"/>
      <c r="DT893" s="383"/>
      <c r="DU893" s="383"/>
      <c r="DV893" s="383"/>
      <c r="DW893" s="383"/>
      <c r="DX893" s="383"/>
      <c r="DY893" s="383"/>
      <c r="DZ893" s="383"/>
      <c r="EA893" s="383"/>
      <c r="EB893" s="383"/>
      <c r="EC893" s="383"/>
      <c r="ED893" s="383"/>
      <c r="EE893" s="383"/>
      <c r="EF893" s="383"/>
      <c r="EG893" s="383"/>
      <c r="EH893" s="383"/>
      <c r="EI893" s="383"/>
      <c r="EJ893" s="383"/>
      <c r="EK893" s="383"/>
      <c r="EL893" s="383"/>
      <c r="EM893" s="383"/>
      <c r="EN893" s="383"/>
      <c r="EO893" s="383"/>
      <c r="EP893" s="383"/>
      <c r="EQ893" s="383"/>
      <c r="ER893" s="383"/>
      <c r="ES893" s="383"/>
      <c r="ET893" s="383"/>
      <c r="EU893" s="383"/>
      <c r="EV893" s="383"/>
      <c r="EW893" s="383"/>
      <c r="EX893" s="383"/>
      <c r="EY893" s="383"/>
      <c r="EZ893" s="383"/>
      <c r="FA893" s="383"/>
      <c r="FB893" s="383"/>
      <c r="FC893" s="383"/>
      <c r="FD893" s="383"/>
      <c r="FE893" s="383"/>
      <c r="FF893" s="383"/>
      <c r="FG893" s="383"/>
      <c r="FH893" s="383"/>
      <c r="FI893" s="383"/>
      <c r="FJ893" s="383"/>
      <c r="FK893" s="383"/>
      <c r="FL893" s="383"/>
      <c r="FM893" s="383"/>
      <c r="FN893" s="383"/>
      <c r="FO893" s="383"/>
      <c r="FP893" s="383"/>
      <c r="FQ893" s="383"/>
      <c r="FR893" s="383"/>
      <c r="FS893" s="383"/>
      <c r="FT893" s="383"/>
      <c r="FU893" s="383"/>
      <c r="FV893" s="383"/>
      <c r="FW893" s="383"/>
      <c r="FX893" s="383"/>
      <c r="FY893" s="383"/>
      <c r="FZ893" s="383"/>
      <c r="GA893" s="383"/>
      <c r="GB893" s="383"/>
      <c r="GC893" s="383"/>
      <c r="GD893" s="383"/>
      <c r="GE893" s="383"/>
      <c r="GF893" s="383"/>
      <c r="GG893" s="383"/>
      <c r="GH893" s="383"/>
      <c r="GI893" s="383"/>
      <c r="GJ893" s="383"/>
      <c r="GK893" s="383"/>
      <c r="GL893" s="383"/>
      <c r="GM893" s="383"/>
      <c r="GN893" s="383"/>
      <c r="GO893" s="383"/>
      <c r="GP893" s="383"/>
      <c r="GQ893" s="383"/>
      <c r="GR893" s="383"/>
      <c r="GS893" s="383"/>
      <c r="GT893" s="383"/>
      <c r="GU893" s="383"/>
      <c r="GV893" s="383"/>
      <c r="GW893" s="383"/>
      <c r="GX893" s="383"/>
      <c r="GY893" s="383"/>
      <c r="GZ893" s="383"/>
      <c r="HA893" s="1"/>
      <c r="HB893" s="1"/>
    </row>
    <row r="894" spans="1:210" ht="7.2" customHeight="1">
      <c r="A894" s="1"/>
      <c r="B894" s="1"/>
      <c r="C894" s="1"/>
      <c r="D894" s="1"/>
      <c r="E894" s="263"/>
      <c r="F894" s="48"/>
      <c r="G894" s="231"/>
      <c r="H894" s="1"/>
      <c r="I894" s="1"/>
      <c r="J894" s="1"/>
      <c r="K894" s="1"/>
      <c r="L894" s="1"/>
      <c r="M894" s="5"/>
      <c r="N894" s="1"/>
      <c r="O894" s="1"/>
      <c r="P894" s="5"/>
      <c r="Q894" s="1"/>
      <c r="R894" s="1"/>
      <c r="S894" s="5"/>
      <c r="T894" s="7"/>
      <c r="U894" s="24"/>
      <c r="V894" s="1"/>
      <c r="W894" s="12"/>
      <c r="X894" s="10"/>
      <c r="Y894" s="46"/>
      <c r="Z894" s="93"/>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94"/>
      <c r="CD894" s="94"/>
      <c r="CE894" s="94"/>
      <c r="CF894" s="94"/>
      <c r="CG894" s="94"/>
      <c r="CH894" s="94"/>
      <c r="CI894" s="94"/>
      <c r="CJ894" s="94"/>
      <c r="CK894" s="94"/>
      <c r="CL894" s="94"/>
      <c r="CM894" s="94"/>
      <c r="CN894" s="94"/>
      <c r="CO894" s="94"/>
      <c r="CP894" s="94"/>
      <c r="CQ894" s="94"/>
      <c r="CR894" s="94"/>
      <c r="CS894" s="94"/>
      <c r="CT894" s="94"/>
      <c r="CU894" s="94"/>
      <c r="CV894" s="94"/>
      <c r="CW894" s="94"/>
      <c r="CX894" s="94"/>
      <c r="CY894" s="94"/>
      <c r="CZ894" s="94"/>
      <c r="DA894" s="94"/>
      <c r="DB894" s="94"/>
      <c r="DC894" s="94"/>
      <c r="DD894" s="94"/>
      <c r="DE894" s="94"/>
      <c r="DF894" s="94"/>
      <c r="DG894" s="94"/>
      <c r="DH894" s="94"/>
      <c r="DI894" s="94"/>
      <c r="DJ894" s="94"/>
      <c r="DK894" s="94"/>
      <c r="DL894" s="94"/>
      <c r="DM894" s="94"/>
      <c r="DN894" s="94"/>
      <c r="DO894" s="94"/>
      <c r="DP894" s="94"/>
      <c r="DQ894" s="94"/>
      <c r="DR894" s="94"/>
      <c r="DS894" s="94"/>
      <c r="DT894" s="94"/>
      <c r="DU894" s="94"/>
      <c r="DV894" s="94"/>
      <c r="DW894" s="94"/>
      <c r="DX894" s="94"/>
      <c r="DY894" s="94"/>
      <c r="DZ894" s="94"/>
      <c r="EA894" s="94"/>
      <c r="EB894" s="94"/>
      <c r="EC894" s="94"/>
      <c r="ED894" s="94"/>
      <c r="EE894" s="94"/>
      <c r="EF894" s="94"/>
      <c r="EG894" s="94"/>
      <c r="EH894" s="94"/>
      <c r="EI894" s="94"/>
      <c r="EJ894" s="94"/>
      <c r="EK894" s="94"/>
      <c r="EL894" s="94"/>
      <c r="EM894" s="94"/>
      <c r="EN894" s="94"/>
      <c r="EO894" s="94"/>
      <c r="EP894" s="94"/>
      <c r="EQ894" s="94"/>
      <c r="ER894" s="94"/>
      <c r="ES894" s="94"/>
      <c r="ET894" s="94"/>
      <c r="EU894" s="94"/>
      <c r="EV894" s="94"/>
      <c r="EW894" s="94"/>
      <c r="EX894" s="94"/>
      <c r="EY894" s="94"/>
      <c r="EZ894" s="94"/>
      <c r="FA894" s="94"/>
      <c r="FB894" s="94"/>
      <c r="FC894" s="94"/>
      <c r="FD894" s="94"/>
      <c r="FE894" s="94"/>
      <c r="FF894" s="94"/>
      <c r="FG894" s="94"/>
      <c r="FH894" s="94"/>
      <c r="FI894" s="94"/>
      <c r="FJ894" s="94"/>
      <c r="FK894" s="94"/>
      <c r="FL894" s="94"/>
      <c r="FM894" s="94"/>
      <c r="FN894" s="94"/>
      <c r="FO894" s="94"/>
      <c r="FP894" s="94"/>
      <c r="FQ894" s="94"/>
      <c r="FR894" s="94"/>
      <c r="FS894" s="94"/>
      <c r="FT894" s="94"/>
      <c r="FU894" s="94"/>
      <c r="FV894" s="94"/>
      <c r="FW894" s="94"/>
      <c r="FX894" s="94"/>
      <c r="FY894" s="94"/>
      <c r="FZ894" s="94"/>
      <c r="GA894" s="94"/>
      <c r="GB894" s="94"/>
      <c r="GC894" s="94"/>
      <c r="GD894" s="94"/>
      <c r="GE894" s="94"/>
      <c r="GF894" s="94"/>
      <c r="GG894" s="94"/>
      <c r="GH894" s="94"/>
      <c r="GI894" s="94"/>
      <c r="GJ894" s="94"/>
      <c r="GK894" s="94"/>
      <c r="GL894" s="94"/>
      <c r="GM894" s="94"/>
      <c r="GN894" s="94"/>
      <c r="GO894" s="94"/>
      <c r="GP894" s="94"/>
      <c r="GQ894" s="94"/>
      <c r="GR894" s="94"/>
      <c r="GS894" s="94"/>
      <c r="GT894" s="94"/>
      <c r="GU894" s="94"/>
      <c r="GV894" s="94"/>
      <c r="GW894" s="94"/>
      <c r="GX894" s="94"/>
      <c r="GY894" s="94"/>
      <c r="GZ894" s="94"/>
      <c r="HA894" s="1"/>
      <c r="HB894" s="1"/>
    </row>
    <row r="895" spans="1:210" s="23" customFormat="1" ht="12.6" thickBot="1">
      <c r="A895" s="19"/>
      <c r="B895" s="244" t="s">
        <v>207</v>
      </c>
      <c r="C895" s="19"/>
      <c r="D895" s="19"/>
      <c r="E895" s="269"/>
      <c r="F895" s="52"/>
      <c r="G895" s="385" t="s">
        <v>6</v>
      </c>
      <c r="H895" s="386"/>
      <c r="I895" s="387" t="s">
        <v>219</v>
      </c>
      <c r="J895" s="386"/>
      <c r="K895" s="386"/>
      <c r="L895" s="386"/>
      <c r="M895" s="378" t="s">
        <v>6</v>
      </c>
      <c r="N895" s="388" t="s">
        <v>218</v>
      </c>
      <c r="O895" s="19"/>
      <c r="P895" s="20"/>
      <c r="Q895" s="19"/>
      <c r="R895" s="19"/>
      <c r="S895" s="19"/>
      <c r="T895" s="19"/>
      <c r="U895" s="19"/>
      <c r="V895" s="19"/>
      <c r="W895" s="21"/>
      <c r="X895" s="22"/>
      <c r="Y895" s="47"/>
      <c r="Z895" s="96"/>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c r="CO895" s="97"/>
      <c r="CP895" s="97"/>
      <c r="CQ895" s="97"/>
      <c r="CR895" s="97"/>
      <c r="CS895" s="97"/>
      <c r="CT895" s="97"/>
      <c r="CU895" s="97"/>
      <c r="CV895" s="97"/>
      <c r="CW895" s="97"/>
      <c r="CX895" s="97"/>
      <c r="CY895" s="97"/>
      <c r="CZ895" s="97"/>
      <c r="DA895" s="97"/>
      <c r="DB895" s="97"/>
      <c r="DC895" s="97"/>
      <c r="DD895" s="97"/>
      <c r="DE895" s="97"/>
      <c r="DF895" s="97"/>
      <c r="DG895" s="97"/>
      <c r="DH895" s="97"/>
      <c r="DI895" s="97"/>
      <c r="DJ895" s="97"/>
      <c r="DK895" s="97"/>
      <c r="DL895" s="97"/>
      <c r="DM895" s="97"/>
      <c r="DN895" s="97"/>
      <c r="DO895" s="97"/>
      <c r="DP895" s="97"/>
      <c r="DQ895" s="97"/>
      <c r="DR895" s="97"/>
      <c r="DS895" s="97"/>
      <c r="DT895" s="97"/>
      <c r="DU895" s="97"/>
      <c r="DV895" s="97"/>
      <c r="DW895" s="97"/>
      <c r="DX895" s="97"/>
      <c r="DY895" s="97"/>
      <c r="DZ895" s="97"/>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c r="EW895" s="97"/>
      <c r="EX895" s="97"/>
      <c r="EY895" s="97"/>
      <c r="EZ895" s="97"/>
      <c r="FA895" s="97"/>
      <c r="FB895" s="97"/>
      <c r="FC895" s="97"/>
      <c r="FD895" s="97"/>
      <c r="FE895" s="97"/>
      <c r="FF895" s="97"/>
      <c r="FG895" s="97"/>
      <c r="FH895" s="97"/>
      <c r="FI895" s="97"/>
      <c r="FJ895" s="97"/>
      <c r="FK895" s="97"/>
      <c r="FL895" s="97"/>
      <c r="FM895" s="97"/>
      <c r="FN895" s="97"/>
      <c r="FO895" s="97"/>
      <c r="FP895" s="97"/>
      <c r="FQ895" s="97"/>
      <c r="FR895" s="97"/>
      <c r="FS895" s="97"/>
      <c r="FT895" s="97"/>
      <c r="FU895" s="97"/>
      <c r="FV895" s="97"/>
      <c r="FW895" s="97"/>
      <c r="FX895" s="97"/>
      <c r="FY895" s="97"/>
      <c r="FZ895" s="97"/>
      <c r="GA895" s="97"/>
      <c r="GB895" s="97"/>
      <c r="GC895" s="97"/>
      <c r="GD895" s="97"/>
      <c r="GE895" s="97"/>
      <c r="GF895" s="97"/>
      <c r="GG895" s="97"/>
      <c r="GH895" s="97"/>
      <c r="GI895" s="97"/>
      <c r="GJ895" s="97"/>
      <c r="GK895" s="97"/>
      <c r="GL895" s="97"/>
      <c r="GM895" s="97"/>
      <c r="GN895" s="97"/>
      <c r="GO895" s="97"/>
      <c r="GP895" s="97"/>
      <c r="GQ895" s="97"/>
      <c r="GR895" s="97"/>
      <c r="GS895" s="97"/>
      <c r="GT895" s="97"/>
      <c r="GU895" s="97"/>
      <c r="GV895" s="97"/>
      <c r="GW895" s="97"/>
      <c r="GX895" s="97"/>
      <c r="GY895" s="97"/>
      <c r="GZ895" s="97"/>
      <c r="HA895" s="19"/>
      <c r="HB895" s="19"/>
    </row>
    <row r="896" spans="1:210" ht="4.2" customHeight="1" thickTop="1">
      <c r="A896" s="1"/>
      <c r="B896" s="1"/>
      <c r="C896" s="1"/>
      <c r="D896" s="1"/>
      <c r="E896" s="263"/>
      <c r="F896" s="48"/>
      <c r="G896" s="384"/>
      <c r="H896" s="380"/>
      <c r="I896" s="380"/>
      <c r="J896" s="380"/>
      <c r="K896" s="380"/>
      <c r="L896" s="380"/>
      <c r="M896" s="381"/>
      <c r="N896" s="389"/>
      <c r="O896" s="1"/>
      <c r="P896" s="5"/>
      <c r="Q896" s="1"/>
      <c r="R896" s="1"/>
      <c r="S896" s="5"/>
      <c r="T896" s="7"/>
      <c r="U896" s="24"/>
      <c r="V896" s="1"/>
      <c r="W896" s="12"/>
      <c r="X896" s="10"/>
      <c r="Y896" s="46"/>
      <c r="Z896" s="93"/>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94"/>
      <c r="CD896" s="94"/>
      <c r="CE896" s="94"/>
      <c r="CF896" s="94"/>
      <c r="CG896" s="94"/>
      <c r="CH896" s="94"/>
      <c r="CI896" s="94"/>
      <c r="CJ896" s="94"/>
      <c r="CK896" s="94"/>
      <c r="CL896" s="94"/>
      <c r="CM896" s="94"/>
      <c r="CN896" s="94"/>
      <c r="CO896" s="94"/>
      <c r="CP896" s="94"/>
      <c r="CQ896" s="94"/>
      <c r="CR896" s="94"/>
      <c r="CS896" s="94"/>
      <c r="CT896" s="94"/>
      <c r="CU896" s="94"/>
      <c r="CV896" s="94"/>
      <c r="CW896" s="94"/>
      <c r="CX896" s="94"/>
      <c r="CY896" s="94"/>
      <c r="CZ896" s="94"/>
      <c r="DA896" s="94"/>
      <c r="DB896" s="94"/>
      <c r="DC896" s="94"/>
      <c r="DD896" s="94"/>
      <c r="DE896" s="94"/>
      <c r="DF896" s="94"/>
      <c r="DG896" s="94"/>
      <c r="DH896" s="94"/>
      <c r="DI896" s="94"/>
      <c r="DJ896" s="94"/>
      <c r="DK896" s="94"/>
      <c r="DL896" s="94"/>
      <c r="DM896" s="94"/>
      <c r="DN896" s="94"/>
      <c r="DO896" s="94"/>
      <c r="DP896" s="94"/>
      <c r="DQ896" s="94"/>
      <c r="DR896" s="94"/>
      <c r="DS896" s="94"/>
      <c r="DT896" s="94"/>
      <c r="DU896" s="94"/>
      <c r="DV896" s="94"/>
      <c r="DW896" s="94"/>
      <c r="DX896" s="94"/>
      <c r="DY896" s="94"/>
      <c r="DZ896" s="94"/>
      <c r="EA896" s="94"/>
      <c r="EB896" s="94"/>
      <c r="EC896" s="94"/>
      <c r="ED896" s="94"/>
      <c r="EE896" s="94"/>
      <c r="EF896" s="94"/>
      <c r="EG896" s="94"/>
      <c r="EH896" s="94"/>
      <c r="EI896" s="94"/>
      <c r="EJ896" s="94"/>
      <c r="EK896" s="94"/>
      <c r="EL896" s="94"/>
      <c r="EM896" s="94"/>
      <c r="EN896" s="94"/>
      <c r="EO896" s="94"/>
      <c r="EP896" s="94"/>
      <c r="EQ896" s="94"/>
      <c r="ER896" s="94"/>
      <c r="ES896" s="94"/>
      <c r="ET896" s="94"/>
      <c r="EU896" s="94"/>
      <c r="EV896" s="94"/>
      <c r="EW896" s="94"/>
      <c r="EX896" s="94"/>
      <c r="EY896" s="94"/>
      <c r="EZ896" s="94"/>
      <c r="FA896" s="94"/>
      <c r="FB896" s="94"/>
      <c r="FC896" s="94"/>
      <c r="FD896" s="94"/>
      <c r="FE896" s="94"/>
      <c r="FF896" s="94"/>
      <c r="FG896" s="94"/>
      <c r="FH896" s="94"/>
      <c r="FI896" s="94"/>
      <c r="FJ896" s="94"/>
      <c r="FK896" s="94"/>
      <c r="FL896" s="94"/>
      <c r="FM896" s="94"/>
      <c r="FN896" s="94"/>
      <c r="FO896" s="94"/>
      <c r="FP896" s="94"/>
      <c r="FQ896" s="94"/>
      <c r="FR896" s="94"/>
      <c r="FS896" s="94"/>
      <c r="FT896" s="94"/>
      <c r="FU896" s="94"/>
      <c r="FV896" s="94"/>
      <c r="FW896" s="94"/>
      <c r="FX896" s="94"/>
      <c r="FY896" s="94"/>
      <c r="FZ896" s="94"/>
      <c r="GA896" s="94"/>
      <c r="GB896" s="94"/>
      <c r="GC896" s="94"/>
      <c r="GD896" s="94"/>
      <c r="GE896" s="94"/>
      <c r="GF896" s="94"/>
      <c r="GG896" s="94"/>
      <c r="GH896" s="94"/>
      <c r="GI896" s="94"/>
      <c r="GJ896" s="94"/>
      <c r="GK896" s="94"/>
      <c r="GL896" s="94"/>
      <c r="GM896" s="94"/>
      <c r="GN896" s="94"/>
      <c r="GO896" s="94"/>
      <c r="GP896" s="94"/>
      <c r="GQ896" s="94"/>
      <c r="GR896" s="94"/>
      <c r="GS896" s="94"/>
      <c r="GT896" s="94"/>
      <c r="GU896" s="94"/>
      <c r="GV896" s="94"/>
      <c r="GW896" s="94"/>
      <c r="GX896" s="94"/>
      <c r="GY896" s="94"/>
      <c r="GZ896" s="94"/>
      <c r="HA896" s="1"/>
      <c r="HB896" s="1"/>
    </row>
    <row r="897" spans="1:210" ht="4.2" customHeight="1">
      <c r="A897" s="1"/>
      <c r="B897" s="1"/>
      <c r="C897" s="1"/>
      <c r="D897" s="1"/>
      <c r="E897" s="263"/>
      <c r="F897" s="48"/>
      <c r="G897" s="231"/>
      <c r="H897" s="1"/>
      <c r="I897" s="1"/>
      <c r="J897" s="1"/>
      <c r="K897" s="1"/>
      <c r="L897" s="1"/>
      <c r="M897" s="5"/>
      <c r="N897" s="1"/>
      <c r="O897" s="1"/>
      <c r="P897" s="5"/>
      <c r="Q897" s="1"/>
      <c r="R897" s="1"/>
      <c r="S897" s="5"/>
      <c r="T897" s="7"/>
      <c r="U897" s="24"/>
      <c r="V897" s="1"/>
      <c r="W897" s="12"/>
      <c r="X897" s="10"/>
      <c r="Y897" s="46"/>
      <c r="Z897" s="93"/>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4"/>
      <c r="DK897" s="94"/>
      <c r="DL897" s="94"/>
      <c r="DM897" s="94"/>
      <c r="DN897" s="94"/>
      <c r="DO897" s="94"/>
      <c r="DP897" s="94"/>
      <c r="DQ897" s="94"/>
      <c r="DR897" s="94"/>
      <c r="DS897" s="94"/>
      <c r="DT897" s="94"/>
      <c r="DU897" s="94"/>
      <c r="DV897" s="94"/>
      <c r="DW897" s="94"/>
      <c r="DX897" s="94"/>
      <c r="DY897" s="94"/>
      <c r="DZ897" s="94"/>
      <c r="EA897" s="94"/>
      <c r="EB897" s="94"/>
      <c r="EC897" s="94"/>
      <c r="ED897" s="94"/>
      <c r="EE897" s="94"/>
      <c r="EF897" s="94"/>
      <c r="EG897" s="94"/>
      <c r="EH897" s="94"/>
      <c r="EI897" s="94"/>
      <c r="EJ897" s="94"/>
      <c r="EK897" s="94"/>
      <c r="EL897" s="94"/>
      <c r="EM897" s="94"/>
      <c r="EN897" s="94"/>
      <c r="EO897" s="94"/>
      <c r="EP897" s="94"/>
      <c r="EQ897" s="94"/>
      <c r="ER897" s="94"/>
      <c r="ES897" s="94"/>
      <c r="ET897" s="94"/>
      <c r="EU897" s="94"/>
      <c r="EV897" s="94"/>
      <c r="EW897" s="94"/>
      <c r="EX897" s="94"/>
      <c r="EY897" s="94"/>
      <c r="EZ897" s="94"/>
      <c r="FA897" s="94"/>
      <c r="FB897" s="94"/>
      <c r="FC897" s="94"/>
      <c r="FD897" s="94"/>
      <c r="FE897" s="94"/>
      <c r="FF897" s="94"/>
      <c r="FG897" s="94"/>
      <c r="FH897" s="94"/>
      <c r="FI897" s="94"/>
      <c r="FJ897" s="94"/>
      <c r="FK897" s="94"/>
      <c r="FL897" s="94"/>
      <c r="FM897" s="94"/>
      <c r="FN897" s="94"/>
      <c r="FO897" s="94"/>
      <c r="FP897" s="94"/>
      <c r="FQ897" s="94"/>
      <c r="FR897" s="94"/>
      <c r="FS897" s="94"/>
      <c r="FT897" s="94"/>
      <c r="FU897" s="94"/>
      <c r="FV897" s="94"/>
      <c r="FW897" s="94"/>
      <c r="FX897" s="94"/>
      <c r="FY897" s="94"/>
      <c r="FZ897" s="94"/>
      <c r="GA897" s="94"/>
      <c r="GB897" s="94"/>
      <c r="GC897" s="94"/>
      <c r="GD897" s="94"/>
      <c r="GE897" s="94"/>
      <c r="GF897" s="94"/>
      <c r="GG897" s="94"/>
      <c r="GH897" s="94"/>
      <c r="GI897" s="94"/>
      <c r="GJ897" s="94"/>
      <c r="GK897" s="94"/>
      <c r="GL897" s="94"/>
      <c r="GM897" s="94"/>
      <c r="GN897" s="94"/>
      <c r="GO897" s="94"/>
      <c r="GP897" s="94"/>
      <c r="GQ897" s="94"/>
      <c r="GR897" s="94"/>
      <c r="GS897" s="94"/>
      <c r="GT897" s="94"/>
      <c r="GU897" s="94"/>
      <c r="GV897" s="94"/>
      <c r="GW897" s="94"/>
      <c r="GX897" s="94"/>
      <c r="GY897" s="94"/>
      <c r="GZ897" s="94"/>
      <c r="HA897" s="1"/>
      <c r="HB897" s="1"/>
    </row>
    <row r="898" spans="1:210" s="4" customFormat="1">
      <c r="A898" s="3"/>
      <c r="B898" s="259" t="s">
        <v>159</v>
      </c>
      <c r="C898" s="3"/>
      <c r="D898" s="3"/>
      <c r="E898" s="9"/>
      <c r="F898" s="51"/>
      <c r="G898" s="232"/>
      <c r="H898" s="13" t="s">
        <v>602</v>
      </c>
      <c r="I898" s="13"/>
      <c r="J898" s="3"/>
      <c r="K898" s="3"/>
      <c r="L898" s="3"/>
      <c r="M898" s="5"/>
      <c r="N898" s="36" t="s">
        <v>4</v>
      </c>
      <c r="O898" s="36"/>
      <c r="P898" s="5"/>
      <c r="Q898" s="36" t="s">
        <v>26</v>
      </c>
      <c r="R898" s="36"/>
      <c r="S898" s="20" t="s">
        <v>6</v>
      </c>
      <c r="T898" s="308" t="s">
        <v>106</v>
      </c>
      <c r="U898" s="24" t="s">
        <v>7</v>
      </c>
      <c r="V898" s="36"/>
      <c r="W898" s="38">
        <v>27228102.394224763</v>
      </c>
      <c r="X898" s="38"/>
      <c r="Y898" s="46"/>
      <c r="Z898" s="99"/>
      <c r="AA898" s="100">
        <v>0</v>
      </c>
      <c r="AB898" s="100">
        <v>7500</v>
      </c>
      <c r="AC898" s="100">
        <v>15000</v>
      </c>
      <c r="AD898" s="100">
        <v>15000</v>
      </c>
      <c r="AE898" s="100">
        <v>42000</v>
      </c>
      <c r="AF898" s="100">
        <v>42000</v>
      </c>
      <c r="AG898" s="100">
        <v>42000</v>
      </c>
      <c r="AH898" s="100">
        <v>42000</v>
      </c>
      <c r="AI898" s="100">
        <v>42000</v>
      </c>
      <c r="AJ898" s="100">
        <v>42000</v>
      </c>
      <c r="AK898" s="100">
        <v>21000</v>
      </c>
      <c r="AL898" s="100">
        <v>57750</v>
      </c>
      <c r="AM898" s="100">
        <v>59482.5</v>
      </c>
      <c r="AN898" s="100">
        <v>59482.5</v>
      </c>
      <c r="AO898" s="100">
        <v>210429</v>
      </c>
      <c r="AP898" s="100">
        <v>210429</v>
      </c>
      <c r="AQ898" s="100">
        <v>210429</v>
      </c>
      <c r="AR898" s="100">
        <v>210429</v>
      </c>
      <c r="AS898" s="100">
        <v>210429</v>
      </c>
      <c r="AT898" s="100">
        <v>210429</v>
      </c>
      <c r="AU898" s="100">
        <v>210429</v>
      </c>
      <c r="AV898" s="100">
        <v>210429</v>
      </c>
      <c r="AW898" s="100">
        <v>105214.5</v>
      </c>
      <c r="AX898" s="100">
        <v>105214.5</v>
      </c>
      <c r="AY898" s="100">
        <v>108370.93499999998</v>
      </c>
      <c r="AZ898" s="100">
        <v>108370.93499999998</v>
      </c>
      <c r="BA898" s="100">
        <v>216741.86999999997</v>
      </c>
      <c r="BB898" s="100">
        <v>216741.86999999997</v>
      </c>
      <c r="BC898" s="100">
        <v>216741.86999999997</v>
      </c>
      <c r="BD898" s="100">
        <v>216741.86999999997</v>
      </c>
      <c r="BE898" s="100">
        <v>216741.86999999997</v>
      </c>
      <c r="BF898" s="100">
        <v>216741.86999999997</v>
      </c>
      <c r="BG898" s="100">
        <v>216741.86999999997</v>
      </c>
      <c r="BH898" s="100">
        <v>216741.86999999997</v>
      </c>
      <c r="BI898" s="100">
        <v>108370.93499999998</v>
      </c>
      <c r="BJ898" s="100">
        <v>108370.93499999998</v>
      </c>
      <c r="BK898" s="100">
        <v>111622.06305000001</v>
      </c>
      <c r="BL898" s="100">
        <v>111622.06305000001</v>
      </c>
      <c r="BM898" s="100">
        <v>223244.12610000002</v>
      </c>
      <c r="BN898" s="100">
        <v>223244.12610000002</v>
      </c>
      <c r="BO898" s="100">
        <v>223244.12610000002</v>
      </c>
      <c r="BP898" s="100">
        <v>223244.12610000002</v>
      </c>
      <c r="BQ898" s="100">
        <v>223244.12610000002</v>
      </c>
      <c r="BR898" s="100">
        <v>223244.12610000002</v>
      </c>
      <c r="BS898" s="100">
        <v>223244.12610000002</v>
      </c>
      <c r="BT898" s="100">
        <v>223244.12610000002</v>
      </c>
      <c r="BU898" s="100">
        <v>111622.06305000001</v>
      </c>
      <c r="BV898" s="100">
        <v>111622.06305000001</v>
      </c>
      <c r="BW898" s="100">
        <v>114970.72494149998</v>
      </c>
      <c r="BX898" s="100">
        <v>114970.72494149998</v>
      </c>
      <c r="BY898" s="100">
        <v>229941.44988299996</v>
      </c>
      <c r="BZ898" s="100">
        <v>229941.44988299996</v>
      </c>
      <c r="CA898" s="100">
        <v>229941.44988299996</v>
      </c>
      <c r="CB898" s="100">
        <v>229941.44988299996</v>
      </c>
      <c r="CC898" s="100">
        <v>229941.44988299996</v>
      </c>
      <c r="CD898" s="100">
        <v>229941.44988299996</v>
      </c>
      <c r="CE898" s="100">
        <v>229941.44988299996</v>
      </c>
      <c r="CF898" s="100">
        <v>229941.44988299996</v>
      </c>
      <c r="CG898" s="100">
        <v>114970.72494149998</v>
      </c>
      <c r="CH898" s="100">
        <v>114970.72494149998</v>
      </c>
      <c r="CI898" s="100">
        <v>118419.84668974497</v>
      </c>
      <c r="CJ898" s="100">
        <v>118419.84668974497</v>
      </c>
      <c r="CK898" s="100">
        <v>236839.69337948994</v>
      </c>
      <c r="CL898" s="100">
        <v>236839.69337948994</v>
      </c>
      <c r="CM898" s="100">
        <v>236839.69337948994</v>
      </c>
      <c r="CN898" s="100">
        <v>236839.69337948994</v>
      </c>
      <c r="CO898" s="100">
        <v>236839.69337948994</v>
      </c>
      <c r="CP898" s="100">
        <v>236839.69337948994</v>
      </c>
      <c r="CQ898" s="100">
        <v>236839.69337948994</v>
      </c>
      <c r="CR898" s="100">
        <v>236839.69337948994</v>
      </c>
      <c r="CS898" s="100">
        <v>118419.84668974497</v>
      </c>
      <c r="CT898" s="100">
        <v>118419.84668974497</v>
      </c>
      <c r="CU898" s="100">
        <v>121972.44209043734</v>
      </c>
      <c r="CV898" s="100">
        <v>121972.44209043734</v>
      </c>
      <c r="CW898" s="100">
        <v>243944.88418087468</v>
      </c>
      <c r="CX898" s="100">
        <v>243944.88418087468</v>
      </c>
      <c r="CY898" s="100">
        <v>243944.88418087468</v>
      </c>
      <c r="CZ898" s="100">
        <v>243944.88418087468</v>
      </c>
      <c r="DA898" s="100">
        <v>243944.88418087468</v>
      </c>
      <c r="DB898" s="100">
        <v>243944.88418087468</v>
      </c>
      <c r="DC898" s="100">
        <v>243944.88418087468</v>
      </c>
      <c r="DD898" s="100">
        <v>243944.88418087468</v>
      </c>
      <c r="DE898" s="100">
        <v>121972.44209043734</v>
      </c>
      <c r="DF898" s="100">
        <v>121972.44209043734</v>
      </c>
      <c r="DG898" s="100">
        <v>125631.61535315047</v>
      </c>
      <c r="DH898" s="100">
        <v>125631.61535315047</v>
      </c>
      <c r="DI898" s="100">
        <v>251263.23070630094</v>
      </c>
      <c r="DJ898" s="100">
        <v>251263.23070630094</v>
      </c>
      <c r="DK898" s="100">
        <v>251263.23070630094</v>
      </c>
      <c r="DL898" s="100">
        <v>251263.23070630094</v>
      </c>
      <c r="DM898" s="100">
        <v>251263.23070630094</v>
      </c>
      <c r="DN898" s="100">
        <v>251263.23070630094</v>
      </c>
      <c r="DO898" s="100">
        <v>251263.23070630094</v>
      </c>
      <c r="DP898" s="100">
        <v>251263.23070630094</v>
      </c>
      <c r="DQ898" s="100">
        <v>125631.61535315047</v>
      </c>
      <c r="DR898" s="100">
        <v>125631.61535315047</v>
      </c>
      <c r="DS898" s="100">
        <v>129400.56381374497</v>
      </c>
      <c r="DT898" s="100">
        <v>129400.56381374497</v>
      </c>
      <c r="DU898" s="100">
        <v>258801.12762748994</v>
      </c>
      <c r="DV898" s="100">
        <v>258801.12762748994</v>
      </c>
      <c r="DW898" s="100">
        <v>258801.12762748994</v>
      </c>
      <c r="DX898" s="100">
        <v>258801.12762748994</v>
      </c>
      <c r="DY898" s="100">
        <v>258801.12762748994</v>
      </c>
      <c r="DZ898" s="100">
        <v>258801.12762748994</v>
      </c>
      <c r="EA898" s="100">
        <v>258801.12762748994</v>
      </c>
      <c r="EB898" s="100">
        <v>258801.12762748994</v>
      </c>
      <c r="EC898" s="100">
        <v>129400.56381374497</v>
      </c>
      <c r="ED898" s="100">
        <v>129400.56381374497</v>
      </c>
      <c r="EE898" s="100">
        <v>133282.58072815731</v>
      </c>
      <c r="EF898" s="100">
        <v>133282.58072815731</v>
      </c>
      <c r="EG898" s="100">
        <v>266565.16145631461</v>
      </c>
      <c r="EH898" s="100">
        <v>266565.16145631461</v>
      </c>
      <c r="EI898" s="100">
        <v>266565.16145631461</v>
      </c>
      <c r="EJ898" s="100">
        <v>266565.16145631461</v>
      </c>
      <c r="EK898" s="100">
        <v>266565.16145631461</v>
      </c>
      <c r="EL898" s="100">
        <v>266565.16145631461</v>
      </c>
      <c r="EM898" s="100">
        <v>266565.16145631461</v>
      </c>
      <c r="EN898" s="100">
        <v>266565.16145631461</v>
      </c>
      <c r="EO898" s="100">
        <v>133282.58072815731</v>
      </c>
      <c r="EP898" s="100">
        <v>133282.58072815731</v>
      </c>
      <c r="EQ898" s="100">
        <v>137281.05815000203</v>
      </c>
      <c r="ER898" s="100">
        <v>137281.05815000203</v>
      </c>
      <c r="ES898" s="100">
        <v>274562.11630000407</v>
      </c>
      <c r="ET898" s="100">
        <v>274562.11630000407</v>
      </c>
      <c r="EU898" s="100">
        <v>274562.11630000407</v>
      </c>
      <c r="EV898" s="100">
        <v>274562.11630000407</v>
      </c>
      <c r="EW898" s="100">
        <v>274562.11630000407</v>
      </c>
      <c r="EX898" s="100">
        <v>274562.11630000407</v>
      </c>
      <c r="EY898" s="100">
        <v>274562.11630000407</v>
      </c>
      <c r="EZ898" s="100">
        <v>274562.11630000407</v>
      </c>
      <c r="FA898" s="100">
        <v>137281.05815000203</v>
      </c>
      <c r="FB898" s="100">
        <v>137281.05815000203</v>
      </c>
      <c r="FC898" s="100">
        <v>141399.4898945021</v>
      </c>
      <c r="FD898" s="100">
        <v>141399.4898945021</v>
      </c>
      <c r="FE898" s="100">
        <v>282798.9797890042</v>
      </c>
      <c r="FF898" s="100">
        <v>282798.9797890042</v>
      </c>
      <c r="FG898" s="100">
        <v>282798.9797890042</v>
      </c>
      <c r="FH898" s="100">
        <v>282798.9797890042</v>
      </c>
      <c r="FI898" s="100">
        <v>282798.9797890042</v>
      </c>
      <c r="FJ898" s="100">
        <v>282798.9797890042</v>
      </c>
      <c r="FK898" s="100">
        <v>282798.9797890042</v>
      </c>
      <c r="FL898" s="100">
        <v>282798.9797890042</v>
      </c>
      <c r="FM898" s="100">
        <v>141399.4898945021</v>
      </c>
      <c r="FN898" s="100">
        <v>141399.4898945021</v>
      </c>
      <c r="FO898" s="100">
        <v>0</v>
      </c>
      <c r="FP898" s="100">
        <v>0</v>
      </c>
      <c r="FQ898" s="100">
        <v>0</v>
      </c>
      <c r="FR898" s="100">
        <v>0</v>
      </c>
      <c r="FS898" s="100">
        <v>0</v>
      </c>
      <c r="FT898" s="100">
        <v>0</v>
      </c>
      <c r="FU898" s="100">
        <v>0</v>
      </c>
      <c r="FV898" s="100">
        <v>0</v>
      </c>
      <c r="FW898" s="100">
        <v>0</v>
      </c>
      <c r="FX898" s="100">
        <v>0</v>
      </c>
      <c r="FY898" s="100">
        <v>0</v>
      </c>
      <c r="FZ898" s="100">
        <v>0</v>
      </c>
      <c r="GA898" s="100">
        <v>0</v>
      </c>
      <c r="GB898" s="100">
        <v>0</v>
      </c>
      <c r="GC898" s="100">
        <v>0</v>
      </c>
      <c r="GD898" s="100">
        <v>0</v>
      </c>
      <c r="GE898" s="100">
        <v>0</v>
      </c>
      <c r="GF898" s="100">
        <v>0</v>
      </c>
      <c r="GG898" s="100">
        <v>0</v>
      </c>
      <c r="GH898" s="100">
        <v>0</v>
      </c>
      <c r="GI898" s="100">
        <v>0</v>
      </c>
      <c r="GJ898" s="100">
        <v>0</v>
      </c>
      <c r="GK898" s="100">
        <v>0</v>
      </c>
      <c r="GL898" s="100">
        <v>0</v>
      </c>
      <c r="GM898" s="100">
        <v>0</v>
      </c>
      <c r="GN898" s="100">
        <v>0</v>
      </c>
      <c r="GO898" s="100">
        <v>0</v>
      </c>
      <c r="GP898" s="100">
        <v>0</v>
      </c>
      <c r="GQ898" s="100">
        <v>0</v>
      </c>
      <c r="GR898" s="100">
        <v>0</v>
      </c>
      <c r="GS898" s="100">
        <v>0</v>
      </c>
      <c r="GT898" s="100">
        <v>0</v>
      </c>
      <c r="GU898" s="100">
        <v>0</v>
      </c>
      <c r="GV898" s="100">
        <v>0</v>
      </c>
      <c r="GW898" s="100">
        <v>0</v>
      </c>
      <c r="GX898" s="100">
        <v>0</v>
      </c>
      <c r="GY898" s="100">
        <v>0</v>
      </c>
      <c r="GZ898" s="100">
        <v>0</v>
      </c>
      <c r="HA898" s="3"/>
      <c r="HB898" s="3"/>
    </row>
    <row r="899" spans="1:210" ht="4.2" customHeight="1">
      <c r="A899" s="1"/>
      <c r="B899" s="1"/>
      <c r="C899" s="1"/>
      <c r="D899" s="1"/>
      <c r="E899" s="263"/>
      <c r="F899" s="48"/>
      <c r="G899" s="231"/>
      <c r="H899" s="1"/>
      <c r="I899" s="1"/>
      <c r="J899" s="1"/>
      <c r="K899" s="1"/>
      <c r="L899" s="1"/>
      <c r="M899" s="5"/>
      <c r="N899" s="1"/>
      <c r="O899" s="1"/>
      <c r="P899" s="5"/>
      <c r="Q899" s="1"/>
      <c r="R899" s="1"/>
      <c r="S899" s="5"/>
      <c r="T899" s="7"/>
      <c r="U899" s="24"/>
      <c r="V899" s="1"/>
      <c r="W899" s="12"/>
      <c r="X899" s="10"/>
      <c r="Y899" s="46"/>
      <c r="Z899" s="93"/>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94"/>
      <c r="CD899" s="94"/>
      <c r="CE899" s="94"/>
      <c r="CF899" s="94"/>
      <c r="CG899" s="94"/>
      <c r="CH899" s="94"/>
      <c r="CI899" s="94"/>
      <c r="CJ899" s="94"/>
      <c r="CK899" s="94"/>
      <c r="CL899" s="94"/>
      <c r="CM899" s="94"/>
      <c r="CN899" s="94"/>
      <c r="CO899" s="94"/>
      <c r="CP899" s="94"/>
      <c r="CQ899" s="94"/>
      <c r="CR899" s="94"/>
      <c r="CS899" s="94"/>
      <c r="CT899" s="94"/>
      <c r="CU899" s="94"/>
      <c r="CV899" s="94"/>
      <c r="CW899" s="94"/>
      <c r="CX899" s="94"/>
      <c r="CY899" s="94"/>
      <c r="CZ899" s="94"/>
      <c r="DA899" s="94"/>
      <c r="DB899" s="94"/>
      <c r="DC899" s="94"/>
      <c r="DD899" s="94"/>
      <c r="DE899" s="94"/>
      <c r="DF899" s="94"/>
      <c r="DG899" s="94"/>
      <c r="DH899" s="94"/>
      <c r="DI899" s="94"/>
      <c r="DJ899" s="94"/>
      <c r="DK899" s="94"/>
      <c r="DL899" s="94"/>
      <c r="DM899" s="94"/>
      <c r="DN899" s="94"/>
      <c r="DO899" s="94"/>
      <c r="DP899" s="94"/>
      <c r="DQ899" s="94"/>
      <c r="DR899" s="94"/>
      <c r="DS899" s="94"/>
      <c r="DT899" s="94"/>
      <c r="DU899" s="94"/>
      <c r="DV899" s="94"/>
      <c r="DW899" s="94"/>
      <c r="DX899" s="94"/>
      <c r="DY899" s="94"/>
      <c r="DZ899" s="94"/>
      <c r="EA899" s="94"/>
      <c r="EB899" s="94"/>
      <c r="EC899" s="94"/>
      <c r="ED899" s="94"/>
      <c r="EE899" s="94"/>
      <c r="EF899" s="94"/>
      <c r="EG899" s="94"/>
      <c r="EH899" s="94"/>
      <c r="EI899" s="94"/>
      <c r="EJ899" s="94"/>
      <c r="EK899" s="94"/>
      <c r="EL899" s="94"/>
      <c r="EM899" s="94"/>
      <c r="EN899" s="94"/>
      <c r="EO899" s="94"/>
      <c r="EP899" s="94"/>
      <c r="EQ899" s="94"/>
      <c r="ER899" s="94"/>
      <c r="ES899" s="94"/>
      <c r="ET899" s="94"/>
      <c r="EU899" s="94"/>
      <c r="EV899" s="94"/>
      <c r="EW899" s="94"/>
      <c r="EX899" s="94"/>
      <c r="EY899" s="94"/>
      <c r="EZ899" s="94"/>
      <c r="FA899" s="94"/>
      <c r="FB899" s="94"/>
      <c r="FC899" s="94"/>
      <c r="FD899" s="94"/>
      <c r="FE899" s="94"/>
      <c r="FF899" s="94"/>
      <c r="FG899" s="94"/>
      <c r="FH899" s="94"/>
      <c r="FI899" s="94"/>
      <c r="FJ899" s="94"/>
      <c r="FK899" s="94"/>
      <c r="FL899" s="94"/>
      <c r="FM899" s="94"/>
      <c r="FN899" s="94"/>
      <c r="FO899" s="94"/>
      <c r="FP899" s="94"/>
      <c r="FQ899" s="94"/>
      <c r="FR899" s="94"/>
      <c r="FS899" s="94"/>
      <c r="FT899" s="94"/>
      <c r="FU899" s="94"/>
      <c r="FV899" s="94"/>
      <c r="FW899" s="94"/>
      <c r="FX899" s="94"/>
      <c r="FY899" s="94"/>
      <c r="FZ899" s="94"/>
      <c r="GA899" s="94"/>
      <c r="GB899" s="94"/>
      <c r="GC899" s="94"/>
      <c r="GD899" s="94"/>
      <c r="GE899" s="94"/>
      <c r="GF899" s="94"/>
      <c r="GG899" s="94"/>
      <c r="GH899" s="94"/>
      <c r="GI899" s="94"/>
      <c r="GJ899" s="94"/>
      <c r="GK899" s="94"/>
      <c r="GL899" s="94"/>
      <c r="GM899" s="94"/>
      <c r="GN899" s="94"/>
      <c r="GO899" s="94"/>
      <c r="GP899" s="94"/>
      <c r="GQ899" s="94"/>
      <c r="GR899" s="94"/>
      <c r="GS899" s="94"/>
      <c r="GT899" s="94"/>
      <c r="GU899" s="94"/>
      <c r="GV899" s="94"/>
      <c r="GW899" s="94"/>
      <c r="GX899" s="94"/>
      <c r="GY899" s="94"/>
      <c r="GZ899" s="94"/>
      <c r="HA899" s="1"/>
      <c r="HB899" s="1"/>
    </row>
    <row r="900" spans="1:210" s="239" customFormat="1" ht="10.199999999999999">
      <c r="A900" s="228"/>
      <c r="B900" s="245" t="s">
        <v>157</v>
      </c>
      <c r="C900" s="230"/>
      <c r="D900" s="229"/>
      <c r="E900" s="270"/>
      <c r="F900" s="116"/>
      <c r="G900" s="231"/>
      <c r="H900" s="228"/>
      <c r="I900" s="228" t="s">
        <v>155</v>
      </c>
      <c r="J900" s="228"/>
      <c r="K900" s="228"/>
      <c r="L900" s="228"/>
      <c r="M900" s="231"/>
      <c r="N900" s="228"/>
      <c r="O900" s="228"/>
      <c r="P900" s="231"/>
      <c r="Q900" s="228" t="s">
        <v>41</v>
      </c>
      <c r="R900" s="228"/>
      <c r="S900" s="231" t="s">
        <v>6</v>
      </c>
      <c r="T900" s="309"/>
      <c r="U900" s="228"/>
      <c r="V900" s="228"/>
      <c r="W900" s="235"/>
      <c r="X900" s="236"/>
      <c r="Y900" s="247"/>
      <c r="Z900" s="248"/>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28"/>
      <c r="HB900" s="228"/>
    </row>
    <row r="901" spans="1:210" ht="4.2" customHeight="1">
      <c r="A901" s="1"/>
      <c r="B901" s="1"/>
      <c r="C901" s="1"/>
      <c r="D901" s="1"/>
      <c r="E901" s="263"/>
      <c r="F901" s="48"/>
      <c r="G901" s="231"/>
      <c r="H901" s="1"/>
      <c r="I901" s="1"/>
      <c r="J901" s="1"/>
      <c r="K901" s="1"/>
      <c r="L901" s="1"/>
      <c r="M901" s="5"/>
      <c r="N901" s="1"/>
      <c r="O901" s="1"/>
      <c r="P901" s="5"/>
      <c r="Q901" s="1"/>
      <c r="R901" s="1"/>
      <c r="S901" s="5"/>
      <c r="T901" s="7"/>
      <c r="U901" s="24"/>
      <c r="V901" s="1"/>
      <c r="W901" s="12"/>
      <c r="X901" s="10"/>
      <c r="Y901" s="46"/>
      <c r="Z901" s="93"/>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c r="CF901" s="94"/>
      <c r="CG901" s="94"/>
      <c r="CH901" s="94"/>
      <c r="CI901" s="94"/>
      <c r="CJ901" s="94"/>
      <c r="CK901" s="94"/>
      <c r="CL901" s="94"/>
      <c r="CM901" s="94"/>
      <c r="CN901" s="94"/>
      <c r="CO901" s="94"/>
      <c r="CP901" s="94"/>
      <c r="CQ901" s="94"/>
      <c r="CR901" s="94"/>
      <c r="CS901" s="94"/>
      <c r="CT901" s="94"/>
      <c r="CU901" s="94"/>
      <c r="CV901" s="94"/>
      <c r="CW901" s="94"/>
      <c r="CX901" s="94"/>
      <c r="CY901" s="94"/>
      <c r="CZ901" s="94"/>
      <c r="DA901" s="94"/>
      <c r="DB901" s="94"/>
      <c r="DC901" s="94"/>
      <c r="DD901" s="94"/>
      <c r="DE901" s="94"/>
      <c r="DF901" s="94"/>
      <c r="DG901" s="94"/>
      <c r="DH901" s="94"/>
      <c r="DI901" s="94"/>
      <c r="DJ901" s="94"/>
      <c r="DK901" s="94"/>
      <c r="DL901" s="94"/>
      <c r="DM901" s="94"/>
      <c r="DN901" s="94"/>
      <c r="DO901" s="94"/>
      <c r="DP901" s="94"/>
      <c r="DQ901" s="94"/>
      <c r="DR901" s="94"/>
      <c r="DS901" s="94"/>
      <c r="DT901" s="94"/>
      <c r="DU901" s="94"/>
      <c r="DV901" s="94"/>
      <c r="DW901" s="94"/>
      <c r="DX901" s="94"/>
      <c r="DY901" s="94"/>
      <c r="DZ901" s="94"/>
      <c r="EA901" s="94"/>
      <c r="EB901" s="94"/>
      <c r="EC901" s="94"/>
      <c r="ED901" s="94"/>
      <c r="EE901" s="94"/>
      <c r="EF901" s="94"/>
      <c r="EG901" s="94"/>
      <c r="EH901" s="94"/>
      <c r="EI901" s="94"/>
      <c r="EJ901" s="94"/>
      <c r="EK901" s="94"/>
      <c r="EL901" s="94"/>
      <c r="EM901" s="94"/>
      <c r="EN901" s="94"/>
      <c r="EO901" s="94"/>
      <c r="EP901" s="94"/>
      <c r="EQ901" s="94"/>
      <c r="ER901" s="94"/>
      <c r="ES901" s="94"/>
      <c r="ET901" s="94"/>
      <c r="EU901" s="94"/>
      <c r="EV901" s="94"/>
      <c r="EW901" s="94"/>
      <c r="EX901" s="94"/>
      <c r="EY901" s="94"/>
      <c r="EZ901" s="94"/>
      <c r="FA901" s="94"/>
      <c r="FB901" s="94"/>
      <c r="FC901" s="94"/>
      <c r="FD901" s="94"/>
      <c r="FE901" s="94"/>
      <c r="FF901" s="94"/>
      <c r="FG901" s="94"/>
      <c r="FH901" s="94"/>
      <c r="FI901" s="94"/>
      <c r="FJ901" s="94"/>
      <c r="FK901" s="94"/>
      <c r="FL901" s="94"/>
      <c r="FM901" s="94"/>
      <c r="FN901" s="94"/>
      <c r="FO901" s="94"/>
      <c r="FP901" s="94"/>
      <c r="FQ901" s="94"/>
      <c r="FR901" s="94"/>
      <c r="FS901" s="94"/>
      <c r="FT901" s="94"/>
      <c r="FU901" s="94"/>
      <c r="FV901" s="94"/>
      <c r="FW901" s="94"/>
      <c r="FX901" s="94"/>
      <c r="FY901" s="94"/>
      <c r="FZ901" s="94"/>
      <c r="GA901" s="94"/>
      <c r="GB901" s="94"/>
      <c r="GC901" s="94"/>
      <c r="GD901" s="94"/>
      <c r="GE901" s="94"/>
      <c r="GF901" s="94"/>
      <c r="GG901" s="94"/>
      <c r="GH901" s="94"/>
      <c r="GI901" s="94"/>
      <c r="GJ901" s="94"/>
      <c r="GK901" s="94"/>
      <c r="GL901" s="94"/>
      <c r="GM901" s="94"/>
      <c r="GN901" s="94"/>
      <c r="GO901" s="94"/>
      <c r="GP901" s="94"/>
      <c r="GQ901" s="94"/>
      <c r="GR901" s="94"/>
      <c r="GS901" s="94"/>
      <c r="GT901" s="94"/>
      <c r="GU901" s="94"/>
      <c r="GV901" s="94"/>
      <c r="GW901" s="94"/>
      <c r="GX901" s="94"/>
      <c r="GY901" s="94"/>
      <c r="GZ901" s="94"/>
      <c r="HA901" s="1"/>
      <c r="HB901" s="1"/>
    </row>
    <row r="902" spans="1:210" s="4" customFormat="1">
      <c r="A902" s="3"/>
      <c r="B902" s="259" t="s">
        <v>156</v>
      </c>
      <c r="C902" s="3"/>
      <c r="D902" s="3"/>
      <c r="E902" s="9" t="s">
        <v>542</v>
      </c>
      <c r="F902" s="51"/>
      <c r="G902" s="232"/>
      <c r="H902" s="13" t="s">
        <v>603</v>
      </c>
      <c r="I902" s="13"/>
      <c r="J902" s="3"/>
      <c r="K902" s="3"/>
      <c r="L902" s="3"/>
      <c r="M902" s="5"/>
      <c r="N902" s="36" t="s">
        <v>4</v>
      </c>
      <c r="O902" s="36"/>
      <c r="P902" s="5"/>
      <c r="Q902" s="36" t="s">
        <v>26</v>
      </c>
      <c r="R902" s="36"/>
      <c r="S902" s="36"/>
      <c r="T902" s="62" t="s">
        <v>106</v>
      </c>
      <c r="U902" s="36"/>
      <c r="V902" s="36"/>
      <c r="W902" s="38">
        <v>27228102.394224763</v>
      </c>
      <c r="X902" s="38"/>
      <c r="Y902" s="46"/>
      <c r="Z902" s="99"/>
      <c r="AA902" s="100">
        <v>0</v>
      </c>
      <c r="AB902" s="100">
        <v>7500</v>
      </c>
      <c r="AC902" s="100">
        <v>15000</v>
      </c>
      <c r="AD902" s="100">
        <v>15000</v>
      </c>
      <c r="AE902" s="100">
        <v>42000</v>
      </c>
      <c r="AF902" s="100">
        <v>42000</v>
      </c>
      <c r="AG902" s="100">
        <v>42000</v>
      </c>
      <c r="AH902" s="100">
        <v>42000</v>
      </c>
      <c r="AI902" s="100">
        <v>42000</v>
      </c>
      <c r="AJ902" s="100">
        <v>42000</v>
      </c>
      <c r="AK902" s="100">
        <v>21000</v>
      </c>
      <c r="AL902" s="100">
        <v>57750</v>
      </c>
      <c r="AM902" s="100">
        <v>59482.5</v>
      </c>
      <c r="AN902" s="100">
        <v>59482.5</v>
      </c>
      <c r="AO902" s="100">
        <v>210429</v>
      </c>
      <c r="AP902" s="100">
        <v>210429</v>
      </c>
      <c r="AQ902" s="100">
        <v>210429</v>
      </c>
      <c r="AR902" s="100">
        <v>210429</v>
      </c>
      <c r="AS902" s="100">
        <v>210429</v>
      </c>
      <c r="AT902" s="100">
        <v>210429</v>
      </c>
      <c r="AU902" s="100">
        <v>210429</v>
      </c>
      <c r="AV902" s="100">
        <v>210429</v>
      </c>
      <c r="AW902" s="100">
        <v>105214.5</v>
      </c>
      <c r="AX902" s="100">
        <v>105214.5</v>
      </c>
      <c r="AY902" s="100">
        <v>108370.93499999998</v>
      </c>
      <c r="AZ902" s="100">
        <v>108370.93499999998</v>
      </c>
      <c r="BA902" s="100">
        <v>216741.86999999997</v>
      </c>
      <c r="BB902" s="100">
        <v>216741.86999999997</v>
      </c>
      <c r="BC902" s="100">
        <v>216741.86999999997</v>
      </c>
      <c r="BD902" s="100">
        <v>216741.86999999997</v>
      </c>
      <c r="BE902" s="100">
        <v>216741.86999999997</v>
      </c>
      <c r="BF902" s="100">
        <v>216741.86999999997</v>
      </c>
      <c r="BG902" s="100">
        <v>216741.86999999997</v>
      </c>
      <c r="BH902" s="100">
        <v>216741.86999999997</v>
      </c>
      <c r="BI902" s="100">
        <v>108370.93499999998</v>
      </c>
      <c r="BJ902" s="100">
        <v>108370.93499999998</v>
      </c>
      <c r="BK902" s="100">
        <v>111622.06305000001</v>
      </c>
      <c r="BL902" s="100">
        <v>111622.06305000001</v>
      </c>
      <c r="BM902" s="100">
        <v>223244.12610000002</v>
      </c>
      <c r="BN902" s="100">
        <v>223244.12610000002</v>
      </c>
      <c r="BO902" s="100">
        <v>223244.12610000002</v>
      </c>
      <c r="BP902" s="100">
        <v>223244.12610000002</v>
      </c>
      <c r="BQ902" s="100">
        <v>223244.12610000002</v>
      </c>
      <c r="BR902" s="100">
        <v>223244.12610000002</v>
      </c>
      <c r="BS902" s="100">
        <v>223244.12610000002</v>
      </c>
      <c r="BT902" s="100">
        <v>223244.12610000002</v>
      </c>
      <c r="BU902" s="100">
        <v>111622.06305000001</v>
      </c>
      <c r="BV902" s="100">
        <v>111622.06305000001</v>
      </c>
      <c r="BW902" s="100">
        <v>114970.72494149998</v>
      </c>
      <c r="BX902" s="100">
        <v>114970.72494149998</v>
      </c>
      <c r="BY902" s="100">
        <v>229941.44988299996</v>
      </c>
      <c r="BZ902" s="100">
        <v>229941.44988299996</v>
      </c>
      <c r="CA902" s="100">
        <v>229941.44988299996</v>
      </c>
      <c r="CB902" s="100">
        <v>229941.44988299996</v>
      </c>
      <c r="CC902" s="100">
        <v>229941.44988299996</v>
      </c>
      <c r="CD902" s="100">
        <v>229941.44988299996</v>
      </c>
      <c r="CE902" s="100">
        <v>229941.44988299996</v>
      </c>
      <c r="CF902" s="100">
        <v>229941.44988299996</v>
      </c>
      <c r="CG902" s="100">
        <v>114970.72494149998</v>
      </c>
      <c r="CH902" s="100">
        <v>114970.72494149998</v>
      </c>
      <c r="CI902" s="100">
        <v>118419.84668974497</v>
      </c>
      <c r="CJ902" s="100">
        <v>118419.84668974497</v>
      </c>
      <c r="CK902" s="100">
        <v>236839.69337948994</v>
      </c>
      <c r="CL902" s="100">
        <v>236839.69337948994</v>
      </c>
      <c r="CM902" s="100">
        <v>236839.69337948994</v>
      </c>
      <c r="CN902" s="100">
        <v>236839.69337948994</v>
      </c>
      <c r="CO902" s="100">
        <v>236839.69337948994</v>
      </c>
      <c r="CP902" s="100">
        <v>236839.69337948994</v>
      </c>
      <c r="CQ902" s="100">
        <v>236839.69337948994</v>
      </c>
      <c r="CR902" s="100">
        <v>236839.69337948994</v>
      </c>
      <c r="CS902" s="100">
        <v>118419.84668974497</v>
      </c>
      <c r="CT902" s="100">
        <v>118419.84668974497</v>
      </c>
      <c r="CU902" s="100">
        <v>121972.44209043734</v>
      </c>
      <c r="CV902" s="100">
        <v>121972.44209043734</v>
      </c>
      <c r="CW902" s="100">
        <v>243944.88418087468</v>
      </c>
      <c r="CX902" s="100">
        <v>243944.88418087468</v>
      </c>
      <c r="CY902" s="100">
        <v>243944.88418087468</v>
      </c>
      <c r="CZ902" s="100">
        <v>243944.88418087468</v>
      </c>
      <c r="DA902" s="100">
        <v>243944.88418087468</v>
      </c>
      <c r="DB902" s="100">
        <v>243944.88418087468</v>
      </c>
      <c r="DC902" s="100">
        <v>243944.88418087468</v>
      </c>
      <c r="DD902" s="100">
        <v>243944.88418087468</v>
      </c>
      <c r="DE902" s="100">
        <v>121972.44209043734</v>
      </c>
      <c r="DF902" s="100">
        <v>121972.44209043734</v>
      </c>
      <c r="DG902" s="100">
        <v>125631.61535315047</v>
      </c>
      <c r="DH902" s="100">
        <v>125631.61535315047</v>
      </c>
      <c r="DI902" s="100">
        <v>251263.23070630094</v>
      </c>
      <c r="DJ902" s="100">
        <v>251263.23070630094</v>
      </c>
      <c r="DK902" s="100">
        <v>251263.23070630094</v>
      </c>
      <c r="DL902" s="100">
        <v>251263.23070630094</v>
      </c>
      <c r="DM902" s="100">
        <v>251263.23070630094</v>
      </c>
      <c r="DN902" s="100">
        <v>251263.23070630094</v>
      </c>
      <c r="DO902" s="100">
        <v>251263.23070630094</v>
      </c>
      <c r="DP902" s="100">
        <v>251263.23070630094</v>
      </c>
      <c r="DQ902" s="100">
        <v>125631.61535315047</v>
      </c>
      <c r="DR902" s="100">
        <v>125631.61535315047</v>
      </c>
      <c r="DS902" s="100">
        <v>129400.56381374497</v>
      </c>
      <c r="DT902" s="100">
        <v>129400.56381374497</v>
      </c>
      <c r="DU902" s="100">
        <v>258801.12762748994</v>
      </c>
      <c r="DV902" s="100">
        <v>258801.12762748994</v>
      </c>
      <c r="DW902" s="100">
        <v>258801.12762748994</v>
      </c>
      <c r="DX902" s="100">
        <v>258801.12762748994</v>
      </c>
      <c r="DY902" s="100">
        <v>258801.12762748994</v>
      </c>
      <c r="DZ902" s="100">
        <v>258801.12762748994</v>
      </c>
      <c r="EA902" s="100">
        <v>258801.12762748994</v>
      </c>
      <c r="EB902" s="100">
        <v>258801.12762748994</v>
      </c>
      <c r="EC902" s="100">
        <v>129400.56381374497</v>
      </c>
      <c r="ED902" s="100">
        <v>129400.56381374497</v>
      </c>
      <c r="EE902" s="100">
        <v>133282.58072815731</v>
      </c>
      <c r="EF902" s="100">
        <v>133282.58072815731</v>
      </c>
      <c r="EG902" s="100">
        <v>266565.16145631461</v>
      </c>
      <c r="EH902" s="100">
        <v>266565.16145631461</v>
      </c>
      <c r="EI902" s="100">
        <v>266565.16145631461</v>
      </c>
      <c r="EJ902" s="100">
        <v>266565.16145631461</v>
      </c>
      <c r="EK902" s="100">
        <v>266565.16145631461</v>
      </c>
      <c r="EL902" s="100">
        <v>266565.16145631461</v>
      </c>
      <c r="EM902" s="100">
        <v>266565.16145631461</v>
      </c>
      <c r="EN902" s="100">
        <v>266565.16145631461</v>
      </c>
      <c r="EO902" s="100">
        <v>133282.58072815731</v>
      </c>
      <c r="EP902" s="100">
        <v>133282.58072815731</v>
      </c>
      <c r="EQ902" s="100">
        <v>137281.05815000203</v>
      </c>
      <c r="ER902" s="100">
        <v>137281.05815000203</v>
      </c>
      <c r="ES902" s="100">
        <v>274562.11630000407</v>
      </c>
      <c r="ET902" s="100">
        <v>274562.11630000407</v>
      </c>
      <c r="EU902" s="100">
        <v>274562.11630000407</v>
      </c>
      <c r="EV902" s="100">
        <v>274562.11630000407</v>
      </c>
      <c r="EW902" s="100">
        <v>274562.11630000407</v>
      </c>
      <c r="EX902" s="100">
        <v>274562.11630000407</v>
      </c>
      <c r="EY902" s="100">
        <v>274562.11630000407</v>
      </c>
      <c r="EZ902" s="100">
        <v>274562.11630000407</v>
      </c>
      <c r="FA902" s="100">
        <v>137281.05815000203</v>
      </c>
      <c r="FB902" s="100">
        <v>137281.05815000203</v>
      </c>
      <c r="FC902" s="100">
        <v>141399.4898945021</v>
      </c>
      <c r="FD902" s="100">
        <v>141399.4898945021</v>
      </c>
      <c r="FE902" s="100">
        <v>282798.9797890042</v>
      </c>
      <c r="FF902" s="100">
        <v>282798.9797890042</v>
      </c>
      <c r="FG902" s="100">
        <v>282798.9797890042</v>
      </c>
      <c r="FH902" s="100">
        <v>282798.9797890042</v>
      </c>
      <c r="FI902" s="100">
        <v>282798.9797890042</v>
      </c>
      <c r="FJ902" s="100">
        <v>282798.9797890042</v>
      </c>
      <c r="FK902" s="100">
        <v>282798.9797890042</v>
      </c>
      <c r="FL902" s="100">
        <v>282798.9797890042</v>
      </c>
      <c r="FM902" s="100">
        <v>141399.4898945021</v>
      </c>
      <c r="FN902" s="100">
        <v>141399.4898945021</v>
      </c>
      <c r="FO902" s="100">
        <v>0</v>
      </c>
      <c r="FP902" s="100">
        <v>0</v>
      </c>
      <c r="FQ902" s="100">
        <v>0</v>
      </c>
      <c r="FR902" s="100">
        <v>0</v>
      </c>
      <c r="FS902" s="100">
        <v>0</v>
      </c>
      <c r="FT902" s="100">
        <v>0</v>
      </c>
      <c r="FU902" s="100">
        <v>0</v>
      </c>
      <c r="FV902" s="100">
        <v>0</v>
      </c>
      <c r="FW902" s="100">
        <v>0</v>
      </c>
      <c r="FX902" s="100">
        <v>0</v>
      </c>
      <c r="FY902" s="100">
        <v>0</v>
      </c>
      <c r="FZ902" s="100">
        <v>0</v>
      </c>
      <c r="GA902" s="100">
        <v>0</v>
      </c>
      <c r="GB902" s="100">
        <v>0</v>
      </c>
      <c r="GC902" s="100">
        <v>0</v>
      </c>
      <c r="GD902" s="100">
        <v>0</v>
      </c>
      <c r="GE902" s="100">
        <v>0</v>
      </c>
      <c r="GF902" s="100">
        <v>0</v>
      </c>
      <c r="GG902" s="100">
        <v>0</v>
      </c>
      <c r="GH902" s="100">
        <v>0</v>
      </c>
      <c r="GI902" s="100">
        <v>0</v>
      </c>
      <c r="GJ902" s="100">
        <v>0</v>
      </c>
      <c r="GK902" s="100">
        <v>0</v>
      </c>
      <c r="GL902" s="100">
        <v>0</v>
      </c>
      <c r="GM902" s="100">
        <v>0</v>
      </c>
      <c r="GN902" s="100">
        <v>0</v>
      </c>
      <c r="GO902" s="100">
        <v>0</v>
      </c>
      <c r="GP902" s="100">
        <v>0</v>
      </c>
      <c r="GQ902" s="100">
        <v>0</v>
      </c>
      <c r="GR902" s="100">
        <v>0</v>
      </c>
      <c r="GS902" s="100">
        <v>0</v>
      </c>
      <c r="GT902" s="100">
        <v>0</v>
      </c>
      <c r="GU902" s="100">
        <v>0</v>
      </c>
      <c r="GV902" s="100">
        <v>0</v>
      </c>
      <c r="GW902" s="100">
        <v>0</v>
      </c>
      <c r="GX902" s="100">
        <v>0</v>
      </c>
      <c r="GY902" s="100">
        <v>0</v>
      </c>
      <c r="GZ902" s="100">
        <v>0</v>
      </c>
      <c r="HA902" s="3"/>
      <c r="HB902" s="3"/>
    </row>
    <row r="903" spans="1:210" ht="4.2" customHeight="1">
      <c r="A903" s="1"/>
      <c r="B903" s="1"/>
      <c r="C903" s="1"/>
      <c r="D903" s="1"/>
      <c r="E903" s="263"/>
      <c r="F903" s="48"/>
      <c r="G903" s="231"/>
      <c r="H903" s="1"/>
      <c r="I903" s="1"/>
      <c r="J903" s="1"/>
      <c r="K903" s="1"/>
      <c r="L903" s="1"/>
      <c r="M903" s="5"/>
      <c r="N903" s="1"/>
      <c r="O903" s="1"/>
      <c r="P903" s="5"/>
      <c r="Q903" s="1"/>
      <c r="R903" s="1"/>
      <c r="S903" s="5"/>
      <c r="T903" s="7"/>
      <c r="U903" s="24"/>
      <c r="V903" s="1"/>
      <c r="W903" s="12"/>
      <c r="X903" s="10"/>
      <c r="Y903" s="46"/>
      <c r="Z903" s="93"/>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94"/>
      <c r="CD903" s="94"/>
      <c r="CE903" s="94"/>
      <c r="CF903" s="94"/>
      <c r="CG903" s="94"/>
      <c r="CH903" s="94"/>
      <c r="CI903" s="94"/>
      <c r="CJ903" s="94"/>
      <c r="CK903" s="94"/>
      <c r="CL903" s="94"/>
      <c r="CM903" s="94"/>
      <c r="CN903" s="94"/>
      <c r="CO903" s="94"/>
      <c r="CP903" s="94"/>
      <c r="CQ903" s="94"/>
      <c r="CR903" s="94"/>
      <c r="CS903" s="94"/>
      <c r="CT903" s="94"/>
      <c r="CU903" s="94"/>
      <c r="CV903" s="94"/>
      <c r="CW903" s="94"/>
      <c r="CX903" s="94"/>
      <c r="CY903" s="94"/>
      <c r="CZ903" s="94"/>
      <c r="DA903" s="94"/>
      <c r="DB903" s="94"/>
      <c r="DC903" s="94"/>
      <c r="DD903" s="94"/>
      <c r="DE903" s="94"/>
      <c r="DF903" s="94"/>
      <c r="DG903" s="94"/>
      <c r="DH903" s="94"/>
      <c r="DI903" s="94"/>
      <c r="DJ903" s="94"/>
      <c r="DK903" s="94"/>
      <c r="DL903" s="94"/>
      <c r="DM903" s="94"/>
      <c r="DN903" s="94"/>
      <c r="DO903" s="94"/>
      <c r="DP903" s="94"/>
      <c r="DQ903" s="94"/>
      <c r="DR903" s="94"/>
      <c r="DS903" s="94"/>
      <c r="DT903" s="94"/>
      <c r="DU903" s="94"/>
      <c r="DV903" s="94"/>
      <c r="DW903" s="94"/>
      <c r="DX903" s="94"/>
      <c r="DY903" s="94"/>
      <c r="DZ903" s="94"/>
      <c r="EA903" s="94"/>
      <c r="EB903" s="94"/>
      <c r="EC903" s="94"/>
      <c r="ED903" s="94"/>
      <c r="EE903" s="94"/>
      <c r="EF903" s="94"/>
      <c r="EG903" s="94"/>
      <c r="EH903" s="94"/>
      <c r="EI903" s="94"/>
      <c r="EJ903" s="94"/>
      <c r="EK903" s="94"/>
      <c r="EL903" s="94"/>
      <c r="EM903" s="94"/>
      <c r="EN903" s="94"/>
      <c r="EO903" s="94"/>
      <c r="EP903" s="94"/>
      <c r="EQ903" s="94"/>
      <c r="ER903" s="94"/>
      <c r="ES903" s="94"/>
      <c r="ET903" s="94"/>
      <c r="EU903" s="94"/>
      <c r="EV903" s="94"/>
      <c r="EW903" s="94"/>
      <c r="EX903" s="94"/>
      <c r="EY903" s="94"/>
      <c r="EZ903" s="94"/>
      <c r="FA903" s="94"/>
      <c r="FB903" s="94"/>
      <c r="FC903" s="94"/>
      <c r="FD903" s="94"/>
      <c r="FE903" s="94"/>
      <c r="FF903" s="94"/>
      <c r="FG903" s="94"/>
      <c r="FH903" s="94"/>
      <c r="FI903" s="94"/>
      <c r="FJ903" s="94"/>
      <c r="FK903" s="94"/>
      <c r="FL903" s="94"/>
      <c r="FM903" s="94"/>
      <c r="FN903" s="94"/>
      <c r="FO903" s="94"/>
      <c r="FP903" s="94"/>
      <c r="FQ903" s="94"/>
      <c r="FR903" s="94"/>
      <c r="FS903" s="94"/>
      <c r="FT903" s="94"/>
      <c r="FU903" s="94"/>
      <c r="FV903" s="94"/>
      <c r="FW903" s="94"/>
      <c r="FX903" s="94"/>
      <c r="FY903" s="94"/>
      <c r="FZ903" s="94"/>
      <c r="GA903" s="94"/>
      <c r="GB903" s="94"/>
      <c r="GC903" s="94"/>
      <c r="GD903" s="94"/>
      <c r="GE903" s="94"/>
      <c r="GF903" s="94"/>
      <c r="GG903" s="94"/>
      <c r="GH903" s="94"/>
      <c r="GI903" s="94"/>
      <c r="GJ903" s="94"/>
      <c r="GK903" s="94"/>
      <c r="GL903" s="94"/>
      <c r="GM903" s="94"/>
      <c r="GN903" s="94"/>
      <c r="GO903" s="94"/>
      <c r="GP903" s="94"/>
      <c r="GQ903" s="94"/>
      <c r="GR903" s="94"/>
      <c r="GS903" s="94"/>
      <c r="GT903" s="94"/>
      <c r="GU903" s="94"/>
      <c r="GV903" s="94"/>
      <c r="GW903" s="94"/>
      <c r="GX903" s="94"/>
      <c r="GY903" s="94"/>
      <c r="GZ903" s="94"/>
      <c r="HA903" s="1"/>
      <c r="HB903" s="1"/>
    </row>
    <row r="904" spans="1:210" s="239" customFormat="1" ht="10.199999999999999">
      <c r="A904" s="228"/>
      <c r="B904" s="245" t="s">
        <v>163</v>
      </c>
      <c r="C904" s="230"/>
      <c r="D904" s="229"/>
      <c r="E904" s="270"/>
      <c r="F904" s="116"/>
      <c r="G904" s="231"/>
      <c r="H904" s="228"/>
      <c r="I904" s="228" t="s">
        <v>43</v>
      </c>
      <c r="J904" s="228"/>
      <c r="K904" s="228"/>
      <c r="L904" s="228"/>
      <c r="M904" s="231"/>
      <c r="N904" s="228"/>
      <c r="O904" s="228"/>
      <c r="P904" s="231"/>
      <c r="Q904" s="228" t="s">
        <v>41</v>
      </c>
      <c r="R904" s="228"/>
      <c r="S904" s="231" t="s">
        <v>6</v>
      </c>
      <c r="T904" s="309"/>
      <c r="U904" s="228"/>
      <c r="V904" s="228"/>
      <c r="W904" s="235"/>
      <c r="X904" s="236"/>
      <c r="Y904" s="247"/>
      <c r="Z904" s="248"/>
      <c r="AA904" s="249"/>
      <c r="AB904" s="249"/>
      <c r="AC904" s="249"/>
      <c r="AD904" s="249"/>
      <c r="AE904" s="249"/>
      <c r="AF904" s="249"/>
      <c r="AG904" s="249"/>
      <c r="AH904" s="249"/>
      <c r="AI904" s="249"/>
      <c r="AJ904" s="249"/>
      <c r="AK904" s="249"/>
      <c r="AL904" s="249"/>
      <c r="AM904" s="249"/>
      <c r="AN904" s="249"/>
      <c r="AO904" s="249"/>
      <c r="AP904" s="249"/>
      <c r="AQ904" s="249"/>
      <c r="AR904" s="249"/>
      <c r="AS904" s="249"/>
      <c r="AT904" s="249"/>
      <c r="AU904" s="249"/>
      <c r="AV904" s="249"/>
      <c r="AW904" s="249"/>
      <c r="AX904" s="249"/>
      <c r="AY904" s="249"/>
      <c r="AZ904" s="249"/>
      <c r="BA904" s="249"/>
      <c r="BB904" s="249"/>
      <c r="BC904" s="249"/>
      <c r="BD904" s="249"/>
      <c r="BE904" s="249"/>
      <c r="BF904" s="249"/>
      <c r="BG904" s="249"/>
      <c r="BH904" s="249"/>
      <c r="BI904" s="249"/>
      <c r="BJ904" s="249"/>
      <c r="BK904" s="249"/>
      <c r="BL904" s="249"/>
      <c r="BM904" s="249"/>
      <c r="BN904" s="249"/>
      <c r="BO904" s="249"/>
      <c r="BP904" s="249"/>
      <c r="BQ904" s="249"/>
      <c r="BR904" s="249"/>
      <c r="BS904" s="249"/>
      <c r="BT904" s="249"/>
      <c r="BU904" s="249"/>
      <c r="BV904" s="249"/>
      <c r="BW904" s="249"/>
      <c r="BX904" s="249"/>
      <c r="BY904" s="249"/>
      <c r="BZ904" s="249"/>
      <c r="CA904" s="249"/>
      <c r="CB904" s="249"/>
      <c r="CC904" s="249"/>
      <c r="CD904" s="249"/>
      <c r="CE904" s="249"/>
      <c r="CF904" s="249"/>
      <c r="CG904" s="249"/>
      <c r="CH904" s="249"/>
      <c r="CI904" s="249"/>
      <c r="CJ904" s="249"/>
      <c r="CK904" s="249"/>
      <c r="CL904" s="249"/>
      <c r="CM904" s="249"/>
      <c r="CN904" s="249"/>
      <c r="CO904" s="249"/>
      <c r="CP904" s="249"/>
      <c r="CQ904" s="249"/>
      <c r="CR904" s="249"/>
      <c r="CS904" s="249"/>
      <c r="CT904" s="249"/>
      <c r="CU904" s="249"/>
      <c r="CV904" s="249"/>
      <c r="CW904" s="249"/>
      <c r="CX904" s="249"/>
      <c r="CY904" s="249"/>
      <c r="CZ904" s="249"/>
      <c r="DA904" s="249"/>
      <c r="DB904" s="249"/>
      <c r="DC904" s="249"/>
      <c r="DD904" s="249"/>
      <c r="DE904" s="249"/>
      <c r="DF904" s="249"/>
      <c r="DG904" s="249"/>
      <c r="DH904" s="249"/>
      <c r="DI904" s="249"/>
      <c r="DJ904" s="249"/>
      <c r="DK904" s="249"/>
      <c r="DL904" s="249"/>
      <c r="DM904" s="249"/>
      <c r="DN904" s="249"/>
      <c r="DO904" s="249"/>
      <c r="DP904" s="249"/>
      <c r="DQ904" s="249"/>
      <c r="DR904" s="249"/>
      <c r="DS904" s="249"/>
      <c r="DT904" s="249"/>
      <c r="DU904" s="249"/>
      <c r="DV904" s="249"/>
      <c r="DW904" s="249"/>
      <c r="DX904" s="249"/>
      <c r="DY904" s="249"/>
      <c r="DZ904" s="249"/>
      <c r="EA904" s="249"/>
      <c r="EB904" s="249"/>
      <c r="EC904" s="249"/>
      <c r="ED904" s="249"/>
      <c r="EE904" s="249"/>
      <c r="EF904" s="249"/>
      <c r="EG904" s="249"/>
      <c r="EH904" s="249"/>
      <c r="EI904" s="249"/>
      <c r="EJ904" s="249"/>
      <c r="EK904" s="249"/>
      <c r="EL904" s="249"/>
      <c r="EM904" s="249"/>
      <c r="EN904" s="249"/>
      <c r="EO904" s="249"/>
      <c r="EP904" s="249"/>
      <c r="EQ904" s="249"/>
      <c r="ER904" s="249"/>
      <c r="ES904" s="249"/>
      <c r="ET904" s="249"/>
      <c r="EU904" s="249"/>
      <c r="EV904" s="249"/>
      <c r="EW904" s="249"/>
      <c r="EX904" s="249"/>
      <c r="EY904" s="249"/>
      <c r="EZ904" s="249"/>
      <c r="FA904" s="249"/>
      <c r="FB904" s="249"/>
      <c r="FC904" s="249"/>
      <c r="FD904" s="249"/>
      <c r="FE904" s="249"/>
      <c r="FF904" s="249"/>
      <c r="FG904" s="249"/>
      <c r="FH904" s="249"/>
      <c r="FI904" s="249"/>
      <c r="FJ904" s="249"/>
      <c r="FK904" s="249"/>
      <c r="FL904" s="249"/>
      <c r="FM904" s="249"/>
      <c r="FN904" s="249"/>
      <c r="FO904" s="249"/>
      <c r="FP904" s="249"/>
      <c r="FQ904" s="249"/>
      <c r="FR904" s="249"/>
      <c r="FS904" s="249"/>
      <c r="FT904" s="249"/>
      <c r="FU904" s="249"/>
      <c r="FV904" s="249"/>
      <c r="FW904" s="249"/>
      <c r="FX904" s="249"/>
      <c r="FY904" s="249"/>
      <c r="FZ904" s="249"/>
      <c r="GA904" s="249"/>
      <c r="GB904" s="249"/>
      <c r="GC904" s="249"/>
      <c r="GD904" s="249"/>
      <c r="GE904" s="249"/>
      <c r="GF904" s="249"/>
      <c r="GG904" s="249"/>
      <c r="GH904" s="249"/>
      <c r="GI904" s="249"/>
      <c r="GJ904" s="249"/>
      <c r="GK904" s="249"/>
      <c r="GL904" s="249"/>
      <c r="GM904" s="249"/>
      <c r="GN904" s="249"/>
      <c r="GO904" s="249"/>
      <c r="GP904" s="249"/>
      <c r="GQ904" s="249"/>
      <c r="GR904" s="249"/>
      <c r="GS904" s="249"/>
      <c r="GT904" s="249"/>
      <c r="GU904" s="249"/>
      <c r="GV904" s="249"/>
      <c r="GW904" s="249"/>
      <c r="GX904" s="249"/>
      <c r="GY904" s="249"/>
      <c r="GZ904" s="249"/>
      <c r="HA904" s="228"/>
      <c r="HB904" s="228"/>
    </row>
    <row r="905" spans="1:210" ht="4.2" customHeight="1">
      <c r="A905" s="1"/>
      <c r="B905" s="1"/>
      <c r="C905" s="1"/>
      <c r="D905" s="1"/>
      <c r="E905" s="263"/>
      <c r="F905" s="48"/>
      <c r="G905" s="231"/>
      <c r="H905" s="1"/>
      <c r="I905" s="1"/>
      <c r="J905" s="1"/>
      <c r="K905" s="1"/>
      <c r="L905" s="1"/>
      <c r="M905" s="5"/>
      <c r="N905" s="1"/>
      <c r="O905" s="1"/>
      <c r="P905" s="5"/>
      <c r="Q905" s="1"/>
      <c r="R905" s="1"/>
      <c r="S905" s="5"/>
      <c r="T905" s="7"/>
      <c r="U905" s="24"/>
      <c r="V905" s="1"/>
      <c r="W905" s="12"/>
      <c r="X905" s="10"/>
      <c r="Y905" s="46"/>
      <c r="Z905" s="93"/>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94"/>
      <c r="CD905" s="94"/>
      <c r="CE905" s="94"/>
      <c r="CF905" s="94"/>
      <c r="CG905" s="94"/>
      <c r="CH905" s="94"/>
      <c r="CI905" s="94"/>
      <c r="CJ905" s="94"/>
      <c r="CK905" s="94"/>
      <c r="CL905" s="94"/>
      <c r="CM905" s="94"/>
      <c r="CN905" s="94"/>
      <c r="CO905" s="94"/>
      <c r="CP905" s="94"/>
      <c r="CQ905" s="94"/>
      <c r="CR905" s="94"/>
      <c r="CS905" s="94"/>
      <c r="CT905" s="94"/>
      <c r="CU905" s="94"/>
      <c r="CV905" s="94"/>
      <c r="CW905" s="94"/>
      <c r="CX905" s="94"/>
      <c r="CY905" s="94"/>
      <c r="CZ905" s="94"/>
      <c r="DA905" s="94"/>
      <c r="DB905" s="94"/>
      <c r="DC905" s="94"/>
      <c r="DD905" s="94"/>
      <c r="DE905" s="94"/>
      <c r="DF905" s="94"/>
      <c r="DG905" s="94"/>
      <c r="DH905" s="94"/>
      <c r="DI905" s="94"/>
      <c r="DJ905" s="94"/>
      <c r="DK905" s="94"/>
      <c r="DL905" s="94"/>
      <c r="DM905" s="94"/>
      <c r="DN905" s="94"/>
      <c r="DO905" s="94"/>
      <c r="DP905" s="94"/>
      <c r="DQ905" s="94"/>
      <c r="DR905" s="94"/>
      <c r="DS905" s="94"/>
      <c r="DT905" s="94"/>
      <c r="DU905" s="94"/>
      <c r="DV905" s="94"/>
      <c r="DW905" s="94"/>
      <c r="DX905" s="94"/>
      <c r="DY905" s="94"/>
      <c r="DZ905" s="94"/>
      <c r="EA905" s="94"/>
      <c r="EB905" s="94"/>
      <c r="EC905" s="94"/>
      <c r="ED905" s="94"/>
      <c r="EE905" s="94"/>
      <c r="EF905" s="94"/>
      <c r="EG905" s="94"/>
      <c r="EH905" s="94"/>
      <c r="EI905" s="94"/>
      <c r="EJ905" s="94"/>
      <c r="EK905" s="94"/>
      <c r="EL905" s="94"/>
      <c r="EM905" s="94"/>
      <c r="EN905" s="94"/>
      <c r="EO905" s="94"/>
      <c r="EP905" s="94"/>
      <c r="EQ905" s="94"/>
      <c r="ER905" s="94"/>
      <c r="ES905" s="94"/>
      <c r="ET905" s="94"/>
      <c r="EU905" s="94"/>
      <c r="EV905" s="94"/>
      <c r="EW905" s="94"/>
      <c r="EX905" s="94"/>
      <c r="EY905" s="94"/>
      <c r="EZ905" s="94"/>
      <c r="FA905" s="94"/>
      <c r="FB905" s="94"/>
      <c r="FC905" s="94"/>
      <c r="FD905" s="94"/>
      <c r="FE905" s="94"/>
      <c r="FF905" s="94"/>
      <c r="FG905" s="94"/>
      <c r="FH905" s="94"/>
      <c r="FI905" s="94"/>
      <c r="FJ905" s="94"/>
      <c r="FK905" s="94"/>
      <c r="FL905" s="94"/>
      <c r="FM905" s="94"/>
      <c r="FN905" s="94"/>
      <c r="FO905" s="94"/>
      <c r="FP905" s="94"/>
      <c r="FQ905" s="94"/>
      <c r="FR905" s="94"/>
      <c r="FS905" s="94"/>
      <c r="FT905" s="94"/>
      <c r="FU905" s="94"/>
      <c r="FV905" s="94"/>
      <c r="FW905" s="94"/>
      <c r="FX905" s="94"/>
      <c r="FY905" s="94"/>
      <c r="FZ905" s="94"/>
      <c r="GA905" s="94"/>
      <c r="GB905" s="94"/>
      <c r="GC905" s="94"/>
      <c r="GD905" s="94"/>
      <c r="GE905" s="94"/>
      <c r="GF905" s="94"/>
      <c r="GG905" s="94"/>
      <c r="GH905" s="94"/>
      <c r="GI905" s="94"/>
      <c r="GJ905" s="94"/>
      <c r="GK905" s="94"/>
      <c r="GL905" s="94"/>
      <c r="GM905" s="94"/>
      <c r="GN905" s="94"/>
      <c r="GO905" s="94"/>
      <c r="GP905" s="94"/>
      <c r="GQ905" s="94"/>
      <c r="GR905" s="94"/>
      <c r="GS905" s="94"/>
      <c r="GT905" s="94"/>
      <c r="GU905" s="94"/>
      <c r="GV905" s="94"/>
      <c r="GW905" s="94"/>
      <c r="GX905" s="94"/>
      <c r="GY905" s="94"/>
      <c r="GZ905" s="94"/>
      <c r="HA905" s="1"/>
      <c r="HB905" s="1"/>
    </row>
    <row r="906" spans="1:210" s="4" customFormat="1">
      <c r="A906" s="3"/>
      <c r="B906" s="259" t="s">
        <v>160</v>
      </c>
      <c r="C906" s="3"/>
      <c r="D906" s="3"/>
      <c r="E906" s="9" t="s">
        <v>27</v>
      </c>
      <c r="F906" s="51"/>
      <c r="G906" s="232"/>
      <c r="H906" s="13" t="s">
        <v>604</v>
      </c>
      <c r="I906" s="13"/>
      <c r="J906" s="3"/>
      <c r="K906" s="3"/>
      <c r="L906" s="3"/>
      <c r="M906" s="5"/>
      <c r="N906" s="36" t="s">
        <v>4</v>
      </c>
      <c r="O906" s="36"/>
      <c r="P906" s="5"/>
      <c r="Q906" s="36" t="s">
        <v>26</v>
      </c>
      <c r="R906" s="36"/>
      <c r="S906" s="36"/>
      <c r="T906" s="36"/>
      <c r="U906" s="36"/>
      <c r="V906" s="36"/>
      <c r="W906" s="38">
        <v>27228102.394224763</v>
      </c>
      <c r="X906" s="38"/>
      <c r="Y906" s="46"/>
      <c r="Z906" s="99"/>
      <c r="AA906" s="100">
        <v>0</v>
      </c>
      <c r="AB906" s="100">
        <v>7500</v>
      </c>
      <c r="AC906" s="100">
        <v>15000</v>
      </c>
      <c r="AD906" s="100">
        <v>15000</v>
      </c>
      <c r="AE906" s="100">
        <v>42000</v>
      </c>
      <c r="AF906" s="100">
        <v>42000</v>
      </c>
      <c r="AG906" s="100">
        <v>42000</v>
      </c>
      <c r="AH906" s="100">
        <v>42000</v>
      </c>
      <c r="AI906" s="100">
        <v>42000</v>
      </c>
      <c r="AJ906" s="100">
        <v>42000</v>
      </c>
      <c r="AK906" s="100">
        <v>21000</v>
      </c>
      <c r="AL906" s="100">
        <v>57750</v>
      </c>
      <c r="AM906" s="100">
        <v>59482.5</v>
      </c>
      <c r="AN906" s="100">
        <v>59482.5</v>
      </c>
      <c r="AO906" s="100">
        <v>210429</v>
      </c>
      <c r="AP906" s="100">
        <v>210429</v>
      </c>
      <c r="AQ906" s="100">
        <v>210429</v>
      </c>
      <c r="AR906" s="100">
        <v>210429</v>
      </c>
      <c r="AS906" s="100">
        <v>210429</v>
      </c>
      <c r="AT906" s="100">
        <v>210429</v>
      </c>
      <c r="AU906" s="100">
        <v>210429</v>
      </c>
      <c r="AV906" s="100">
        <v>210429</v>
      </c>
      <c r="AW906" s="100">
        <v>105214.5</v>
      </c>
      <c r="AX906" s="100">
        <v>105214.5</v>
      </c>
      <c r="AY906" s="100">
        <v>108370.93499999998</v>
      </c>
      <c r="AZ906" s="100">
        <v>108370.93499999998</v>
      </c>
      <c r="BA906" s="100">
        <v>216741.86999999997</v>
      </c>
      <c r="BB906" s="100">
        <v>216741.86999999997</v>
      </c>
      <c r="BC906" s="100">
        <v>216741.86999999997</v>
      </c>
      <c r="BD906" s="100">
        <v>216741.86999999997</v>
      </c>
      <c r="BE906" s="100">
        <v>216741.86999999997</v>
      </c>
      <c r="BF906" s="100">
        <v>216741.86999999997</v>
      </c>
      <c r="BG906" s="100">
        <v>216741.86999999997</v>
      </c>
      <c r="BH906" s="100">
        <v>216741.86999999997</v>
      </c>
      <c r="BI906" s="100">
        <v>108370.93499999998</v>
      </c>
      <c r="BJ906" s="100">
        <v>108370.93499999998</v>
      </c>
      <c r="BK906" s="100">
        <v>111622.06305000001</v>
      </c>
      <c r="BL906" s="100">
        <v>111622.06305000001</v>
      </c>
      <c r="BM906" s="100">
        <v>223244.12610000002</v>
      </c>
      <c r="BN906" s="100">
        <v>223244.12610000002</v>
      </c>
      <c r="BO906" s="100">
        <v>223244.12610000002</v>
      </c>
      <c r="BP906" s="100">
        <v>223244.12610000002</v>
      </c>
      <c r="BQ906" s="100">
        <v>223244.12610000002</v>
      </c>
      <c r="BR906" s="100">
        <v>223244.12610000002</v>
      </c>
      <c r="BS906" s="100">
        <v>223244.12610000002</v>
      </c>
      <c r="BT906" s="100">
        <v>223244.12610000002</v>
      </c>
      <c r="BU906" s="100">
        <v>111622.06305000001</v>
      </c>
      <c r="BV906" s="100">
        <v>111622.06305000001</v>
      </c>
      <c r="BW906" s="100">
        <v>114970.72494149998</v>
      </c>
      <c r="BX906" s="100">
        <v>114970.72494149998</v>
      </c>
      <c r="BY906" s="100">
        <v>229941.44988299996</v>
      </c>
      <c r="BZ906" s="100">
        <v>229941.44988299996</v>
      </c>
      <c r="CA906" s="100">
        <v>229941.44988299996</v>
      </c>
      <c r="CB906" s="100">
        <v>229941.44988299996</v>
      </c>
      <c r="CC906" s="100">
        <v>229941.44988299996</v>
      </c>
      <c r="CD906" s="100">
        <v>229941.44988299996</v>
      </c>
      <c r="CE906" s="100">
        <v>229941.44988299996</v>
      </c>
      <c r="CF906" s="100">
        <v>229941.44988299996</v>
      </c>
      <c r="CG906" s="100">
        <v>114970.72494149998</v>
      </c>
      <c r="CH906" s="100">
        <v>114970.72494149998</v>
      </c>
      <c r="CI906" s="100">
        <v>118419.84668974497</v>
      </c>
      <c r="CJ906" s="100">
        <v>118419.84668974497</v>
      </c>
      <c r="CK906" s="100">
        <v>236839.69337948994</v>
      </c>
      <c r="CL906" s="100">
        <v>236839.69337948994</v>
      </c>
      <c r="CM906" s="100">
        <v>236839.69337948994</v>
      </c>
      <c r="CN906" s="100">
        <v>236839.69337948994</v>
      </c>
      <c r="CO906" s="100">
        <v>236839.69337948994</v>
      </c>
      <c r="CP906" s="100">
        <v>236839.69337948994</v>
      </c>
      <c r="CQ906" s="100">
        <v>236839.69337948994</v>
      </c>
      <c r="CR906" s="100">
        <v>236839.69337948994</v>
      </c>
      <c r="CS906" s="100">
        <v>118419.84668974497</v>
      </c>
      <c r="CT906" s="100">
        <v>118419.84668974497</v>
      </c>
      <c r="CU906" s="100">
        <v>121972.44209043734</v>
      </c>
      <c r="CV906" s="100">
        <v>121972.44209043734</v>
      </c>
      <c r="CW906" s="100">
        <v>243944.88418087468</v>
      </c>
      <c r="CX906" s="100">
        <v>243944.88418087468</v>
      </c>
      <c r="CY906" s="100">
        <v>243944.88418087468</v>
      </c>
      <c r="CZ906" s="100">
        <v>243944.88418087468</v>
      </c>
      <c r="DA906" s="100">
        <v>243944.88418087468</v>
      </c>
      <c r="DB906" s="100">
        <v>243944.88418087468</v>
      </c>
      <c r="DC906" s="100">
        <v>243944.88418087468</v>
      </c>
      <c r="DD906" s="100">
        <v>243944.88418087468</v>
      </c>
      <c r="DE906" s="100">
        <v>121972.44209043734</v>
      </c>
      <c r="DF906" s="100">
        <v>121972.44209043734</v>
      </c>
      <c r="DG906" s="100">
        <v>125631.61535315047</v>
      </c>
      <c r="DH906" s="100">
        <v>125631.61535315047</v>
      </c>
      <c r="DI906" s="100">
        <v>251263.23070630094</v>
      </c>
      <c r="DJ906" s="100">
        <v>251263.23070630094</v>
      </c>
      <c r="DK906" s="100">
        <v>251263.23070630094</v>
      </c>
      <c r="DL906" s="100">
        <v>251263.23070630094</v>
      </c>
      <c r="DM906" s="100">
        <v>251263.23070630094</v>
      </c>
      <c r="DN906" s="100">
        <v>251263.23070630094</v>
      </c>
      <c r="DO906" s="100">
        <v>251263.23070630094</v>
      </c>
      <c r="DP906" s="100">
        <v>251263.23070630094</v>
      </c>
      <c r="DQ906" s="100">
        <v>125631.61535315047</v>
      </c>
      <c r="DR906" s="100">
        <v>125631.61535315047</v>
      </c>
      <c r="DS906" s="100">
        <v>129400.56381374497</v>
      </c>
      <c r="DT906" s="100">
        <v>129400.56381374497</v>
      </c>
      <c r="DU906" s="100">
        <v>258801.12762748994</v>
      </c>
      <c r="DV906" s="100">
        <v>258801.12762748994</v>
      </c>
      <c r="DW906" s="100">
        <v>258801.12762748994</v>
      </c>
      <c r="DX906" s="100">
        <v>258801.12762748994</v>
      </c>
      <c r="DY906" s="100">
        <v>258801.12762748994</v>
      </c>
      <c r="DZ906" s="100">
        <v>258801.12762748994</v>
      </c>
      <c r="EA906" s="100">
        <v>258801.12762748994</v>
      </c>
      <c r="EB906" s="100">
        <v>258801.12762748994</v>
      </c>
      <c r="EC906" s="100">
        <v>129400.56381374497</v>
      </c>
      <c r="ED906" s="100">
        <v>129400.56381374497</v>
      </c>
      <c r="EE906" s="100">
        <v>133282.58072815731</v>
      </c>
      <c r="EF906" s="100">
        <v>133282.58072815731</v>
      </c>
      <c r="EG906" s="100">
        <v>266565.16145631461</v>
      </c>
      <c r="EH906" s="100">
        <v>266565.16145631461</v>
      </c>
      <c r="EI906" s="100">
        <v>266565.16145631461</v>
      </c>
      <c r="EJ906" s="100">
        <v>266565.16145631461</v>
      </c>
      <c r="EK906" s="100">
        <v>266565.16145631461</v>
      </c>
      <c r="EL906" s="100">
        <v>266565.16145631461</v>
      </c>
      <c r="EM906" s="100">
        <v>266565.16145631461</v>
      </c>
      <c r="EN906" s="100">
        <v>266565.16145631461</v>
      </c>
      <c r="EO906" s="100">
        <v>133282.58072815731</v>
      </c>
      <c r="EP906" s="100">
        <v>133282.58072815731</v>
      </c>
      <c r="EQ906" s="100">
        <v>137281.05815000203</v>
      </c>
      <c r="ER906" s="100">
        <v>137281.05815000203</v>
      </c>
      <c r="ES906" s="100">
        <v>274562.11630000407</v>
      </c>
      <c r="ET906" s="100">
        <v>274562.11630000407</v>
      </c>
      <c r="EU906" s="100">
        <v>274562.11630000407</v>
      </c>
      <c r="EV906" s="100">
        <v>274562.11630000407</v>
      </c>
      <c r="EW906" s="100">
        <v>274562.11630000407</v>
      </c>
      <c r="EX906" s="100">
        <v>274562.11630000407</v>
      </c>
      <c r="EY906" s="100">
        <v>274562.11630000407</v>
      </c>
      <c r="EZ906" s="100">
        <v>274562.11630000407</v>
      </c>
      <c r="FA906" s="100">
        <v>137281.05815000203</v>
      </c>
      <c r="FB906" s="100">
        <v>137281.05815000203</v>
      </c>
      <c r="FC906" s="100">
        <v>141399.4898945021</v>
      </c>
      <c r="FD906" s="100">
        <v>141399.4898945021</v>
      </c>
      <c r="FE906" s="100">
        <v>282798.9797890042</v>
      </c>
      <c r="FF906" s="100">
        <v>282798.9797890042</v>
      </c>
      <c r="FG906" s="100">
        <v>282798.9797890042</v>
      </c>
      <c r="FH906" s="100">
        <v>282798.9797890042</v>
      </c>
      <c r="FI906" s="100">
        <v>282798.9797890042</v>
      </c>
      <c r="FJ906" s="100">
        <v>282798.9797890042</v>
      </c>
      <c r="FK906" s="100">
        <v>282798.9797890042</v>
      </c>
      <c r="FL906" s="100">
        <v>282798.9797890042</v>
      </c>
      <c r="FM906" s="100">
        <v>141399.4898945021</v>
      </c>
      <c r="FN906" s="100">
        <v>141399.4898945021</v>
      </c>
      <c r="FO906" s="100">
        <v>0</v>
      </c>
      <c r="FP906" s="100">
        <v>0</v>
      </c>
      <c r="FQ906" s="100">
        <v>0</v>
      </c>
      <c r="FR906" s="100">
        <v>0</v>
      </c>
      <c r="FS906" s="100">
        <v>0</v>
      </c>
      <c r="FT906" s="100">
        <v>0</v>
      </c>
      <c r="FU906" s="100">
        <v>0</v>
      </c>
      <c r="FV906" s="100">
        <v>0</v>
      </c>
      <c r="FW906" s="100">
        <v>0</v>
      </c>
      <c r="FX906" s="100">
        <v>0</v>
      </c>
      <c r="FY906" s="100">
        <v>0</v>
      </c>
      <c r="FZ906" s="100">
        <v>0</v>
      </c>
      <c r="GA906" s="100">
        <v>0</v>
      </c>
      <c r="GB906" s="100">
        <v>0</v>
      </c>
      <c r="GC906" s="100">
        <v>0</v>
      </c>
      <c r="GD906" s="100">
        <v>0</v>
      </c>
      <c r="GE906" s="100">
        <v>0</v>
      </c>
      <c r="GF906" s="100">
        <v>0</v>
      </c>
      <c r="GG906" s="100">
        <v>0</v>
      </c>
      <c r="GH906" s="100">
        <v>0</v>
      </c>
      <c r="GI906" s="100">
        <v>0</v>
      </c>
      <c r="GJ906" s="100">
        <v>0</v>
      </c>
      <c r="GK906" s="100">
        <v>0</v>
      </c>
      <c r="GL906" s="100">
        <v>0</v>
      </c>
      <c r="GM906" s="100">
        <v>0</v>
      </c>
      <c r="GN906" s="100">
        <v>0</v>
      </c>
      <c r="GO906" s="100">
        <v>0</v>
      </c>
      <c r="GP906" s="100">
        <v>0</v>
      </c>
      <c r="GQ906" s="100">
        <v>0</v>
      </c>
      <c r="GR906" s="100">
        <v>0</v>
      </c>
      <c r="GS906" s="100">
        <v>0</v>
      </c>
      <c r="GT906" s="100">
        <v>0</v>
      </c>
      <c r="GU906" s="100">
        <v>0</v>
      </c>
      <c r="GV906" s="100">
        <v>0</v>
      </c>
      <c r="GW906" s="100">
        <v>0</v>
      </c>
      <c r="GX906" s="100">
        <v>0</v>
      </c>
      <c r="GY906" s="100">
        <v>0</v>
      </c>
      <c r="GZ906" s="100">
        <v>0</v>
      </c>
      <c r="HA906" s="3"/>
      <c r="HB906" s="3"/>
    </row>
    <row r="907" spans="1:210" ht="4.2" customHeight="1">
      <c r="A907" s="1"/>
      <c r="B907" s="1"/>
      <c r="C907" s="1"/>
      <c r="D907" s="1"/>
      <c r="E907" s="263"/>
      <c r="F907" s="48"/>
      <c r="G907" s="231"/>
      <c r="H907" s="1"/>
      <c r="I907" s="1"/>
      <c r="J907" s="1"/>
      <c r="K907" s="1"/>
      <c r="L907" s="1"/>
      <c r="M907" s="5"/>
      <c r="N907" s="1"/>
      <c r="O907" s="1"/>
      <c r="P907" s="5"/>
      <c r="Q907" s="1"/>
      <c r="R907" s="1"/>
      <c r="S907" s="5"/>
      <c r="T907" s="7"/>
      <c r="U907" s="24"/>
      <c r="V907" s="1"/>
      <c r="W907" s="12"/>
      <c r="X907" s="10"/>
      <c r="Y907" s="46"/>
      <c r="Z907" s="93"/>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94"/>
      <c r="CD907" s="94"/>
      <c r="CE907" s="94"/>
      <c r="CF907" s="94"/>
      <c r="CG907" s="94"/>
      <c r="CH907" s="94"/>
      <c r="CI907" s="94"/>
      <c r="CJ907" s="94"/>
      <c r="CK907" s="94"/>
      <c r="CL907" s="94"/>
      <c r="CM907" s="94"/>
      <c r="CN907" s="94"/>
      <c r="CO907" s="94"/>
      <c r="CP907" s="94"/>
      <c r="CQ907" s="94"/>
      <c r="CR907" s="94"/>
      <c r="CS907" s="94"/>
      <c r="CT907" s="94"/>
      <c r="CU907" s="94"/>
      <c r="CV907" s="94"/>
      <c r="CW907" s="94"/>
      <c r="CX907" s="94"/>
      <c r="CY907" s="94"/>
      <c r="CZ907" s="94"/>
      <c r="DA907" s="94"/>
      <c r="DB907" s="94"/>
      <c r="DC907" s="94"/>
      <c r="DD907" s="94"/>
      <c r="DE907" s="94"/>
      <c r="DF907" s="94"/>
      <c r="DG907" s="94"/>
      <c r="DH907" s="94"/>
      <c r="DI907" s="94"/>
      <c r="DJ907" s="94"/>
      <c r="DK907" s="94"/>
      <c r="DL907" s="94"/>
      <c r="DM907" s="94"/>
      <c r="DN907" s="94"/>
      <c r="DO907" s="94"/>
      <c r="DP907" s="94"/>
      <c r="DQ907" s="94"/>
      <c r="DR907" s="94"/>
      <c r="DS907" s="94"/>
      <c r="DT907" s="94"/>
      <c r="DU907" s="94"/>
      <c r="DV907" s="94"/>
      <c r="DW907" s="94"/>
      <c r="DX907" s="94"/>
      <c r="DY907" s="94"/>
      <c r="DZ907" s="94"/>
      <c r="EA907" s="94"/>
      <c r="EB907" s="94"/>
      <c r="EC907" s="94"/>
      <c r="ED907" s="94"/>
      <c r="EE907" s="94"/>
      <c r="EF907" s="94"/>
      <c r="EG907" s="94"/>
      <c r="EH907" s="94"/>
      <c r="EI907" s="94"/>
      <c r="EJ907" s="94"/>
      <c r="EK907" s="94"/>
      <c r="EL907" s="94"/>
      <c r="EM907" s="94"/>
      <c r="EN907" s="94"/>
      <c r="EO907" s="94"/>
      <c r="EP907" s="94"/>
      <c r="EQ907" s="94"/>
      <c r="ER907" s="94"/>
      <c r="ES907" s="94"/>
      <c r="ET907" s="94"/>
      <c r="EU907" s="94"/>
      <c r="EV907" s="94"/>
      <c r="EW907" s="94"/>
      <c r="EX907" s="94"/>
      <c r="EY907" s="94"/>
      <c r="EZ907" s="94"/>
      <c r="FA907" s="94"/>
      <c r="FB907" s="94"/>
      <c r="FC907" s="94"/>
      <c r="FD907" s="94"/>
      <c r="FE907" s="94"/>
      <c r="FF907" s="94"/>
      <c r="FG907" s="94"/>
      <c r="FH907" s="94"/>
      <c r="FI907" s="94"/>
      <c r="FJ907" s="94"/>
      <c r="FK907" s="94"/>
      <c r="FL907" s="94"/>
      <c r="FM907" s="94"/>
      <c r="FN907" s="94"/>
      <c r="FO907" s="94"/>
      <c r="FP907" s="94"/>
      <c r="FQ907" s="94"/>
      <c r="FR907" s="94"/>
      <c r="FS907" s="94"/>
      <c r="FT907" s="94"/>
      <c r="FU907" s="94"/>
      <c r="FV907" s="94"/>
      <c r="FW907" s="94"/>
      <c r="FX907" s="94"/>
      <c r="FY907" s="94"/>
      <c r="FZ907" s="94"/>
      <c r="GA907" s="94"/>
      <c r="GB907" s="94"/>
      <c r="GC907" s="94"/>
      <c r="GD907" s="94"/>
      <c r="GE907" s="94"/>
      <c r="GF907" s="94"/>
      <c r="GG907" s="94"/>
      <c r="GH907" s="94"/>
      <c r="GI907" s="94"/>
      <c r="GJ907" s="94"/>
      <c r="GK907" s="94"/>
      <c r="GL907" s="94"/>
      <c r="GM907" s="94"/>
      <c r="GN907" s="94"/>
      <c r="GO907" s="94"/>
      <c r="GP907" s="94"/>
      <c r="GQ907" s="94"/>
      <c r="GR907" s="94"/>
      <c r="GS907" s="94"/>
      <c r="GT907" s="94"/>
      <c r="GU907" s="94"/>
      <c r="GV907" s="94"/>
      <c r="GW907" s="94"/>
      <c r="GX907" s="94"/>
      <c r="GY907" s="94"/>
      <c r="GZ907" s="94"/>
      <c r="HA907" s="1"/>
      <c r="HB907" s="1"/>
    </row>
    <row r="908" spans="1:210" ht="4.2" customHeight="1">
      <c r="A908" s="1"/>
      <c r="B908" s="1"/>
      <c r="C908" s="1"/>
      <c r="D908" s="1"/>
      <c r="E908" s="380"/>
      <c r="F908" s="380"/>
      <c r="G908" s="380"/>
      <c r="H908" s="380"/>
      <c r="I908" s="380"/>
      <c r="J908" s="380"/>
      <c r="K908" s="380"/>
      <c r="L908" s="380"/>
      <c r="M908" s="381"/>
      <c r="N908" s="380"/>
      <c r="O908" s="380"/>
      <c r="P908" s="381"/>
      <c r="Q908" s="380"/>
      <c r="R908" s="1"/>
      <c r="S908" s="5"/>
      <c r="T908" s="7"/>
      <c r="U908" s="24"/>
      <c r="V908" s="1"/>
      <c r="W908" s="382"/>
      <c r="X908" s="10"/>
      <c r="Y908" s="46"/>
      <c r="Z908" s="9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383"/>
      <c r="CB908" s="383"/>
      <c r="CC908" s="383"/>
      <c r="CD908" s="383"/>
      <c r="CE908" s="383"/>
      <c r="CF908" s="383"/>
      <c r="CG908" s="383"/>
      <c r="CH908" s="383"/>
      <c r="CI908" s="383"/>
      <c r="CJ908" s="383"/>
      <c r="CK908" s="383"/>
      <c r="CL908" s="383"/>
      <c r="CM908" s="383"/>
      <c r="CN908" s="383"/>
      <c r="CO908" s="383"/>
      <c r="CP908" s="383"/>
      <c r="CQ908" s="383"/>
      <c r="CR908" s="383"/>
      <c r="CS908" s="383"/>
      <c r="CT908" s="383"/>
      <c r="CU908" s="383"/>
      <c r="CV908" s="383"/>
      <c r="CW908" s="383"/>
      <c r="CX908" s="383"/>
      <c r="CY908" s="383"/>
      <c r="CZ908" s="383"/>
      <c r="DA908" s="383"/>
      <c r="DB908" s="383"/>
      <c r="DC908" s="383"/>
      <c r="DD908" s="383"/>
      <c r="DE908" s="383"/>
      <c r="DF908" s="383"/>
      <c r="DG908" s="383"/>
      <c r="DH908" s="383"/>
      <c r="DI908" s="383"/>
      <c r="DJ908" s="383"/>
      <c r="DK908" s="383"/>
      <c r="DL908" s="383"/>
      <c r="DM908" s="383"/>
      <c r="DN908" s="383"/>
      <c r="DO908" s="383"/>
      <c r="DP908" s="383"/>
      <c r="DQ908" s="383"/>
      <c r="DR908" s="383"/>
      <c r="DS908" s="383"/>
      <c r="DT908" s="383"/>
      <c r="DU908" s="383"/>
      <c r="DV908" s="383"/>
      <c r="DW908" s="383"/>
      <c r="DX908" s="383"/>
      <c r="DY908" s="383"/>
      <c r="DZ908" s="383"/>
      <c r="EA908" s="383"/>
      <c r="EB908" s="383"/>
      <c r="EC908" s="383"/>
      <c r="ED908" s="383"/>
      <c r="EE908" s="383"/>
      <c r="EF908" s="383"/>
      <c r="EG908" s="383"/>
      <c r="EH908" s="383"/>
      <c r="EI908" s="383"/>
      <c r="EJ908" s="383"/>
      <c r="EK908" s="383"/>
      <c r="EL908" s="383"/>
      <c r="EM908" s="383"/>
      <c r="EN908" s="383"/>
      <c r="EO908" s="383"/>
      <c r="EP908" s="383"/>
      <c r="EQ908" s="383"/>
      <c r="ER908" s="383"/>
      <c r="ES908" s="383"/>
      <c r="ET908" s="383"/>
      <c r="EU908" s="383"/>
      <c r="EV908" s="383"/>
      <c r="EW908" s="383"/>
      <c r="EX908" s="383"/>
      <c r="EY908" s="383"/>
      <c r="EZ908" s="383"/>
      <c r="FA908" s="383"/>
      <c r="FB908" s="383"/>
      <c r="FC908" s="383"/>
      <c r="FD908" s="383"/>
      <c r="FE908" s="383"/>
      <c r="FF908" s="383"/>
      <c r="FG908" s="383"/>
      <c r="FH908" s="383"/>
      <c r="FI908" s="383"/>
      <c r="FJ908" s="383"/>
      <c r="FK908" s="383"/>
      <c r="FL908" s="383"/>
      <c r="FM908" s="383"/>
      <c r="FN908" s="383"/>
      <c r="FO908" s="383"/>
      <c r="FP908" s="383"/>
      <c r="FQ908" s="383"/>
      <c r="FR908" s="383"/>
      <c r="FS908" s="383"/>
      <c r="FT908" s="383"/>
      <c r="FU908" s="383"/>
      <c r="FV908" s="383"/>
      <c r="FW908" s="383"/>
      <c r="FX908" s="383"/>
      <c r="FY908" s="383"/>
      <c r="FZ908" s="383"/>
      <c r="GA908" s="383"/>
      <c r="GB908" s="383"/>
      <c r="GC908" s="383"/>
      <c r="GD908" s="383"/>
      <c r="GE908" s="383"/>
      <c r="GF908" s="383"/>
      <c r="GG908" s="383"/>
      <c r="GH908" s="383"/>
      <c r="GI908" s="383"/>
      <c r="GJ908" s="383"/>
      <c r="GK908" s="383"/>
      <c r="GL908" s="383"/>
      <c r="GM908" s="383"/>
      <c r="GN908" s="383"/>
      <c r="GO908" s="383"/>
      <c r="GP908" s="383"/>
      <c r="GQ908" s="383"/>
      <c r="GR908" s="383"/>
      <c r="GS908" s="383"/>
      <c r="GT908" s="383"/>
      <c r="GU908" s="383"/>
      <c r="GV908" s="383"/>
      <c r="GW908" s="383"/>
      <c r="GX908" s="383"/>
      <c r="GY908" s="383"/>
      <c r="GZ908" s="383"/>
      <c r="HA908" s="1"/>
      <c r="HB908" s="1"/>
    </row>
    <row r="909" spans="1:210" ht="7.2" customHeight="1">
      <c r="A909" s="1"/>
      <c r="B909" s="1"/>
      <c r="C909" s="1"/>
      <c r="D909" s="1"/>
      <c r="E909" s="263"/>
      <c r="F909" s="48"/>
      <c r="G909" s="231"/>
      <c r="H909" s="1"/>
      <c r="I909" s="1"/>
      <c r="J909" s="1"/>
      <c r="K909" s="1"/>
      <c r="L909" s="1"/>
      <c r="M909" s="5"/>
      <c r="N909" s="1"/>
      <c r="O909" s="1"/>
      <c r="P909" s="5"/>
      <c r="Q909" s="1"/>
      <c r="R909" s="1"/>
      <c r="S909" s="5"/>
      <c r="T909" s="7"/>
      <c r="U909" s="24"/>
      <c r="V909" s="1"/>
      <c r="W909" s="12"/>
      <c r="X909" s="10"/>
      <c r="Y909" s="46"/>
      <c r="Z909" s="93"/>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94"/>
      <c r="CD909" s="94"/>
      <c r="CE909" s="94"/>
      <c r="CF909" s="94"/>
      <c r="CG909" s="94"/>
      <c r="CH909" s="94"/>
      <c r="CI909" s="94"/>
      <c r="CJ909" s="94"/>
      <c r="CK909" s="94"/>
      <c r="CL909" s="94"/>
      <c r="CM909" s="94"/>
      <c r="CN909" s="94"/>
      <c r="CO909" s="94"/>
      <c r="CP909" s="94"/>
      <c r="CQ909" s="94"/>
      <c r="CR909" s="94"/>
      <c r="CS909" s="94"/>
      <c r="CT909" s="94"/>
      <c r="CU909" s="94"/>
      <c r="CV909" s="94"/>
      <c r="CW909" s="94"/>
      <c r="CX909" s="94"/>
      <c r="CY909" s="94"/>
      <c r="CZ909" s="94"/>
      <c r="DA909" s="94"/>
      <c r="DB909" s="94"/>
      <c r="DC909" s="94"/>
      <c r="DD909" s="94"/>
      <c r="DE909" s="94"/>
      <c r="DF909" s="94"/>
      <c r="DG909" s="94"/>
      <c r="DH909" s="94"/>
      <c r="DI909" s="94"/>
      <c r="DJ909" s="94"/>
      <c r="DK909" s="94"/>
      <c r="DL909" s="94"/>
      <c r="DM909" s="94"/>
      <c r="DN909" s="94"/>
      <c r="DO909" s="94"/>
      <c r="DP909" s="94"/>
      <c r="DQ909" s="94"/>
      <c r="DR909" s="94"/>
      <c r="DS909" s="94"/>
      <c r="DT909" s="94"/>
      <c r="DU909" s="94"/>
      <c r="DV909" s="94"/>
      <c r="DW909" s="94"/>
      <c r="DX909" s="94"/>
      <c r="DY909" s="94"/>
      <c r="DZ909" s="94"/>
      <c r="EA909" s="94"/>
      <c r="EB909" s="94"/>
      <c r="EC909" s="94"/>
      <c r="ED909" s="94"/>
      <c r="EE909" s="94"/>
      <c r="EF909" s="94"/>
      <c r="EG909" s="94"/>
      <c r="EH909" s="94"/>
      <c r="EI909" s="94"/>
      <c r="EJ909" s="94"/>
      <c r="EK909" s="94"/>
      <c r="EL909" s="94"/>
      <c r="EM909" s="94"/>
      <c r="EN909" s="94"/>
      <c r="EO909" s="94"/>
      <c r="EP909" s="94"/>
      <c r="EQ909" s="94"/>
      <c r="ER909" s="94"/>
      <c r="ES909" s="94"/>
      <c r="ET909" s="94"/>
      <c r="EU909" s="94"/>
      <c r="EV909" s="94"/>
      <c r="EW909" s="94"/>
      <c r="EX909" s="94"/>
      <c r="EY909" s="94"/>
      <c r="EZ909" s="94"/>
      <c r="FA909" s="94"/>
      <c r="FB909" s="94"/>
      <c r="FC909" s="94"/>
      <c r="FD909" s="94"/>
      <c r="FE909" s="94"/>
      <c r="FF909" s="94"/>
      <c r="FG909" s="94"/>
      <c r="FH909" s="94"/>
      <c r="FI909" s="94"/>
      <c r="FJ909" s="94"/>
      <c r="FK909" s="94"/>
      <c r="FL909" s="94"/>
      <c r="FM909" s="94"/>
      <c r="FN909" s="94"/>
      <c r="FO909" s="94"/>
      <c r="FP909" s="94"/>
      <c r="FQ909" s="94"/>
      <c r="FR909" s="94"/>
      <c r="FS909" s="94"/>
      <c r="FT909" s="94"/>
      <c r="FU909" s="94"/>
      <c r="FV909" s="94"/>
      <c r="FW909" s="94"/>
      <c r="FX909" s="94"/>
      <c r="FY909" s="94"/>
      <c r="FZ909" s="94"/>
      <c r="GA909" s="94"/>
      <c r="GB909" s="94"/>
      <c r="GC909" s="94"/>
      <c r="GD909" s="94"/>
      <c r="GE909" s="94"/>
      <c r="GF909" s="94"/>
      <c r="GG909" s="94"/>
      <c r="GH909" s="94"/>
      <c r="GI909" s="94"/>
      <c r="GJ909" s="94"/>
      <c r="GK909" s="94"/>
      <c r="GL909" s="94"/>
      <c r="GM909" s="94"/>
      <c r="GN909" s="94"/>
      <c r="GO909" s="94"/>
      <c r="GP909" s="94"/>
      <c r="GQ909" s="94"/>
      <c r="GR909" s="94"/>
      <c r="GS909" s="94"/>
      <c r="GT909" s="94"/>
      <c r="GU909" s="94"/>
      <c r="GV909" s="94"/>
      <c r="GW909" s="94"/>
      <c r="GX909" s="94"/>
      <c r="GY909" s="94"/>
      <c r="GZ909" s="94"/>
      <c r="HA909" s="1"/>
      <c r="HB909" s="1"/>
    </row>
    <row r="910" spans="1:210" ht="12.6" thickBot="1">
      <c r="A910" s="1"/>
      <c r="B910" s="244" t="s">
        <v>153</v>
      </c>
      <c r="C910" s="197"/>
      <c r="D910" s="196"/>
      <c r="E910" s="263"/>
      <c r="F910" s="48"/>
      <c r="G910" s="385" t="s">
        <v>6</v>
      </c>
      <c r="H910" s="386"/>
      <c r="I910" s="387" t="s">
        <v>316</v>
      </c>
      <c r="J910" s="386"/>
      <c r="K910" s="386"/>
      <c r="L910" s="386"/>
      <c r="M910" s="599" t="s">
        <v>6</v>
      </c>
      <c r="N910" s="600" t="s">
        <v>381</v>
      </c>
      <c r="O910" s="1"/>
      <c r="P910" s="5"/>
      <c r="Q910" s="1" t="s">
        <v>26</v>
      </c>
      <c r="R910" s="1"/>
      <c r="S910" s="5" t="s">
        <v>6</v>
      </c>
      <c r="T910" s="202">
        <v>30000</v>
      </c>
      <c r="U910" s="24"/>
      <c r="V910" s="1"/>
      <c r="W910" s="12"/>
      <c r="X910" s="10"/>
      <c r="Y910" s="46"/>
      <c r="Z910" s="93"/>
      <c r="AA910" s="576" t="s">
        <v>542</v>
      </c>
      <c r="AB910" s="576" t="s">
        <v>542</v>
      </c>
      <c r="AC910" s="576" t="s">
        <v>542</v>
      </c>
      <c r="AD910" s="576" t="s">
        <v>542</v>
      </c>
      <c r="AE910" s="576" t="s">
        <v>573</v>
      </c>
      <c r="AF910" s="576" t="s">
        <v>542</v>
      </c>
      <c r="AG910" s="576" t="s">
        <v>542</v>
      </c>
      <c r="AH910" s="576" t="s">
        <v>542</v>
      </c>
      <c r="AI910" s="576" t="s">
        <v>542</v>
      </c>
      <c r="AJ910" s="576" t="s">
        <v>542</v>
      </c>
      <c r="AK910" s="576" t="s">
        <v>542</v>
      </c>
      <c r="AL910" s="576" t="s">
        <v>542</v>
      </c>
      <c r="AM910" s="576" t="s">
        <v>542</v>
      </c>
      <c r="AN910" s="576" t="s">
        <v>542</v>
      </c>
      <c r="AO910" s="576" t="s">
        <v>542</v>
      </c>
      <c r="AP910" s="576" t="s">
        <v>542</v>
      </c>
      <c r="AQ910" s="576" t="s">
        <v>542</v>
      </c>
      <c r="AR910" s="576" t="s">
        <v>542</v>
      </c>
      <c r="AS910" s="576" t="s">
        <v>542</v>
      </c>
      <c r="AT910" s="576" t="s">
        <v>542</v>
      </c>
      <c r="AU910" s="576" t="s">
        <v>542</v>
      </c>
      <c r="AV910" s="576" t="s">
        <v>542</v>
      </c>
      <c r="AW910" s="576" t="s">
        <v>542</v>
      </c>
      <c r="AX910" s="576" t="s">
        <v>542</v>
      </c>
      <c r="AY910" s="576" t="s">
        <v>542</v>
      </c>
      <c r="AZ910" s="576" t="s">
        <v>542</v>
      </c>
      <c r="BA910" s="576" t="s">
        <v>542</v>
      </c>
      <c r="BB910" s="576" t="s">
        <v>542</v>
      </c>
      <c r="BC910" s="576" t="s">
        <v>542</v>
      </c>
      <c r="BD910" s="576" t="s">
        <v>542</v>
      </c>
      <c r="BE910" s="576" t="s">
        <v>542</v>
      </c>
      <c r="BF910" s="576" t="s">
        <v>542</v>
      </c>
      <c r="BG910" s="576" t="s">
        <v>542</v>
      </c>
      <c r="BH910" s="576" t="s">
        <v>542</v>
      </c>
      <c r="BI910" s="576" t="s">
        <v>542</v>
      </c>
      <c r="BJ910" s="576" t="s">
        <v>542</v>
      </c>
      <c r="BK910" s="576" t="s">
        <v>542</v>
      </c>
      <c r="BL910" s="576" t="s">
        <v>542</v>
      </c>
      <c r="BM910" s="576" t="s">
        <v>542</v>
      </c>
      <c r="BN910" s="576" t="s">
        <v>542</v>
      </c>
      <c r="BO910" s="576" t="s">
        <v>542</v>
      </c>
      <c r="BP910" s="576" t="s">
        <v>542</v>
      </c>
      <c r="BQ910" s="576" t="s">
        <v>542</v>
      </c>
      <c r="BR910" s="576" t="s">
        <v>542</v>
      </c>
      <c r="BS910" s="576" t="s">
        <v>542</v>
      </c>
      <c r="BT910" s="576" t="s">
        <v>542</v>
      </c>
      <c r="BU910" s="576" t="s">
        <v>542</v>
      </c>
      <c r="BV910" s="576" t="s">
        <v>542</v>
      </c>
      <c r="BW910" s="576" t="s">
        <v>542</v>
      </c>
      <c r="BX910" s="576" t="s">
        <v>542</v>
      </c>
      <c r="BY910" s="576" t="s">
        <v>542</v>
      </c>
      <c r="BZ910" s="576" t="s">
        <v>542</v>
      </c>
      <c r="CA910" s="576" t="s">
        <v>542</v>
      </c>
      <c r="CB910" s="576" t="s">
        <v>542</v>
      </c>
      <c r="CC910" s="576" t="s">
        <v>542</v>
      </c>
      <c r="CD910" s="576" t="s">
        <v>542</v>
      </c>
      <c r="CE910" s="576" t="s">
        <v>542</v>
      </c>
      <c r="CF910" s="576" t="s">
        <v>542</v>
      </c>
      <c r="CG910" s="576" t="s">
        <v>542</v>
      </c>
      <c r="CH910" s="576" t="s">
        <v>542</v>
      </c>
      <c r="CI910" s="576" t="s">
        <v>542</v>
      </c>
      <c r="CJ910" s="576" t="s">
        <v>542</v>
      </c>
      <c r="CK910" s="576" t="s">
        <v>542</v>
      </c>
      <c r="CL910" s="576" t="s">
        <v>542</v>
      </c>
      <c r="CM910" s="576" t="s">
        <v>542</v>
      </c>
      <c r="CN910" s="576" t="s">
        <v>542</v>
      </c>
      <c r="CO910" s="576" t="s">
        <v>542</v>
      </c>
      <c r="CP910" s="576" t="s">
        <v>542</v>
      </c>
      <c r="CQ910" s="576" t="s">
        <v>542</v>
      </c>
      <c r="CR910" s="576" t="s">
        <v>542</v>
      </c>
      <c r="CS910" s="576" t="s">
        <v>542</v>
      </c>
      <c r="CT910" s="576" t="s">
        <v>542</v>
      </c>
      <c r="CU910" s="576" t="s">
        <v>542</v>
      </c>
      <c r="CV910" s="576" t="s">
        <v>542</v>
      </c>
      <c r="CW910" s="576" t="s">
        <v>542</v>
      </c>
      <c r="CX910" s="576" t="s">
        <v>542</v>
      </c>
      <c r="CY910" s="576" t="s">
        <v>542</v>
      </c>
      <c r="CZ910" s="576" t="s">
        <v>542</v>
      </c>
      <c r="DA910" s="576" t="s">
        <v>542</v>
      </c>
      <c r="DB910" s="576" t="s">
        <v>542</v>
      </c>
      <c r="DC910" s="576" t="s">
        <v>542</v>
      </c>
      <c r="DD910" s="576" t="s">
        <v>542</v>
      </c>
      <c r="DE910" s="576" t="s">
        <v>542</v>
      </c>
      <c r="DF910" s="576" t="s">
        <v>542</v>
      </c>
      <c r="DG910" s="576" t="s">
        <v>542</v>
      </c>
      <c r="DH910" s="576" t="s">
        <v>542</v>
      </c>
      <c r="DI910" s="576" t="s">
        <v>542</v>
      </c>
      <c r="DJ910" s="576" t="s">
        <v>542</v>
      </c>
      <c r="DK910" s="576" t="s">
        <v>542</v>
      </c>
      <c r="DL910" s="576" t="s">
        <v>542</v>
      </c>
      <c r="DM910" s="576" t="s">
        <v>542</v>
      </c>
      <c r="DN910" s="576" t="s">
        <v>542</v>
      </c>
      <c r="DO910" s="576" t="s">
        <v>542</v>
      </c>
      <c r="DP910" s="576" t="s">
        <v>542</v>
      </c>
      <c r="DQ910" s="576" t="s">
        <v>542</v>
      </c>
      <c r="DR910" s="576" t="s">
        <v>542</v>
      </c>
      <c r="DS910" s="576" t="s">
        <v>542</v>
      </c>
      <c r="DT910" s="576" t="s">
        <v>542</v>
      </c>
      <c r="DU910" s="576" t="s">
        <v>542</v>
      </c>
      <c r="DV910" s="576" t="s">
        <v>542</v>
      </c>
      <c r="DW910" s="576" t="s">
        <v>542</v>
      </c>
      <c r="DX910" s="576" t="s">
        <v>542</v>
      </c>
      <c r="DY910" s="576" t="s">
        <v>542</v>
      </c>
      <c r="DZ910" s="576" t="s">
        <v>542</v>
      </c>
      <c r="EA910" s="576" t="s">
        <v>542</v>
      </c>
      <c r="EB910" s="576" t="s">
        <v>542</v>
      </c>
      <c r="EC910" s="576" t="s">
        <v>542</v>
      </c>
      <c r="ED910" s="576" t="s">
        <v>542</v>
      </c>
      <c r="EE910" s="576" t="s">
        <v>542</v>
      </c>
      <c r="EF910" s="576" t="s">
        <v>542</v>
      </c>
      <c r="EG910" s="576" t="s">
        <v>542</v>
      </c>
      <c r="EH910" s="576" t="s">
        <v>542</v>
      </c>
      <c r="EI910" s="576" t="s">
        <v>542</v>
      </c>
      <c r="EJ910" s="576" t="s">
        <v>542</v>
      </c>
      <c r="EK910" s="576" t="s">
        <v>542</v>
      </c>
      <c r="EL910" s="576" t="s">
        <v>542</v>
      </c>
      <c r="EM910" s="576" t="s">
        <v>542</v>
      </c>
      <c r="EN910" s="576" t="s">
        <v>542</v>
      </c>
      <c r="EO910" s="576" t="s">
        <v>542</v>
      </c>
      <c r="EP910" s="576" t="s">
        <v>542</v>
      </c>
      <c r="EQ910" s="576" t="s">
        <v>542</v>
      </c>
      <c r="ER910" s="576" t="s">
        <v>542</v>
      </c>
      <c r="ES910" s="576" t="s">
        <v>542</v>
      </c>
      <c r="ET910" s="576" t="s">
        <v>542</v>
      </c>
      <c r="EU910" s="576" t="s">
        <v>542</v>
      </c>
      <c r="EV910" s="576" t="s">
        <v>542</v>
      </c>
      <c r="EW910" s="576" t="s">
        <v>542</v>
      </c>
      <c r="EX910" s="576" t="s">
        <v>542</v>
      </c>
      <c r="EY910" s="576" t="s">
        <v>542</v>
      </c>
      <c r="EZ910" s="576" t="s">
        <v>542</v>
      </c>
      <c r="FA910" s="576" t="s">
        <v>542</v>
      </c>
      <c r="FB910" s="576" t="s">
        <v>542</v>
      </c>
      <c r="FC910" s="576" t="s">
        <v>542</v>
      </c>
      <c r="FD910" s="576" t="s">
        <v>542</v>
      </c>
      <c r="FE910" s="576" t="s">
        <v>542</v>
      </c>
      <c r="FF910" s="576" t="s">
        <v>542</v>
      </c>
      <c r="FG910" s="576" t="s">
        <v>542</v>
      </c>
      <c r="FH910" s="576" t="s">
        <v>542</v>
      </c>
      <c r="FI910" s="576" t="s">
        <v>542</v>
      </c>
      <c r="FJ910" s="576" t="s">
        <v>542</v>
      </c>
      <c r="FK910" s="576" t="s">
        <v>542</v>
      </c>
      <c r="FL910" s="576" t="s">
        <v>542</v>
      </c>
      <c r="FM910" s="576" t="s">
        <v>542</v>
      </c>
      <c r="FN910" s="576" t="s">
        <v>542</v>
      </c>
      <c r="FO910" s="576" t="s">
        <v>542</v>
      </c>
      <c r="FP910" s="576" t="s">
        <v>542</v>
      </c>
      <c r="FQ910" s="576" t="s">
        <v>542</v>
      </c>
      <c r="FR910" s="576" t="s">
        <v>542</v>
      </c>
      <c r="FS910" s="576" t="s">
        <v>542</v>
      </c>
      <c r="FT910" s="576" t="s">
        <v>542</v>
      </c>
      <c r="FU910" s="576" t="s">
        <v>542</v>
      </c>
      <c r="FV910" s="576" t="s">
        <v>542</v>
      </c>
      <c r="FW910" s="576" t="s">
        <v>542</v>
      </c>
      <c r="FX910" s="576" t="s">
        <v>542</v>
      </c>
      <c r="FY910" s="576" t="s">
        <v>542</v>
      </c>
      <c r="FZ910" s="576" t="s">
        <v>542</v>
      </c>
      <c r="GA910" s="576" t="s">
        <v>542</v>
      </c>
      <c r="GB910" s="576" t="s">
        <v>542</v>
      </c>
      <c r="GC910" s="576" t="s">
        <v>542</v>
      </c>
      <c r="GD910" s="576" t="s">
        <v>542</v>
      </c>
      <c r="GE910" s="576" t="s">
        <v>542</v>
      </c>
      <c r="GF910" s="576" t="s">
        <v>542</v>
      </c>
      <c r="GG910" s="576" t="s">
        <v>542</v>
      </c>
      <c r="GH910" s="576" t="s">
        <v>542</v>
      </c>
      <c r="GI910" s="576" t="s">
        <v>542</v>
      </c>
      <c r="GJ910" s="576" t="s">
        <v>542</v>
      </c>
      <c r="GK910" s="576" t="s">
        <v>542</v>
      </c>
      <c r="GL910" s="576" t="s">
        <v>542</v>
      </c>
      <c r="GM910" s="576" t="s">
        <v>542</v>
      </c>
      <c r="GN910" s="576" t="s">
        <v>542</v>
      </c>
      <c r="GO910" s="576" t="s">
        <v>542</v>
      </c>
      <c r="GP910" s="576" t="s">
        <v>542</v>
      </c>
      <c r="GQ910" s="576" t="s">
        <v>542</v>
      </c>
      <c r="GR910" s="576" t="s">
        <v>542</v>
      </c>
      <c r="GS910" s="576" t="s">
        <v>542</v>
      </c>
      <c r="GT910" s="576" t="s">
        <v>542</v>
      </c>
      <c r="GU910" s="576" t="s">
        <v>542</v>
      </c>
      <c r="GV910" s="576" t="s">
        <v>542</v>
      </c>
      <c r="GW910" s="576" t="s">
        <v>542</v>
      </c>
      <c r="GX910" s="576" t="s">
        <v>542</v>
      </c>
      <c r="GY910" s="576" t="s">
        <v>542</v>
      </c>
      <c r="GZ910" s="576" t="s">
        <v>542</v>
      </c>
      <c r="HA910" s="1"/>
      <c r="HB910" s="1"/>
    </row>
    <row r="911" spans="1:210" ht="4.2" customHeight="1" thickTop="1">
      <c r="A911" s="1"/>
      <c r="B911" s="1"/>
      <c r="C911" s="1"/>
      <c r="D911" s="1"/>
      <c r="E911" s="263"/>
      <c r="F911" s="48"/>
      <c r="G911" s="384"/>
      <c r="H911" s="380"/>
      <c r="I911" s="380"/>
      <c r="J911" s="380"/>
      <c r="K911" s="380"/>
      <c r="L911" s="380"/>
      <c r="M911" s="381"/>
      <c r="N911" s="389"/>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94"/>
      <c r="DV911" s="94"/>
      <c r="DW911" s="94"/>
      <c r="DX911" s="94"/>
      <c r="DY911" s="94"/>
      <c r="DZ911" s="94"/>
      <c r="EA911" s="94"/>
      <c r="EB911" s="94"/>
      <c r="EC911" s="94"/>
      <c r="ED911" s="94"/>
      <c r="EE911" s="94"/>
      <c r="EF911" s="94"/>
      <c r="EG911" s="94"/>
      <c r="EH911" s="94"/>
      <c r="EI911" s="94"/>
      <c r="EJ911" s="94"/>
      <c r="EK911" s="94"/>
      <c r="EL911" s="94"/>
      <c r="EM911" s="94"/>
      <c r="EN911" s="94"/>
      <c r="EO911" s="94"/>
      <c r="EP911" s="94"/>
      <c r="EQ911" s="94"/>
      <c r="ER911" s="94"/>
      <c r="ES911" s="94"/>
      <c r="ET911" s="94"/>
      <c r="EU911" s="94"/>
      <c r="EV911" s="94"/>
      <c r="EW911" s="94"/>
      <c r="EX911" s="94"/>
      <c r="EY911" s="94"/>
      <c r="EZ911" s="94"/>
      <c r="FA911" s="94"/>
      <c r="FB911" s="94"/>
      <c r="FC911" s="94"/>
      <c r="FD911" s="94"/>
      <c r="FE911" s="94"/>
      <c r="FF911" s="94"/>
      <c r="FG911" s="94"/>
      <c r="FH911" s="94"/>
      <c r="FI911" s="94"/>
      <c r="FJ911" s="94"/>
      <c r="FK911" s="94"/>
      <c r="FL911" s="94"/>
      <c r="FM911" s="94"/>
      <c r="FN911" s="94"/>
      <c r="FO911" s="94"/>
      <c r="FP911" s="94"/>
      <c r="FQ911" s="94"/>
      <c r="FR911" s="94"/>
      <c r="FS911" s="94"/>
      <c r="FT911" s="94"/>
      <c r="FU911" s="94"/>
      <c r="FV911" s="94"/>
      <c r="FW911" s="94"/>
      <c r="FX911" s="94"/>
      <c r="FY911" s="94"/>
      <c r="FZ911" s="94"/>
      <c r="GA911" s="94"/>
      <c r="GB911" s="94"/>
      <c r="GC911" s="94"/>
      <c r="GD911" s="94"/>
      <c r="GE911" s="94"/>
      <c r="GF911" s="94"/>
      <c r="GG911" s="94"/>
      <c r="GH911" s="94"/>
      <c r="GI911" s="94"/>
      <c r="GJ911" s="94"/>
      <c r="GK911" s="94"/>
      <c r="GL911" s="94"/>
      <c r="GM911" s="94"/>
      <c r="GN911" s="94"/>
      <c r="GO911" s="94"/>
      <c r="GP911" s="94"/>
      <c r="GQ911" s="94"/>
      <c r="GR911" s="94"/>
      <c r="GS911" s="94"/>
      <c r="GT911" s="94"/>
      <c r="GU911" s="94"/>
      <c r="GV911" s="94"/>
      <c r="GW911" s="94"/>
      <c r="GX911" s="94"/>
      <c r="GY911" s="94"/>
      <c r="GZ911" s="94"/>
      <c r="HA911" s="1"/>
      <c r="HB911" s="1"/>
    </row>
    <row r="912" spans="1:210" s="23" customFormat="1">
      <c r="A912" s="19"/>
      <c r="B912" s="5"/>
      <c r="C912" s="34" t="s">
        <v>309</v>
      </c>
      <c r="D912" s="196"/>
      <c r="E912" s="269"/>
      <c r="F912" s="52"/>
      <c r="G912" s="232"/>
      <c r="H912" s="19"/>
      <c r="I912" s="19"/>
      <c r="J912" s="5" t="s">
        <v>6</v>
      </c>
      <c r="K912" s="574">
        <v>44136</v>
      </c>
      <c r="L912" s="24" t="s">
        <v>7</v>
      </c>
      <c r="M912" s="20"/>
      <c r="N912" s="196" t="s">
        <v>170</v>
      </c>
      <c r="O912" s="19"/>
      <c r="P912" s="20"/>
      <c r="Q912" s="19" t="s">
        <v>12</v>
      </c>
      <c r="R912" s="19"/>
      <c r="S912" s="20" t="s">
        <v>6</v>
      </c>
      <c r="T912" s="204" t="s">
        <v>10</v>
      </c>
      <c r="U912" s="26" t="s">
        <v>7</v>
      </c>
      <c r="V912" s="19"/>
      <c r="W912" s="21"/>
      <c r="X912" s="22"/>
      <c r="Y912" s="47"/>
      <c r="Z912" s="96"/>
      <c r="AA912" s="577" t="s">
        <v>542</v>
      </c>
      <c r="AB912" s="577" t="s">
        <v>542</v>
      </c>
      <c r="AC912" s="577" t="s">
        <v>542</v>
      </c>
      <c r="AD912" s="577" t="s">
        <v>542</v>
      </c>
      <c r="AE912" s="577">
        <v>1</v>
      </c>
      <c r="AF912" s="577">
        <v>2</v>
      </c>
      <c r="AG912" s="577">
        <v>3</v>
      </c>
      <c r="AH912" s="577">
        <v>4</v>
      </c>
      <c r="AI912" s="577">
        <v>5</v>
      </c>
      <c r="AJ912" s="577">
        <v>6</v>
      </c>
      <c r="AK912" s="577">
        <v>7</v>
      </c>
      <c r="AL912" s="577">
        <v>8</v>
      </c>
      <c r="AM912" s="577">
        <v>9</v>
      </c>
      <c r="AN912" s="577">
        <v>10</v>
      </c>
      <c r="AO912" s="577">
        <v>11</v>
      </c>
      <c r="AP912" s="577">
        <v>12</v>
      </c>
      <c r="AQ912" s="577">
        <v>13</v>
      </c>
      <c r="AR912" s="577">
        <v>14</v>
      </c>
      <c r="AS912" s="577">
        <v>15</v>
      </c>
      <c r="AT912" s="577">
        <v>16</v>
      </c>
      <c r="AU912" s="577">
        <v>17</v>
      </c>
      <c r="AV912" s="577">
        <v>18</v>
      </c>
      <c r="AW912" s="577">
        <v>19</v>
      </c>
      <c r="AX912" s="577">
        <v>20</v>
      </c>
      <c r="AY912" s="577">
        <v>21</v>
      </c>
      <c r="AZ912" s="577">
        <v>22</v>
      </c>
      <c r="BA912" s="577">
        <v>23</v>
      </c>
      <c r="BB912" s="577">
        <v>24</v>
      </c>
      <c r="BC912" s="577">
        <v>25</v>
      </c>
      <c r="BD912" s="577">
        <v>26</v>
      </c>
      <c r="BE912" s="577">
        <v>27</v>
      </c>
      <c r="BF912" s="577">
        <v>28</v>
      </c>
      <c r="BG912" s="577">
        <v>29</v>
      </c>
      <c r="BH912" s="577">
        <v>30</v>
      </c>
      <c r="BI912" s="577">
        <v>31</v>
      </c>
      <c r="BJ912" s="577">
        <v>32</v>
      </c>
      <c r="BK912" s="577">
        <v>33</v>
      </c>
      <c r="BL912" s="577">
        <v>34</v>
      </c>
      <c r="BM912" s="577">
        <v>35</v>
      </c>
      <c r="BN912" s="577">
        <v>36</v>
      </c>
      <c r="BO912" s="577">
        <v>37</v>
      </c>
      <c r="BP912" s="577">
        <v>38</v>
      </c>
      <c r="BQ912" s="577">
        <v>39</v>
      </c>
      <c r="BR912" s="577">
        <v>40</v>
      </c>
      <c r="BS912" s="577">
        <v>41</v>
      </c>
      <c r="BT912" s="577">
        <v>42</v>
      </c>
      <c r="BU912" s="577">
        <v>43</v>
      </c>
      <c r="BV912" s="577">
        <v>44</v>
      </c>
      <c r="BW912" s="577">
        <v>45</v>
      </c>
      <c r="BX912" s="577">
        <v>46</v>
      </c>
      <c r="BY912" s="577">
        <v>47</v>
      </c>
      <c r="BZ912" s="577">
        <v>48</v>
      </c>
      <c r="CA912" s="577">
        <v>49</v>
      </c>
      <c r="CB912" s="577">
        <v>50</v>
      </c>
      <c r="CC912" s="577">
        <v>51</v>
      </c>
      <c r="CD912" s="577">
        <v>52</v>
      </c>
      <c r="CE912" s="577">
        <v>53</v>
      </c>
      <c r="CF912" s="577">
        <v>54</v>
      </c>
      <c r="CG912" s="577">
        <v>55</v>
      </c>
      <c r="CH912" s="577">
        <v>56</v>
      </c>
      <c r="CI912" s="577">
        <v>57</v>
      </c>
      <c r="CJ912" s="577">
        <v>58</v>
      </c>
      <c r="CK912" s="577">
        <v>59</v>
      </c>
      <c r="CL912" s="577">
        <v>60</v>
      </c>
      <c r="CM912" s="577">
        <v>61</v>
      </c>
      <c r="CN912" s="577">
        <v>62</v>
      </c>
      <c r="CO912" s="577">
        <v>63</v>
      </c>
      <c r="CP912" s="577">
        <v>64</v>
      </c>
      <c r="CQ912" s="577">
        <v>65</v>
      </c>
      <c r="CR912" s="577">
        <v>66</v>
      </c>
      <c r="CS912" s="577">
        <v>67</v>
      </c>
      <c r="CT912" s="577">
        <v>68</v>
      </c>
      <c r="CU912" s="577">
        <v>69</v>
      </c>
      <c r="CV912" s="577">
        <v>70</v>
      </c>
      <c r="CW912" s="577">
        <v>71</v>
      </c>
      <c r="CX912" s="577">
        <v>72</v>
      </c>
      <c r="CY912" s="577">
        <v>73</v>
      </c>
      <c r="CZ912" s="577">
        <v>74</v>
      </c>
      <c r="DA912" s="577">
        <v>75</v>
      </c>
      <c r="DB912" s="577">
        <v>76</v>
      </c>
      <c r="DC912" s="577">
        <v>77</v>
      </c>
      <c r="DD912" s="577">
        <v>78</v>
      </c>
      <c r="DE912" s="577">
        <v>79</v>
      </c>
      <c r="DF912" s="577">
        <v>80</v>
      </c>
      <c r="DG912" s="577">
        <v>81</v>
      </c>
      <c r="DH912" s="577">
        <v>82</v>
      </c>
      <c r="DI912" s="577">
        <v>83</v>
      </c>
      <c r="DJ912" s="577">
        <v>84</v>
      </c>
      <c r="DK912" s="577">
        <v>85</v>
      </c>
      <c r="DL912" s="577">
        <v>86</v>
      </c>
      <c r="DM912" s="577">
        <v>87</v>
      </c>
      <c r="DN912" s="577">
        <v>88</v>
      </c>
      <c r="DO912" s="577">
        <v>89</v>
      </c>
      <c r="DP912" s="577">
        <v>90</v>
      </c>
      <c r="DQ912" s="577">
        <v>91</v>
      </c>
      <c r="DR912" s="577">
        <v>92</v>
      </c>
      <c r="DS912" s="577">
        <v>93</v>
      </c>
      <c r="DT912" s="577">
        <v>94</v>
      </c>
      <c r="DU912" s="577">
        <v>95</v>
      </c>
      <c r="DV912" s="577">
        <v>96</v>
      </c>
      <c r="DW912" s="577">
        <v>97</v>
      </c>
      <c r="DX912" s="577">
        <v>98</v>
      </c>
      <c r="DY912" s="577">
        <v>99</v>
      </c>
      <c r="DZ912" s="577">
        <v>100</v>
      </c>
      <c r="EA912" s="577">
        <v>101</v>
      </c>
      <c r="EB912" s="577">
        <v>102</v>
      </c>
      <c r="EC912" s="577">
        <v>103</v>
      </c>
      <c r="ED912" s="577">
        <v>104</v>
      </c>
      <c r="EE912" s="577">
        <v>105</v>
      </c>
      <c r="EF912" s="577">
        <v>106</v>
      </c>
      <c r="EG912" s="577">
        <v>107</v>
      </c>
      <c r="EH912" s="577">
        <v>108</v>
      </c>
      <c r="EI912" s="577">
        <v>109</v>
      </c>
      <c r="EJ912" s="577">
        <v>110</v>
      </c>
      <c r="EK912" s="577">
        <v>111</v>
      </c>
      <c r="EL912" s="577">
        <v>112</v>
      </c>
      <c r="EM912" s="577">
        <v>113</v>
      </c>
      <c r="EN912" s="577">
        <v>114</v>
      </c>
      <c r="EO912" s="577">
        <v>115</v>
      </c>
      <c r="EP912" s="577">
        <v>116</v>
      </c>
      <c r="EQ912" s="577">
        <v>117</v>
      </c>
      <c r="ER912" s="577">
        <v>118</v>
      </c>
      <c r="ES912" s="577">
        <v>119</v>
      </c>
      <c r="ET912" s="577">
        <v>120</v>
      </c>
      <c r="EU912" s="577">
        <v>121</v>
      </c>
      <c r="EV912" s="577">
        <v>122</v>
      </c>
      <c r="EW912" s="577">
        <v>123</v>
      </c>
      <c r="EX912" s="577">
        <v>124</v>
      </c>
      <c r="EY912" s="577">
        <v>125</v>
      </c>
      <c r="EZ912" s="577">
        <v>126</v>
      </c>
      <c r="FA912" s="577">
        <v>127</v>
      </c>
      <c r="FB912" s="577">
        <v>128</v>
      </c>
      <c r="FC912" s="577">
        <v>129</v>
      </c>
      <c r="FD912" s="577">
        <v>130</v>
      </c>
      <c r="FE912" s="577">
        <v>131</v>
      </c>
      <c r="FF912" s="577">
        <v>132</v>
      </c>
      <c r="FG912" s="577">
        <v>133</v>
      </c>
      <c r="FH912" s="577">
        <v>134</v>
      </c>
      <c r="FI912" s="577">
        <v>135</v>
      </c>
      <c r="FJ912" s="577">
        <v>136</v>
      </c>
      <c r="FK912" s="577">
        <v>137</v>
      </c>
      <c r="FL912" s="577">
        <v>138</v>
      </c>
      <c r="FM912" s="577">
        <v>139</v>
      </c>
      <c r="FN912" s="577">
        <v>140</v>
      </c>
      <c r="FO912" s="577" t="s">
        <v>542</v>
      </c>
      <c r="FP912" s="577" t="s">
        <v>542</v>
      </c>
      <c r="FQ912" s="577" t="s">
        <v>542</v>
      </c>
      <c r="FR912" s="577" t="s">
        <v>542</v>
      </c>
      <c r="FS912" s="577" t="s">
        <v>542</v>
      </c>
      <c r="FT912" s="577" t="s">
        <v>542</v>
      </c>
      <c r="FU912" s="577" t="s">
        <v>542</v>
      </c>
      <c r="FV912" s="577" t="s">
        <v>542</v>
      </c>
      <c r="FW912" s="577" t="s">
        <v>542</v>
      </c>
      <c r="FX912" s="577" t="s">
        <v>542</v>
      </c>
      <c r="FY912" s="577" t="s">
        <v>542</v>
      </c>
      <c r="FZ912" s="577" t="s">
        <v>542</v>
      </c>
      <c r="GA912" s="577" t="s">
        <v>542</v>
      </c>
      <c r="GB912" s="577" t="s">
        <v>542</v>
      </c>
      <c r="GC912" s="577" t="s">
        <v>542</v>
      </c>
      <c r="GD912" s="577" t="s">
        <v>542</v>
      </c>
      <c r="GE912" s="577" t="s">
        <v>542</v>
      </c>
      <c r="GF912" s="577" t="s">
        <v>542</v>
      </c>
      <c r="GG912" s="577" t="s">
        <v>542</v>
      </c>
      <c r="GH912" s="577" t="s">
        <v>542</v>
      </c>
      <c r="GI912" s="577" t="s">
        <v>542</v>
      </c>
      <c r="GJ912" s="577" t="s">
        <v>542</v>
      </c>
      <c r="GK912" s="577" t="s">
        <v>542</v>
      </c>
      <c r="GL912" s="577" t="s">
        <v>542</v>
      </c>
      <c r="GM912" s="577" t="s">
        <v>542</v>
      </c>
      <c r="GN912" s="577" t="s">
        <v>542</v>
      </c>
      <c r="GO912" s="577" t="s">
        <v>542</v>
      </c>
      <c r="GP912" s="577" t="s">
        <v>542</v>
      </c>
      <c r="GQ912" s="577" t="s">
        <v>542</v>
      </c>
      <c r="GR912" s="577" t="s">
        <v>542</v>
      </c>
      <c r="GS912" s="577" t="s">
        <v>542</v>
      </c>
      <c r="GT912" s="577" t="s">
        <v>542</v>
      </c>
      <c r="GU912" s="577" t="s">
        <v>542</v>
      </c>
      <c r="GV912" s="577" t="s">
        <v>542</v>
      </c>
      <c r="GW912" s="577" t="s">
        <v>542</v>
      </c>
      <c r="GX912" s="577" t="s">
        <v>542</v>
      </c>
      <c r="GY912" s="577" t="s">
        <v>542</v>
      </c>
      <c r="GZ912" s="577" t="s">
        <v>542</v>
      </c>
      <c r="HA912" s="19"/>
      <c r="HB912" s="19"/>
    </row>
    <row r="913" spans="1:210" ht="4.2" customHeight="1">
      <c r="A913" s="1"/>
      <c r="B913" s="5"/>
      <c r="C913" s="1"/>
      <c r="D913" s="1"/>
      <c r="E913" s="263"/>
      <c r="F913" s="48"/>
      <c r="G913" s="231"/>
      <c r="H913" s="1"/>
      <c r="I913" s="1"/>
      <c r="J913" s="1"/>
      <c r="K913" s="1"/>
      <c r="L913" s="1"/>
      <c r="M913" s="5"/>
      <c r="N913" s="19"/>
      <c r="O913" s="1"/>
      <c r="P913" s="5"/>
      <c r="Q913" s="1"/>
      <c r="R913" s="1"/>
      <c r="S913" s="5"/>
      <c r="T913" s="7"/>
      <c r="U913" s="24"/>
      <c r="V913" s="1"/>
      <c r="W913" s="12"/>
      <c r="X913" s="10"/>
      <c r="Y913" s="46"/>
      <c r="Z913" s="93"/>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c r="BK913" s="94"/>
      <c r="BL913" s="94"/>
      <c r="BM913" s="94"/>
      <c r="BN913" s="94"/>
      <c r="BO913" s="94"/>
      <c r="BP913" s="94"/>
      <c r="BQ913" s="94"/>
      <c r="BR913" s="94"/>
      <c r="BS913" s="94"/>
      <c r="BT913" s="94"/>
      <c r="BU913" s="94"/>
      <c r="BV913" s="94"/>
      <c r="BW913" s="94"/>
      <c r="BX913" s="94"/>
      <c r="BY913" s="94"/>
      <c r="BZ913" s="94"/>
      <c r="CA913" s="94"/>
      <c r="CB913" s="94"/>
      <c r="CC913" s="94"/>
      <c r="CD913" s="94"/>
      <c r="CE913" s="94"/>
      <c r="CF913" s="94"/>
      <c r="CG913" s="94"/>
      <c r="CH913" s="94"/>
      <c r="CI913" s="94"/>
      <c r="CJ913" s="94"/>
      <c r="CK913" s="94"/>
      <c r="CL913" s="94"/>
      <c r="CM913" s="94"/>
      <c r="CN913" s="94"/>
      <c r="CO913" s="94"/>
      <c r="CP913" s="94"/>
      <c r="CQ913" s="94"/>
      <c r="CR913" s="94"/>
      <c r="CS913" s="94"/>
      <c r="CT913" s="94"/>
      <c r="CU913" s="94"/>
      <c r="CV913" s="94"/>
      <c r="CW913" s="94"/>
      <c r="CX913" s="94"/>
      <c r="CY913" s="94"/>
      <c r="CZ913" s="94"/>
      <c r="DA913" s="94"/>
      <c r="DB913" s="94"/>
      <c r="DC913" s="94"/>
      <c r="DD913" s="94"/>
      <c r="DE913" s="94"/>
      <c r="DF913" s="94"/>
      <c r="DG913" s="94"/>
      <c r="DH913" s="94"/>
      <c r="DI913" s="94"/>
      <c r="DJ913" s="94"/>
      <c r="DK913" s="94"/>
      <c r="DL913" s="94"/>
      <c r="DM913" s="94"/>
      <c r="DN913" s="94"/>
      <c r="DO913" s="94"/>
      <c r="DP913" s="94"/>
      <c r="DQ913" s="94"/>
      <c r="DR913" s="94"/>
      <c r="DS913" s="94"/>
      <c r="DT913" s="94"/>
      <c r="DU913" s="94"/>
      <c r="DV913" s="94"/>
      <c r="DW913" s="94"/>
      <c r="DX913" s="94"/>
      <c r="DY913" s="94"/>
      <c r="DZ913" s="94"/>
      <c r="EA913" s="94"/>
      <c r="EB913" s="94"/>
      <c r="EC913" s="94"/>
      <c r="ED913" s="94"/>
      <c r="EE913" s="94"/>
      <c r="EF913" s="94"/>
      <c r="EG913" s="94"/>
      <c r="EH913" s="94"/>
      <c r="EI913" s="94"/>
      <c r="EJ913" s="94"/>
      <c r="EK913" s="94"/>
      <c r="EL913" s="94"/>
      <c r="EM913" s="94"/>
      <c r="EN913" s="94"/>
      <c r="EO913" s="94"/>
      <c r="EP913" s="94"/>
      <c r="EQ913" s="94"/>
      <c r="ER913" s="94"/>
      <c r="ES913" s="94"/>
      <c r="ET913" s="94"/>
      <c r="EU913" s="94"/>
      <c r="EV913" s="94"/>
      <c r="EW913" s="94"/>
      <c r="EX913" s="94"/>
      <c r="EY913" s="94"/>
      <c r="EZ913" s="94"/>
      <c r="FA913" s="94"/>
      <c r="FB913" s="94"/>
      <c r="FC913" s="94"/>
      <c r="FD913" s="94"/>
      <c r="FE913" s="94"/>
      <c r="FF913" s="94"/>
      <c r="FG913" s="94"/>
      <c r="FH913" s="94"/>
      <c r="FI913" s="94"/>
      <c r="FJ913" s="94"/>
      <c r="FK913" s="94"/>
      <c r="FL913" s="94"/>
      <c r="FM913" s="94"/>
      <c r="FN913" s="94"/>
      <c r="FO913" s="94"/>
      <c r="FP913" s="94"/>
      <c r="FQ913" s="94"/>
      <c r="FR913" s="94"/>
      <c r="FS913" s="94"/>
      <c r="FT913" s="94"/>
      <c r="FU913" s="94"/>
      <c r="FV913" s="94"/>
      <c r="FW913" s="94"/>
      <c r="FX913" s="94"/>
      <c r="FY913" s="94"/>
      <c r="FZ913" s="94"/>
      <c r="GA913" s="94"/>
      <c r="GB913" s="94"/>
      <c r="GC913" s="94"/>
      <c r="GD913" s="94"/>
      <c r="GE913" s="94"/>
      <c r="GF913" s="94"/>
      <c r="GG913" s="94"/>
      <c r="GH913" s="94"/>
      <c r="GI913" s="94"/>
      <c r="GJ913" s="94"/>
      <c r="GK913" s="94"/>
      <c r="GL913" s="94"/>
      <c r="GM913" s="94"/>
      <c r="GN913" s="94"/>
      <c r="GO913" s="94"/>
      <c r="GP913" s="94"/>
      <c r="GQ913" s="94"/>
      <c r="GR913" s="94"/>
      <c r="GS913" s="94"/>
      <c r="GT913" s="94"/>
      <c r="GU913" s="94"/>
      <c r="GV913" s="94"/>
      <c r="GW913" s="94"/>
      <c r="GX913" s="94"/>
      <c r="GY913" s="94"/>
      <c r="GZ913" s="94"/>
      <c r="HA913" s="1"/>
      <c r="HB913" s="1"/>
    </row>
    <row r="914" spans="1:210" s="23" customFormat="1">
      <c r="A914" s="19"/>
      <c r="B914" s="5"/>
      <c r="C914" s="34" t="s">
        <v>310</v>
      </c>
      <c r="D914" s="19"/>
      <c r="E914" s="269"/>
      <c r="F914" s="52"/>
      <c r="G914" s="232"/>
      <c r="H914" s="19"/>
      <c r="I914" s="19"/>
      <c r="J914" s="5" t="s">
        <v>6</v>
      </c>
      <c r="K914" s="574"/>
      <c r="L914" s="24" t="s">
        <v>7</v>
      </c>
      <c r="M914" s="20"/>
      <c r="N914" s="196" t="s">
        <v>172</v>
      </c>
      <c r="O914" s="19"/>
      <c r="P914" s="20"/>
      <c r="Q914" s="19" t="s">
        <v>558</v>
      </c>
      <c r="R914" s="19"/>
      <c r="S914" s="20" t="s">
        <v>6</v>
      </c>
      <c r="T914" s="213">
        <v>1.04</v>
      </c>
      <c r="U914" s="26"/>
      <c r="V914" s="19"/>
      <c r="W914" s="21"/>
      <c r="X914" s="22"/>
      <c r="Y914" s="47"/>
      <c r="Z914" s="96"/>
      <c r="AA914" s="578" t="s">
        <v>542</v>
      </c>
      <c r="AB914" s="578" t="s">
        <v>542</v>
      </c>
      <c r="AC914" s="578" t="s">
        <v>542</v>
      </c>
      <c r="AD914" s="578" t="s">
        <v>542</v>
      </c>
      <c r="AE914" s="578">
        <v>44136</v>
      </c>
      <c r="AF914" s="578">
        <v>44166</v>
      </c>
      <c r="AG914" s="578">
        <v>44197</v>
      </c>
      <c r="AH914" s="578">
        <v>44228</v>
      </c>
      <c r="AI914" s="578">
        <v>44256</v>
      </c>
      <c r="AJ914" s="578">
        <v>44287</v>
      </c>
      <c r="AK914" s="578">
        <v>44317</v>
      </c>
      <c r="AL914" s="578">
        <v>44348</v>
      </c>
      <c r="AM914" s="578">
        <v>44378</v>
      </c>
      <c r="AN914" s="578">
        <v>44409</v>
      </c>
      <c r="AO914" s="578">
        <v>44440</v>
      </c>
      <c r="AP914" s="578">
        <v>44470</v>
      </c>
      <c r="AQ914" s="578">
        <v>44501</v>
      </c>
      <c r="AR914" s="578">
        <v>44531</v>
      </c>
      <c r="AS914" s="578">
        <v>44562</v>
      </c>
      <c r="AT914" s="578">
        <v>44593</v>
      </c>
      <c r="AU914" s="578">
        <v>44621</v>
      </c>
      <c r="AV914" s="578">
        <v>44652</v>
      </c>
      <c r="AW914" s="578">
        <v>44682</v>
      </c>
      <c r="AX914" s="578">
        <v>44713</v>
      </c>
      <c r="AY914" s="578">
        <v>44743</v>
      </c>
      <c r="AZ914" s="578">
        <v>44774</v>
      </c>
      <c r="BA914" s="578">
        <v>44805</v>
      </c>
      <c r="BB914" s="578">
        <v>44835</v>
      </c>
      <c r="BC914" s="578">
        <v>44866</v>
      </c>
      <c r="BD914" s="578">
        <v>44896</v>
      </c>
      <c r="BE914" s="578">
        <v>44927</v>
      </c>
      <c r="BF914" s="578">
        <v>44958</v>
      </c>
      <c r="BG914" s="578">
        <v>44986</v>
      </c>
      <c r="BH914" s="578">
        <v>45017</v>
      </c>
      <c r="BI914" s="578">
        <v>45047</v>
      </c>
      <c r="BJ914" s="578">
        <v>45078</v>
      </c>
      <c r="BK914" s="578">
        <v>45108</v>
      </c>
      <c r="BL914" s="578">
        <v>45139</v>
      </c>
      <c r="BM914" s="578">
        <v>45170</v>
      </c>
      <c r="BN914" s="578">
        <v>45200</v>
      </c>
      <c r="BO914" s="578">
        <v>45231</v>
      </c>
      <c r="BP914" s="578">
        <v>45261</v>
      </c>
      <c r="BQ914" s="578">
        <v>45292</v>
      </c>
      <c r="BR914" s="578">
        <v>45323</v>
      </c>
      <c r="BS914" s="578">
        <v>45352</v>
      </c>
      <c r="BT914" s="578">
        <v>45383</v>
      </c>
      <c r="BU914" s="578">
        <v>45413</v>
      </c>
      <c r="BV914" s="578">
        <v>45444</v>
      </c>
      <c r="BW914" s="578">
        <v>45474</v>
      </c>
      <c r="BX914" s="578">
        <v>45505</v>
      </c>
      <c r="BY914" s="578">
        <v>45536</v>
      </c>
      <c r="BZ914" s="578">
        <v>45566</v>
      </c>
      <c r="CA914" s="578">
        <v>45597</v>
      </c>
      <c r="CB914" s="578">
        <v>45627</v>
      </c>
      <c r="CC914" s="578">
        <v>45658</v>
      </c>
      <c r="CD914" s="578">
        <v>45689</v>
      </c>
      <c r="CE914" s="578">
        <v>45717</v>
      </c>
      <c r="CF914" s="578">
        <v>45748</v>
      </c>
      <c r="CG914" s="578">
        <v>45778</v>
      </c>
      <c r="CH914" s="578">
        <v>45809</v>
      </c>
      <c r="CI914" s="578">
        <v>45839</v>
      </c>
      <c r="CJ914" s="578">
        <v>45870</v>
      </c>
      <c r="CK914" s="578">
        <v>45901</v>
      </c>
      <c r="CL914" s="578">
        <v>45931</v>
      </c>
      <c r="CM914" s="578">
        <v>45962</v>
      </c>
      <c r="CN914" s="578">
        <v>45992</v>
      </c>
      <c r="CO914" s="578">
        <v>46023</v>
      </c>
      <c r="CP914" s="578">
        <v>46054</v>
      </c>
      <c r="CQ914" s="578">
        <v>46082</v>
      </c>
      <c r="CR914" s="578">
        <v>46113</v>
      </c>
      <c r="CS914" s="578">
        <v>46143</v>
      </c>
      <c r="CT914" s="578">
        <v>46174</v>
      </c>
      <c r="CU914" s="578">
        <v>46204</v>
      </c>
      <c r="CV914" s="578">
        <v>46235</v>
      </c>
      <c r="CW914" s="578">
        <v>46266</v>
      </c>
      <c r="CX914" s="578">
        <v>46296</v>
      </c>
      <c r="CY914" s="578">
        <v>46327</v>
      </c>
      <c r="CZ914" s="578">
        <v>46357</v>
      </c>
      <c r="DA914" s="578">
        <v>46388</v>
      </c>
      <c r="DB914" s="578">
        <v>46419</v>
      </c>
      <c r="DC914" s="578">
        <v>46447</v>
      </c>
      <c r="DD914" s="578">
        <v>46478</v>
      </c>
      <c r="DE914" s="578">
        <v>46508</v>
      </c>
      <c r="DF914" s="578">
        <v>46539</v>
      </c>
      <c r="DG914" s="578">
        <v>46569</v>
      </c>
      <c r="DH914" s="578">
        <v>46600</v>
      </c>
      <c r="DI914" s="578">
        <v>46631</v>
      </c>
      <c r="DJ914" s="578">
        <v>46661</v>
      </c>
      <c r="DK914" s="578">
        <v>46692</v>
      </c>
      <c r="DL914" s="578">
        <v>46722</v>
      </c>
      <c r="DM914" s="578">
        <v>46753</v>
      </c>
      <c r="DN914" s="578">
        <v>46784</v>
      </c>
      <c r="DO914" s="578">
        <v>46813</v>
      </c>
      <c r="DP914" s="578">
        <v>46844</v>
      </c>
      <c r="DQ914" s="578">
        <v>46874</v>
      </c>
      <c r="DR914" s="578">
        <v>46905</v>
      </c>
      <c r="DS914" s="578">
        <v>46935</v>
      </c>
      <c r="DT914" s="578">
        <v>46966</v>
      </c>
      <c r="DU914" s="578">
        <v>46997</v>
      </c>
      <c r="DV914" s="578">
        <v>47027</v>
      </c>
      <c r="DW914" s="578">
        <v>47058</v>
      </c>
      <c r="DX914" s="578">
        <v>47088</v>
      </c>
      <c r="DY914" s="578">
        <v>47119</v>
      </c>
      <c r="DZ914" s="578">
        <v>47150</v>
      </c>
      <c r="EA914" s="578">
        <v>47178</v>
      </c>
      <c r="EB914" s="578">
        <v>47209</v>
      </c>
      <c r="EC914" s="578">
        <v>47239</v>
      </c>
      <c r="ED914" s="578">
        <v>47270</v>
      </c>
      <c r="EE914" s="578">
        <v>47300</v>
      </c>
      <c r="EF914" s="578">
        <v>47331</v>
      </c>
      <c r="EG914" s="578">
        <v>47362</v>
      </c>
      <c r="EH914" s="578">
        <v>47392</v>
      </c>
      <c r="EI914" s="578">
        <v>47423</v>
      </c>
      <c r="EJ914" s="578">
        <v>47453</v>
      </c>
      <c r="EK914" s="578">
        <v>47484</v>
      </c>
      <c r="EL914" s="578">
        <v>47515</v>
      </c>
      <c r="EM914" s="578">
        <v>47543</v>
      </c>
      <c r="EN914" s="578">
        <v>47574</v>
      </c>
      <c r="EO914" s="578">
        <v>47604</v>
      </c>
      <c r="EP914" s="578">
        <v>47635</v>
      </c>
      <c r="EQ914" s="578">
        <v>47665</v>
      </c>
      <c r="ER914" s="578">
        <v>47696</v>
      </c>
      <c r="ES914" s="578">
        <v>47727</v>
      </c>
      <c r="ET914" s="578">
        <v>47757</v>
      </c>
      <c r="EU914" s="578">
        <v>47788</v>
      </c>
      <c r="EV914" s="578">
        <v>47818</v>
      </c>
      <c r="EW914" s="578">
        <v>47849</v>
      </c>
      <c r="EX914" s="578">
        <v>47880</v>
      </c>
      <c r="EY914" s="578">
        <v>47908</v>
      </c>
      <c r="EZ914" s="578">
        <v>47939</v>
      </c>
      <c r="FA914" s="578">
        <v>47969</v>
      </c>
      <c r="FB914" s="578">
        <v>48000</v>
      </c>
      <c r="FC914" s="578">
        <v>48030</v>
      </c>
      <c r="FD914" s="578">
        <v>48061</v>
      </c>
      <c r="FE914" s="578">
        <v>48092</v>
      </c>
      <c r="FF914" s="578">
        <v>48122</v>
      </c>
      <c r="FG914" s="578">
        <v>48153</v>
      </c>
      <c r="FH914" s="578">
        <v>48183</v>
      </c>
      <c r="FI914" s="578">
        <v>48214</v>
      </c>
      <c r="FJ914" s="578">
        <v>48245</v>
      </c>
      <c r="FK914" s="578">
        <v>48274</v>
      </c>
      <c r="FL914" s="578">
        <v>48305</v>
      </c>
      <c r="FM914" s="578">
        <v>48335</v>
      </c>
      <c r="FN914" s="578">
        <v>48366</v>
      </c>
      <c r="FO914" s="578" t="s">
        <v>542</v>
      </c>
      <c r="FP914" s="578" t="s">
        <v>542</v>
      </c>
      <c r="FQ914" s="578" t="s">
        <v>542</v>
      </c>
      <c r="FR914" s="578" t="s">
        <v>542</v>
      </c>
      <c r="FS914" s="578" t="s">
        <v>542</v>
      </c>
      <c r="FT914" s="578" t="s">
        <v>542</v>
      </c>
      <c r="FU914" s="578" t="s">
        <v>542</v>
      </c>
      <c r="FV914" s="578" t="s">
        <v>542</v>
      </c>
      <c r="FW914" s="578" t="s">
        <v>542</v>
      </c>
      <c r="FX914" s="578" t="s">
        <v>542</v>
      </c>
      <c r="FY914" s="578" t="s">
        <v>542</v>
      </c>
      <c r="FZ914" s="578" t="s">
        <v>542</v>
      </c>
      <c r="GA914" s="578" t="s">
        <v>542</v>
      </c>
      <c r="GB914" s="578" t="s">
        <v>542</v>
      </c>
      <c r="GC914" s="578" t="s">
        <v>542</v>
      </c>
      <c r="GD914" s="578" t="s">
        <v>542</v>
      </c>
      <c r="GE914" s="578" t="s">
        <v>542</v>
      </c>
      <c r="GF914" s="578" t="s">
        <v>542</v>
      </c>
      <c r="GG914" s="578" t="s">
        <v>542</v>
      </c>
      <c r="GH914" s="578" t="s">
        <v>542</v>
      </c>
      <c r="GI914" s="578" t="s">
        <v>542</v>
      </c>
      <c r="GJ914" s="578" t="s">
        <v>542</v>
      </c>
      <c r="GK914" s="578" t="s">
        <v>542</v>
      </c>
      <c r="GL914" s="578" t="s">
        <v>542</v>
      </c>
      <c r="GM914" s="578" t="s">
        <v>542</v>
      </c>
      <c r="GN914" s="578" t="s">
        <v>542</v>
      </c>
      <c r="GO914" s="578" t="s">
        <v>542</v>
      </c>
      <c r="GP914" s="578" t="s">
        <v>542</v>
      </c>
      <c r="GQ914" s="578" t="s">
        <v>542</v>
      </c>
      <c r="GR914" s="578" t="s">
        <v>542</v>
      </c>
      <c r="GS914" s="578" t="s">
        <v>542</v>
      </c>
      <c r="GT914" s="578" t="s">
        <v>542</v>
      </c>
      <c r="GU914" s="578" t="s">
        <v>542</v>
      </c>
      <c r="GV914" s="578" t="s">
        <v>542</v>
      </c>
      <c r="GW914" s="578" t="s">
        <v>542</v>
      </c>
      <c r="GX914" s="578" t="s">
        <v>542</v>
      </c>
      <c r="GY914" s="578" t="s">
        <v>542</v>
      </c>
      <c r="GZ914" s="578" t="s">
        <v>542</v>
      </c>
      <c r="HA914" s="19"/>
      <c r="HB914" s="19"/>
    </row>
    <row r="915" spans="1:210" ht="4.2" customHeight="1">
      <c r="A915" s="1"/>
      <c r="B915" s="1"/>
      <c r="C915" s="1"/>
      <c r="D915" s="1"/>
      <c r="E915" s="263"/>
      <c r="F915" s="48"/>
      <c r="G915" s="231"/>
      <c r="H915" s="1"/>
      <c r="I915" s="1"/>
      <c r="J915" s="1"/>
      <c r="K915" s="1"/>
      <c r="L915" s="1"/>
      <c r="M915" s="5"/>
      <c r="N915" s="1"/>
      <c r="O915" s="1"/>
      <c r="P915" s="5"/>
      <c r="Q915" s="1"/>
      <c r="R915" s="1"/>
      <c r="S915" s="5"/>
      <c r="T915" s="7"/>
      <c r="U915" s="24"/>
      <c r="V915" s="1"/>
      <c r="W915" s="12"/>
      <c r="X915" s="10"/>
      <c r="Y915" s="46"/>
      <c r="Z915" s="93"/>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c r="BK915" s="94"/>
      <c r="BL915" s="94"/>
      <c r="BM915" s="94"/>
      <c r="BN915" s="94"/>
      <c r="BO915" s="94"/>
      <c r="BP915" s="94"/>
      <c r="BQ915" s="94"/>
      <c r="BR915" s="94"/>
      <c r="BS915" s="94"/>
      <c r="BT915" s="94"/>
      <c r="BU915" s="94"/>
      <c r="BV915" s="94"/>
      <c r="BW915" s="94"/>
      <c r="BX915" s="94"/>
      <c r="BY915" s="94"/>
      <c r="BZ915" s="94"/>
      <c r="CA915" s="94"/>
      <c r="CB915" s="94"/>
      <c r="CC915" s="94"/>
      <c r="CD915" s="94"/>
      <c r="CE915" s="94"/>
      <c r="CF915" s="94"/>
      <c r="CG915" s="94"/>
      <c r="CH915" s="94"/>
      <c r="CI915" s="94"/>
      <c r="CJ915" s="94"/>
      <c r="CK915" s="94"/>
      <c r="CL915" s="94"/>
      <c r="CM915" s="94"/>
      <c r="CN915" s="94"/>
      <c r="CO915" s="94"/>
      <c r="CP915" s="94"/>
      <c r="CQ915" s="94"/>
      <c r="CR915" s="94"/>
      <c r="CS915" s="94"/>
      <c r="CT915" s="94"/>
      <c r="CU915" s="94"/>
      <c r="CV915" s="94"/>
      <c r="CW915" s="94"/>
      <c r="CX915" s="94"/>
      <c r="CY915" s="94"/>
      <c r="CZ915" s="94"/>
      <c r="DA915" s="94"/>
      <c r="DB915" s="94"/>
      <c r="DC915" s="94"/>
      <c r="DD915" s="94"/>
      <c r="DE915" s="94"/>
      <c r="DF915" s="94"/>
      <c r="DG915" s="94"/>
      <c r="DH915" s="94"/>
      <c r="DI915" s="94"/>
      <c r="DJ915" s="94"/>
      <c r="DK915" s="94"/>
      <c r="DL915" s="94"/>
      <c r="DM915" s="94"/>
      <c r="DN915" s="94"/>
      <c r="DO915" s="94"/>
      <c r="DP915" s="94"/>
      <c r="DQ915" s="94"/>
      <c r="DR915" s="94"/>
      <c r="DS915" s="94"/>
      <c r="DT915" s="94"/>
      <c r="DU915" s="94"/>
      <c r="DV915" s="94"/>
      <c r="DW915" s="94"/>
      <c r="DX915" s="94"/>
      <c r="DY915" s="94"/>
      <c r="DZ915" s="94"/>
      <c r="EA915" s="94"/>
      <c r="EB915" s="94"/>
      <c r="EC915" s="94"/>
      <c r="ED915" s="94"/>
      <c r="EE915" s="94"/>
      <c r="EF915" s="94"/>
      <c r="EG915" s="94"/>
      <c r="EH915" s="94"/>
      <c r="EI915" s="94"/>
      <c r="EJ915" s="94"/>
      <c r="EK915" s="94"/>
      <c r="EL915" s="94"/>
      <c r="EM915" s="94"/>
      <c r="EN915" s="94"/>
      <c r="EO915" s="94"/>
      <c r="EP915" s="94"/>
      <c r="EQ915" s="94"/>
      <c r="ER915" s="94"/>
      <c r="ES915" s="94"/>
      <c r="ET915" s="94"/>
      <c r="EU915" s="94"/>
      <c r="EV915" s="94"/>
      <c r="EW915" s="94"/>
      <c r="EX915" s="94"/>
      <c r="EY915" s="94"/>
      <c r="EZ915" s="94"/>
      <c r="FA915" s="94"/>
      <c r="FB915" s="94"/>
      <c r="FC915" s="94"/>
      <c r="FD915" s="94"/>
      <c r="FE915" s="94"/>
      <c r="FF915" s="94"/>
      <c r="FG915" s="94"/>
      <c r="FH915" s="94"/>
      <c r="FI915" s="94"/>
      <c r="FJ915" s="94"/>
      <c r="FK915" s="94"/>
      <c r="FL915" s="94"/>
      <c r="FM915" s="94"/>
      <c r="FN915" s="94"/>
      <c r="FO915" s="94"/>
      <c r="FP915" s="94"/>
      <c r="FQ915" s="94"/>
      <c r="FR915" s="94"/>
      <c r="FS915" s="94"/>
      <c r="FT915" s="94"/>
      <c r="FU915" s="94"/>
      <c r="FV915" s="94"/>
      <c r="FW915" s="94"/>
      <c r="FX915" s="94"/>
      <c r="FY915" s="94"/>
      <c r="FZ915" s="94"/>
      <c r="GA915" s="94"/>
      <c r="GB915" s="94"/>
      <c r="GC915" s="94"/>
      <c r="GD915" s="94"/>
      <c r="GE915" s="94"/>
      <c r="GF915" s="94"/>
      <c r="GG915" s="94"/>
      <c r="GH915" s="94"/>
      <c r="GI915" s="94"/>
      <c r="GJ915" s="94"/>
      <c r="GK915" s="94"/>
      <c r="GL915" s="94"/>
      <c r="GM915" s="94"/>
      <c r="GN915" s="94"/>
      <c r="GO915" s="94"/>
      <c r="GP915" s="94"/>
      <c r="GQ915" s="94"/>
      <c r="GR915" s="94"/>
      <c r="GS915" s="94"/>
      <c r="GT915" s="94"/>
      <c r="GU915" s="94"/>
      <c r="GV915" s="94"/>
      <c r="GW915" s="94"/>
      <c r="GX915" s="94"/>
      <c r="GY915" s="94"/>
      <c r="GZ915" s="94"/>
      <c r="HA915" s="1"/>
      <c r="HB915" s="1"/>
    </row>
    <row r="916" spans="1:210" s="23" customFormat="1">
      <c r="A916" s="19"/>
      <c r="B916" s="244" t="s">
        <v>161</v>
      </c>
      <c r="C916" s="19"/>
      <c r="D916" s="19"/>
      <c r="E916" s="269"/>
      <c r="F916" s="52"/>
      <c r="G916" s="232"/>
      <c r="H916" s="19"/>
      <c r="I916" s="245" t="s">
        <v>162</v>
      </c>
      <c r="J916" s="19"/>
      <c r="K916" s="19"/>
      <c r="L916" s="19"/>
      <c r="M916" s="20"/>
      <c r="N916" s="196" t="s">
        <v>171</v>
      </c>
      <c r="O916" s="19"/>
      <c r="P916" s="20"/>
      <c r="Q916" s="19" t="s">
        <v>72</v>
      </c>
      <c r="R916" s="19"/>
      <c r="S916" s="20" t="s">
        <v>6</v>
      </c>
      <c r="T916" s="205">
        <v>12</v>
      </c>
      <c r="U916" s="26" t="s">
        <v>7</v>
      </c>
      <c r="V916" s="19"/>
      <c r="W916" s="21"/>
      <c r="X916" s="22"/>
      <c r="Y916" s="47"/>
      <c r="Z916" s="96"/>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c r="CO916" s="97"/>
      <c r="CP916" s="97"/>
      <c r="CQ916" s="97"/>
      <c r="CR916" s="97"/>
      <c r="CS916" s="97"/>
      <c r="CT916" s="97"/>
      <c r="CU916" s="97"/>
      <c r="CV916" s="97"/>
      <c r="CW916" s="97"/>
      <c r="CX916" s="97"/>
      <c r="CY916" s="97"/>
      <c r="CZ916" s="97"/>
      <c r="DA916" s="97"/>
      <c r="DB916" s="97"/>
      <c r="DC916" s="97"/>
      <c r="DD916" s="97"/>
      <c r="DE916" s="97"/>
      <c r="DF916" s="97"/>
      <c r="DG916" s="97"/>
      <c r="DH916" s="97"/>
      <c r="DI916" s="97"/>
      <c r="DJ916" s="97"/>
      <c r="DK916" s="97"/>
      <c r="DL916" s="97"/>
      <c r="DM916" s="97"/>
      <c r="DN916" s="97"/>
      <c r="DO916" s="97"/>
      <c r="DP916" s="97"/>
      <c r="DQ916" s="97"/>
      <c r="DR916" s="97"/>
      <c r="DS916" s="97"/>
      <c r="DT916" s="97"/>
      <c r="DU916" s="97"/>
      <c r="DV916" s="97"/>
      <c r="DW916" s="97"/>
      <c r="DX916" s="97"/>
      <c r="DY916" s="97"/>
      <c r="DZ916" s="97"/>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c r="EW916" s="97"/>
      <c r="EX916" s="97"/>
      <c r="EY916" s="97"/>
      <c r="EZ916" s="97"/>
      <c r="FA916" s="97"/>
      <c r="FB916" s="97"/>
      <c r="FC916" s="97"/>
      <c r="FD916" s="97"/>
      <c r="FE916" s="97"/>
      <c r="FF916" s="97"/>
      <c r="FG916" s="97"/>
      <c r="FH916" s="97"/>
      <c r="FI916" s="97"/>
      <c r="FJ916" s="97"/>
      <c r="FK916" s="97"/>
      <c r="FL916" s="97"/>
      <c r="FM916" s="97"/>
      <c r="FN916" s="97"/>
      <c r="FO916" s="97"/>
      <c r="FP916" s="97"/>
      <c r="FQ916" s="97"/>
      <c r="FR916" s="97"/>
      <c r="FS916" s="97"/>
      <c r="FT916" s="97"/>
      <c r="FU916" s="97"/>
      <c r="FV916" s="97"/>
      <c r="FW916" s="97"/>
      <c r="FX916" s="97"/>
      <c r="FY916" s="97"/>
      <c r="FZ916" s="97"/>
      <c r="GA916" s="97"/>
      <c r="GB916" s="97"/>
      <c r="GC916" s="97"/>
      <c r="GD916" s="97"/>
      <c r="GE916" s="97"/>
      <c r="GF916" s="97"/>
      <c r="GG916" s="97"/>
      <c r="GH916" s="97"/>
      <c r="GI916" s="97"/>
      <c r="GJ916" s="97"/>
      <c r="GK916" s="97"/>
      <c r="GL916" s="97"/>
      <c r="GM916" s="97"/>
      <c r="GN916" s="97"/>
      <c r="GO916" s="97"/>
      <c r="GP916" s="97"/>
      <c r="GQ916" s="97"/>
      <c r="GR916" s="97"/>
      <c r="GS916" s="97"/>
      <c r="GT916" s="97"/>
      <c r="GU916" s="97"/>
      <c r="GV916" s="97"/>
      <c r="GW916" s="97"/>
      <c r="GX916" s="97"/>
      <c r="GY916" s="97"/>
      <c r="GZ916" s="97"/>
      <c r="HA916" s="19"/>
      <c r="HB916" s="19"/>
    </row>
    <row r="917" spans="1:210" ht="4.2" customHeight="1">
      <c r="A917" s="1"/>
      <c r="B917" s="1"/>
      <c r="C917" s="1"/>
      <c r="D917" s="1"/>
      <c r="E917" s="263"/>
      <c r="F917" s="48"/>
      <c r="G917" s="231"/>
      <c r="H917" s="1"/>
      <c r="I917" s="1"/>
      <c r="J917" s="1"/>
      <c r="K917" s="1"/>
      <c r="L917" s="1"/>
      <c r="M917" s="5"/>
      <c r="N917" s="1"/>
      <c r="O917" s="1"/>
      <c r="P917" s="5"/>
      <c r="Q917" s="1"/>
      <c r="R917" s="1"/>
      <c r="S917" s="5"/>
      <c r="T917" s="7"/>
      <c r="U917" s="24"/>
      <c r="V917" s="1"/>
      <c r="W917" s="12"/>
      <c r="X917" s="10"/>
      <c r="Y917" s="46"/>
      <c r="Z917" s="93"/>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94"/>
      <c r="BR917" s="94"/>
      <c r="BS917" s="94"/>
      <c r="BT917" s="94"/>
      <c r="BU917" s="94"/>
      <c r="BV917" s="94"/>
      <c r="BW917" s="94"/>
      <c r="BX917" s="94"/>
      <c r="BY917" s="94"/>
      <c r="BZ917" s="94"/>
      <c r="CA917" s="94"/>
      <c r="CB917" s="94"/>
      <c r="CC917" s="94"/>
      <c r="CD917" s="94"/>
      <c r="CE917" s="94"/>
      <c r="CF917" s="94"/>
      <c r="CG917" s="94"/>
      <c r="CH917" s="94"/>
      <c r="CI917" s="94"/>
      <c r="CJ917" s="94"/>
      <c r="CK917" s="94"/>
      <c r="CL917" s="94"/>
      <c r="CM917" s="94"/>
      <c r="CN917" s="94"/>
      <c r="CO917" s="94"/>
      <c r="CP917" s="94"/>
      <c r="CQ917" s="94"/>
      <c r="CR917" s="94"/>
      <c r="CS917" s="94"/>
      <c r="CT917" s="94"/>
      <c r="CU917" s="94"/>
      <c r="CV917" s="94"/>
      <c r="CW917" s="94"/>
      <c r="CX917" s="94"/>
      <c r="CY917" s="94"/>
      <c r="CZ917" s="94"/>
      <c r="DA917" s="94"/>
      <c r="DB917" s="94"/>
      <c r="DC917" s="94"/>
      <c r="DD917" s="94"/>
      <c r="DE917" s="94"/>
      <c r="DF917" s="94"/>
      <c r="DG917" s="94"/>
      <c r="DH917" s="94"/>
      <c r="DI917" s="94"/>
      <c r="DJ917" s="94"/>
      <c r="DK917" s="94"/>
      <c r="DL917" s="94"/>
      <c r="DM917" s="94"/>
      <c r="DN917" s="94"/>
      <c r="DO917" s="94"/>
      <c r="DP917" s="94"/>
      <c r="DQ917" s="94"/>
      <c r="DR917" s="94"/>
      <c r="DS917" s="94"/>
      <c r="DT917" s="94"/>
      <c r="DU917" s="94"/>
      <c r="DV917" s="94"/>
      <c r="DW917" s="94"/>
      <c r="DX917" s="94"/>
      <c r="DY917" s="94"/>
      <c r="DZ917" s="94"/>
      <c r="EA917" s="94"/>
      <c r="EB917" s="94"/>
      <c r="EC917" s="94"/>
      <c r="ED917" s="94"/>
      <c r="EE917" s="94"/>
      <c r="EF917" s="94"/>
      <c r="EG917" s="94"/>
      <c r="EH917" s="94"/>
      <c r="EI917" s="94"/>
      <c r="EJ917" s="94"/>
      <c r="EK917" s="94"/>
      <c r="EL917" s="94"/>
      <c r="EM917" s="94"/>
      <c r="EN917" s="94"/>
      <c r="EO917" s="94"/>
      <c r="EP917" s="94"/>
      <c r="EQ917" s="94"/>
      <c r="ER917" s="94"/>
      <c r="ES917" s="94"/>
      <c r="ET917" s="94"/>
      <c r="EU917" s="94"/>
      <c r="EV917" s="94"/>
      <c r="EW917" s="94"/>
      <c r="EX917" s="94"/>
      <c r="EY917" s="94"/>
      <c r="EZ917" s="94"/>
      <c r="FA917" s="94"/>
      <c r="FB917" s="94"/>
      <c r="FC917" s="94"/>
      <c r="FD917" s="94"/>
      <c r="FE917" s="94"/>
      <c r="FF917" s="94"/>
      <c r="FG917" s="94"/>
      <c r="FH917" s="94"/>
      <c r="FI917" s="94"/>
      <c r="FJ917" s="94"/>
      <c r="FK917" s="94"/>
      <c r="FL917" s="94"/>
      <c r="FM917" s="94"/>
      <c r="FN917" s="94"/>
      <c r="FO917" s="94"/>
      <c r="FP917" s="94"/>
      <c r="FQ917" s="94"/>
      <c r="FR917" s="94"/>
      <c r="FS917" s="94"/>
      <c r="FT917" s="94"/>
      <c r="FU917" s="94"/>
      <c r="FV917" s="94"/>
      <c r="FW917" s="94"/>
      <c r="FX917" s="94"/>
      <c r="FY917" s="94"/>
      <c r="FZ917" s="94"/>
      <c r="GA917" s="94"/>
      <c r="GB917" s="94"/>
      <c r="GC917" s="94"/>
      <c r="GD917" s="94"/>
      <c r="GE917" s="94"/>
      <c r="GF917" s="94"/>
      <c r="GG917" s="94"/>
      <c r="GH917" s="94"/>
      <c r="GI917" s="94"/>
      <c r="GJ917" s="94"/>
      <c r="GK917" s="94"/>
      <c r="GL917" s="94"/>
      <c r="GM917" s="94"/>
      <c r="GN917" s="94"/>
      <c r="GO917" s="94"/>
      <c r="GP917" s="94"/>
      <c r="GQ917" s="94"/>
      <c r="GR917" s="94"/>
      <c r="GS917" s="94"/>
      <c r="GT917" s="94"/>
      <c r="GU917" s="94"/>
      <c r="GV917" s="94"/>
      <c r="GW917" s="94"/>
      <c r="GX917" s="94"/>
      <c r="GY917" s="94"/>
      <c r="GZ917" s="94"/>
      <c r="HA917" s="1"/>
      <c r="HB917" s="1"/>
    </row>
    <row r="918" spans="1:210" s="4" customFormat="1">
      <c r="A918" s="3"/>
      <c r="B918" s="259" t="s">
        <v>159</v>
      </c>
      <c r="C918" s="3"/>
      <c r="D918" s="3"/>
      <c r="E918" s="9"/>
      <c r="F918" s="51"/>
      <c r="G918" s="232"/>
      <c r="H918" s="13" t="s">
        <v>605</v>
      </c>
      <c r="I918" s="13"/>
      <c r="J918" s="3"/>
      <c r="K918" s="3"/>
      <c r="L918" s="3"/>
      <c r="M918" s="5"/>
      <c r="N918" s="36" t="s">
        <v>4</v>
      </c>
      <c r="O918" s="36"/>
      <c r="P918" s="5"/>
      <c r="Q918" s="36" t="s">
        <v>26</v>
      </c>
      <c r="R918" s="36"/>
      <c r="S918" s="20" t="s">
        <v>6</v>
      </c>
      <c r="T918" s="308" t="s">
        <v>105</v>
      </c>
      <c r="U918" s="24" t="s">
        <v>7</v>
      </c>
      <c r="V918" s="36"/>
      <c r="W918" s="38">
        <v>5224555.4803513149</v>
      </c>
      <c r="X918" s="38"/>
      <c r="Y918" s="46"/>
      <c r="Z918" s="99"/>
      <c r="AA918" s="100">
        <v>0</v>
      </c>
      <c r="AB918" s="100">
        <v>0</v>
      </c>
      <c r="AC918" s="100">
        <v>0</v>
      </c>
      <c r="AD918" s="100">
        <v>0</v>
      </c>
      <c r="AE918" s="100">
        <v>30000</v>
      </c>
      <c r="AF918" s="100">
        <v>30000</v>
      </c>
      <c r="AG918" s="100">
        <v>30000</v>
      </c>
      <c r="AH918" s="100">
        <v>30000</v>
      </c>
      <c r="AI918" s="100">
        <v>30000</v>
      </c>
      <c r="AJ918" s="100">
        <v>30000</v>
      </c>
      <c r="AK918" s="100">
        <v>30000</v>
      </c>
      <c r="AL918" s="100">
        <v>30000</v>
      </c>
      <c r="AM918" s="100">
        <v>30000</v>
      </c>
      <c r="AN918" s="100">
        <v>30000</v>
      </c>
      <c r="AO918" s="100">
        <v>30000</v>
      </c>
      <c r="AP918" s="100">
        <v>30000</v>
      </c>
      <c r="AQ918" s="100">
        <v>31200</v>
      </c>
      <c r="AR918" s="100">
        <v>31200</v>
      </c>
      <c r="AS918" s="100">
        <v>31200</v>
      </c>
      <c r="AT918" s="100">
        <v>31200</v>
      </c>
      <c r="AU918" s="100">
        <v>31200</v>
      </c>
      <c r="AV918" s="100">
        <v>31200</v>
      </c>
      <c r="AW918" s="100">
        <v>31200</v>
      </c>
      <c r="AX918" s="100">
        <v>31200</v>
      </c>
      <c r="AY918" s="100">
        <v>31200</v>
      </c>
      <c r="AZ918" s="100">
        <v>31200</v>
      </c>
      <c r="BA918" s="100">
        <v>31200</v>
      </c>
      <c r="BB918" s="100">
        <v>31200</v>
      </c>
      <c r="BC918" s="100">
        <v>32448.000000000004</v>
      </c>
      <c r="BD918" s="100">
        <v>32448.000000000004</v>
      </c>
      <c r="BE918" s="100">
        <v>32448.000000000004</v>
      </c>
      <c r="BF918" s="100">
        <v>32448.000000000004</v>
      </c>
      <c r="BG918" s="100">
        <v>32448.000000000004</v>
      </c>
      <c r="BH918" s="100">
        <v>32448.000000000004</v>
      </c>
      <c r="BI918" s="100">
        <v>32448.000000000004</v>
      </c>
      <c r="BJ918" s="100">
        <v>32448.000000000004</v>
      </c>
      <c r="BK918" s="100">
        <v>32448.000000000004</v>
      </c>
      <c r="BL918" s="100">
        <v>32448.000000000004</v>
      </c>
      <c r="BM918" s="100">
        <v>32448.000000000004</v>
      </c>
      <c r="BN918" s="100">
        <v>32448.000000000004</v>
      </c>
      <c r="BO918" s="100">
        <v>33745.920000000006</v>
      </c>
      <c r="BP918" s="100">
        <v>33745.920000000006</v>
      </c>
      <c r="BQ918" s="100">
        <v>33745.920000000006</v>
      </c>
      <c r="BR918" s="100">
        <v>33745.920000000006</v>
      </c>
      <c r="BS918" s="100">
        <v>33745.920000000006</v>
      </c>
      <c r="BT918" s="100">
        <v>33745.920000000006</v>
      </c>
      <c r="BU918" s="100">
        <v>33745.920000000006</v>
      </c>
      <c r="BV918" s="100">
        <v>33745.920000000006</v>
      </c>
      <c r="BW918" s="100">
        <v>33745.920000000006</v>
      </c>
      <c r="BX918" s="100">
        <v>33745.920000000006</v>
      </c>
      <c r="BY918" s="100">
        <v>33745.920000000006</v>
      </c>
      <c r="BZ918" s="100">
        <v>33745.920000000006</v>
      </c>
      <c r="CA918" s="100">
        <v>35095.756800000003</v>
      </c>
      <c r="CB918" s="100">
        <v>35095.756800000003</v>
      </c>
      <c r="CC918" s="100">
        <v>35095.756800000003</v>
      </c>
      <c r="CD918" s="100">
        <v>35095.756800000003</v>
      </c>
      <c r="CE918" s="100">
        <v>35095.756800000003</v>
      </c>
      <c r="CF918" s="100">
        <v>35095.756800000003</v>
      </c>
      <c r="CG918" s="100">
        <v>35095.756800000003</v>
      </c>
      <c r="CH918" s="100">
        <v>35095.756800000003</v>
      </c>
      <c r="CI918" s="100">
        <v>35095.756800000003</v>
      </c>
      <c r="CJ918" s="100">
        <v>35095.756800000003</v>
      </c>
      <c r="CK918" s="100">
        <v>35095.756800000003</v>
      </c>
      <c r="CL918" s="100">
        <v>35095.756800000003</v>
      </c>
      <c r="CM918" s="100">
        <v>36499.587072000009</v>
      </c>
      <c r="CN918" s="100">
        <v>36499.587072000009</v>
      </c>
      <c r="CO918" s="100">
        <v>36499.587072000009</v>
      </c>
      <c r="CP918" s="100">
        <v>36499.587072000009</v>
      </c>
      <c r="CQ918" s="100">
        <v>36499.587072000009</v>
      </c>
      <c r="CR918" s="100">
        <v>36499.587072000009</v>
      </c>
      <c r="CS918" s="100">
        <v>36499.587072000009</v>
      </c>
      <c r="CT918" s="100">
        <v>36499.587072000009</v>
      </c>
      <c r="CU918" s="100">
        <v>36499.587072000009</v>
      </c>
      <c r="CV918" s="100">
        <v>36499.587072000009</v>
      </c>
      <c r="CW918" s="100">
        <v>36499.587072000009</v>
      </c>
      <c r="CX918" s="100">
        <v>36499.587072000009</v>
      </c>
      <c r="CY918" s="100">
        <v>37959.570554880011</v>
      </c>
      <c r="CZ918" s="100">
        <v>37959.570554880011</v>
      </c>
      <c r="DA918" s="100">
        <v>37959.570554880011</v>
      </c>
      <c r="DB918" s="100">
        <v>37959.570554880011</v>
      </c>
      <c r="DC918" s="100">
        <v>37959.570554880011</v>
      </c>
      <c r="DD918" s="100">
        <v>37959.570554880011</v>
      </c>
      <c r="DE918" s="100">
        <v>37959.570554880011</v>
      </c>
      <c r="DF918" s="100">
        <v>37959.570554880011</v>
      </c>
      <c r="DG918" s="100">
        <v>37959.570554880011</v>
      </c>
      <c r="DH918" s="100">
        <v>37959.570554880011</v>
      </c>
      <c r="DI918" s="100">
        <v>37959.570554880011</v>
      </c>
      <c r="DJ918" s="100">
        <v>37959.570554880011</v>
      </c>
      <c r="DK918" s="100">
        <v>39477.95337707521</v>
      </c>
      <c r="DL918" s="100">
        <v>39477.95337707521</v>
      </c>
      <c r="DM918" s="100">
        <v>39477.95337707521</v>
      </c>
      <c r="DN918" s="100">
        <v>39477.95337707521</v>
      </c>
      <c r="DO918" s="100">
        <v>39477.95337707521</v>
      </c>
      <c r="DP918" s="100">
        <v>39477.95337707521</v>
      </c>
      <c r="DQ918" s="100">
        <v>39477.95337707521</v>
      </c>
      <c r="DR918" s="100">
        <v>39477.95337707521</v>
      </c>
      <c r="DS918" s="100">
        <v>39477.95337707521</v>
      </c>
      <c r="DT918" s="100">
        <v>39477.95337707521</v>
      </c>
      <c r="DU918" s="100">
        <v>39477.95337707521</v>
      </c>
      <c r="DV918" s="100">
        <v>39477.95337707521</v>
      </c>
      <c r="DW918" s="100">
        <v>41057.071512158225</v>
      </c>
      <c r="DX918" s="100">
        <v>41057.071512158225</v>
      </c>
      <c r="DY918" s="100">
        <v>41057.071512158225</v>
      </c>
      <c r="DZ918" s="100">
        <v>41057.071512158225</v>
      </c>
      <c r="EA918" s="100">
        <v>41057.071512158225</v>
      </c>
      <c r="EB918" s="100">
        <v>41057.071512158225</v>
      </c>
      <c r="EC918" s="100">
        <v>41057.071512158225</v>
      </c>
      <c r="ED918" s="100">
        <v>41057.071512158225</v>
      </c>
      <c r="EE918" s="100">
        <v>41057.071512158225</v>
      </c>
      <c r="EF918" s="100">
        <v>41057.071512158225</v>
      </c>
      <c r="EG918" s="100">
        <v>41057.071512158225</v>
      </c>
      <c r="EH918" s="100">
        <v>41057.071512158225</v>
      </c>
      <c r="EI918" s="100">
        <v>42699.354372644557</v>
      </c>
      <c r="EJ918" s="100">
        <v>42699.354372644557</v>
      </c>
      <c r="EK918" s="100">
        <v>42699.354372644557</v>
      </c>
      <c r="EL918" s="100">
        <v>42699.354372644557</v>
      </c>
      <c r="EM918" s="100">
        <v>42699.354372644557</v>
      </c>
      <c r="EN918" s="100">
        <v>42699.354372644557</v>
      </c>
      <c r="EO918" s="100">
        <v>42699.354372644557</v>
      </c>
      <c r="EP918" s="100">
        <v>42699.354372644557</v>
      </c>
      <c r="EQ918" s="100">
        <v>42699.354372644557</v>
      </c>
      <c r="ER918" s="100">
        <v>42699.354372644557</v>
      </c>
      <c r="ES918" s="100">
        <v>42699.354372644557</v>
      </c>
      <c r="ET918" s="100">
        <v>42699.354372644557</v>
      </c>
      <c r="EU918" s="100">
        <v>44407.328547550336</v>
      </c>
      <c r="EV918" s="100">
        <v>44407.328547550336</v>
      </c>
      <c r="EW918" s="100">
        <v>44407.328547550336</v>
      </c>
      <c r="EX918" s="100">
        <v>44407.328547550336</v>
      </c>
      <c r="EY918" s="100">
        <v>44407.328547550336</v>
      </c>
      <c r="EZ918" s="100">
        <v>44407.328547550336</v>
      </c>
      <c r="FA918" s="100">
        <v>44407.328547550336</v>
      </c>
      <c r="FB918" s="100">
        <v>44407.328547550336</v>
      </c>
      <c r="FC918" s="100">
        <v>44407.328547550336</v>
      </c>
      <c r="FD918" s="100">
        <v>44407.328547550336</v>
      </c>
      <c r="FE918" s="100">
        <v>44407.328547550336</v>
      </c>
      <c r="FF918" s="100">
        <v>44407.328547550336</v>
      </c>
      <c r="FG918" s="100">
        <v>46183.621689452346</v>
      </c>
      <c r="FH918" s="100">
        <v>46183.621689452346</v>
      </c>
      <c r="FI918" s="100">
        <v>46183.621689452346</v>
      </c>
      <c r="FJ918" s="100">
        <v>46183.621689452346</v>
      </c>
      <c r="FK918" s="100">
        <v>46183.621689452346</v>
      </c>
      <c r="FL918" s="100">
        <v>46183.621689452346</v>
      </c>
      <c r="FM918" s="100">
        <v>46183.621689452346</v>
      </c>
      <c r="FN918" s="100">
        <v>46183.621689452346</v>
      </c>
      <c r="FO918" s="100">
        <v>0</v>
      </c>
      <c r="FP918" s="100">
        <v>0</v>
      </c>
      <c r="FQ918" s="100">
        <v>0</v>
      </c>
      <c r="FR918" s="100">
        <v>0</v>
      </c>
      <c r="FS918" s="100">
        <v>0</v>
      </c>
      <c r="FT918" s="100">
        <v>0</v>
      </c>
      <c r="FU918" s="100">
        <v>0</v>
      </c>
      <c r="FV918" s="100">
        <v>0</v>
      </c>
      <c r="FW918" s="100">
        <v>0</v>
      </c>
      <c r="FX918" s="100">
        <v>0</v>
      </c>
      <c r="FY918" s="100">
        <v>0</v>
      </c>
      <c r="FZ918" s="100">
        <v>0</v>
      </c>
      <c r="GA918" s="100">
        <v>0</v>
      </c>
      <c r="GB918" s="100">
        <v>0</v>
      </c>
      <c r="GC918" s="100">
        <v>0</v>
      </c>
      <c r="GD918" s="100">
        <v>0</v>
      </c>
      <c r="GE918" s="100">
        <v>0</v>
      </c>
      <c r="GF918" s="100">
        <v>0</v>
      </c>
      <c r="GG918" s="100">
        <v>0</v>
      </c>
      <c r="GH918" s="100">
        <v>0</v>
      </c>
      <c r="GI918" s="100">
        <v>0</v>
      </c>
      <c r="GJ918" s="100">
        <v>0</v>
      </c>
      <c r="GK918" s="100">
        <v>0</v>
      </c>
      <c r="GL918" s="100">
        <v>0</v>
      </c>
      <c r="GM918" s="100">
        <v>0</v>
      </c>
      <c r="GN918" s="100">
        <v>0</v>
      </c>
      <c r="GO918" s="100">
        <v>0</v>
      </c>
      <c r="GP918" s="100">
        <v>0</v>
      </c>
      <c r="GQ918" s="100">
        <v>0</v>
      </c>
      <c r="GR918" s="100">
        <v>0</v>
      </c>
      <c r="GS918" s="100">
        <v>0</v>
      </c>
      <c r="GT918" s="100">
        <v>0</v>
      </c>
      <c r="GU918" s="100">
        <v>0</v>
      </c>
      <c r="GV918" s="100">
        <v>0</v>
      </c>
      <c r="GW918" s="100">
        <v>0</v>
      </c>
      <c r="GX918" s="100">
        <v>0</v>
      </c>
      <c r="GY918" s="100">
        <v>0</v>
      </c>
      <c r="GZ918" s="100">
        <v>0</v>
      </c>
      <c r="HA918" s="3"/>
      <c r="HB918" s="3"/>
    </row>
    <row r="919" spans="1:210" ht="4.2" customHeight="1">
      <c r="A919" s="1"/>
      <c r="B919" s="1"/>
      <c r="C919" s="1"/>
      <c r="D919" s="1"/>
      <c r="E919" s="263"/>
      <c r="F919" s="48"/>
      <c r="G919" s="231"/>
      <c r="H919" s="1"/>
      <c r="I919" s="1"/>
      <c r="J919" s="1"/>
      <c r="K919" s="1"/>
      <c r="L919" s="1"/>
      <c r="M919" s="5"/>
      <c r="N919" s="1"/>
      <c r="O919" s="1"/>
      <c r="P919" s="5"/>
      <c r="Q919" s="1"/>
      <c r="R919" s="1"/>
      <c r="S919" s="5"/>
      <c r="T919" s="7"/>
      <c r="U919" s="24"/>
      <c r="V919" s="1"/>
      <c r="W919" s="12"/>
      <c r="X919" s="10"/>
      <c r="Y919" s="46"/>
      <c r="Z919" s="93"/>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c r="BK919" s="94"/>
      <c r="BL919" s="94"/>
      <c r="BM919" s="94"/>
      <c r="BN919" s="94"/>
      <c r="BO919" s="94"/>
      <c r="BP919" s="94"/>
      <c r="BQ919" s="94"/>
      <c r="BR919" s="94"/>
      <c r="BS919" s="94"/>
      <c r="BT919" s="94"/>
      <c r="BU919" s="94"/>
      <c r="BV919" s="94"/>
      <c r="BW919" s="94"/>
      <c r="BX919" s="94"/>
      <c r="BY919" s="94"/>
      <c r="BZ919" s="94"/>
      <c r="CA919" s="94"/>
      <c r="CB919" s="94"/>
      <c r="CC919" s="94"/>
      <c r="CD919" s="94"/>
      <c r="CE919" s="94"/>
      <c r="CF919" s="94"/>
      <c r="CG919" s="94"/>
      <c r="CH919" s="94"/>
      <c r="CI919" s="94"/>
      <c r="CJ919" s="94"/>
      <c r="CK919" s="94"/>
      <c r="CL919" s="94"/>
      <c r="CM919" s="94"/>
      <c r="CN919" s="94"/>
      <c r="CO919" s="94"/>
      <c r="CP919" s="94"/>
      <c r="CQ919" s="94"/>
      <c r="CR919" s="94"/>
      <c r="CS919" s="94"/>
      <c r="CT919" s="94"/>
      <c r="CU919" s="94"/>
      <c r="CV919" s="94"/>
      <c r="CW919" s="94"/>
      <c r="CX919" s="94"/>
      <c r="CY919" s="94"/>
      <c r="CZ919" s="94"/>
      <c r="DA919" s="94"/>
      <c r="DB919" s="94"/>
      <c r="DC919" s="94"/>
      <c r="DD919" s="94"/>
      <c r="DE919" s="94"/>
      <c r="DF919" s="94"/>
      <c r="DG919" s="94"/>
      <c r="DH919" s="94"/>
      <c r="DI919" s="94"/>
      <c r="DJ919" s="94"/>
      <c r="DK919" s="94"/>
      <c r="DL919" s="94"/>
      <c r="DM919" s="94"/>
      <c r="DN919" s="94"/>
      <c r="DO919" s="94"/>
      <c r="DP919" s="94"/>
      <c r="DQ919" s="94"/>
      <c r="DR919" s="94"/>
      <c r="DS919" s="94"/>
      <c r="DT919" s="94"/>
      <c r="DU919" s="94"/>
      <c r="DV919" s="94"/>
      <c r="DW919" s="94"/>
      <c r="DX919" s="94"/>
      <c r="DY919" s="94"/>
      <c r="DZ919" s="94"/>
      <c r="EA919" s="94"/>
      <c r="EB919" s="94"/>
      <c r="EC919" s="94"/>
      <c r="ED919" s="94"/>
      <c r="EE919" s="94"/>
      <c r="EF919" s="94"/>
      <c r="EG919" s="94"/>
      <c r="EH919" s="94"/>
      <c r="EI919" s="94"/>
      <c r="EJ919" s="94"/>
      <c r="EK919" s="94"/>
      <c r="EL919" s="94"/>
      <c r="EM919" s="94"/>
      <c r="EN919" s="94"/>
      <c r="EO919" s="94"/>
      <c r="EP919" s="94"/>
      <c r="EQ919" s="94"/>
      <c r="ER919" s="94"/>
      <c r="ES919" s="94"/>
      <c r="ET919" s="94"/>
      <c r="EU919" s="94"/>
      <c r="EV919" s="94"/>
      <c r="EW919" s="94"/>
      <c r="EX919" s="94"/>
      <c r="EY919" s="94"/>
      <c r="EZ919" s="94"/>
      <c r="FA919" s="94"/>
      <c r="FB919" s="94"/>
      <c r="FC919" s="94"/>
      <c r="FD919" s="94"/>
      <c r="FE919" s="94"/>
      <c r="FF919" s="94"/>
      <c r="FG919" s="94"/>
      <c r="FH919" s="94"/>
      <c r="FI919" s="94"/>
      <c r="FJ919" s="94"/>
      <c r="FK919" s="94"/>
      <c r="FL919" s="94"/>
      <c r="FM919" s="94"/>
      <c r="FN919" s="94"/>
      <c r="FO919" s="94"/>
      <c r="FP919" s="94"/>
      <c r="FQ919" s="94"/>
      <c r="FR919" s="94"/>
      <c r="FS919" s="94"/>
      <c r="FT919" s="94"/>
      <c r="FU919" s="94"/>
      <c r="FV919" s="94"/>
      <c r="FW919" s="94"/>
      <c r="FX919" s="94"/>
      <c r="FY919" s="94"/>
      <c r="FZ919" s="94"/>
      <c r="GA919" s="94"/>
      <c r="GB919" s="94"/>
      <c r="GC919" s="94"/>
      <c r="GD919" s="94"/>
      <c r="GE919" s="94"/>
      <c r="GF919" s="94"/>
      <c r="GG919" s="94"/>
      <c r="GH919" s="94"/>
      <c r="GI919" s="94"/>
      <c r="GJ919" s="94"/>
      <c r="GK919" s="94"/>
      <c r="GL919" s="94"/>
      <c r="GM919" s="94"/>
      <c r="GN919" s="94"/>
      <c r="GO919" s="94"/>
      <c r="GP919" s="94"/>
      <c r="GQ919" s="94"/>
      <c r="GR919" s="94"/>
      <c r="GS919" s="94"/>
      <c r="GT919" s="94"/>
      <c r="GU919" s="94"/>
      <c r="GV919" s="94"/>
      <c r="GW919" s="94"/>
      <c r="GX919" s="94"/>
      <c r="GY919" s="94"/>
      <c r="GZ919" s="94"/>
      <c r="HA919" s="1"/>
      <c r="HB919" s="1"/>
    </row>
    <row r="920" spans="1:210" s="239" customFormat="1" ht="10.199999999999999">
      <c r="A920" s="228"/>
      <c r="B920" s="245" t="s">
        <v>157</v>
      </c>
      <c r="C920" s="230"/>
      <c r="D920" s="229"/>
      <c r="E920" s="270"/>
      <c r="F920" s="116"/>
      <c r="G920" s="231"/>
      <c r="H920" s="228"/>
      <c r="I920" s="228" t="s">
        <v>155</v>
      </c>
      <c r="J920" s="228"/>
      <c r="K920" s="228"/>
      <c r="L920" s="228"/>
      <c r="M920" s="231"/>
      <c r="N920" s="228"/>
      <c r="O920" s="228"/>
      <c r="P920" s="231"/>
      <c r="Q920" s="228" t="s">
        <v>41</v>
      </c>
      <c r="R920" s="228"/>
      <c r="S920" s="231" t="s">
        <v>6</v>
      </c>
      <c r="T920" s="309"/>
      <c r="U920" s="228"/>
      <c r="V920" s="228"/>
      <c r="W920" s="235"/>
      <c r="X920" s="236"/>
      <c r="Y920" s="247"/>
      <c r="Z920" s="248"/>
      <c r="AA920" s="249"/>
      <c r="AB920" s="249"/>
      <c r="AC920" s="249"/>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c r="BE920" s="249"/>
      <c r="BF920" s="249"/>
      <c r="BG920" s="249"/>
      <c r="BH920" s="249"/>
      <c r="BI920" s="249"/>
      <c r="BJ920" s="249"/>
      <c r="BK920" s="249"/>
      <c r="BL920" s="249"/>
      <c r="BM920" s="249"/>
      <c r="BN920" s="249"/>
      <c r="BO920" s="249"/>
      <c r="BP920" s="249"/>
      <c r="BQ920" s="249"/>
      <c r="BR920" s="249"/>
      <c r="BS920" s="249"/>
      <c r="BT920" s="249"/>
      <c r="BU920" s="249"/>
      <c r="BV920" s="249"/>
      <c r="BW920" s="249"/>
      <c r="BX920" s="249"/>
      <c r="BY920" s="249"/>
      <c r="BZ920" s="249"/>
      <c r="CA920" s="249"/>
      <c r="CB920" s="249"/>
      <c r="CC920" s="249"/>
      <c r="CD920" s="249"/>
      <c r="CE920" s="249"/>
      <c r="CF920" s="249"/>
      <c r="CG920" s="249"/>
      <c r="CH920" s="249"/>
      <c r="CI920" s="249"/>
      <c r="CJ920" s="249"/>
      <c r="CK920" s="249"/>
      <c r="CL920" s="249"/>
      <c r="CM920" s="249"/>
      <c r="CN920" s="249"/>
      <c r="CO920" s="249"/>
      <c r="CP920" s="249"/>
      <c r="CQ920" s="249"/>
      <c r="CR920" s="249"/>
      <c r="CS920" s="249"/>
      <c r="CT920" s="249"/>
      <c r="CU920" s="249"/>
      <c r="CV920" s="249"/>
      <c r="CW920" s="249"/>
      <c r="CX920" s="249"/>
      <c r="CY920" s="249"/>
      <c r="CZ920" s="249"/>
      <c r="DA920" s="249"/>
      <c r="DB920" s="249"/>
      <c r="DC920" s="249"/>
      <c r="DD920" s="249"/>
      <c r="DE920" s="249"/>
      <c r="DF920" s="249"/>
      <c r="DG920" s="249"/>
      <c r="DH920" s="249"/>
      <c r="DI920" s="249"/>
      <c r="DJ920" s="249"/>
      <c r="DK920" s="249"/>
      <c r="DL920" s="249"/>
      <c r="DM920" s="249"/>
      <c r="DN920" s="249"/>
      <c r="DO920" s="249"/>
      <c r="DP920" s="249"/>
      <c r="DQ920" s="249"/>
      <c r="DR920" s="249"/>
      <c r="DS920" s="249"/>
      <c r="DT920" s="249"/>
      <c r="DU920" s="249"/>
      <c r="DV920" s="249"/>
      <c r="DW920" s="249"/>
      <c r="DX920" s="249"/>
      <c r="DY920" s="249"/>
      <c r="DZ920" s="249"/>
      <c r="EA920" s="249"/>
      <c r="EB920" s="249"/>
      <c r="EC920" s="249"/>
      <c r="ED920" s="249"/>
      <c r="EE920" s="249"/>
      <c r="EF920" s="249"/>
      <c r="EG920" s="249"/>
      <c r="EH920" s="249"/>
      <c r="EI920" s="249"/>
      <c r="EJ920" s="249"/>
      <c r="EK920" s="249"/>
      <c r="EL920" s="249"/>
      <c r="EM920" s="249"/>
      <c r="EN920" s="249"/>
      <c r="EO920" s="249"/>
      <c r="EP920" s="249"/>
      <c r="EQ920" s="249"/>
      <c r="ER920" s="249"/>
      <c r="ES920" s="249"/>
      <c r="ET920" s="249"/>
      <c r="EU920" s="249"/>
      <c r="EV920" s="249"/>
      <c r="EW920" s="249"/>
      <c r="EX920" s="249"/>
      <c r="EY920" s="249"/>
      <c r="EZ920" s="249"/>
      <c r="FA920" s="249"/>
      <c r="FB920" s="249"/>
      <c r="FC920" s="249"/>
      <c r="FD920" s="249"/>
      <c r="FE920" s="249"/>
      <c r="FF920" s="249"/>
      <c r="FG920" s="249"/>
      <c r="FH920" s="249"/>
      <c r="FI920" s="249"/>
      <c r="FJ920" s="249"/>
      <c r="FK920" s="249"/>
      <c r="FL920" s="249"/>
      <c r="FM920" s="249"/>
      <c r="FN920" s="249"/>
      <c r="FO920" s="249"/>
      <c r="FP920" s="249"/>
      <c r="FQ920" s="249"/>
      <c r="FR920" s="249"/>
      <c r="FS920" s="249"/>
      <c r="FT920" s="249"/>
      <c r="FU920" s="249"/>
      <c r="FV920" s="249"/>
      <c r="FW920" s="249"/>
      <c r="FX920" s="249"/>
      <c r="FY920" s="249"/>
      <c r="FZ920" s="249"/>
      <c r="GA920" s="249"/>
      <c r="GB920" s="249"/>
      <c r="GC920" s="249"/>
      <c r="GD920" s="249"/>
      <c r="GE920" s="249"/>
      <c r="GF920" s="249"/>
      <c r="GG920" s="249"/>
      <c r="GH920" s="249"/>
      <c r="GI920" s="249"/>
      <c r="GJ920" s="249"/>
      <c r="GK920" s="249"/>
      <c r="GL920" s="249"/>
      <c r="GM920" s="249"/>
      <c r="GN920" s="249"/>
      <c r="GO920" s="249"/>
      <c r="GP920" s="249"/>
      <c r="GQ920" s="249"/>
      <c r="GR920" s="249"/>
      <c r="GS920" s="249"/>
      <c r="GT920" s="249"/>
      <c r="GU920" s="249"/>
      <c r="GV920" s="249"/>
      <c r="GW920" s="249"/>
      <c r="GX920" s="249"/>
      <c r="GY920" s="249"/>
      <c r="GZ920" s="249"/>
      <c r="HA920" s="228"/>
      <c r="HB920" s="228"/>
    </row>
    <row r="921" spans="1:210" ht="4.2" customHeight="1">
      <c r="A921" s="1"/>
      <c r="B921" s="1"/>
      <c r="C921" s="1"/>
      <c r="D921" s="1"/>
      <c r="E921" s="263"/>
      <c r="F921" s="48"/>
      <c r="G921" s="231"/>
      <c r="H921" s="1"/>
      <c r="I921" s="1"/>
      <c r="J921" s="1"/>
      <c r="K921" s="1"/>
      <c r="L921" s="1"/>
      <c r="M921" s="5"/>
      <c r="N921" s="1"/>
      <c r="O921" s="1"/>
      <c r="P921" s="5"/>
      <c r="Q921" s="1"/>
      <c r="R921" s="1"/>
      <c r="S921" s="5"/>
      <c r="T921" s="7"/>
      <c r="U921" s="24"/>
      <c r="V921" s="1"/>
      <c r="W921" s="12"/>
      <c r="X921" s="10"/>
      <c r="Y921" s="46"/>
      <c r="Z921" s="93"/>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c r="BK921" s="94"/>
      <c r="BL921" s="94"/>
      <c r="BM921" s="94"/>
      <c r="BN921" s="94"/>
      <c r="BO921" s="94"/>
      <c r="BP921" s="94"/>
      <c r="BQ921" s="94"/>
      <c r="BR921" s="94"/>
      <c r="BS921" s="94"/>
      <c r="BT921" s="94"/>
      <c r="BU921" s="94"/>
      <c r="BV921" s="94"/>
      <c r="BW921" s="94"/>
      <c r="BX921" s="94"/>
      <c r="BY921" s="94"/>
      <c r="BZ921" s="94"/>
      <c r="CA921" s="94"/>
      <c r="CB921" s="94"/>
      <c r="CC921" s="94"/>
      <c r="CD921" s="94"/>
      <c r="CE921" s="94"/>
      <c r="CF921" s="94"/>
      <c r="CG921" s="94"/>
      <c r="CH921" s="94"/>
      <c r="CI921" s="94"/>
      <c r="CJ921" s="94"/>
      <c r="CK921" s="94"/>
      <c r="CL921" s="94"/>
      <c r="CM921" s="94"/>
      <c r="CN921" s="94"/>
      <c r="CO921" s="94"/>
      <c r="CP921" s="94"/>
      <c r="CQ921" s="94"/>
      <c r="CR921" s="94"/>
      <c r="CS921" s="94"/>
      <c r="CT921" s="94"/>
      <c r="CU921" s="94"/>
      <c r="CV921" s="94"/>
      <c r="CW921" s="94"/>
      <c r="CX921" s="94"/>
      <c r="CY921" s="94"/>
      <c r="CZ921" s="94"/>
      <c r="DA921" s="94"/>
      <c r="DB921" s="94"/>
      <c r="DC921" s="94"/>
      <c r="DD921" s="94"/>
      <c r="DE921" s="94"/>
      <c r="DF921" s="94"/>
      <c r="DG921" s="94"/>
      <c r="DH921" s="94"/>
      <c r="DI921" s="94"/>
      <c r="DJ921" s="94"/>
      <c r="DK921" s="94"/>
      <c r="DL921" s="94"/>
      <c r="DM921" s="94"/>
      <c r="DN921" s="94"/>
      <c r="DO921" s="94"/>
      <c r="DP921" s="94"/>
      <c r="DQ921" s="94"/>
      <c r="DR921" s="94"/>
      <c r="DS921" s="94"/>
      <c r="DT921" s="94"/>
      <c r="DU921" s="94"/>
      <c r="DV921" s="94"/>
      <c r="DW921" s="94"/>
      <c r="DX921" s="94"/>
      <c r="DY921" s="94"/>
      <c r="DZ921" s="94"/>
      <c r="EA921" s="94"/>
      <c r="EB921" s="94"/>
      <c r="EC921" s="94"/>
      <c r="ED921" s="94"/>
      <c r="EE921" s="94"/>
      <c r="EF921" s="94"/>
      <c r="EG921" s="94"/>
      <c r="EH921" s="94"/>
      <c r="EI921" s="94"/>
      <c r="EJ921" s="94"/>
      <c r="EK921" s="94"/>
      <c r="EL921" s="94"/>
      <c r="EM921" s="94"/>
      <c r="EN921" s="94"/>
      <c r="EO921" s="94"/>
      <c r="EP921" s="94"/>
      <c r="EQ921" s="94"/>
      <c r="ER921" s="94"/>
      <c r="ES921" s="94"/>
      <c r="ET921" s="94"/>
      <c r="EU921" s="94"/>
      <c r="EV921" s="94"/>
      <c r="EW921" s="94"/>
      <c r="EX921" s="94"/>
      <c r="EY921" s="94"/>
      <c r="EZ921" s="94"/>
      <c r="FA921" s="94"/>
      <c r="FB921" s="94"/>
      <c r="FC921" s="94"/>
      <c r="FD921" s="94"/>
      <c r="FE921" s="94"/>
      <c r="FF921" s="94"/>
      <c r="FG921" s="94"/>
      <c r="FH921" s="94"/>
      <c r="FI921" s="94"/>
      <c r="FJ921" s="94"/>
      <c r="FK921" s="94"/>
      <c r="FL921" s="94"/>
      <c r="FM921" s="94"/>
      <c r="FN921" s="94"/>
      <c r="FO921" s="94"/>
      <c r="FP921" s="94"/>
      <c r="FQ921" s="94"/>
      <c r="FR921" s="94"/>
      <c r="FS921" s="94"/>
      <c r="FT921" s="94"/>
      <c r="FU921" s="94"/>
      <c r="FV921" s="94"/>
      <c r="FW921" s="94"/>
      <c r="FX921" s="94"/>
      <c r="FY921" s="94"/>
      <c r="FZ921" s="94"/>
      <c r="GA921" s="94"/>
      <c r="GB921" s="94"/>
      <c r="GC921" s="94"/>
      <c r="GD921" s="94"/>
      <c r="GE921" s="94"/>
      <c r="GF921" s="94"/>
      <c r="GG921" s="94"/>
      <c r="GH921" s="94"/>
      <c r="GI921" s="94"/>
      <c r="GJ921" s="94"/>
      <c r="GK921" s="94"/>
      <c r="GL921" s="94"/>
      <c r="GM921" s="94"/>
      <c r="GN921" s="94"/>
      <c r="GO921" s="94"/>
      <c r="GP921" s="94"/>
      <c r="GQ921" s="94"/>
      <c r="GR921" s="94"/>
      <c r="GS921" s="94"/>
      <c r="GT921" s="94"/>
      <c r="GU921" s="94"/>
      <c r="GV921" s="94"/>
      <c r="GW921" s="94"/>
      <c r="GX921" s="94"/>
      <c r="GY921" s="94"/>
      <c r="GZ921" s="94"/>
      <c r="HA921" s="1"/>
      <c r="HB921" s="1"/>
    </row>
    <row r="922" spans="1:210" s="4" customFormat="1">
      <c r="A922" s="3"/>
      <c r="B922" s="259" t="s">
        <v>156</v>
      </c>
      <c r="C922" s="3"/>
      <c r="D922" s="3"/>
      <c r="E922" s="9" t="s">
        <v>560</v>
      </c>
      <c r="F922" s="51"/>
      <c r="G922" s="232"/>
      <c r="H922" s="13" t="s">
        <v>606</v>
      </c>
      <c r="I922" s="13"/>
      <c r="J922" s="3"/>
      <c r="K922" s="3"/>
      <c r="L922" s="3"/>
      <c r="M922" s="5"/>
      <c r="N922" s="36" t="s">
        <v>4</v>
      </c>
      <c r="O922" s="36"/>
      <c r="P922" s="5"/>
      <c r="Q922" s="36" t="s">
        <v>26</v>
      </c>
      <c r="R922" s="36"/>
      <c r="S922" s="36"/>
      <c r="T922" s="62" t="s">
        <v>105</v>
      </c>
      <c r="U922" s="36"/>
      <c r="V922" s="36"/>
      <c r="W922" s="38">
        <v>5224555.4803513149</v>
      </c>
      <c r="X922" s="38"/>
      <c r="Y922" s="46"/>
      <c r="Z922" s="99"/>
      <c r="AA922" s="100">
        <v>0</v>
      </c>
      <c r="AB922" s="100">
        <v>0</v>
      </c>
      <c r="AC922" s="100">
        <v>0</v>
      </c>
      <c r="AD922" s="100">
        <v>0</v>
      </c>
      <c r="AE922" s="100">
        <v>30000</v>
      </c>
      <c r="AF922" s="100">
        <v>30000</v>
      </c>
      <c r="AG922" s="100">
        <v>30000</v>
      </c>
      <c r="AH922" s="100">
        <v>30000</v>
      </c>
      <c r="AI922" s="100">
        <v>30000</v>
      </c>
      <c r="AJ922" s="100">
        <v>30000</v>
      </c>
      <c r="AK922" s="100">
        <v>30000</v>
      </c>
      <c r="AL922" s="100">
        <v>30000</v>
      </c>
      <c r="AM922" s="100">
        <v>30000</v>
      </c>
      <c r="AN922" s="100">
        <v>30000</v>
      </c>
      <c r="AO922" s="100">
        <v>30000</v>
      </c>
      <c r="AP922" s="100">
        <v>30000</v>
      </c>
      <c r="AQ922" s="100">
        <v>31200</v>
      </c>
      <c r="AR922" s="100">
        <v>31200</v>
      </c>
      <c r="AS922" s="100">
        <v>31200</v>
      </c>
      <c r="AT922" s="100">
        <v>31200</v>
      </c>
      <c r="AU922" s="100">
        <v>31200</v>
      </c>
      <c r="AV922" s="100">
        <v>31200</v>
      </c>
      <c r="AW922" s="100">
        <v>31200</v>
      </c>
      <c r="AX922" s="100">
        <v>31200</v>
      </c>
      <c r="AY922" s="100">
        <v>31200</v>
      </c>
      <c r="AZ922" s="100">
        <v>31200</v>
      </c>
      <c r="BA922" s="100">
        <v>31200</v>
      </c>
      <c r="BB922" s="100">
        <v>31200</v>
      </c>
      <c r="BC922" s="100">
        <v>32448.000000000004</v>
      </c>
      <c r="BD922" s="100">
        <v>32448.000000000004</v>
      </c>
      <c r="BE922" s="100">
        <v>32448.000000000004</v>
      </c>
      <c r="BF922" s="100">
        <v>32448.000000000004</v>
      </c>
      <c r="BG922" s="100">
        <v>32448.000000000004</v>
      </c>
      <c r="BH922" s="100">
        <v>32448.000000000004</v>
      </c>
      <c r="BI922" s="100">
        <v>32448.000000000004</v>
      </c>
      <c r="BJ922" s="100">
        <v>32448.000000000004</v>
      </c>
      <c r="BK922" s="100">
        <v>32448.000000000004</v>
      </c>
      <c r="BL922" s="100">
        <v>32448.000000000004</v>
      </c>
      <c r="BM922" s="100">
        <v>32448.000000000004</v>
      </c>
      <c r="BN922" s="100">
        <v>32448.000000000004</v>
      </c>
      <c r="BO922" s="100">
        <v>33745.920000000006</v>
      </c>
      <c r="BP922" s="100">
        <v>33745.920000000006</v>
      </c>
      <c r="BQ922" s="100">
        <v>33745.920000000006</v>
      </c>
      <c r="BR922" s="100">
        <v>33745.920000000006</v>
      </c>
      <c r="BS922" s="100">
        <v>33745.920000000006</v>
      </c>
      <c r="BT922" s="100">
        <v>33745.920000000006</v>
      </c>
      <c r="BU922" s="100">
        <v>33745.920000000006</v>
      </c>
      <c r="BV922" s="100">
        <v>33745.920000000006</v>
      </c>
      <c r="BW922" s="100">
        <v>33745.920000000006</v>
      </c>
      <c r="BX922" s="100">
        <v>33745.920000000006</v>
      </c>
      <c r="BY922" s="100">
        <v>33745.920000000006</v>
      </c>
      <c r="BZ922" s="100">
        <v>33745.920000000006</v>
      </c>
      <c r="CA922" s="100">
        <v>35095.756800000003</v>
      </c>
      <c r="CB922" s="100">
        <v>35095.756800000003</v>
      </c>
      <c r="CC922" s="100">
        <v>35095.756800000003</v>
      </c>
      <c r="CD922" s="100">
        <v>35095.756800000003</v>
      </c>
      <c r="CE922" s="100">
        <v>35095.756800000003</v>
      </c>
      <c r="CF922" s="100">
        <v>35095.756800000003</v>
      </c>
      <c r="CG922" s="100">
        <v>35095.756800000003</v>
      </c>
      <c r="CH922" s="100">
        <v>35095.756800000003</v>
      </c>
      <c r="CI922" s="100">
        <v>35095.756800000003</v>
      </c>
      <c r="CJ922" s="100">
        <v>35095.756800000003</v>
      </c>
      <c r="CK922" s="100">
        <v>35095.756800000003</v>
      </c>
      <c r="CL922" s="100">
        <v>35095.756800000003</v>
      </c>
      <c r="CM922" s="100">
        <v>36499.587072000009</v>
      </c>
      <c r="CN922" s="100">
        <v>36499.587072000009</v>
      </c>
      <c r="CO922" s="100">
        <v>36499.587072000009</v>
      </c>
      <c r="CP922" s="100">
        <v>36499.587072000009</v>
      </c>
      <c r="CQ922" s="100">
        <v>36499.587072000009</v>
      </c>
      <c r="CR922" s="100">
        <v>36499.587072000009</v>
      </c>
      <c r="CS922" s="100">
        <v>36499.587072000009</v>
      </c>
      <c r="CT922" s="100">
        <v>36499.587072000009</v>
      </c>
      <c r="CU922" s="100">
        <v>36499.587072000009</v>
      </c>
      <c r="CV922" s="100">
        <v>36499.587072000009</v>
      </c>
      <c r="CW922" s="100">
        <v>36499.587072000009</v>
      </c>
      <c r="CX922" s="100">
        <v>36499.587072000009</v>
      </c>
      <c r="CY922" s="100">
        <v>37959.570554880011</v>
      </c>
      <c r="CZ922" s="100">
        <v>37959.570554880011</v>
      </c>
      <c r="DA922" s="100">
        <v>37959.570554880011</v>
      </c>
      <c r="DB922" s="100">
        <v>37959.570554880011</v>
      </c>
      <c r="DC922" s="100">
        <v>37959.570554880011</v>
      </c>
      <c r="DD922" s="100">
        <v>37959.570554880011</v>
      </c>
      <c r="DE922" s="100">
        <v>37959.570554880011</v>
      </c>
      <c r="DF922" s="100">
        <v>37959.570554880011</v>
      </c>
      <c r="DG922" s="100">
        <v>37959.570554880011</v>
      </c>
      <c r="DH922" s="100">
        <v>37959.570554880011</v>
      </c>
      <c r="DI922" s="100">
        <v>37959.570554880011</v>
      </c>
      <c r="DJ922" s="100">
        <v>37959.570554880011</v>
      </c>
      <c r="DK922" s="100">
        <v>39477.95337707521</v>
      </c>
      <c r="DL922" s="100">
        <v>39477.95337707521</v>
      </c>
      <c r="DM922" s="100">
        <v>39477.95337707521</v>
      </c>
      <c r="DN922" s="100">
        <v>39477.95337707521</v>
      </c>
      <c r="DO922" s="100">
        <v>39477.95337707521</v>
      </c>
      <c r="DP922" s="100">
        <v>39477.95337707521</v>
      </c>
      <c r="DQ922" s="100">
        <v>39477.95337707521</v>
      </c>
      <c r="DR922" s="100">
        <v>39477.95337707521</v>
      </c>
      <c r="DS922" s="100">
        <v>39477.95337707521</v>
      </c>
      <c r="DT922" s="100">
        <v>39477.95337707521</v>
      </c>
      <c r="DU922" s="100">
        <v>39477.95337707521</v>
      </c>
      <c r="DV922" s="100">
        <v>39477.95337707521</v>
      </c>
      <c r="DW922" s="100">
        <v>41057.071512158225</v>
      </c>
      <c r="DX922" s="100">
        <v>41057.071512158225</v>
      </c>
      <c r="DY922" s="100">
        <v>41057.071512158225</v>
      </c>
      <c r="DZ922" s="100">
        <v>41057.071512158225</v>
      </c>
      <c r="EA922" s="100">
        <v>41057.071512158225</v>
      </c>
      <c r="EB922" s="100">
        <v>41057.071512158225</v>
      </c>
      <c r="EC922" s="100">
        <v>41057.071512158225</v>
      </c>
      <c r="ED922" s="100">
        <v>41057.071512158225</v>
      </c>
      <c r="EE922" s="100">
        <v>41057.071512158225</v>
      </c>
      <c r="EF922" s="100">
        <v>41057.071512158225</v>
      </c>
      <c r="EG922" s="100">
        <v>41057.071512158225</v>
      </c>
      <c r="EH922" s="100">
        <v>41057.071512158225</v>
      </c>
      <c r="EI922" s="100">
        <v>42699.354372644557</v>
      </c>
      <c r="EJ922" s="100">
        <v>42699.354372644557</v>
      </c>
      <c r="EK922" s="100">
        <v>42699.354372644557</v>
      </c>
      <c r="EL922" s="100">
        <v>42699.354372644557</v>
      </c>
      <c r="EM922" s="100">
        <v>42699.354372644557</v>
      </c>
      <c r="EN922" s="100">
        <v>42699.354372644557</v>
      </c>
      <c r="EO922" s="100">
        <v>42699.354372644557</v>
      </c>
      <c r="EP922" s="100">
        <v>42699.354372644557</v>
      </c>
      <c r="EQ922" s="100">
        <v>42699.354372644557</v>
      </c>
      <c r="ER922" s="100">
        <v>42699.354372644557</v>
      </c>
      <c r="ES922" s="100">
        <v>42699.354372644557</v>
      </c>
      <c r="ET922" s="100">
        <v>42699.354372644557</v>
      </c>
      <c r="EU922" s="100">
        <v>44407.328547550336</v>
      </c>
      <c r="EV922" s="100">
        <v>44407.328547550336</v>
      </c>
      <c r="EW922" s="100">
        <v>44407.328547550336</v>
      </c>
      <c r="EX922" s="100">
        <v>44407.328547550336</v>
      </c>
      <c r="EY922" s="100">
        <v>44407.328547550336</v>
      </c>
      <c r="EZ922" s="100">
        <v>44407.328547550336</v>
      </c>
      <c r="FA922" s="100">
        <v>44407.328547550336</v>
      </c>
      <c r="FB922" s="100">
        <v>44407.328547550336</v>
      </c>
      <c r="FC922" s="100">
        <v>44407.328547550336</v>
      </c>
      <c r="FD922" s="100">
        <v>44407.328547550336</v>
      </c>
      <c r="FE922" s="100">
        <v>44407.328547550336</v>
      </c>
      <c r="FF922" s="100">
        <v>44407.328547550336</v>
      </c>
      <c r="FG922" s="100">
        <v>46183.621689452346</v>
      </c>
      <c r="FH922" s="100">
        <v>46183.621689452346</v>
      </c>
      <c r="FI922" s="100">
        <v>46183.621689452346</v>
      </c>
      <c r="FJ922" s="100">
        <v>46183.621689452346</v>
      </c>
      <c r="FK922" s="100">
        <v>46183.621689452346</v>
      </c>
      <c r="FL922" s="100">
        <v>46183.621689452346</v>
      </c>
      <c r="FM922" s="100">
        <v>46183.621689452346</v>
      </c>
      <c r="FN922" s="100">
        <v>46183.621689452346</v>
      </c>
      <c r="FO922" s="100">
        <v>0</v>
      </c>
      <c r="FP922" s="100">
        <v>0</v>
      </c>
      <c r="FQ922" s="100">
        <v>0</v>
      </c>
      <c r="FR922" s="100">
        <v>0</v>
      </c>
      <c r="FS922" s="100">
        <v>0</v>
      </c>
      <c r="FT922" s="100">
        <v>0</v>
      </c>
      <c r="FU922" s="100">
        <v>0</v>
      </c>
      <c r="FV922" s="100">
        <v>0</v>
      </c>
      <c r="FW922" s="100">
        <v>0</v>
      </c>
      <c r="FX922" s="100">
        <v>0</v>
      </c>
      <c r="FY922" s="100">
        <v>0</v>
      </c>
      <c r="FZ922" s="100">
        <v>0</v>
      </c>
      <c r="GA922" s="100">
        <v>0</v>
      </c>
      <c r="GB922" s="100">
        <v>0</v>
      </c>
      <c r="GC922" s="100">
        <v>0</v>
      </c>
      <c r="GD922" s="100">
        <v>0</v>
      </c>
      <c r="GE922" s="100">
        <v>0</v>
      </c>
      <c r="GF922" s="100">
        <v>0</v>
      </c>
      <c r="GG922" s="100">
        <v>0</v>
      </c>
      <c r="GH922" s="100">
        <v>0</v>
      </c>
      <c r="GI922" s="100">
        <v>0</v>
      </c>
      <c r="GJ922" s="100">
        <v>0</v>
      </c>
      <c r="GK922" s="100">
        <v>0</v>
      </c>
      <c r="GL922" s="100">
        <v>0</v>
      </c>
      <c r="GM922" s="100">
        <v>0</v>
      </c>
      <c r="GN922" s="100">
        <v>0</v>
      </c>
      <c r="GO922" s="100">
        <v>0</v>
      </c>
      <c r="GP922" s="100">
        <v>0</v>
      </c>
      <c r="GQ922" s="100">
        <v>0</v>
      </c>
      <c r="GR922" s="100">
        <v>0</v>
      </c>
      <c r="GS922" s="100">
        <v>0</v>
      </c>
      <c r="GT922" s="100">
        <v>0</v>
      </c>
      <c r="GU922" s="100">
        <v>0</v>
      </c>
      <c r="GV922" s="100">
        <v>0</v>
      </c>
      <c r="GW922" s="100">
        <v>0</v>
      </c>
      <c r="GX922" s="100">
        <v>0</v>
      </c>
      <c r="GY922" s="100">
        <v>0</v>
      </c>
      <c r="GZ922" s="100">
        <v>0</v>
      </c>
      <c r="HA922" s="3"/>
      <c r="HB922" s="3"/>
    </row>
    <row r="923" spans="1:210" ht="4.2" customHeight="1">
      <c r="A923" s="1"/>
      <c r="B923" s="1"/>
      <c r="C923" s="1"/>
      <c r="D923" s="1"/>
      <c r="E923" s="263"/>
      <c r="F923" s="48"/>
      <c r="G923" s="231"/>
      <c r="H923" s="1"/>
      <c r="I923" s="1"/>
      <c r="J923" s="1"/>
      <c r="K923" s="1"/>
      <c r="L923" s="1"/>
      <c r="M923" s="5"/>
      <c r="N923" s="1"/>
      <c r="O923" s="1"/>
      <c r="P923" s="5"/>
      <c r="Q923" s="1"/>
      <c r="R923" s="1"/>
      <c r="S923" s="5"/>
      <c r="T923" s="7"/>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94"/>
      <c r="DV923" s="94"/>
      <c r="DW923" s="94"/>
      <c r="DX923" s="94"/>
      <c r="DY923" s="94"/>
      <c r="DZ923" s="94"/>
      <c r="EA923" s="94"/>
      <c r="EB923" s="94"/>
      <c r="EC923" s="94"/>
      <c r="ED923" s="94"/>
      <c r="EE923" s="94"/>
      <c r="EF923" s="94"/>
      <c r="EG923" s="94"/>
      <c r="EH923" s="94"/>
      <c r="EI923" s="94"/>
      <c r="EJ923" s="94"/>
      <c r="EK923" s="94"/>
      <c r="EL923" s="94"/>
      <c r="EM923" s="94"/>
      <c r="EN923" s="94"/>
      <c r="EO923" s="94"/>
      <c r="EP923" s="94"/>
      <c r="EQ923" s="94"/>
      <c r="ER923" s="94"/>
      <c r="ES923" s="94"/>
      <c r="ET923" s="94"/>
      <c r="EU923" s="94"/>
      <c r="EV923" s="94"/>
      <c r="EW923" s="94"/>
      <c r="EX923" s="94"/>
      <c r="EY923" s="94"/>
      <c r="EZ923" s="94"/>
      <c r="FA923" s="94"/>
      <c r="FB923" s="94"/>
      <c r="FC923" s="94"/>
      <c r="FD923" s="94"/>
      <c r="FE923" s="94"/>
      <c r="FF923" s="94"/>
      <c r="FG923" s="94"/>
      <c r="FH923" s="94"/>
      <c r="FI923" s="94"/>
      <c r="FJ923" s="94"/>
      <c r="FK923" s="94"/>
      <c r="FL923" s="94"/>
      <c r="FM923" s="94"/>
      <c r="FN923" s="94"/>
      <c r="FO923" s="94"/>
      <c r="FP923" s="94"/>
      <c r="FQ923" s="94"/>
      <c r="FR923" s="94"/>
      <c r="FS923" s="94"/>
      <c r="FT923" s="94"/>
      <c r="FU923" s="94"/>
      <c r="FV923" s="94"/>
      <c r="FW923" s="94"/>
      <c r="FX923" s="94"/>
      <c r="FY923" s="94"/>
      <c r="FZ923" s="94"/>
      <c r="GA923" s="94"/>
      <c r="GB923" s="94"/>
      <c r="GC923" s="94"/>
      <c r="GD923" s="94"/>
      <c r="GE923" s="94"/>
      <c r="GF923" s="94"/>
      <c r="GG923" s="94"/>
      <c r="GH923" s="94"/>
      <c r="GI923" s="94"/>
      <c r="GJ923" s="94"/>
      <c r="GK923" s="94"/>
      <c r="GL923" s="94"/>
      <c r="GM923" s="94"/>
      <c r="GN923" s="94"/>
      <c r="GO923" s="94"/>
      <c r="GP923" s="94"/>
      <c r="GQ923" s="94"/>
      <c r="GR923" s="94"/>
      <c r="GS923" s="94"/>
      <c r="GT923" s="94"/>
      <c r="GU923" s="94"/>
      <c r="GV923" s="94"/>
      <c r="GW923" s="94"/>
      <c r="GX923" s="94"/>
      <c r="GY923" s="94"/>
      <c r="GZ923" s="94"/>
      <c r="HA923" s="1"/>
      <c r="HB923" s="1"/>
    </row>
    <row r="924" spans="1:210" s="239" customFormat="1" ht="10.199999999999999">
      <c r="A924" s="228"/>
      <c r="B924" s="245" t="s">
        <v>163</v>
      </c>
      <c r="C924" s="230"/>
      <c r="D924" s="229"/>
      <c r="E924" s="270"/>
      <c r="F924" s="116"/>
      <c r="G924" s="231"/>
      <c r="H924" s="228"/>
      <c r="I924" s="228" t="s">
        <v>43</v>
      </c>
      <c r="J924" s="228"/>
      <c r="K924" s="228"/>
      <c r="L924" s="228"/>
      <c r="M924" s="231"/>
      <c r="N924" s="228"/>
      <c r="O924" s="228"/>
      <c r="P924" s="231"/>
      <c r="Q924" s="228" t="s">
        <v>41</v>
      </c>
      <c r="R924" s="228"/>
      <c r="S924" s="231" t="s">
        <v>6</v>
      </c>
      <c r="T924" s="309">
        <v>15</v>
      </c>
      <c r="U924" s="228"/>
      <c r="V924" s="228"/>
      <c r="W924" s="235"/>
      <c r="X924" s="236"/>
      <c r="Y924" s="247"/>
      <c r="Z924" s="248"/>
      <c r="AA924" s="249"/>
      <c r="AB924" s="249"/>
      <c r="AC924" s="249"/>
      <c r="AD924" s="249"/>
      <c r="AE924" s="249"/>
      <c r="AF924" s="249"/>
      <c r="AG924" s="249"/>
      <c r="AH924" s="249"/>
      <c r="AI924" s="249"/>
      <c r="AJ924" s="249"/>
      <c r="AK924" s="249"/>
      <c r="AL924" s="249"/>
      <c r="AM924" s="249"/>
      <c r="AN924" s="249"/>
      <c r="AO924" s="249"/>
      <c r="AP924" s="249"/>
      <c r="AQ924" s="249"/>
      <c r="AR924" s="249"/>
      <c r="AS924" s="249"/>
      <c r="AT924" s="249"/>
      <c r="AU924" s="249"/>
      <c r="AV924" s="249"/>
      <c r="AW924" s="249"/>
      <c r="AX924" s="249"/>
      <c r="AY924" s="249"/>
      <c r="AZ924" s="249"/>
      <c r="BA924" s="249"/>
      <c r="BB924" s="249"/>
      <c r="BC924" s="249"/>
      <c r="BD924" s="249"/>
      <c r="BE924" s="249"/>
      <c r="BF924" s="249"/>
      <c r="BG924" s="249"/>
      <c r="BH924" s="249"/>
      <c r="BI924" s="249"/>
      <c r="BJ924" s="249"/>
      <c r="BK924" s="249"/>
      <c r="BL924" s="249"/>
      <c r="BM924" s="249"/>
      <c r="BN924" s="249"/>
      <c r="BO924" s="249"/>
      <c r="BP924" s="249"/>
      <c r="BQ924" s="249"/>
      <c r="BR924" s="249"/>
      <c r="BS924" s="249"/>
      <c r="BT924" s="249"/>
      <c r="BU924" s="249"/>
      <c r="BV924" s="249"/>
      <c r="BW924" s="249"/>
      <c r="BX924" s="249"/>
      <c r="BY924" s="249"/>
      <c r="BZ924" s="249"/>
      <c r="CA924" s="249"/>
      <c r="CB924" s="249"/>
      <c r="CC924" s="249"/>
      <c r="CD924" s="249"/>
      <c r="CE924" s="249"/>
      <c r="CF924" s="249"/>
      <c r="CG924" s="249"/>
      <c r="CH924" s="249"/>
      <c r="CI924" s="249"/>
      <c r="CJ924" s="249"/>
      <c r="CK924" s="249"/>
      <c r="CL924" s="249"/>
      <c r="CM924" s="249"/>
      <c r="CN924" s="249"/>
      <c r="CO924" s="249"/>
      <c r="CP924" s="249"/>
      <c r="CQ924" s="249"/>
      <c r="CR924" s="249"/>
      <c r="CS924" s="249"/>
      <c r="CT924" s="249"/>
      <c r="CU924" s="249"/>
      <c r="CV924" s="249"/>
      <c r="CW924" s="249"/>
      <c r="CX924" s="249"/>
      <c r="CY924" s="249"/>
      <c r="CZ924" s="249"/>
      <c r="DA924" s="249"/>
      <c r="DB924" s="249"/>
      <c r="DC924" s="249"/>
      <c r="DD924" s="249"/>
      <c r="DE924" s="249"/>
      <c r="DF924" s="249"/>
      <c r="DG924" s="249"/>
      <c r="DH924" s="249"/>
      <c r="DI924" s="249"/>
      <c r="DJ924" s="249"/>
      <c r="DK924" s="249"/>
      <c r="DL924" s="249"/>
      <c r="DM924" s="249"/>
      <c r="DN924" s="249"/>
      <c r="DO924" s="249"/>
      <c r="DP924" s="249"/>
      <c r="DQ924" s="249"/>
      <c r="DR924" s="249"/>
      <c r="DS924" s="249"/>
      <c r="DT924" s="249"/>
      <c r="DU924" s="249"/>
      <c r="DV924" s="249"/>
      <c r="DW924" s="249"/>
      <c r="DX924" s="249"/>
      <c r="DY924" s="249"/>
      <c r="DZ924" s="249"/>
      <c r="EA924" s="249"/>
      <c r="EB924" s="249"/>
      <c r="EC924" s="249"/>
      <c r="ED924" s="249"/>
      <c r="EE924" s="249"/>
      <c r="EF924" s="249"/>
      <c r="EG924" s="249"/>
      <c r="EH924" s="249"/>
      <c r="EI924" s="249"/>
      <c r="EJ924" s="249"/>
      <c r="EK924" s="249"/>
      <c r="EL924" s="249"/>
      <c r="EM924" s="249"/>
      <c r="EN924" s="249"/>
      <c r="EO924" s="249"/>
      <c r="EP924" s="249"/>
      <c r="EQ924" s="249"/>
      <c r="ER924" s="249"/>
      <c r="ES924" s="249"/>
      <c r="ET924" s="249"/>
      <c r="EU924" s="249"/>
      <c r="EV924" s="249"/>
      <c r="EW924" s="249"/>
      <c r="EX924" s="249"/>
      <c r="EY924" s="249"/>
      <c r="EZ924" s="249"/>
      <c r="FA924" s="249"/>
      <c r="FB924" s="249"/>
      <c r="FC924" s="249"/>
      <c r="FD924" s="249"/>
      <c r="FE924" s="249"/>
      <c r="FF924" s="249"/>
      <c r="FG924" s="249"/>
      <c r="FH924" s="249"/>
      <c r="FI924" s="249"/>
      <c r="FJ924" s="249"/>
      <c r="FK924" s="249"/>
      <c r="FL924" s="249"/>
      <c r="FM924" s="249"/>
      <c r="FN924" s="249"/>
      <c r="FO924" s="249"/>
      <c r="FP924" s="249"/>
      <c r="FQ924" s="249"/>
      <c r="FR924" s="249"/>
      <c r="FS924" s="249"/>
      <c r="FT924" s="249"/>
      <c r="FU924" s="249"/>
      <c r="FV924" s="249"/>
      <c r="FW924" s="249"/>
      <c r="FX924" s="249"/>
      <c r="FY924" s="249"/>
      <c r="FZ924" s="249"/>
      <c r="GA924" s="249"/>
      <c r="GB924" s="249"/>
      <c r="GC924" s="249"/>
      <c r="GD924" s="249"/>
      <c r="GE924" s="249"/>
      <c r="GF924" s="249"/>
      <c r="GG924" s="249"/>
      <c r="GH924" s="249"/>
      <c r="GI924" s="249"/>
      <c r="GJ924" s="249"/>
      <c r="GK924" s="249"/>
      <c r="GL924" s="249"/>
      <c r="GM924" s="249"/>
      <c r="GN924" s="249"/>
      <c r="GO924" s="249"/>
      <c r="GP924" s="249"/>
      <c r="GQ924" s="249"/>
      <c r="GR924" s="249"/>
      <c r="GS924" s="249"/>
      <c r="GT924" s="249"/>
      <c r="GU924" s="249"/>
      <c r="GV924" s="249"/>
      <c r="GW924" s="249"/>
      <c r="GX924" s="249"/>
      <c r="GY924" s="249"/>
      <c r="GZ924" s="249"/>
      <c r="HA924" s="228"/>
      <c r="HB924" s="228"/>
    </row>
    <row r="925" spans="1:210" ht="4.2" customHeight="1">
      <c r="A925" s="1"/>
      <c r="B925" s="1"/>
      <c r="C925" s="1"/>
      <c r="D925" s="1"/>
      <c r="E925" s="263"/>
      <c r="F925" s="48"/>
      <c r="G925" s="231"/>
      <c r="H925" s="1"/>
      <c r="I925" s="1"/>
      <c r="J925" s="1"/>
      <c r="K925" s="1"/>
      <c r="L925" s="1"/>
      <c r="M925" s="5"/>
      <c r="N925" s="1"/>
      <c r="O925" s="1"/>
      <c r="P925" s="5"/>
      <c r="Q925" s="1"/>
      <c r="R925" s="1"/>
      <c r="S925" s="5"/>
      <c r="T925" s="7"/>
      <c r="U925" s="24"/>
      <c r="V925" s="1"/>
      <c r="W925" s="12"/>
      <c r="X925" s="10"/>
      <c r="Y925" s="46"/>
      <c r="Z925" s="93"/>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c r="BK925" s="94"/>
      <c r="BL925" s="94"/>
      <c r="BM925" s="94"/>
      <c r="BN925" s="94"/>
      <c r="BO925" s="94"/>
      <c r="BP925" s="94"/>
      <c r="BQ925" s="94"/>
      <c r="BR925" s="94"/>
      <c r="BS925" s="94"/>
      <c r="BT925" s="94"/>
      <c r="BU925" s="94"/>
      <c r="BV925" s="94"/>
      <c r="BW925" s="94"/>
      <c r="BX925" s="94"/>
      <c r="BY925" s="94"/>
      <c r="BZ925" s="94"/>
      <c r="CA925" s="94"/>
      <c r="CB925" s="94"/>
      <c r="CC925" s="94"/>
      <c r="CD925" s="94"/>
      <c r="CE925" s="94"/>
      <c r="CF925" s="94"/>
      <c r="CG925" s="94"/>
      <c r="CH925" s="94"/>
      <c r="CI925" s="94"/>
      <c r="CJ925" s="94"/>
      <c r="CK925" s="94"/>
      <c r="CL925" s="94"/>
      <c r="CM925" s="94"/>
      <c r="CN925" s="94"/>
      <c r="CO925" s="94"/>
      <c r="CP925" s="94"/>
      <c r="CQ925" s="94"/>
      <c r="CR925" s="94"/>
      <c r="CS925" s="94"/>
      <c r="CT925" s="94"/>
      <c r="CU925" s="94"/>
      <c r="CV925" s="94"/>
      <c r="CW925" s="94"/>
      <c r="CX925" s="94"/>
      <c r="CY925" s="94"/>
      <c r="CZ925" s="94"/>
      <c r="DA925" s="94"/>
      <c r="DB925" s="94"/>
      <c r="DC925" s="94"/>
      <c r="DD925" s="94"/>
      <c r="DE925" s="94"/>
      <c r="DF925" s="94"/>
      <c r="DG925" s="94"/>
      <c r="DH925" s="94"/>
      <c r="DI925" s="94"/>
      <c r="DJ925" s="94"/>
      <c r="DK925" s="94"/>
      <c r="DL925" s="94"/>
      <c r="DM925" s="94"/>
      <c r="DN925" s="94"/>
      <c r="DO925" s="94"/>
      <c r="DP925" s="94"/>
      <c r="DQ925" s="94"/>
      <c r="DR925" s="94"/>
      <c r="DS925" s="94"/>
      <c r="DT925" s="94"/>
      <c r="DU925" s="94"/>
      <c r="DV925" s="94"/>
      <c r="DW925" s="94"/>
      <c r="DX925" s="94"/>
      <c r="DY925" s="94"/>
      <c r="DZ925" s="94"/>
      <c r="EA925" s="94"/>
      <c r="EB925" s="94"/>
      <c r="EC925" s="94"/>
      <c r="ED925" s="94"/>
      <c r="EE925" s="94"/>
      <c r="EF925" s="94"/>
      <c r="EG925" s="94"/>
      <c r="EH925" s="94"/>
      <c r="EI925" s="94"/>
      <c r="EJ925" s="94"/>
      <c r="EK925" s="94"/>
      <c r="EL925" s="94"/>
      <c r="EM925" s="94"/>
      <c r="EN925" s="94"/>
      <c r="EO925" s="94"/>
      <c r="EP925" s="94"/>
      <c r="EQ925" s="94"/>
      <c r="ER925" s="94"/>
      <c r="ES925" s="94"/>
      <c r="ET925" s="94"/>
      <c r="EU925" s="94"/>
      <c r="EV925" s="94"/>
      <c r="EW925" s="94"/>
      <c r="EX925" s="94"/>
      <c r="EY925" s="94"/>
      <c r="EZ925" s="94"/>
      <c r="FA925" s="94"/>
      <c r="FB925" s="94"/>
      <c r="FC925" s="94"/>
      <c r="FD925" s="94"/>
      <c r="FE925" s="94"/>
      <c r="FF925" s="94"/>
      <c r="FG925" s="94"/>
      <c r="FH925" s="94"/>
      <c r="FI925" s="94"/>
      <c r="FJ925" s="94"/>
      <c r="FK925" s="94"/>
      <c r="FL925" s="94"/>
      <c r="FM925" s="94"/>
      <c r="FN925" s="94"/>
      <c r="FO925" s="94"/>
      <c r="FP925" s="94"/>
      <c r="FQ925" s="94"/>
      <c r="FR925" s="94"/>
      <c r="FS925" s="94"/>
      <c r="FT925" s="94"/>
      <c r="FU925" s="94"/>
      <c r="FV925" s="94"/>
      <c r="FW925" s="94"/>
      <c r="FX925" s="94"/>
      <c r="FY925" s="94"/>
      <c r="FZ925" s="94"/>
      <c r="GA925" s="94"/>
      <c r="GB925" s="94"/>
      <c r="GC925" s="94"/>
      <c r="GD925" s="94"/>
      <c r="GE925" s="94"/>
      <c r="GF925" s="94"/>
      <c r="GG925" s="94"/>
      <c r="GH925" s="94"/>
      <c r="GI925" s="94"/>
      <c r="GJ925" s="94"/>
      <c r="GK925" s="94"/>
      <c r="GL925" s="94"/>
      <c r="GM925" s="94"/>
      <c r="GN925" s="94"/>
      <c r="GO925" s="94"/>
      <c r="GP925" s="94"/>
      <c r="GQ925" s="94"/>
      <c r="GR925" s="94"/>
      <c r="GS925" s="94"/>
      <c r="GT925" s="94"/>
      <c r="GU925" s="94"/>
      <c r="GV925" s="94"/>
      <c r="GW925" s="94"/>
      <c r="GX925" s="94"/>
      <c r="GY925" s="94"/>
      <c r="GZ925" s="94"/>
      <c r="HA925" s="1"/>
      <c r="HB925" s="1"/>
    </row>
    <row r="926" spans="1:210" s="4" customFormat="1">
      <c r="A926" s="3"/>
      <c r="B926" s="259" t="s">
        <v>160</v>
      </c>
      <c r="C926" s="3"/>
      <c r="D926" s="3"/>
      <c r="E926" s="9" t="s">
        <v>27</v>
      </c>
      <c r="F926" s="51"/>
      <c r="G926" s="232"/>
      <c r="H926" s="13" t="s">
        <v>607</v>
      </c>
      <c r="I926" s="13"/>
      <c r="J926" s="3"/>
      <c r="K926" s="3"/>
      <c r="L926" s="3"/>
      <c r="M926" s="5"/>
      <c r="N926" s="36" t="s">
        <v>4</v>
      </c>
      <c r="O926" s="36"/>
      <c r="P926" s="5"/>
      <c r="Q926" s="36" t="s">
        <v>26</v>
      </c>
      <c r="R926" s="36"/>
      <c r="S926" s="36"/>
      <c r="T926" s="36"/>
      <c r="U926" s="36"/>
      <c r="V926" s="36"/>
      <c r="W926" s="38">
        <v>5201463.669506589</v>
      </c>
      <c r="X926" s="38"/>
      <c r="Y926" s="46"/>
      <c r="Z926" s="99"/>
      <c r="AA926" s="100">
        <v>0</v>
      </c>
      <c r="AB926" s="100">
        <v>0</v>
      </c>
      <c r="AC926" s="100">
        <v>0</v>
      </c>
      <c r="AD926" s="100">
        <v>0</v>
      </c>
      <c r="AE926" s="100">
        <v>15000</v>
      </c>
      <c r="AF926" s="100">
        <v>30000</v>
      </c>
      <c r="AG926" s="100">
        <v>30000</v>
      </c>
      <c r="AH926" s="100">
        <v>30000</v>
      </c>
      <c r="AI926" s="100">
        <v>30000</v>
      </c>
      <c r="AJ926" s="100">
        <v>30000</v>
      </c>
      <c r="AK926" s="100">
        <v>30000</v>
      </c>
      <c r="AL926" s="100">
        <v>30000</v>
      </c>
      <c r="AM926" s="100">
        <v>30000</v>
      </c>
      <c r="AN926" s="100">
        <v>30000</v>
      </c>
      <c r="AO926" s="100">
        <v>30000</v>
      </c>
      <c r="AP926" s="100">
        <v>30000</v>
      </c>
      <c r="AQ926" s="100">
        <v>30600</v>
      </c>
      <c r="AR926" s="100">
        <v>31200</v>
      </c>
      <c r="AS926" s="100">
        <v>31200</v>
      </c>
      <c r="AT926" s="100">
        <v>31200</v>
      </c>
      <c r="AU926" s="100">
        <v>31200</v>
      </c>
      <c r="AV926" s="100">
        <v>31200</v>
      </c>
      <c r="AW926" s="100">
        <v>31200</v>
      </c>
      <c r="AX926" s="100">
        <v>31200</v>
      </c>
      <c r="AY926" s="100">
        <v>31200</v>
      </c>
      <c r="AZ926" s="100">
        <v>31200</v>
      </c>
      <c r="BA926" s="100">
        <v>31200</v>
      </c>
      <c r="BB926" s="100">
        <v>31200</v>
      </c>
      <c r="BC926" s="100">
        <v>31824</v>
      </c>
      <c r="BD926" s="100">
        <v>32448.000000000004</v>
      </c>
      <c r="BE926" s="100">
        <v>32448.000000000004</v>
      </c>
      <c r="BF926" s="100">
        <v>32448.000000000004</v>
      </c>
      <c r="BG926" s="100">
        <v>32448.000000000004</v>
      </c>
      <c r="BH926" s="100">
        <v>32448.000000000004</v>
      </c>
      <c r="BI926" s="100">
        <v>32448.000000000004</v>
      </c>
      <c r="BJ926" s="100">
        <v>32448.000000000004</v>
      </c>
      <c r="BK926" s="100">
        <v>32448.000000000004</v>
      </c>
      <c r="BL926" s="100">
        <v>32448.000000000004</v>
      </c>
      <c r="BM926" s="100">
        <v>32448.000000000004</v>
      </c>
      <c r="BN926" s="100">
        <v>32448.000000000004</v>
      </c>
      <c r="BO926" s="100">
        <v>33096.960000000006</v>
      </c>
      <c r="BP926" s="100">
        <v>33745.920000000006</v>
      </c>
      <c r="BQ926" s="100">
        <v>33745.920000000006</v>
      </c>
      <c r="BR926" s="100">
        <v>33745.920000000006</v>
      </c>
      <c r="BS926" s="100">
        <v>33745.920000000006</v>
      </c>
      <c r="BT926" s="100">
        <v>33745.920000000006</v>
      </c>
      <c r="BU926" s="100">
        <v>33745.920000000006</v>
      </c>
      <c r="BV926" s="100">
        <v>33745.920000000006</v>
      </c>
      <c r="BW926" s="100">
        <v>33745.920000000006</v>
      </c>
      <c r="BX926" s="100">
        <v>33745.920000000006</v>
      </c>
      <c r="BY926" s="100">
        <v>33745.920000000006</v>
      </c>
      <c r="BZ926" s="100">
        <v>33745.920000000006</v>
      </c>
      <c r="CA926" s="100">
        <v>34420.838400000008</v>
      </c>
      <c r="CB926" s="100">
        <v>35095.756800000003</v>
      </c>
      <c r="CC926" s="100">
        <v>35095.756800000003</v>
      </c>
      <c r="CD926" s="100">
        <v>35095.756800000003</v>
      </c>
      <c r="CE926" s="100">
        <v>35095.756800000003</v>
      </c>
      <c r="CF926" s="100">
        <v>35095.756800000003</v>
      </c>
      <c r="CG926" s="100">
        <v>35095.756800000003</v>
      </c>
      <c r="CH926" s="100">
        <v>35095.756800000003</v>
      </c>
      <c r="CI926" s="100">
        <v>35095.756800000003</v>
      </c>
      <c r="CJ926" s="100">
        <v>35095.756800000003</v>
      </c>
      <c r="CK926" s="100">
        <v>35095.756800000003</v>
      </c>
      <c r="CL926" s="100">
        <v>35095.756800000003</v>
      </c>
      <c r="CM926" s="100">
        <v>35797.671936000006</v>
      </c>
      <c r="CN926" s="100">
        <v>36499.587072000009</v>
      </c>
      <c r="CO926" s="100">
        <v>36499.587072000009</v>
      </c>
      <c r="CP926" s="100">
        <v>36499.587072000009</v>
      </c>
      <c r="CQ926" s="100">
        <v>36499.587072000009</v>
      </c>
      <c r="CR926" s="100">
        <v>36499.587072000009</v>
      </c>
      <c r="CS926" s="100">
        <v>36499.587072000009</v>
      </c>
      <c r="CT926" s="100">
        <v>36499.587072000009</v>
      </c>
      <c r="CU926" s="100">
        <v>36499.587072000009</v>
      </c>
      <c r="CV926" s="100">
        <v>36499.587072000009</v>
      </c>
      <c r="CW926" s="100">
        <v>36499.587072000009</v>
      </c>
      <c r="CX926" s="100">
        <v>36499.587072000009</v>
      </c>
      <c r="CY926" s="100">
        <v>37229.578813440006</v>
      </c>
      <c r="CZ926" s="100">
        <v>37959.570554880011</v>
      </c>
      <c r="DA926" s="100">
        <v>37959.570554880011</v>
      </c>
      <c r="DB926" s="100">
        <v>37959.570554880011</v>
      </c>
      <c r="DC926" s="100">
        <v>37959.570554880011</v>
      </c>
      <c r="DD926" s="100">
        <v>37959.570554880011</v>
      </c>
      <c r="DE926" s="100">
        <v>37959.570554880011</v>
      </c>
      <c r="DF926" s="100">
        <v>37959.570554880011</v>
      </c>
      <c r="DG926" s="100">
        <v>37959.570554880011</v>
      </c>
      <c r="DH926" s="100">
        <v>37959.570554880011</v>
      </c>
      <c r="DI926" s="100">
        <v>37959.570554880011</v>
      </c>
      <c r="DJ926" s="100">
        <v>37959.570554880011</v>
      </c>
      <c r="DK926" s="100">
        <v>38718.76196597761</v>
      </c>
      <c r="DL926" s="100">
        <v>39477.95337707521</v>
      </c>
      <c r="DM926" s="100">
        <v>39477.95337707521</v>
      </c>
      <c r="DN926" s="100">
        <v>39477.95337707521</v>
      </c>
      <c r="DO926" s="100">
        <v>39477.95337707521</v>
      </c>
      <c r="DP926" s="100">
        <v>39477.95337707521</v>
      </c>
      <c r="DQ926" s="100">
        <v>39477.95337707521</v>
      </c>
      <c r="DR926" s="100">
        <v>39477.95337707521</v>
      </c>
      <c r="DS926" s="100">
        <v>39477.95337707521</v>
      </c>
      <c r="DT926" s="100">
        <v>39477.95337707521</v>
      </c>
      <c r="DU926" s="100">
        <v>39477.95337707521</v>
      </c>
      <c r="DV926" s="100">
        <v>39477.95337707521</v>
      </c>
      <c r="DW926" s="100">
        <v>40267.512444616717</v>
      </c>
      <c r="DX926" s="100">
        <v>41057.071512158225</v>
      </c>
      <c r="DY926" s="100">
        <v>41057.071512158225</v>
      </c>
      <c r="DZ926" s="100">
        <v>41057.071512158225</v>
      </c>
      <c r="EA926" s="100">
        <v>41057.071512158225</v>
      </c>
      <c r="EB926" s="100">
        <v>41057.071512158225</v>
      </c>
      <c r="EC926" s="100">
        <v>41057.071512158225</v>
      </c>
      <c r="ED926" s="100">
        <v>41057.071512158225</v>
      </c>
      <c r="EE926" s="100">
        <v>41057.071512158225</v>
      </c>
      <c r="EF926" s="100">
        <v>41057.071512158225</v>
      </c>
      <c r="EG926" s="100">
        <v>41057.071512158225</v>
      </c>
      <c r="EH926" s="100">
        <v>41057.071512158225</v>
      </c>
      <c r="EI926" s="100">
        <v>41878.212942401391</v>
      </c>
      <c r="EJ926" s="100">
        <v>42699.354372644557</v>
      </c>
      <c r="EK926" s="100">
        <v>42699.354372644557</v>
      </c>
      <c r="EL926" s="100">
        <v>42699.354372644557</v>
      </c>
      <c r="EM926" s="100">
        <v>42699.354372644557</v>
      </c>
      <c r="EN926" s="100">
        <v>42699.354372644557</v>
      </c>
      <c r="EO926" s="100">
        <v>42699.354372644557</v>
      </c>
      <c r="EP926" s="100">
        <v>42699.354372644557</v>
      </c>
      <c r="EQ926" s="100">
        <v>42699.354372644557</v>
      </c>
      <c r="ER926" s="100">
        <v>42699.354372644557</v>
      </c>
      <c r="ES926" s="100">
        <v>42699.354372644557</v>
      </c>
      <c r="ET926" s="100">
        <v>42699.354372644557</v>
      </c>
      <c r="EU926" s="100">
        <v>43553.34146009745</v>
      </c>
      <c r="EV926" s="100">
        <v>44407.328547550336</v>
      </c>
      <c r="EW926" s="100">
        <v>44407.328547550336</v>
      </c>
      <c r="EX926" s="100">
        <v>44407.328547550336</v>
      </c>
      <c r="EY926" s="100">
        <v>44407.328547550336</v>
      </c>
      <c r="EZ926" s="100">
        <v>44407.328547550336</v>
      </c>
      <c r="FA926" s="100">
        <v>44407.328547550336</v>
      </c>
      <c r="FB926" s="100">
        <v>44407.328547550336</v>
      </c>
      <c r="FC926" s="100">
        <v>44407.328547550336</v>
      </c>
      <c r="FD926" s="100">
        <v>44407.328547550336</v>
      </c>
      <c r="FE926" s="100">
        <v>44407.328547550336</v>
      </c>
      <c r="FF926" s="100">
        <v>44407.328547550336</v>
      </c>
      <c r="FG926" s="100">
        <v>45295.475118501345</v>
      </c>
      <c r="FH926" s="100">
        <v>46183.621689452346</v>
      </c>
      <c r="FI926" s="100">
        <v>46183.621689452346</v>
      </c>
      <c r="FJ926" s="100">
        <v>46183.621689452346</v>
      </c>
      <c r="FK926" s="100">
        <v>46183.621689452346</v>
      </c>
      <c r="FL926" s="100">
        <v>46183.621689452346</v>
      </c>
      <c r="FM926" s="100">
        <v>46183.621689452346</v>
      </c>
      <c r="FN926" s="100">
        <v>46183.621689452346</v>
      </c>
      <c r="FO926" s="100">
        <v>0</v>
      </c>
      <c r="FP926" s="100">
        <v>0</v>
      </c>
      <c r="FQ926" s="100">
        <v>0</v>
      </c>
      <c r="FR926" s="100">
        <v>0</v>
      </c>
      <c r="FS926" s="100">
        <v>0</v>
      </c>
      <c r="FT926" s="100">
        <v>0</v>
      </c>
      <c r="FU926" s="100">
        <v>0</v>
      </c>
      <c r="FV926" s="100">
        <v>0</v>
      </c>
      <c r="FW926" s="100">
        <v>0</v>
      </c>
      <c r="FX926" s="100">
        <v>0</v>
      </c>
      <c r="FY926" s="100">
        <v>0</v>
      </c>
      <c r="FZ926" s="100">
        <v>0</v>
      </c>
      <c r="GA926" s="100">
        <v>0</v>
      </c>
      <c r="GB926" s="100">
        <v>0</v>
      </c>
      <c r="GC926" s="100">
        <v>0</v>
      </c>
      <c r="GD926" s="100">
        <v>0</v>
      </c>
      <c r="GE926" s="100">
        <v>0</v>
      </c>
      <c r="GF926" s="100">
        <v>0</v>
      </c>
      <c r="GG926" s="100">
        <v>0</v>
      </c>
      <c r="GH926" s="100">
        <v>0</v>
      </c>
      <c r="GI926" s="100">
        <v>0</v>
      </c>
      <c r="GJ926" s="100">
        <v>0</v>
      </c>
      <c r="GK926" s="100">
        <v>0</v>
      </c>
      <c r="GL926" s="100">
        <v>0</v>
      </c>
      <c r="GM926" s="100">
        <v>0</v>
      </c>
      <c r="GN926" s="100">
        <v>0</v>
      </c>
      <c r="GO926" s="100">
        <v>0</v>
      </c>
      <c r="GP926" s="100">
        <v>0</v>
      </c>
      <c r="GQ926" s="100">
        <v>0</v>
      </c>
      <c r="GR926" s="100">
        <v>0</v>
      </c>
      <c r="GS926" s="100">
        <v>0</v>
      </c>
      <c r="GT926" s="100">
        <v>0</v>
      </c>
      <c r="GU926" s="100">
        <v>0</v>
      </c>
      <c r="GV926" s="100">
        <v>0</v>
      </c>
      <c r="GW926" s="100">
        <v>0</v>
      </c>
      <c r="GX926" s="100">
        <v>0</v>
      </c>
      <c r="GY926" s="100">
        <v>0</v>
      </c>
      <c r="GZ926" s="100">
        <v>0</v>
      </c>
      <c r="HA926" s="3"/>
      <c r="HB926" s="3"/>
    </row>
    <row r="927" spans="1:210" ht="4.2" customHeight="1">
      <c r="A927" s="1"/>
      <c r="B927" s="1"/>
      <c r="C927" s="1"/>
      <c r="D927" s="1"/>
      <c r="E927" s="263"/>
      <c r="F927" s="48"/>
      <c r="G927" s="231"/>
      <c r="H927" s="1"/>
      <c r="I927" s="1"/>
      <c r="J927" s="1"/>
      <c r="K927" s="1"/>
      <c r="L927" s="1"/>
      <c r="M927" s="5"/>
      <c r="N927" s="1"/>
      <c r="O927" s="1"/>
      <c r="P927" s="5"/>
      <c r="Q927" s="1"/>
      <c r="R927" s="1"/>
      <c r="S927" s="5"/>
      <c r="T927" s="7"/>
      <c r="U927" s="24"/>
      <c r="V927" s="1"/>
      <c r="W927" s="12"/>
      <c r="X927" s="10"/>
      <c r="Y927" s="46"/>
      <c r="Z927" s="93"/>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c r="BK927" s="94"/>
      <c r="BL927" s="94"/>
      <c r="BM927" s="94"/>
      <c r="BN927" s="94"/>
      <c r="BO927" s="94"/>
      <c r="BP927" s="94"/>
      <c r="BQ927" s="94"/>
      <c r="BR927" s="94"/>
      <c r="BS927" s="94"/>
      <c r="BT927" s="94"/>
      <c r="BU927" s="94"/>
      <c r="BV927" s="94"/>
      <c r="BW927" s="94"/>
      <c r="BX927" s="94"/>
      <c r="BY927" s="94"/>
      <c r="BZ927" s="94"/>
      <c r="CA927" s="94"/>
      <c r="CB927" s="94"/>
      <c r="CC927" s="94"/>
      <c r="CD927" s="94"/>
      <c r="CE927" s="94"/>
      <c r="CF927" s="94"/>
      <c r="CG927" s="94"/>
      <c r="CH927" s="94"/>
      <c r="CI927" s="94"/>
      <c r="CJ927" s="94"/>
      <c r="CK927" s="94"/>
      <c r="CL927" s="94"/>
      <c r="CM927" s="94"/>
      <c r="CN927" s="94"/>
      <c r="CO927" s="94"/>
      <c r="CP927" s="94"/>
      <c r="CQ927" s="94"/>
      <c r="CR927" s="94"/>
      <c r="CS927" s="94"/>
      <c r="CT927" s="94"/>
      <c r="CU927" s="94"/>
      <c r="CV927" s="94"/>
      <c r="CW927" s="94"/>
      <c r="CX927" s="94"/>
      <c r="CY927" s="94"/>
      <c r="CZ927" s="94"/>
      <c r="DA927" s="94"/>
      <c r="DB927" s="94"/>
      <c r="DC927" s="94"/>
      <c r="DD927" s="94"/>
      <c r="DE927" s="94"/>
      <c r="DF927" s="94"/>
      <c r="DG927" s="94"/>
      <c r="DH927" s="94"/>
      <c r="DI927" s="94"/>
      <c r="DJ927" s="94"/>
      <c r="DK927" s="94"/>
      <c r="DL927" s="94"/>
      <c r="DM927" s="94"/>
      <c r="DN927" s="94"/>
      <c r="DO927" s="94"/>
      <c r="DP927" s="94"/>
      <c r="DQ927" s="94"/>
      <c r="DR927" s="94"/>
      <c r="DS927" s="94"/>
      <c r="DT927" s="94"/>
      <c r="DU927" s="94"/>
      <c r="DV927" s="94"/>
      <c r="DW927" s="94"/>
      <c r="DX927" s="94"/>
      <c r="DY927" s="94"/>
      <c r="DZ927" s="94"/>
      <c r="EA927" s="94"/>
      <c r="EB927" s="94"/>
      <c r="EC927" s="94"/>
      <c r="ED927" s="94"/>
      <c r="EE927" s="94"/>
      <c r="EF927" s="94"/>
      <c r="EG927" s="94"/>
      <c r="EH927" s="94"/>
      <c r="EI927" s="94"/>
      <c r="EJ927" s="94"/>
      <c r="EK927" s="94"/>
      <c r="EL927" s="94"/>
      <c r="EM927" s="94"/>
      <c r="EN927" s="94"/>
      <c r="EO927" s="94"/>
      <c r="EP927" s="94"/>
      <c r="EQ927" s="94"/>
      <c r="ER927" s="94"/>
      <c r="ES927" s="94"/>
      <c r="ET927" s="94"/>
      <c r="EU927" s="94"/>
      <c r="EV927" s="94"/>
      <c r="EW927" s="94"/>
      <c r="EX927" s="94"/>
      <c r="EY927" s="94"/>
      <c r="EZ927" s="94"/>
      <c r="FA927" s="94"/>
      <c r="FB927" s="94"/>
      <c r="FC927" s="94"/>
      <c r="FD927" s="94"/>
      <c r="FE927" s="94"/>
      <c r="FF927" s="94"/>
      <c r="FG927" s="94"/>
      <c r="FH927" s="94"/>
      <c r="FI927" s="94"/>
      <c r="FJ927" s="94"/>
      <c r="FK927" s="94"/>
      <c r="FL927" s="94"/>
      <c r="FM927" s="94"/>
      <c r="FN927" s="94"/>
      <c r="FO927" s="94"/>
      <c r="FP927" s="94"/>
      <c r="FQ927" s="94"/>
      <c r="FR927" s="94"/>
      <c r="FS927" s="94"/>
      <c r="FT927" s="94"/>
      <c r="FU927" s="94"/>
      <c r="FV927" s="94"/>
      <c r="FW927" s="94"/>
      <c r="FX927" s="94"/>
      <c r="FY927" s="94"/>
      <c r="FZ927" s="94"/>
      <c r="GA927" s="94"/>
      <c r="GB927" s="94"/>
      <c r="GC927" s="94"/>
      <c r="GD927" s="94"/>
      <c r="GE927" s="94"/>
      <c r="GF927" s="94"/>
      <c r="GG927" s="94"/>
      <c r="GH927" s="94"/>
      <c r="GI927" s="94"/>
      <c r="GJ927" s="94"/>
      <c r="GK927" s="94"/>
      <c r="GL927" s="94"/>
      <c r="GM927" s="94"/>
      <c r="GN927" s="94"/>
      <c r="GO927" s="94"/>
      <c r="GP927" s="94"/>
      <c r="GQ927" s="94"/>
      <c r="GR927" s="94"/>
      <c r="GS927" s="94"/>
      <c r="GT927" s="94"/>
      <c r="GU927" s="94"/>
      <c r="GV927" s="94"/>
      <c r="GW927" s="94"/>
      <c r="GX927" s="94"/>
      <c r="GY927" s="94"/>
      <c r="GZ927" s="94"/>
      <c r="HA927" s="1"/>
      <c r="HB927" s="1"/>
    </row>
    <row r="928" spans="1:210" ht="4.2" customHeight="1">
      <c r="A928" s="1"/>
      <c r="B928" s="1"/>
      <c r="C928" s="1"/>
      <c r="D928" s="1"/>
      <c r="E928" s="380"/>
      <c r="F928" s="380"/>
      <c r="G928" s="380"/>
      <c r="H928" s="380"/>
      <c r="I928" s="380"/>
      <c r="J928" s="380"/>
      <c r="K928" s="380"/>
      <c r="L928" s="380"/>
      <c r="M928" s="381"/>
      <c r="N928" s="380"/>
      <c r="O928" s="380"/>
      <c r="P928" s="381"/>
      <c r="Q928" s="380"/>
      <c r="R928" s="1"/>
      <c r="S928" s="5"/>
      <c r="T928" s="7"/>
      <c r="U928" s="24"/>
      <c r="V928" s="1"/>
      <c r="W928" s="382"/>
      <c r="X928" s="10"/>
      <c r="Y928" s="46"/>
      <c r="Z928" s="93"/>
      <c r="AA928" s="383"/>
      <c r="AB928" s="383"/>
      <c r="AC928" s="383"/>
      <c r="AD928" s="383"/>
      <c r="AE928" s="383"/>
      <c r="AF928" s="383"/>
      <c r="AG928" s="383"/>
      <c r="AH928" s="383"/>
      <c r="AI928" s="383"/>
      <c r="AJ928" s="383"/>
      <c r="AK928" s="383"/>
      <c r="AL928" s="383"/>
      <c r="AM928" s="383"/>
      <c r="AN928" s="383"/>
      <c r="AO928" s="383"/>
      <c r="AP928" s="383"/>
      <c r="AQ928" s="383"/>
      <c r="AR928" s="383"/>
      <c r="AS928" s="383"/>
      <c r="AT928" s="383"/>
      <c r="AU928" s="383"/>
      <c r="AV928" s="383"/>
      <c r="AW928" s="383"/>
      <c r="AX928" s="383"/>
      <c r="AY928" s="383"/>
      <c r="AZ928" s="383"/>
      <c r="BA928" s="383"/>
      <c r="BB928" s="383"/>
      <c r="BC928" s="383"/>
      <c r="BD928" s="383"/>
      <c r="BE928" s="383"/>
      <c r="BF928" s="383"/>
      <c r="BG928" s="383"/>
      <c r="BH928" s="383"/>
      <c r="BI928" s="383"/>
      <c r="BJ928" s="383"/>
      <c r="BK928" s="383"/>
      <c r="BL928" s="383"/>
      <c r="BM928" s="383"/>
      <c r="BN928" s="383"/>
      <c r="BO928" s="383"/>
      <c r="BP928" s="383"/>
      <c r="BQ928" s="383"/>
      <c r="BR928" s="383"/>
      <c r="BS928" s="383"/>
      <c r="BT928" s="383"/>
      <c r="BU928" s="383"/>
      <c r="BV928" s="383"/>
      <c r="BW928" s="383"/>
      <c r="BX928" s="383"/>
      <c r="BY928" s="383"/>
      <c r="BZ928" s="383"/>
      <c r="CA928" s="383"/>
      <c r="CB928" s="383"/>
      <c r="CC928" s="383"/>
      <c r="CD928" s="383"/>
      <c r="CE928" s="383"/>
      <c r="CF928" s="383"/>
      <c r="CG928" s="383"/>
      <c r="CH928" s="383"/>
      <c r="CI928" s="383"/>
      <c r="CJ928" s="383"/>
      <c r="CK928" s="383"/>
      <c r="CL928" s="383"/>
      <c r="CM928" s="383"/>
      <c r="CN928" s="383"/>
      <c r="CO928" s="383"/>
      <c r="CP928" s="383"/>
      <c r="CQ928" s="383"/>
      <c r="CR928" s="383"/>
      <c r="CS928" s="383"/>
      <c r="CT928" s="383"/>
      <c r="CU928" s="383"/>
      <c r="CV928" s="383"/>
      <c r="CW928" s="383"/>
      <c r="CX928" s="383"/>
      <c r="CY928" s="383"/>
      <c r="CZ928" s="383"/>
      <c r="DA928" s="383"/>
      <c r="DB928" s="383"/>
      <c r="DC928" s="383"/>
      <c r="DD928" s="383"/>
      <c r="DE928" s="383"/>
      <c r="DF928" s="383"/>
      <c r="DG928" s="383"/>
      <c r="DH928" s="383"/>
      <c r="DI928" s="383"/>
      <c r="DJ928" s="383"/>
      <c r="DK928" s="383"/>
      <c r="DL928" s="383"/>
      <c r="DM928" s="383"/>
      <c r="DN928" s="383"/>
      <c r="DO928" s="383"/>
      <c r="DP928" s="383"/>
      <c r="DQ928" s="383"/>
      <c r="DR928" s="383"/>
      <c r="DS928" s="383"/>
      <c r="DT928" s="383"/>
      <c r="DU928" s="383"/>
      <c r="DV928" s="383"/>
      <c r="DW928" s="383"/>
      <c r="DX928" s="383"/>
      <c r="DY928" s="383"/>
      <c r="DZ928" s="383"/>
      <c r="EA928" s="383"/>
      <c r="EB928" s="383"/>
      <c r="EC928" s="383"/>
      <c r="ED928" s="383"/>
      <c r="EE928" s="383"/>
      <c r="EF928" s="383"/>
      <c r="EG928" s="383"/>
      <c r="EH928" s="383"/>
      <c r="EI928" s="383"/>
      <c r="EJ928" s="383"/>
      <c r="EK928" s="383"/>
      <c r="EL928" s="383"/>
      <c r="EM928" s="383"/>
      <c r="EN928" s="383"/>
      <c r="EO928" s="383"/>
      <c r="EP928" s="383"/>
      <c r="EQ928" s="383"/>
      <c r="ER928" s="383"/>
      <c r="ES928" s="383"/>
      <c r="ET928" s="383"/>
      <c r="EU928" s="383"/>
      <c r="EV928" s="383"/>
      <c r="EW928" s="383"/>
      <c r="EX928" s="383"/>
      <c r="EY928" s="383"/>
      <c r="EZ928" s="383"/>
      <c r="FA928" s="383"/>
      <c r="FB928" s="383"/>
      <c r="FC928" s="383"/>
      <c r="FD928" s="383"/>
      <c r="FE928" s="383"/>
      <c r="FF928" s="383"/>
      <c r="FG928" s="383"/>
      <c r="FH928" s="383"/>
      <c r="FI928" s="383"/>
      <c r="FJ928" s="383"/>
      <c r="FK928" s="383"/>
      <c r="FL928" s="383"/>
      <c r="FM928" s="383"/>
      <c r="FN928" s="383"/>
      <c r="FO928" s="383"/>
      <c r="FP928" s="383"/>
      <c r="FQ928" s="383"/>
      <c r="FR928" s="383"/>
      <c r="FS928" s="383"/>
      <c r="FT928" s="383"/>
      <c r="FU928" s="383"/>
      <c r="FV928" s="383"/>
      <c r="FW928" s="383"/>
      <c r="FX928" s="383"/>
      <c r="FY928" s="383"/>
      <c r="FZ928" s="383"/>
      <c r="GA928" s="383"/>
      <c r="GB928" s="383"/>
      <c r="GC928" s="383"/>
      <c r="GD928" s="383"/>
      <c r="GE928" s="383"/>
      <c r="GF928" s="383"/>
      <c r="GG928" s="383"/>
      <c r="GH928" s="383"/>
      <c r="GI928" s="383"/>
      <c r="GJ928" s="383"/>
      <c r="GK928" s="383"/>
      <c r="GL928" s="383"/>
      <c r="GM928" s="383"/>
      <c r="GN928" s="383"/>
      <c r="GO928" s="383"/>
      <c r="GP928" s="383"/>
      <c r="GQ928" s="383"/>
      <c r="GR928" s="383"/>
      <c r="GS928" s="383"/>
      <c r="GT928" s="383"/>
      <c r="GU928" s="383"/>
      <c r="GV928" s="383"/>
      <c r="GW928" s="383"/>
      <c r="GX928" s="383"/>
      <c r="GY928" s="383"/>
      <c r="GZ928" s="383"/>
      <c r="HA928" s="1"/>
      <c r="HB928" s="1"/>
    </row>
    <row r="929" spans="1:210" ht="7.2" customHeight="1">
      <c r="A929" s="1"/>
      <c r="B929" s="1"/>
      <c r="C929" s="1"/>
      <c r="D929" s="1"/>
      <c r="E929" s="263"/>
      <c r="F929" s="48"/>
      <c r="G929" s="231"/>
      <c r="H929" s="1"/>
      <c r="I929" s="1"/>
      <c r="J929" s="1"/>
      <c r="K929" s="1"/>
      <c r="L929" s="1"/>
      <c r="M929" s="5"/>
      <c r="N929" s="1"/>
      <c r="O929" s="1"/>
      <c r="P929" s="5"/>
      <c r="Q929" s="1"/>
      <c r="R929" s="1"/>
      <c r="S929" s="5"/>
      <c r="T929" s="7"/>
      <c r="U929" s="24"/>
      <c r="V929" s="1"/>
      <c r="W929" s="12"/>
      <c r="X929" s="10"/>
      <c r="Y929" s="46"/>
      <c r="Z929" s="93"/>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94"/>
      <c r="BP929" s="94"/>
      <c r="BQ929" s="94"/>
      <c r="BR929" s="94"/>
      <c r="BS929" s="94"/>
      <c r="BT929" s="94"/>
      <c r="BU929" s="94"/>
      <c r="BV929" s="94"/>
      <c r="BW929" s="94"/>
      <c r="BX929" s="94"/>
      <c r="BY929" s="94"/>
      <c r="BZ929" s="94"/>
      <c r="CA929" s="94"/>
      <c r="CB929" s="94"/>
      <c r="CC929" s="94"/>
      <c r="CD929" s="94"/>
      <c r="CE929" s="94"/>
      <c r="CF929" s="94"/>
      <c r="CG929" s="94"/>
      <c r="CH929" s="94"/>
      <c r="CI929" s="94"/>
      <c r="CJ929" s="94"/>
      <c r="CK929" s="94"/>
      <c r="CL929" s="94"/>
      <c r="CM929" s="94"/>
      <c r="CN929" s="94"/>
      <c r="CO929" s="94"/>
      <c r="CP929" s="94"/>
      <c r="CQ929" s="94"/>
      <c r="CR929" s="94"/>
      <c r="CS929" s="94"/>
      <c r="CT929" s="94"/>
      <c r="CU929" s="94"/>
      <c r="CV929" s="94"/>
      <c r="CW929" s="94"/>
      <c r="CX929" s="94"/>
      <c r="CY929" s="94"/>
      <c r="CZ929" s="94"/>
      <c r="DA929" s="94"/>
      <c r="DB929" s="94"/>
      <c r="DC929" s="94"/>
      <c r="DD929" s="94"/>
      <c r="DE929" s="94"/>
      <c r="DF929" s="94"/>
      <c r="DG929" s="94"/>
      <c r="DH929" s="94"/>
      <c r="DI929" s="94"/>
      <c r="DJ929" s="94"/>
      <c r="DK929" s="94"/>
      <c r="DL929" s="94"/>
      <c r="DM929" s="94"/>
      <c r="DN929" s="94"/>
      <c r="DO929" s="94"/>
      <c r="DP929" s="94"/>
      <c r="DQ929" s="94"/>
      <c r="DR929" s="94"/>
      <c r="DS929" s="94"/>
      <c r="DT929" s="94"/>
      <c r="DU929" s="94"/>
      <c r="DV929" s="94"/>
      <c r="DW929" s="94"/>
      <c r="DX929" s="94"/>
      <c r="DY929" s="94"/>
      <c r="DZ929" s="94"/>
      <c r="EA929" s="94"/>
      <c r="EB929" s="94"/>
      <c r="EC929" s="94"/>
      <c r="ED929" s="94"/>
      <c r="EE929" s="94"/>
      <c r="EF929" s="94"/>
      <c r="EG929" s="94"/>
      <c r="EH929" s="94"/>
      <c r="EI929" s="94"/>
      <c r="EJ929" s="94"/>
      <c r="EK929" s="94"/>
      <c r="EL929" s="94"/>
      <c r="EM929" s="94"/>
      <c r="EN929" s="94"/>
      <c r="EO929" s="94"/>
      <c r="EP929" s="94"/>
      <c r="EQ929" s="94"/>
      <c r="ER929" s="94"/>
      <c r="ES929" s="94"/>
      <c r="ET929" s="94"/>
      <c r="EU929" s="94"/>
      <c r="EV929" s="94"/>
      <c r="EW929" s="94"/>
      <c r="EX929" s="94"/>
      <c r="EY929" s="94"/>
      <c r="EZ929" s="94"/>
      <c r="FA929" s="94"/>
      <c r="FB929" s="94"/>
      <c r="FC929" s="94"/>
      <c r="FD929" s="94"/>
      <c r="FE929" s="94"/>
      <c r="FF929" s="94"/>
      <c r="FG929" s="94"/>
      <c r="FH929" s="94"/>
      <c r="FI929" s="94"/>
      <c r="FJ929" s="94"/>
      <c r="FK929" s="94"/>
      <c r="FL929" s="94"/>
      <c r="FM929" s="94"/>
      <c r="FN929" s="94"/>
      <c r="FO929" s="94"/>
      <c r="FP929" s="94"/>
      <c r="FQ929" s="94"/>
      <c r="FR929" s="94"/>
      <c r="FS929" s="94"/>
      <c r="FT929" s="94"/>
      <c r="FU929" s="94"/>
      <c r="FV929" s="94"/>
      <c r="FW929" s="94"/>
      <c r="FX929" s="94"/>
      <c r="FY929" s="94"/>
      <c r="FZ929" s="94"/>
      <c r="GA929" s="94"/>
      <c r="GB929" s="94"/>
      <c r="GC929" s="94"/>
      <c r="GD929" s="94"/>
      <c r="GE929" s="94"/>
      <c r="GF929" s="94"/>
      <c r="GG929" s="94"/>
      <c r="GH929" s="94"/>
      <c r="GI929" s="94"/>
      <c r="GJ929" s="94"/>
      <c r="GK929" s="94"/>
      <c r="GL929" s="94"/>
      <c r="GM929" s="94"/>
      <c r="GN929" s="94"/>
      <c r="GO929" s="94"/>
      <c r="GP929" s="94"/>
      <c r="GQ929" s="94"/>
      <c r="GR929" s="94"/>
      <c r="GS929" s="94"/>
      <c r="GT929" s="94"/>
      <c r="GU929" s="94"/>
      <c r="GV929" s="94"/>
      <c r="GW929" s="94"/>
      <c r="GX929" s="94"/>
      <c r="GY929" s="94"/>
      <c r="GZ929" s="94"/>
      <c r="HA929" s="1"/>
      <c r="HB929" s="1"/>
    </row>
    <row r="930" spans="1:210" ht="12.6" thickBot="1">
      <c r="A930" s="1"/>
      <c r="B930" s="244" t="s">
        <v>154</v>
      </c>
      <c r="C930" s="197"/>
      <c r="D930" s="196"/>
      <c r="E930" s="263"/>
      <c r="F930" s="48"/>
      <c r="G930" s="385"/>
      <c r="H930" s="386"/>
      <c r="I930" s="387" t="s">
        <v>316</v>
      </c>
      <c r="J930" s="386"/>
      <c r="K930" s="386"/>
      <c r="L930" s="386"/>
      <c r="M930" s="599" t="s">
        <v>6</v>
      </c>
      <c r="N930" s="600" t="s">
        <v>445</v>
      </c>
      <c r="O930" s="1"/>
      <c r="P930" s="5"/>
      <c r="Q930" s="1" t="s">
        <v>26</v>
      </c>
      <c r="R930" s="1"/>
      <c r="S930" s="5" t="s">
        <v>6</v>
      </c>
      <c r="T930" s="202">
        <v>20000</v>
      </c>
      <c r="U930" s="24"/>
      <c r="V930" s="1"/>
      <c r="W930" s="12"/>
      <c r="X930" s="10"/>
      <c r="Y930" s="46"/>
      <c r="Z930" s="93"/>
      <c r="AA930" s="576" t="s">
        <v>542</v>
      </c>
      <c r="AB930" s="576" t="s">
        <v>573</v>
      </c>
      <c r="AC930" s="576" t="s">
        <v>542</v>
      </c>
      <c r="AD930" s="576" t="s">
        <v>542</v>
      </c>
      <c r="AE930" s="576" t="s">
        <v>542</v>
      </c>
      <c r="AF930" s="576" t="s">
        <v>542</v>
      </c>
      <c r="AG930" s="576" t="s">
        <v>542</v>
      </c>
      <c r="AH930" s="576" t="s">
        <v>542</v>
      </c>
      <c r="AI930" s="576" t="s">
        <v>542</v>
      </c>
      <c r="AJ930" s="576" t="s">
        <v>542</v>
      </c>
      <c r="AK930" s="576" t="s">
        <v>542</v>
      </c>
      <c r="AL930" s="576" t="s">
        <v>542</v>
      </c>
      <c r="AM930" s="576" t="s">
        <v>542</v>
      </c>
      <c r="AN930" s="576" t="s">
        <v>542</v>
      </c>
      <c r="AO930" s="576" t="s">
        <v>542</v>
      </c>
      <c r="AP930" s="576" t="s">
        <v>542</v>
      </c>
      <c r="AQ930" s="576" t="s">
        <v>542</v>
      </c>
      <c r="AR930" s="576" t="s">
        <v>542</v>
      </c>
      <c r="AS930" s="576" t="s">
        <v>542</v>
      </c>
      <c r="AT930" s="576" t="s">
        <v>542</v>
      </c>
      <c r="AU930" s="576" t="s">
        <v>542</v>
      </c>
      <c r="AV930" s="576" t="s">
        <v>542</v>
      </c>
      <c r="AW930" s="576" t="s">
        <v>542</v>
      </c>
      <c r="AX930" s="576" t="s">
        <v>542</v>
      </c>
      <c r="AY930" s="576" t="s">
        <v>542</v>
      </c>
      <c r="AZ930" s="576" t="s">
        <v>542</v>
      </c>
      <c r="BA930" s="576" t="s">
        <v>542</v>
      </c>
      <c r="BB930" s="576" t="s">
        <v>542</v>
      </c>
      <c r="BC930" s="576" t="s">
        <v>542</v>
      </c>
      <c r="BD930" s="576" t="s">
        <v>542</v>
      </c>
      <c r="BE930" s="576" t="s">
        <v>542</v>
      </c>
      <c r="BF930" s="576" t="s">
        <v>542</v>
      </c>
      <c r="BG930" s="576" t="s">
        <v>542</v>
      </c>
      <c r="BH930" s="576" t="s">
        <v>542</v>
      </c>
      <c r="BI930" s="576" t="s">
        <v>542</v>
      </c>
      <c r="BJ930" s="576" t="s">
        <v>542</v>
      </c>
      <c r="BK930" s="576" t="s">
        <v>542</v>
      </c>
      <c r="BL930" s="576" t="s">
        <v>542</v>
      </c>
      <c r="BM930" s="576" t="s">
        <v>542</v>
      </c>
      <c r="BN930" s="576" t="s">
        <v>542</v>
      </c>
      <c r="BO930" s="576" t="s">
        <v>542</v>
      </c>
      <c r="BP930" s="576" t="s">
        <v>542</v>
      </c>
      <c r="BQ930" s="576" t="s">
        <v>542</v>
      </c>
      <c r="BR930" s="576" t="s">
        <v>542</v>
      </c>
      <c r="BS930" s="576" t="s">
        <v>542</v>
      </c>
      <c r="BT930" s="576" t="s">
        <v>542</v>
      </c>
      <c r="BU930" s="576" t="s">
        <v>542</v>
      </c>
      <c r="BV930" s="576" t="s">
        <v>542</v>
      </c>
      <c r="BW930" s="576" t="s">
        <v>542</v>
      </c>
      <c r="BX930" s="576" t="s">
        <v>542</v>
      </c>
      <c r="BY930" s="576" t="s">
        <v>542</v>
      </c>
      <c r="BZ930" s="576" t="s">
        <v>542</v>
      </c>
      <c r="CA930" s="576" t="s">
        <v>542</v>
      </c>
      <c r="CB930" s="576" t="s">
        <v>542</v>
      </c>
      <c r="CC930" s="576" t="s">
        <v>542</v>
      </c>
      <c r="CD930" s="576" t="s">
        <v>542</v>
      </c>
      <c r="CE930" s="576" t="s">
        <v>542</v>
      </c>
      <c r="CF930" s="576" t="s">
        <v>542</v>
      </c>
      <c r="CG930" s="576" t="s">
        <v>542</v>
      </c>
      <c r="CH930" s="576" t="s">
        <v>542</v>
      </c>
      <c r="CI930" s="576" t="s">
        <v>542</v>
      </c>
      <c r="CJ930" s="576" t="s">
        <v>542</v>
      </c>
      <c r="CK930" s="576" t="s">
        <v>542</v>
      </c>
      <c r="CL930" s="576" t="s">
        <v>542</v>
      </c>
      <c r="CM930" s="576" t="s">
        <v>542</v>
      </c>
      <c r="CN930" s="576" t="s">
        <v>542</v>
      </c>
      <c r="CO930" s="576" t="s">
        <v>542</v>
      </c>
      <c r="CP930" s="576" t="s">
        <v>542</v>
      </c>
      <c r="CQ930" s="576" t="s">
        <v>542</v>
      </c>
      <c r="CR930" s="576" t="s">
        <v>542</v>
      </c>
      <c r="CS930" s="576" t="s">
        <v>542</v>
      </c>
      <c r="CT930" s="576" t="s">
        <v>542</v>
      </c>
      <c r="CU930" s="576" t="s">
        <v>542</v>
      </c>
      <c r="CV930" s="576" t="s">
        <v>542</v>
      </c>
      <c r="CW930" s="576" t="s">
        <v>542</v>
      </c>
      <c r="CX930" s="576" t="s">
        <v>542</v>
      </c>
      <c r="CY930" s="576" t="s">
        <v>542</v>
      </c>
      <c r="CZ930" s="576" t="s">
        <v>542</v>
      </c>
      <c r="DA930" s="576" t="s">
        <v>542</v>
      </c>
      <c r="DB930" s="576" t="s">
        <v>542</v>
      </c>
      <c r="DC930" s="576" t="s">
        <v>542</v>
      </c>
      <c r="DD930" s="576" t="s">
        <v>542</v>
      </c>
      <c r="DE930" s="576" t="s">
        <v>542</v>
      </c>
      <c r="DF930" s="576" t="s">
        <v>542</v>
      </c>
      <c r="DG930" s="576" t="s">
        <v>542</v>
      </c>
      <c r="DH930" s="576" t="s">
        <v>542</v>
      </c>
      <c r="DI930" s="576" t="s">
        <v>542</v>
      </c>
      <c r="DJ930" s="576" t="s">
        <v>542</v>
      </c>
      <c r="DK930" s="576" t="s">
        <v>542</v>
      </c>
      <c r="DL930" s="576" t="s">
        <v>542</v>
      </c>
      <c r="DM930" s="576" t="s">
        <v>542</v>
      </c>
      <c r="DN930" s="576" t="s">
        <v>542</v>
      </c>
      <c r="DO930" s="576" t="s">
        <v>542</v>
      </c>
      <c r="DP930" s="576" t="s">
        <v>542</v>
      </c>
      <c r="DQ930" s="576" t="s">
        <v>542</v>
      </c>
      <c r="DR930" s="576" t="s">
        <v>542</v>
      </c>
      <c r="DS930" s="576" t="s">
        <v>542</v>
      </c>
      <c r="DT930" s="576" t="s">
        <v>542</v>
      </c>
      <c r="DU930" s="576" t="s">
        <v>542</v>
      </c>
      <c r="DV930" s="576" t="s">
        <v>542</v>
      </c>
      <c r="DW930" s="576" t="s">
        <v>542</v>
      </c>
      <c r="DX930" s="576" t="s">
        <v>542</v>
      </c>
      <c r="DY930" s="576" t="s">
        <v>542</v>
      </c>
      <c r="DZ930" s="576" t="s">
        <v>542</v>
      </c>
      <c r="EA930" s="576" t="s">
        <v>542</v>
      </c>
      <c r="EB930" s="576" t="s">
        <v>542</v>
      </c>
      <c r="EC930" s="576" t="s">
        <v>542</v>
      </c>
      <c r="ED930" s="576" t="s">
        <v>542</v>
      </c>
      <c r="EE930" s="576" t="s">
        <v>542</v>
      </c>
      <c r="EF930" s="576" t="s">
        <v>542</v>
      </c>
      <c r="EG930" s="576" t="s">
        <v>542</v>
      </c>
      <c r="EH930" s="576" t="s">
        <v>542</v>
      </c>
      <c r="EI930" s="576" t="s">
        <v>542</v>
      </c>
      <c r="EJ930" s="576" t="s">
        <v>542</v>
      </c>
      <c r="EK930" s="576" t="s">
        <v>542</v>
      </c>
      <c r="EL930" s="576" t="s">
        <v>542</v>
      </c>
      <c r="EM930" s="576" t="s">
        <v>542</v>
      </c>
      <c r="EN930" s="576" t="s">
        <v>542</v>
      </c>
      <c r="EO930" s="576" t="s">
        <v>542</v>
      </c>
      <c r="EP930" s="576" t="s">
        <v>542</v>
      </c>
      <c r="EQ930" s="576" t="s">
        <v>542</v>
      </c>
      <c r="ER930" s="576" t="s">
        <v>542</v>
      </c>
      <c r="ES930" s="576" t="s">
        <v>542</v>
      </c>
      <c r="ET930" s="576" t="s">
        <v>542</v>
      </c>
      <c r="EU930" s="576" t="s">
        <v>542</v>
      </c>
      <c r="EV930" s="576" t="s">
        <v>542</v>
      </c>
      <c r="EW930" s="576" t="s">
        <v>542</v>
      </c>
      <c r="EX930" s="576" t="s">
        <v>542</v>
      </c>
      <c r="EY930" s="576" t="s">
        <v>542</v>
      </c>
      <c r="EZ930" s="576" t="s">
        <v>542</v>
      </c>
      <c r="FA930" s="576" t="s">
        <v>542</v>
      </c>
      <c r="FB930" s="576" t="s">
        <v>542</v>
      </c>
      <c r="FC930" s="576" t="s">
        <v>542</v>
      </c>
      <c r="FD930" s="576" t="s">
        <v>542</v>
      </c>
      <c r="FE930" s="576" t="s">
        <v>542</v>
      </c>
      <c r="FF930" s="576" t="s">
        <v>542</v>
      </c>
      <c r="FG930" s="576" t="s">
        <v>542</v>
      </c>
      <c r="FH930" s="576" t="s">
        <v>542</v>
      </c>
      <c r="FI930" s="576" t="s">
        <v>542</v>
      </c>
      <c r="FJ930" s="576" t="s">
        <v>542</v>
      </c>
      <c r="FK930" s="576" t="s">
        <v>542</v>
      </c>
      <c r="FL930" s="576" t="s">
        <v>542</v>
      </c>
      <c r="FM930" s="576" t="s">
        <v>542</v>
      </c>
      <c r="FN930" s="576" t="s">
        <v>542</v>
      </c>
      <c r="FO930" s="576" t="s">
        <v>542</v>
      </c>
      <c r="FP930" s="576" t="s">
        <v>542</v>
      </c>
      <c r="FQ930" s="576" t="s">
        <v>542</v>
      </c>
      <c r="FR930" s="576" t="s">
        <v>542</v>
      </c>
      <c r="FS930" s="576" t="s">
        <v>542</v>
      </c>
      <c r="FT930" s="576" t="s">
        <v>542</v>
      </c>
      <c r="FU930" s="576" t="s">
        <v>542</v>
      </c>
      <c r="FV930" s="576" t="s">
        <v>542</v>
      </c>
      <c r="FW930" s="576" t="s">
        <v>542</v>
      </c>
      <c r="FX930" s="576" t="s">
        <v>542</v>
      </c>
      <c r="FY930" s="576" t="s">
        <v>542</v>
      </c>
      <c r="FZ930" s="576" t="s">
        <v>542</v>
      </c>
      <c r="GA930" s="576" t="s">
        <v>542</v>
      </c>
      <c r="GB930" s="576" t="s">
        <v>542</v>
      </c>
      <c r="GC930" s="576" t="s">
        <v>542</v>
      </c>
      <c r="GD930" s="576" t="s">
        <v>542</v>
      </c>
      <c r="GE930" s="576" t="s">
        <v>542</v>
      </c>
      <c r="GF930" s="576" t="s">
        <v>542</v>
      </c>
      <c r="GG930" s="576" t="s">
        <v>542</v>
      </c>
      <c r="GH930" s="576" t="s">
        <v>542</v>
      </c>
      <c r="GI930" s="576" t="s">
        <v>542</v>
      </c>
      <c r="GJ930" s="576" t="s">
        <v>542</v>
      </c>
      <c r="GK930" s="576" t="s">
        <v>542</v>
      </c>
      <c r="GL930" s="576" t="s">
        <v>542</v>
      </c>
      <c r="GM930" s="576" t="s">
        <v>542</v>
      </c>
      <c r="GN930" s="576" t="s">
        <v>542</v>
      </c>
      <c r="GO930" s="576" t="s">
        <v>542</v>
      </c>
      <c r="GP930" s="576" t="s">
        <v>542</v>
      </c>
      <c r="GQ930" s="576" t="s">
        <v>542</v>
      </c>
      <c r="GR930" s="576" t="s">
        <v>542</v>
      </c>
      <c r="GS930" s="576" t="s">
        <v>542</v>
      </c>
      <c r="GT930" s="576" t="s">
        <v>542</v>
      </c>
      <c r="GU930" s="576" t="s">
        <v>542</v>
      </c>
      <c r="GV930" s="576" t="s">
        <v>542</v>
      </c>
      <c r="GW930" s="576" t="s">
        <v>542</v>
      </c>
      <c r="GX930" s="576" t="s">
        <v>542</v>
      </c>
      <c r="GY930" s="576" t="s">
        <v>542</v>
      </c>
      <c r="GZ930" s="576" t="s">
        <v>542</v>
      </c>
      <c r="HA930" s="1"/>
      <c r="HB930" s="1"/>
    </row>
    <row r="931" spans="1:210" ht="4.2" customHeight="1" thickTop="1">
      <c r="A931" s="1"/>
      <c r="B931" s="1"/>
      <c r="C931" s="1"/>
      <c r="D931" s="1"/>
      <c r="E931" s="263"/>
      <c r="F931" s="48"/>
      <c r="G931" s="384"/>
      <c r="H931" s="380"/>
      <c r="I931" s="380"/>
      <c r="J931" s="380"/>
      <c r="K931" s="380"/>
      <c r="L931" s="380"/>
      <c r="M931" s="381"/>
      <c r="N931" s="389"/>
      <c r="O931" s="1"/>
      <c r="P931" s="5"/>
      <c r="Q931" s="1"/>
      <c r="R931" s="1"/>
      <c r="S931" s="5"/>
      <c r="T931" s="7"/>
      <c r="U931" s="24"/>
      <c r="V931" s="1"/>
      <c r="W931" s="12"/>
      <c r="X931" s="10"/>
      <c r="Y931" s="46"/>
      <c r="Z931" s="93"/>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94"/>
      <c r="CD931" s="94"/>
      <c r="CE931" s="94"/>
      <c r="CF931" s="94"/>
      <c r="CG931" s="94"/>
      <c r="CH931" s="94"/>
      <c r="CI931" s="94"/>
      <c r="CJ931" s="94"/>
      <c r="CK931" s="94"/>
      <c r="CL931" s="94"/>
      <c r="CM931" s="94"/>
      <c r="CN931" s="94"/>
      <c r="CO931" s="94"/>
      <c r="CP931" s="94"/>
      <c r="CQ931" s="94"/>
      <c r="CR931" s="94"/>
      <c r="CS931" s="94"/>
      <c r="CT931" s="94"/>
      <c r="CU931" s="94"/>
      <c r="CV931" s="94"/>
      <c r="CW931" s="94"/>
      <c r="CX931" s="94"/>
      <c r="CY931" s="94"/>
      <c r="CZ931" s="94"/>
      <c r="DA931" s="94"/>
      <c r="DB931" s="94"/>
      <c r="DC931" s="94"/>
      <c r="DD931" s="94"/>
      <c r="DE931" s="94"/>
      <c r="DF931" s="94"/>
      <c r="DG931" s="94"/>
      <c r="DH931" s="94"/>
      <c r="DI931" s="94"/>
      <c r="DJ931" s="94"/>
      <c r="DK931" s="94"/>
      <c r="DL931" s="94"/>
      <c r="DM931" s="94"/>
      <c r="DN931" s="94"/>
      <c r="DO931" s="94"/>
      <c r="DP931" s="94"/>
      <c r="DQ931" s="94"/>
      <c r="DR931" s="94"/>
      <c r="DS931" s="94"/>
      <c r="DT931" s="94"/>
      <c r="DU931" s="94"/>
      <c r="DV931" s="94"/>
      <c r="DW931" s="94"/>
      <c r="DX931" s="94"/>
      <c r="DY931" s="94"/>
      <c r="DZ931" s="94"/>
      <c r="EA931" s="94"/>
      <c r="EB931" s="94"/>
      <c r="EC931" s="94"/>
      <c r="ED931" s="94"/>
      <c r="EE931" s="94"/>
      <c r="EF931" s="94"/>
      <c r="EG931" s="94"/>
      <c r="EH931" s="94"/>
      <c r="EI931" s="94"/>
      <c r="EJ931" s="94"/>
      <c r="EK931" s="94"/>
      <c r="EL931" s="94"/>
      <c r="EM931" s="94"/>
      <c r="EN931" s="94"/>
      <c r="EO931" s="94"/>
      <c r="EP931" s="94"/>
      <c r="EQ931" s="94"/>
      <c r="ER931" s="94"/>
      <c r="ES931" s="94"/>
      <c r="ET931" s="94"/>
      <c r="EU931" s="94"/>
      <c r="EV931" s="94"/>
      <c r="EW931" s="94"/>
      <c r="EX931" s="94"/>
      <c r="EY931" s="94"/>
      <c r="EZ931" s="94"/>
      <c r="FA931" s="94"/>
      <c r="FB931" s="94"/>
      <c r="FC931" s="94"/>
      <c r="FD931" s="94"/>
      <c r="FE931" s="94"/>
      <c r="FF931" s="94"/>
      <c r="FG931" s="94"/>
      <c r="FH931" s="94"/>
      <c r="FI931" s="94"/>
      <c r="FJ931" s="94"/>
      <c r="FK931" s="94"/>
      <c r="FL931" s="94"/>
      <c r="FM931" s="94"/>
      <c r="FN931" s="94"/>
      <c r="FO931" s="94"/>
      <c r="FP931" s="94"/>
      <c r="FQ931" s="94"/>
      <c r="FR931" s="94"/>
      <c r="FS931" s="94"/>
      <c r="FT931" s="94"/>
      <c r="FU931" s="94"/>
      <c r="FV931" s="94"/>
      <c r="FW931" s="94"/>
      <c r="FX931" s="94"/>
      <c r="FY931" s="94"/>
      <c r="FZ931" s="94"/>
      <c r="GA931" s="94"/>
      <c r="GB931" s="94"/>
      <c r="GC931" s="94"/>
      <c r="GD931" s="94"/>
      <c r="GE931" s="94"/>
      <c r="GF931" s="94"/>
      <c r="GG931" s="94"/>
      <c r="GH931" s="94"/>
      <c r="GI931" s="94"/>
      <c r="GJ931" s="94"/>
      <c r="GK931" s="94"/>
      <c r="GL931" s="94"/>
      <c r="GM931" s="94"/>
      <c r="GN931" s="94"/>
      <c r="GO931" s="94"/>
      <c r="GP931" s="94"/>
      <c r="GQ931" s="94"/>
      <c r="GR931" s="94"/>
      <c r="GS931" s="94"/>
      <c r="GT931" s="94"/>
      <c r="GU931" s="94"/>
      <c r="GV931" s="94"/>
      <c r="GW931" s="94"/>
      <c r="GX931" s="94"/>
      <c r="GY931" s="94"/>
      <c r="GZ931" s="94"/>
      <c r="HA931" s="1"/>
      <c r="HB931" s="1"/>
    </row>
    <row r="932" spans="1:210" s="23" customFormat="1">
      <c r="A932" s="19"/>
      <c r="B932" s="5"/>
      <c r="C932" s="34" t="s">
        <v>309</v>
      </c>
      <c r="D932" s="196"/>
      <c r="E932" s="269"/>
      <c r="F932" s="52"/>
      <c r="G932" s="232"/>
      <c r="H932" s="19"/>
      <c r="I932" s="19"/>
      <c r="J932" s="5" t="s">
        <v>6</v>
      </c>
      <c r="K932" s="574">
        <v>44044</v>
      </c>
      <c r="L932" s="24" t="s">
        <v>7</v>
      </c>
      <c r="M932" s="20"/>
      <c r="N932" s="196" t="s">
        <v>170</v>
      </c>
      <c r="O932" s="19"/>
      <c r="P932" s="20"/>
      <c r="Q932" s="19" t="s">
        <v>12</v>
      </c>
      <c r="R932" s="19"/>
      <c r="S932" s="20" t="s">
        <v>6</v>
      </c>
      <c r="T932" s="204" t="s">
        <v>10</v>
      </c>
      <c r="U932" s="26" t="s">
        <v>7</v>
      </c>
      <c r="V932" s="19"/>
      <c r="W932" s="21"/>
      <c r="X932" s="22"/>
      <c r="Y932" s="47"/>
      <c r="Z932" s="96"/>
      <c r="AA932" s="577" t="s">
        <v>542</v>
      </c>
      <c r="AB932" s="577">
        <v>1</v>
      </c>
      <c r="AC932" s="577">
        <v>2</v>
      </c>
      <c r="AD932" s="577">
        <v>3</v>
      </c>
      <c r="AE932" s="577">
        <v>4</v>
      </c>
      <c r="AF932" s="577">
        <v>5</v>
      </c>
      <c r="AG932" s="577">
        <v>6</v>
      </c>
      <c r="AH932" s="577">
        <v>7</v>
      </c>
      <c r="AI932" s="577">
        <v>8</v>
      </c>
      <c r="AJ932" s="577">
        <v>9</v>
      </c>
      <c r="AK932" s="577">
        <v>10</v>
      </c>
      <c r="AL932" s="577">
        <v>11</v>
      </c>
      <c r="AM932" s="577">
        <v>12</v>
      </c>
      <c r="AN932" s="577">
        <v>13</v>
      </c>
      <c r="AO932" s="577">
        <v>14</v>
      </c>
      <c r="AP932" s="577">
        <v>15</v>
      </c>
      <c r="AQ932" s="577">
        <v>16</v>
      </c>
      <c r="AR932" s="577">
        <v>17</v>
      </c>
      <c r="AS932" s="577">
        <v>18</v>
      </c>
      <c r="AT932" s="577">
        <v>19</v>
      </c>
      <c r="AU932" s="577">
        <v>20</v>
      </c>
      <c r="AV932" s="577">
        <v>21</v>
      </c>
      <c r="AW932" s="577">
        <v>22</v>
      </c>
      <c r="AX932" s="577">
        <v>23</v>
      </c>
      <c r="AY932" s="577">
        <v>24</v>
      </c>
      <c r="AZ932" s="577">
        <v>25</v>
      </c>
      <c r="BA932" s="577">
        <v>26</v>
      </c>
      <c r="BB932" s="577">
        <v>27</v>
      </c>
      <c r="BC932" s="577">
        <v>28</v>
      </c>
      <c r="BD932" s="577">
        <v>29</v>
      </c>
      <c r="BE932" s="577">
        <v>30</v>
      </c>
      <c r="BF932" s="577">
        <v>31</v>
      </c>
      <c r="BG932" s="577">
        <v>32</v>
      </c>
      <c r="BH932" s="577">
        <v>33</v>
      </c>
      <c r="BI932" s="577">
        <v>34</v>
      </c>
      <c r="BJ932" s="577">
        <v>35</v>
      </c>
      <c r="BK932" s="577">
        <v>36</v>
      </c>
      <c r="BL932" s="577">
        <v>37</v>
      </c>
      <c r="BM932" s="577">
        <v>38</v>
      </c>
      <c r="BN932" s="577">
        <v>39</v>
      </c>
      <c r="BO932" s="577">
        <v>40</v>
      </c>
      <c r="BP932" s="577">
        <v>41</v>
      </c>
      <c r="BQ932" s="577">
        <v>42</v>
      </c>
      <c r="BR932" s="577">
        <v>43</v>
      </c>
      <c r="BS932" s="577">
        <v>44</v>
      </c>
      <c r="BT932" s="577">
        <v>45</v>
      </c>
      <c r="BU932" s="577">
        <v>46</v>
      </c>
      <c r="BV932" s="577">
        <v>47</v>
      </c>
      <c r="BW932" s="577">
        <v>48</v>
      </c>
      <c r="BX932" s="577">
        <v>49</v>
      </c>
      <c r="BY932" s="577">
        <v>50</v>
      </c>
      <c r="BZ932" s="577">
        <v>51</v>
      </c>
      <c r="CA932" s="577">
        <v>52</v>
      </c>
      <c r="CB932" s="577">
        <v>53</v>
      </c>
      <c r="CC932" s="577">
        <v>54</v>
      </c>
      <c r="CD932" s="577">
        <v>55</v>
      </c>
      <c r="CE932" s="577">
        <v>56</v>
      </c>
      <c r="CF932" s="577">
        <v>57</v>
      </c>
      <c r="CG932" s="577">
        <v>58</v>
      </c>
      <c r="CH932" s="577">
        <v>59</v>
      </c>
      <c r="CI932" s="577">
        <v>60</v>
      </c>
      <c r="CJ932" s="577">
        <v>61</v>
      </c>
      <c r="CK932" s="577">
        <v>62</v>
      </c>
      <c r="CL932" s="577">
        <v>63</v>
      </c>
      <c r="CM932" s="577">
        <v>64</v>
      </c>
      <c r="CN932" s="577">
        <v>65</v>
      </c>
      <c r="CO932" s="577">
        <v>66</v>
      </c>
      <c r="CP932" s="577">
        <v>67</v>
      </c>
      <c r="CQ932" s="577">
        <v>68</v>
      </c>
      <c r="CR932" s="577">
        <v>69</v>
      </c>
      <c r="CS932" s="577">
        <v>70</v>
      </c>
      <c r="CT932" s="577">
        <v>71</v>
      </c>
      <c r="CU932" s="577">
        <v>72</v>
      </c>
      <c r="CV932" s="577">
        <v>73</v>
      </c>
      <c r="CW932" s="577">
        <v>74</v>
      </c>
      <c r="CX932" s="577">
        <v>75</v>
      </c>
      <c r="CY932" s="577">
        <v>76</v>
      </c>
      <c r="CZ932" s="577">
        <v>77</v>
      </c>
      <c r="DA932" s="577">
        <v>78</v>
      </c>
      <c r="DB932" s="577">
        <v>79</v>
      </c>
      <c r="DC932" s="577">
        <v>80</v>
      </c>
      <c r="DD932" s="577">
        <v>81</v>
      </c>
      <c r="DE932" s="577">
        <v>82</v>
      </c>
      <c r="DF932" s="577">
        <v>83</v>
      </c>
      <c r="DG932" s="577">
        <v>84</v>
      </c>
      <c r="DH932" s="577">
        <v>85</v>
      </c>
      <c r="DI932" s="577">
        <v>86</v>
      </c>
      <c r="DJ932" s="577">
        <v>87</v>
      </c>
      <c r="DK932" s="577">
        <v>88</v>
      </c>
      <c r="DL932" s="577">
        <v>89</v>
      </c>
      <c r="DM932" s="577">
        <v>90</v>
      </c>
      <c r="DN932" s="577">
        <v>91</v>
      </c>
      <c r="DO932" s="577">
        <v>92</v>
      </c>
      <c r="DP932" s="577">
        <v>93</v>
      </c>
      <c r="DQ932" s="577">
        <v>94</v>
      </c>
      <c r="DR932" s="577">
        <v>95</v>
      </c>
      <c r="DS932" s="577">
        <v>96</v>
      </c>
      <c r="DT932" s="577">
        <v>97</v>
      </c>
      <c r="DU932" s="577">
        <v>98</v>
      </c>
      <c r="DV932" s="577">
        <v>99</v>
      </c>
      <c r="DW932" s="577">
        <v>100</v>
      </c>
      <c r="DX932" s="577">
        <v>101</v>
      </c>
      <c r="DY932" s="577">
        <v>102</v>
      </c>
      <c r="DZ932" s="577">
        <v>103</v>
      </c>
      <c r="EA932" s="577">
        <v>104</v>
      </c>
      <c r="EB932" s="577">
        <v>105</v>
      </c>
      <c r="EC932" s="577">
        <v>106</v>
      </c>
      <c r="ED932" s="577">
        <v>107</v>
      </c>
      <c r="EE932" s="577">
        <v>108</v>
      </c>
      <c r="EF932" s="577">
        <v>109</v>
      </c>
      <c r="EG932" s="577">
        <v>110</v>
      </c>
      <c r="EH932" s="577">
        <v>111</v>
      </c>
      <c r="EI932" s="577">
        <v>112</v>
      </c>
      <c r="EJ932" s="577">
        <v>113</v>
      </c>
      <c r="EK932" s="577">
        <v>114</v>
      </c>
      <c r="EL932" s="577">
        <v>115</v>
      </c>
      <c r="EM932" s="577">
        <v>116</v>
      </c>
      <c r="EN932" s="577">
        <v>117</v>
      </c>
      <c r="EO932" s="577">
        <v>118</v>
      </c>
      <c r="EP932" s="577">
        <v>119</v>
      </c>
      <c r="EQ932" s="577">
        <v>120</v>
      </c>
      <c r="ER932" s="577">
        <v>121</v>
      </c>
      <c r="ES932" s="577">
        <v>122</v>
      </c>
      <c r="ET932" s="577">
        <v>123</v>
      </c>
      <c r="EU932" s="577">
        <v>124</v>
      </c>
      <c r="EV932" s="577">
        <v>125</v>
      </c>
      <c r="EW932" s="577">
        <v>126</v>
      </c>
      <c r="EX932" s="577">
        <v>127</v>
      </c>
      <c r="EY932" s="577">
        <v>128</v>
      </c>
      <c r="EZ932" s="577">
        <v>129</v>
      </c>
      <c r="FA932" s="577">
        <v>130</v>
      </c>
      <c r="FB932" s="577">
        <v>131</v>
      </c>
      <c r="FC932" s="577">
        <v>132</v>
      </c>
      <c r="FD932" s="577">
        <v>133</v>
      </c>
      <c r="FE932" s="577">
        <v>134</v>
      </c>
      <c r="FF932" s="577">
        <v>135</v>
      </c>
      <c r="FG932" s="577">
        <v>136</v>
      </c>
      <c r="FH932" s="577">
        <v>137</v>
      </c>
      <c r="FI932" s="577">
        <v>138</v>
      </c>
      <c r="FJ932" s="577">
        <v>139</v>
      </c>
      <c r="FK932" s="577">
        <v>140</v>
      </c>
      <c r="FL932" s="577">
        <v>141</v>
      </c>
      <c r="FM932" s="577">
        <v>142</v>
      </c>
      <c r="FN932" s="577">
        <v>143</v>
      </c>
      <c r="FO932" s="577" t="s">
        <v>542</v>
      </c>
      <c r="FP932" s="577" t="s">
        <v>542</v>
      </c>
      <c r="FQ932" s="577" t="s">
        <v>542</v>
      </c>
      <c r="FR932" s="577" t="s">
        <v>542</v>
      </c>
      <c r="FS932" s="577" t="s">
        <v>542</v>
      </c>
      <c r="FT932" s="577" t="s">
        <v>542</v>
      </c>
      <c r="FU932" s="577" t="s">
        <v>542</v>
      </c>
      <c r="FV932" s="577" t="s">
        <v>542</v>
      </c>
      <c r="FW932" s="577" t="s">
        <v>542</v>
      </c>
      <c r="FX932" s="577" t="s">
        <v>542</v>
      </c>
      <c r="FY932" s="577" t="s">
        <v>542</v>
      </c>
      <c r="FZ932" s="577" t="s">
        <v>542</v>
      </c>
      <c r="GA932" s="577" t="s">
        <v>542</v>
      </c>
      <c r="GB932" s="577" t="s">
        <v>542</v>
      </c>
      <c r="GC932" s="577" t="s">
        <v>542</v>
      </c>
      <c r="GD932" s="577" t="s">
        <v>542</v>
      </c>
      <c r="GE932" s="577" t="s">
        <v>542</v>
      </c>
      <c r="GF932" s="577" t="s">
        <v>542</v>
      </c>
      <c r="GG932" s="577" t="s">
        <v>542</v>
      </c>
      <c r="GH932" s="577" t="s">
        <v>542</v>
      </c>
      <c r="GI932" s="577" t="s">
        <v>542</v>
      </c>
      <c r="GJ932" s="577" t="s">
        <v>542</v>
      </c>
      <c r="GK932" s="577" t="s">
        <v>542</v>
      </c>
      <c r="GL932" s="577" t="s">
        <v>542</v>
      </c>
      <c r="GM932" s="577" t="s">
        <v>542</v>
      </c>
      <c r="GN932" s="577" t="s">
        <v>542</v>
      </c>
      <c r="GO932" s="577" t="s">
        <v>542</v>
      </c>
      <c r="GP932" s="577" t="s">
        <v>542</v>
      </c>
      <c r="GQ932" s="577" t="s">
        <v>542</v>
      </c>
      <c r="GR932" s="577" t="s">
        <v>542</v>
      </c>
      <c r="GS932" s="577" t="s">
        <v>542</v>
      </c>
      <c r="GT932" s="577" t="s">
        <v>542</v>
      </c>
      <c r="GU932" s="577" t="s">
        <v>542</v>
      </c>
      <c r="GV932" s="577" t="s">
        <v>542</v>
      </c>
      <c r="GW932" s="577" t="s">
        <v>542</v>
      </c>
      <c r="GX932" s="577" t="s">
        <v>542</v>
      </c>
      <c r="GY932" s="577" t="s">
        <v>542</v>
      </c>
      <c r="GZ932" s="577" t="s">
        <v>542</v>
      </c>
      <c r="HA932" s="19"/>
      <c r="HB932" s="19"/>
    </row>
    <row r="933" spans="1:210" ht="4.2" customHeight="1">
      <c r="A933" s="1"/>
      <c r="B933" s="5"/>
      <c r="C933" s="1"/>
      <c r="D933" s="1"/>
      <c r="E933" s="263"/>
      <c r="F933" s="48"/>
      <c r="G933" s="231"/>
      <c r="H933" s="1"/>
      <c r="I933" s="1"/>
      <c r="J933" s="1"/>
      <c r="K933" s="1"/>
      <c r="L933" s="1"/>
      <c r="M933" s="5"/>
      <c r="N933" s="19"/>
      <c r="O933" s="1"/>
      <c r="P933" s="5"/>
      <c r="Q933" s="1"/>
      <c r="R933" s="1"/>
      <c r="S933" s="5"/>
      <c r="T933" s="7"/>
      <c r="U933" s="24"/>
      <c r="V933" s="1"/>
      <c r="W933" s="12"/>
      <c r="X933" s="10"/>
      <c r="Y933" s="46"/>
      <c r="Z933" s="93"/>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c r="BK933" s="94"/>
      <c r="BL933" s="94"/>
      <c r="BM933" s="94"/>
      <c r="BN933" s="94"/>
      <c r="BO933" s="94"/>
      <c r="BP933" s="94"/>
      <c r="BQ933" s="94"/>
      <c r="BR933" s="94"/>
      <c r="BS933" s="94"/>
      <c r="BT933" s="94"/>
      <c r="BU933" s="94"/>
      <c r="BV933" s="94"/>
      <c r="BW933" s="94"/>
      <c r="BX933" s="94"/>
      <c r="BY933" s="94"/>
      <c r="BZ933" s="94"/>
      <c r="CA933" s="94"/>
      <c r="CB933" s="94"/>
      <c r="CC933" s="94"/>
      <c r="CD933" s="94"/>
      <c r="CE933" s="94"/>
      <c r="CF933" s="94"/>
      <c r="CG933" s="94"/>
      <c r="CH933" s="94"/>
      <c r="CI933" s="94"/>
      <c r="CJ933" s="94"/>
      <c r="CK933" s="94"/>
      <c r="CL933" s="94"/>
      <c r="CM933" s="94"/>
      <c r="CN933" s="94"/>
      <c r="CO933" s="94"/>
      <c r="CP933" s="94"/>
      <c r="CQ933" s="94"/>
      <c r="CR933" s="94"/>
      <c r="CS933" s="94"/>
      <c r="CT933" s="94"/>
      <c r="CU933" s="94"/>
      <c r="CV933" s="94"/>
      <c r="CW933" s="94"/>
      <c r="CX933" s="94"/>
      <c r="CY933" s="94"/>
      <c r="CZ933" s="94"/>
      <c r="DA933" s="94"/>
      <c r="DB933" s="94"/>
      <c r="DC933" s="94"/>
      <c r="DD933" s="94"/>
      <c r="DE933" s="94"/>
      <c r="DF933" s="94"/>
      <c r="DG933" s="94"/>
      <c r="DH933" s="94"/>
      <c r="DI933" s="94"/>
      <c r="DJ933" s="94"/>
      <c r="DK933" s="94"/>
      <c r="DL933" s="94"/>
      <c r="DM933" s="94"/>
      <c r="DN933" s="94"/>
      <c r="DO933" s="94"/>
      <c r="DP933" s="94"/>
      <c r="DQ933" s="94"/>
      <c r="DR933" s="94"/>
      <c r="DS933" s="94"/>
      <c r="DT933" s="94"/>
      <c r="DU933" s="94"/>
      <c r="DV933" s="94"/>
      <c r="DW933" s="94"/>
      <c r="DX933" s="94"/>
      <c r="DY933" s="94"/>
      <c r="DZ933" s="94"/>
      <c r="EA933" s="94"/>
      <c r="EB933" s="94"/>
      <c r="EC933" s="94"/>
      <c r="ED933" s="94"/>
      <c r="EE933" s="94"/>
      <c r="EF933" s="94"/>
      <c r="EG933" s="94"/>
      <c r="EH933" s="94"/>
      <c r="EI933" s="94"/>
      <c r="EJ933" s="94"/>
      <c r="EK933" s="94"/>
      <c r="EL933" s="94"/>
      <c r="EM933" s="94"/>
      <c r="EN933" s="94"/>
      <c r="EO933" s="94"/>
      <c r="EP933" s="94"/>
      <c r="EQ933" s="94"/>
      <c r="ER933" s="94"/>
      <c r="ES933" s="94"/>
      <c r="ET933" s="94"/>
      <c r="EU933" s="94"/>
      <c r="EV933" s="94"/>
      <c r="EW933" s="94"/>
      <c r="EX933" s="94"/>
      <c r="EY933" s="94"/>
      <c r="EZ933" s="94"/>
      <c r="FA933" s="94"/>
      <c r="FB933" s="94"/>
      <c r="FC933" s="94"/>
      <c r="FD933" s="94"/>
      <c r="FE933" s="94"/>
      <c r="FF933" s="94"/>
      <c r="FG933" s="94"/>
      <c r="FH933" s="94"/>
      <c r="FI933" s="94"/>
      <c r="FJ933" s="94"/>
      <c r="FK933" s="94"/>
      <c r="FL933" s="94"/>
      <c r="FM933" s="94"/>
      <c r="FN933" s="94"/>
      <c r="FO933" s="94"/>
      <c r="FP933" s="94"/>
      <c r="FQ933" s="94"/>
      <c r="FR933" s="94"/>
      <c r="FS933" s="94"/>
      <c r="FT933" s="94"/>
      <c r="FU933" s="94"/>
      <c r="FV933" s="94"/>
      <c r="FW933" s="94"/>
      <c r="FX933" s="94"/>
      <c r="FY933" s="94"/>
      <c r="FZ933" s="94"/>
      <c r="GA933" s="94"/>
      <c r="GB933" s="94"/>
      <c r="GC933" s="94"/>
      <c r="GD933" s="94"/>
      <c r="GE933" s="94"/>
      <c r="GF933" s="94"/>
      <c r="GG933" s="94"/>
      <c r="GH933" s="94"/>
      <c r="GI933" s="94"/>
      <c r="GJ933" s="94"/>
      <c r="GK933" s="94"/>
      <c r="GL933" s="94"/>
      <c r="GM933" s="94"/>
      <c r="GN933" s="94"/>
      <c r="GO933" s="94"/>
      <c r="GP933" s="94"/>
      <c r="GQ933" s="94"/>
      <c r="GR933" s="94"/>
      <c r="GS933" s="94"/>
      <c r="GT933" s="94"/>
      <c r="GU933" s="94"/>
      <c r="GV933" s="94"/>
      <c r="GW933" s="94"/>
      <c r="GX933" s="94"/>
      <c r="GY933" s="94"/>
      <c r="GZ933" s="94"/>
      <c r="HA933" s="1"/>
      <c r="HB933" s="1"/>
    </row>
    <row r="934" spans="1:210" s="23" customFormat="1">
      <c r="A934" s="19"/>
      <c r="B934" s="5"/>
      <c r="C934" s="34" t="s">
        <v>310</v>
      </c>
      <c r="D934" s="19"/>
      <c r="E934" s="269"/>
      <c r="F934" s="52"/>
      <c r="G934" s="232"/>
      <c r="H934" s="19"/>
      <c r="I934" s="19"/>
      <c r="J934" s="5" t="s">
        <v>6</v>
      </c>
      <c r="K934" s="574"/>
      <c r="L934" s="24" t="s">
        <v>7</v>
      </c>
      <c r="M934" s="20"/>
      <c r="N934" s="196" t="s">
        <v>172</v>
      </c>
      <c r="O934" s="19"/>
      <c r="P934" s="20"/>
      <c r="Q934" s="19" t="s">
        <v>558</v>
      </c>
      <c r="R934" s="19"/>
      <c r="S934" s="20" t="s">
        <v>6</v>
      </c>
      <c r="T934" s="213">
        <v>1.05</v>
      </c>
      <c r="U934" s="26"/>
      <c r="V934" s="19"/>
      <c r="W934" s="21"/>
      <c r="X934" s="22"/>
      <c r="Y934" s="47"/>
      <c r="Z934" s="96"/>
      <c r="AA934" s="578" t="s">
        <v>542</v>
      </c>
      <c r="AB934" s="578">
        <v>44044</v>
      </c>
      <c r="AC934" s="578">
        <v>44075</v>
      </c>
      <c r="AD934" s="578">
        <v>44105</v>
      </c>
      <c r="AE934" s="578">
        <v>44136</v>
      </c>
      <c r="AF934" s="578">
        <v>44166</v>
      </c>
      <c r="AG934" s="578">
        <v>44197</v>
      </c>
      <c r="AH934" s="578">
        <v>44228</v>
      </c>
      <c r="AI934" s="578">
        <v>44256</v>
      </c>
      <c r="AJ934" s="578">
        <v>44287</v>
      </c>
      <c r="AK934" s="578">
        <v>44317</v>
      </c>
      <c r="AL934" s="578">
        <v>44348</v>
      </c>
      <c r="AM934" s="578">
        <v>44378</v>
      </c>
      <c r="AN934" s="578">
        <v>44409</v>
      </c>
      <c r="AO934" s="578">
        <v>44440</v>
      </c>
      <c r="AP934" s="578">
        <v>44470</v>
      </c>
      <c r="AQ934" s="578">
        <v>44501</v>
      </c>
      <c r="AR934" s="578">
        <v>44531</v>
      </c>
      <c r="AS934" s="578">
        <v>44562</v>
      </c>
      <c r="AT934" s="578">
        <v>44593</v>
      </c>
      <c r="AU934" s="578">
        <v>44621</v>
      </c>
      <c r="AV934" s="578">
        <v>44652</v>
      </c>
      <c r="AW934" s="578">
        <v>44682</v>
      </c>
      <c r="AX934" s="578">
        <v>44713</v>
      </c>
      <c r="AY934" s="578">
        <v>44743</v>
      </c>
      <c r="AZ934" s="578">
        <v>44774</v>
      </c>
      <c r="BA934" s="578">
        <v>44805</v>
      </c>
      <c r="BB934" s="578">
        <v>44835</v>
      </c>
      <c r="BC934" s="578">
        <v>44866</v>
      </c>
      <c r="BD934" s="578">
        <v>44896</v>
      </c>
      <c r="BE934" s="578">
        <v>44927</v>
      </c>
      <c r="BF934" s="578">
        <v>44958</v>
      </c>
      <c r="BG934" s="578">
        <v>44986</v>
      </c>
      <c r="BH934" s="578">
        <v>45017</v>
      </c>
      <c r="BI934" s="578">
        <v>45047</v>
      </c>
      <c r="BJ934" s="578">
        <v>45078</v>
      </c>
      <c r="BK934" s="578">
        <v>45108</v>
      </c>
      <c r="BL934" s="578">
        <v>45139</v>
      </c>
      <c r="BM934" s="578">
        <v>45170</v>
      </c>
      <c r="BN934" s="578">
        <v>45200</v>
      </c>
      <c r="BO934" s="578">
        <v>45231</v>
      </c>
      <c r="BP934" s="578">
        <v>45261</v>
      </c>
      <c r="BQ934" s="578">
        <v>45292</v>
      </c>
      <c r="BR934" s="578">
        <v>45323</v>
      </c>
      <c r="BS934" s="578">
        <v>45352</v>
      </c>
      <c r="BT934" s="578">
        <v>45383</v>
      </c>
      <c r="BU934" s="578">
        <v>45413</v>
      </c>
      <c r="BV934" s="578">
        <v>45444</v>
      </c>
      <c r="BW934" s="578">
        <v>45474</v>
      </c>
      <c r="BX934" s="578">
        <v>45505</v>
      </c>
      <c r="BY934" s="578">
        <v>45536</v>
      </c>
      <c r="BZ934" s="578">
        <v>45566</v>
      </c>
      <c r="CA934" s="578">
        <v>45597</v>
      </c>
      <c r="CB934" s="578">
        <v>45627</v>
      </c>
      <c r="CC934" s="578">
        <v>45658</v>
      </c>
      <c r="CD934" s="578">
        <v>45689</v>
      </c>
      <c r="CE934" s="578">
        <v>45717</v>
      </c>
      <c r="CF934" s="578">
        <v>45748</v>
      </c>
      <c r="CG934" s="578">
        <v>45778</v>
      </c>
      <c r="CH934" s="578">
        <v>45809</v>
      </c>
      <c r="CI934" s="578">
        <v>45839</v>
      </c>
      <c r="CJ934" s="578">
        <v>45870</v>
      </c>
      <c r="CK934" s="578">
        <v>45901</v>
      </c>
      <c r="CL934" s="578">
        <v>45931</v>
      </c>
      <c r="CM934" s="578">
        <v>45962</v>
      </c>
      <c r="CN934" s="578">
        <v>45992</v>
      </c>
      <c r="CO934" s="578">
        <v>46023</v>
      </c>
      <c r="CP934" s="578">
        <v>46054</v>
      </c>
      <c r="CQ934" s="578">
        <v>46082</v>
      </c>
      <c r="CR934" s="578">
        <v>46113</v>
      </c>
      <c r="CS934" s="578">
        <v>46143</v>
      </c>
      <c r="CT934" s="578">
        <v>46174</v>
      </c>
      <c r="CU934" s="578">
        <v>46204</v>
      </c>
      <c r="CV934" s="578">
        <v>46235</v>
      </c>
      <c r="CW934" s="578">
        <v>46266</v>
      </c>
      <c r="CX934" s="578">
        <v>46296</v>
      </c>
      <c r="CY934" s="578">
        <v>46327</v>
      </c>
      <c r="CZ934" s="578">
        <v>46357</v>
      </c>
      <c r="DA934" s="578">
        <v>46388</v>
      </c>
      <c r="DB934" s="578">
        <v>46419</v>
      </c>
      <c r="DC934" s="578">
        <v>46447</v>
      </c>
      <c r="DD934" s="578">
        <v>46478</v>
      </c>
      <c r="DE934" s="578">
        <v>46508</v>
      </c>
      <c r="DF934" s="578">
        <v>46539</v>
      </c>
      <c r="DG934" s="578">
        <v>46569</v>
      </c>
      <c r="DH934" s="578">
        <v>46600</v>
      </c>
      <c r="DI934" s="578">
        <v>46631</v>
      </c>
      <c r="DJ934" s="578">
        <v>46661</v>
      </c>
      <c r="DK934" s="578">
        <v>46692</v>
      </c>
      <c r="DL934" s="578">
        <v>46722</v>
      </c>
      <c r="DM934" s="578">
        <v>46753</v>
      </c>
      <c r="DN934" s="578">
        <v>46784</v>
      </c>
      <c r="DO934" s="578">
        <v>46813</v>
      </c>
      <c r="DP934" s="578">
        <v>46844</v>
      </c>
      <c r="DQ934" s="578">
        <v>46874</v>
      </c>
      <c r="DR934" s="578">
        <v>46905</v>
      </c>
      <c r="DS934" s="578">
        <v>46935</v>
      </c>
      <c r="DT934" s="578">
        <v>46966</v>
      </c>
      <c r="DU934" s="578">
        <v>46997</v>
      </c>
      <c r="DV934" s="578">
        <v>47027</v>
      </c>
      <c r="DW934" s="578">
        <v>47058</v>
      </c>
      <c r="DX934" s="578">
        <v>47088</v>
      </c>
      <c r="DY934" s="578">
        <v>47119</v>
      </c>
      <c r="DZ934" s="578">
        <v>47150</v>
      </c>
      <c r="EA934" s="578">
        <v>47178</v>
      </c>
      <c r="EB934" s="578">
        <v>47209</v>
      </c>
      <c r="EC934" s="578">
        <v>47239</v>
      </c>
      <c r="ED934" s="578">
        <v>47270</v>
      </c>
      <c r="EE934" s="578">
        <v>47300</v>
      </c>
      <c r="EF934" s="578">
        <v>47331</v>
      </c>
      <c r="EG934" s="578">
        <v>47362</v>
      </c>
      <c r="EH934" s="578">
        <v>47392</v>
      </c>
      <c r="EI934" s="578">
        <v>47423</v>
      </c>
      <c r="EJ934" s="578">
        <v>47453</v>
      </c>
      <c r="EK934" s="578">
        <v>47484</v>
      </c>
      <c r="EL934" s="578">
        <v>47515</v>
      </c>
      <c r="EM934" s="578">
        <v>47543</v>
      </c>
      <c r="EN934" s="578">
        <v>47574</v>
      </c>
      <c r="EO934" s="578">
        <v>47604</v>
      </c>
      <c r="EP934" s="578">
        <v>47635</v>
      </c>
      <c r="EQ934" s="578">
        <v>47665</v>
      </c>
      <c r="ER934" s="578">
        <v>47696</v>
      </c>
      <c r="ES934" s="578">
        <v>47727</v>
      </c>
      <c r="ET934" s="578">
        <v>47757</v>
      </c>
      <c r="EU934" s="578">
        <v>47788</v>
      </c>
      <c r="EV934" s="578">
        <v>47818</v>
      </c>
      <c r="EW934" s="578">
        <v>47849</v>
      </c>
      <c r="EX934" s="578">
        <v>47880</v>
      </c>
      <c r="EY934" s="578">
        <v>47908</v>
      </c>
      <c r="EZ934" s="578">
        <v>47939</v>
      </c>
      <c r="FA934" s="578">
        <v>47969</v>
      </c>
      <c r="FB934" s="578">
        <v>48000</v>
      </c>
      <c r="FC934" s="578">
        <v>48030</v>
      </c>
      <c r="FD934" s="578">
        <v>48061</v>
      </c>
      <c r="FE934" s="578">
        <v>48092</v>
      </c>
      <c r="FF934" s="578">
        <v>48122</v>
      </c>
      <c r="FG934" s="578">
        <v>48153</v>
      </c>
      <c r="FH934" s="578">
        <v>48183</v>
      </c>
      <c r="FI934" s="578">
        <v>48214</v>
      </c>
      <c r="FJ934" s="578">
        <v>48245</v>
      </c>
      <c r="FK934" s="578">
        <v>48274</v>
      </c>
      <c r="FL934" s="578">
        <v>48305</v>
      </c>
      <c r="FM934" s="578">
        <v>48335</v>
      </c>
      <c r="FN934" s="578">
        <v>48366</v>
      </c>
      <c r="FO934" s="578" t="s">
        <v>542</v>
      </c>
      <c r="FP934" s="578" t="s">
        <v>542</v>
      </c>
      <c r="FQ934" s="578" t="s">
        <v>542</v>
      </c>
      <c r="FR934" s="578" t="s">
        <v>542</v>
      </c>
      <c r="FS934" s="578" t="s">
        <v>542</v>
      </c>
      <c r="FT934" s="578" t="s">
        <v>542</v>
      </c>
      <c r="FU934" s="578" t="s">
        <v>542</v>
      </c>
      <c r="FV934" s="578" t="s">
        <v>542</v>
      </c>
      <c r="FW934" s="578" t="s">
        <v>542</v>
      </c>
      <c r="FX934" s="578" t="s">
        <v>542</v>
      </c>
      <c r="FY934" s="578" t="s">
        <v>542</v>
      </c>
      <c r="FZ934" s="578" t="s">
        <v>542</v>
      </c>
      <c r="GA934" s="578" t="s">
        <v>542</v>
      </c>
      <c r="GB934" s="578" t="s">
        <v>542</v>
      </c>
      <c r="GC934" s="578" t="s">
        <v>542</v>
      </c>
      <c r="GD934" s="578" t="s">
        <v>542</v>
      </c>
      <c r="GE934" s="578" t="s">
        <v>542</v>
      </c>
      <c r="GF934" s="578" t="s">
        <v>542</v>
      </c>
      <c r="GG934" s="578" t="s">
        <v>542</v>
      </c>
      <c r="GH934" s="578" t="s">
        <v>542</v>
      </c>
      <c r="GI934" s="578" t="s">
        <v>542</v>
      </c>
      <c r="GJ934" s="578" t="s">
        <v>542</v>
      </c>
      <c r="GK934" s="578" t="s">
        <v>542</v>
      </c>
      <c r="GL934" s="578" t="s">
        <v>542</v>
      </c>
      <c r="GM934" s="578" t="s">
        <v>542</v>
      </c>
      <c r="GN934" s="578" t="s">
        <v>542</v>
      </c>
      <c r="GO934" s="578" t="s">
        <v>542</v>
      </c>
      <c r="GP934" s="578" t="s">
        <v>542</v>
      </c>
      <c r="GQ934" s="578" t="s">
        <v>542</v>
      </c>
      <c r="GR934" s="578" t="s">
        <v>542</v>
      </c>
      <c r="GS934" s="578" t="s">
        <v>542</v>
      </c>
      <c r="GT934" s="578" t="s">
        <v>542</v>
      </c>
      <c r="GU934" s="578" t="s">
        <v>542</v>
      </c>
      <c r="GV934" s="578" t="s">
        <v>542</v>
      </c>
      <c r="GW934" s="578" t="s">
        <v>542</v>
      </c>
      <c r="GX934" s="578" t="s">
        <v>542</v>
      </c>
      <c r="GY934" s="578" t="s">
        <v>542</v>
      </c>
      <c r="GZ934" s="578" t="s">
        <v>542</v>
      </c>
      <c r="HA934" s="19"/>
      <c r="HB934" s="19"/>
    </row>
    <row r="935" spans="1:210" ht="4.2" customHeight="1">
      <c r="A935" s="1"/>
      <c r="B935" s="1"/>
      <c r="C935" s="1"/>
      <c r="D935" s="1"/>
      <c r="E935" s="263"/>
      <c r="F935" s="48"/>
      <c r="G935" s="231"/>
      <c r="H935" s="1"/>
      <c r="I935" s="1"/>
      <c r="J935" s="1"/>
      <c r="K935" s="1"/>
      <c r="L935" s="1"/>
      <c r="M935" s="5"/>
      <c r="N935" s="1"/>
      <c r="O935" s="1"/>
      <c r="P935" s="5"/>
      <c r="Q935" s="1"/>
      <c r="R935" s="1"/>
      <c r="S935" s="5"/>
      <c r="T935" s="7"/>
      <c r="U935" s="24"/>
      <c r="V935" s="1"/>
      <c r="W935" s="12"/>
      <c r="X935" s="10"/>
      <c r="Y935" s="46"/>
      <c r="Z935" s="93"/>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4"/>
      <c r="BM935" s="94"/>
      <c r="BN935" s="94"/>
      <c r="BO935" s="94"/>
      <c r="BP935" s="94"/>
      <c r="BQ935" s="94"/>
      <c r="BR935" s="94"/>
      <c r="BS935" s="94"/>
      <c r="BT935" s="94"/>
      <c r="BU935" s="94"/>
      <c r="BV935" s="94"/>
      <c r="BW935" s="94"/>
      <c r="BX935" s="94"/>
      <c r="BY935" s="94"/>
      <c r="BZ935" s="94"/>
      <c r="CA935" s="94"/>
      <c r="CB935" s="94"/>
      <c r="CC935" s="94"/>
      <c r="CD935" s="94"/>
      <c r="CE935" s="94"/>
      <c r="CF935" s="94"/>
      <c r="CG935" s="94"/>
      <c r="CH935" s="94"/>
      <c r="CI935" s="94"/>
      <c r="CJ935" s="94"/>
      <c r="CK935" s="94"/>
      <c r="CL935" s="94"/>
      <c r="CM935" s="94"/>
      <c r="CN935" s="94"/>
      <c r="CO935" s="94"/>
      <c r="CP935" s="94"/>
      <c r="CQ935" s="94"/>
      <c r="CR935" s="94"/>
      <c r="CS935" s="94"/>
      <c r="CT935" s="94"/>
      <c r="CU935" s="94"/>
      <c r="CV935" s="94"/>
      <c r="CW935" s="94"/>
      <c r="CX935" s="94"/>
      <c r="CY935" s="94"/>
      <c r="CZ935" s="94"/>
      <c r="DA935" s="94"/>
      <c r="DB935" s="94"/>
      <c r="DC935" s="94"/>
      <c r="DD935" s="94"/>
      <c r="DE935" s="94"/>
      <c r="DF935" s="94"/>
      <c r="DG935" s="94"/>
      <c r="DH935" s="94"/>
      <c r="DI935" s="94"/>
      <c r="DJ935" s="94"/>
      <c r="DK935" s="94"/>
      <c r="DL935" s="94"/>
      <c r="DM935" s="94"/>
      <c r="DN935" s="94"/>
      <c r="DO935" s="94"/>
      <c r="DP935" s="94"/>
      <c r="DQ935" s="94"/>
      <c r="DR935" s="94"/>
      <c r="DS935" s="94"/>
      <c r="DT935" s="94"/>
      <c r="DU935" s="94"/>
      <c r="DV935" s="94"/>
      <c r="DW935" s="94"/>
      <c r="DX935" s="94"/>
      <c r="DY935" s="94"/>
      <c r="DZ935" s="94"/>
      <c r="EA935" s="94"/>
      <c r="EB935" s="94"/>
      <c r="EC935" s="94"/>
      <c r="ED935" s="94"/>
      <c r="EE935" s="94"/>
      <c r="EF935" s="94"/>
      <c r="EG935" s="94"/>
      <c r="EH935" s="94"/>
      <c r="EI935" s="94"/>
      <c r="EJ935" s="94"/>
      <c r="EK935" s="94"/>
      <c r="EL935" s="94"/>
      <c r="EM935" s="94"/>
      <c r="EN935" s="94"/>
      <c r="EO935" s="94"/>
      <c r="EP935" s="94"/>
      <c r="EQ935" s="94"/>
      <c r="ER935" s="94"/>
      <c r="ES935" s="94"/>
      <c r="ET935" s="94"/>
      <c r="EU935" s="94"/>
      <c r="EV935" s="94"/>
      <c r="EW935" s="94"/>
      <c r="EX935" s="94"/>
      <c r="EY935" s="94"/>
      <c r="EZ935" s="94"/>
      <c r="FA935" s="94"/>
      <c r="FB935" s="94"/>
      <c r="FC935" s="94"/>
      <c r="FD935" s="94"/>
      <c r="FE935" s="94"/>
      <c r="FF935" s="94"/>
      <c r="FG935" s="94"/>
      <c r="FH935" s="94"/>
      <c r="FI935" s="94"/>
      <c r="FJ935" s="94"/>
      <c r="FK935" s="94"/>
      <c r="FL935" s="94"/>
      <c r="FM935" s="94"/>
      <c r="FN935" s="94"/>
      <c r="FO935" s="94"/>
      <c r="FP935" s="94"/>
      <c r="FQ935" s="94"/>
      <c r="FR935" s="94"/>
      <c r="FS935" s="94"/>
      <c r="FT935" s="94"/>
      <c r="FU935" s="94"/>
      <c r="FV935" s="94"/>
      <c r="FW935" s="94"/>
      <c r="FX935" s="94"/>
      <c r="FY935" s="94"/>
      <c r="FZ935" s="94"/>
      <c r="GA935" s="94"/>
      <c r="GB935" s="94"/>
      <c r="GC935" s="94"/>
      <c r="GD935" s="94"/>
      <c r="GE935" s="94"/>
      <c r="GF935" s="94"/>
      <c r="GG935" s="94"/>
      <c r="GH935" s="94"/>
      <c r="GI935" s="94"/>
      <c r="GJ935" s="94"/>
      <c r="GK935" s="94"/>
      <c r="GL935" s="94"/>
      <c r="GM935" s="94"/>
      <c r="GN935" s="94"/>
      <c r="GO935" s="94"/>
      <c r="GP935" s="94"/>
      <c r="GQ935" s="94"/>
      <c r="GR935" s="94"/>
      <c r="GS935" s="94"/>
      <c r="GT935" s="94"/>
      <c r="GU935" s="94"/>
      <c r="GV935" s="94"/>
      <c r="GW935" s="94"/>
      <c r="GX935" s="94"/>
      <c r="GY935" s="94"/>
      <c r="GZ935" s="94"/>
      <c r="HA935" s="1"/>
      <c r="HB935" s="1"/>
    </row>
    <row r="936" spans="1:210" s="23" customFormat="1">
      <c r="A936" s="19"/>
      <c r="B936" s="244" t="s">
        <v>164</v>
      </c>
      <c r="C936" s="19"/>
      <c r="D936" s="19"/>
      <c r="E936" s="269"/>
      <c r="F936" s="52"/>
      <c r="G936" s="232"/>
      <c r="H936" s="19"/>
      <c r="I936" s="245" t="s">
        <v>162</v>
      </c>
      <c r="J936" s="19"/>
      <c r="K936" s="19"/>
      <c r="L936" s="19"/>
      <c r="M936" s="20"/>
      <c r="N936" s="196" t="s">
        <v>171</v>
      </c>
      <c r="O936" s="19"/>
      <c r="P936" s="20"/>
      <c r="Q936" s="19" t="s">
        <v>72</v>
      </c>
      <c r="R936" s="19"/>
      <c r="S936" s="20" t="s">
        <v>6</v>
      </c>
      <c r="T936" s="205">
        <v>12</v>
      </c>
      <c r="U936" s="26" t="s">
        <v>7</v>
      </c>
      <c r="V936" s="19"/>
      <c r="W936" s="21"/>
      <c r="X936" s="22"/>
      <c r="Y936" s="47"/>
      <c r="Z936" s="96"/>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c r="FO936" s="97"/>
      <c r="FP936" s="97"/>
      <c r="FQ936" s="97"/>
      <c r="FR936" s="97"/>
      <c r="FS936" s="97"/>
      <c r="FT936" s="97"/>
      <c r="FU936" s="97"/>
      <c r="FV936" s="97"/>
      <c r="FW936" s="97"/>
      <c r="FX936" s="97"/>
      <c r="FY936" s="97"/>
      <c r="FZ936" s="97"/>
      <c r="GA936" s="97"/>
      <c r="GB936" s="97"/>
      <c r="GC936" s="97"/>
      <c r="GD936" s="97"/>
      <c r="GE936" s="97"/>
      <c r="GF936" s="97"/>
      <c r="GG936" s="97"/>
      <c r="GH936" s="97"/>
      <c r="GI936" s="97"/>
      <c r="GJ936" s="97"/>
      <c r="GK936" s="97"/>
      <c r="GL936" s="97"/>
      <c r="GM936" s="97"/>
      <c r="GN936" s="97"/>
      <c r="GO936" s="97"/>
      <c r="GP936" s="97"/>
      <c r="GQ936" s="97"/>
      <c r="GR936" s="97"/>
      <c r="GS936" s="97"/>
      <c r="GT936" s="97"/>
      <c r="GU936" s="97"/>
      <c r="GV936" s="97"/>
      <c r="GW936" s="97"/>
      <c r="GX936" s="97"/>
      <c r="GY936" s="97"/>
      <c r="GZ936" s="97"/>
      <c r="HA936" s="19"/>
      <c r="HB936" s="19"/>
    </row>
    <row r="937" spans="1:210" ht="4.2" customHeight="1">
      <c r="A937" s="1"/>
      <c r="B937" s="1"/>
      <c r="C937" s="1"/>
      <c r="D937" s="1"/>
      <c r="E937" s="263"/>
      <c r="F937" s="48"/>
      <c r="G937" s="231"/>
      <c r="H937" s="1"/>
      <c r="I937" s="1"/>
      <c r="J937" s="1"/>
      <c r="K937" s="1"/>
      <c r="L937" s="1"/>
      <c r="M937" s="5"/>
      <c r="N937" s="1"/>
      <c r="O937" s="1"/>
      <c r="P937" s="5"/>
      <c r="Q937" s="1"/>
      <c r="R937" s="1"/>
      <c r="S937" s="5"/>
      <c r="T937" s="7"/>
      <c r="U937" s="24"/>
      <c r="V937" s="1"/>
      <c r="W937" s="12"/>
      <c r="X937" s="10"/>
      <c r="Y937" s="46"/>
      <c r="Z937" s="93"/>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c r="BK937" s="94"/>
      <c r="BL937" s="94"/>
      <c r="BM937" s="94"/>
      <c r="BN937" s="94"/>
      <c r="BO937" s="94"/>
      <c r="BP937" s="94"/>
      <c r="BQ937" s="94"/>
      <c r="BR937" s="94"/>
      <c r="BS937" s="94"/>
      <c r="BT937" s="94"/>
      <c r="BU937" s="94"/>
      <c r="BV937" s="94"/>
      <c r="BW937" s="94"/>
      <c r="BX937" s="94"/>
      <c r="BY937" s="94"/>
      <c r="BZ937" s="94"/>
      <c r="CA937" s="94"/>
      <c r="CB937" s="94"/>
      <c r="CC937" s="94"/>
      <c r="CD937" s="94"/>
      <c r="CE937" s="94"/>
      <c r="CF937" s="94"/>
      <c r="CG937" s="94"/>
      <c r="CH937" s="94"/>
      <c r="CI937" s="94"/>
      <c r="CJ937" s="94"/>
      <c r="CK937" s="94"/>
      <c r="CL937" s="94"/>
      <c r="CM937" s="94"/>
      <c r="CN937" s="94"/>
      <c r="CO937" s="94"/>
      <c r="CP937" s="94"/>
      <c r="CQ937" s="94"/>
      <c r="CR937" s="94"/>
      <c r="CS937" s="94"/>
      <c r="CT937" s="94"/>
      <c r="CU937" s="94"/>
      <c r="CV937" s="94"/>
      <c r="CW937" s="94"/>
      <c r="CX937" s="94"/>
      <c r="CY937" s="94"/>
      <c r="CZ937" s="94"/>
      <c r="DA937" s="94"/>
      <c r="DB937" s="94"/>
      <c r="DC937" s="94"/>
      <c r="DD937" s="94"/>
      <c r="DE937" s="94"/>
      <c r="DF937" s="94"/>
      <c r="DG937" s="94"/>
      <c r="DH937" s="94"/>
      <c r="DI937" s="94"/>
      <c r="DJ937" s="94"/>
      <c r="DK937" s="94"/>
      <c r="DL937" s="94"/>
      <c r="DM937" s="94"/>
      <c r="DN937" s="94"/>
      <c r="DO937" s="94"/>
      <c r="DP937" s="94"/>
      <c r="DQ937" s="94"/>
      <c r="DR937" s="94"/>
      <c r="DS937" s="94"/>
      <c r="DT937" s="94"/>
      <c r="DU937" s="94"/>
      <c r="DV937" s="94"/>
      <c r="DW937" s="94"/>
      <c r="DX937" s="94"/>
      <c r="DY937" s="94"/>
      <c r="DZ937" s="94"/>
      <c r="EA937" s="94"/>
      <c r="EB937" s="94"/>
      <c r="EC937" s="94"/>
      <c r="ED937" s="94"/>
      <c r="EE937" s="94"/>
      <c r="EF937" s="94"/>
      <c r="EG937" s="94"/>
      <c r="EH937" s="94"/>
      <c r="EI937" s="94"/>
      <c r="EJ937" s="94"/>
      <c r="EK937" s="94"/>
      <c r="EL937" s="94"/>
      <c r="EM937" s="94"/>
      <c r="EN937" s="94"/>
      <c r="EO937" s="94"/>
      <c r="EP937" s="94"/>
      <c r="EQ937" s="94"/>
      <c r="ER937" s="94"/>
      <c r="ES937" s="94"/>
      <c r="ET937" s="94"/>
      <c r="EU937" s="94"/>
      <c r="EV937" s="94"/>
      <c r="EW937" s="94"/>
      <c r="EX937" s="94"/>
      <c r="EY937" s="94"/>
      <c r="EZ937" s="94"/>
      <c r="FA937" s="94"/>
      <c r="FB937" s="94"/>
      <c r="FC937" s="94"/>
      <c r="FD937" s="94"/>
      <c r="FE937" s="94"/>
      <c r="FF937" s="94"/>
      <c r="FG937" s="94"/>
      <c r="FH937" s="94"/>
      <c r="FI937" s="94"/>
      <c r="FJ937" s="94"/>
      <c r="FK937" s="94"/>
      <c r="FL937" s="94"/>
      <c r="FM937" s="94"/>
      <c r="FN937" s="94"/>
      <c r="FO937" s="94"/>
      <c r="FP937" s="94"/>
      <c r="FQ937" s="94"/>
      <c r="FR937" s="94"/>
      <c r="FS937" s="94"/>
      <c r="FT937" s="94"/>
      <c r="FU937" s="94"/>
      <c r="FV937" s="94"/>
      <c r="FW937" s="94"/>
      <c r="FX937" s="94"/>
      <c r="FY937" s="94"/>
      <c r="FZ937" s="94"/>
      <c r="GA937" s="94"/>
      <c r="GB937" s="94"/>
      <c r="GC937" s="94"/>
      <c r="GD937" s="94"/>
      <c r="GE937" s="94"/>
      <c r="GF937" s="94"/>
      <c r="GG937" s="94"/>
      <c r="GH937" s="94"/>
      <c r="GI937" s="94"/>
      <c r="GJ937" s="94"/>
      <c r="GK937" s="94"/>
      <c r="GL937" s="94"/>
      <c r="GM937" s="94"/>
      <c r="GN937" s="94"/>
      <c r="GO937" s="94"/>
      <c r="GP937" s="94"/>
      <c r="GQ937" s="94"/>
      <c r="GR937" s="94"/>
      <c r="GS937" s="94"/>
      <c r="GT937" s="94"/>
      <c r="GU937" s="94"/>
      <c r="GV937" s="94"/>
      <c r="GW937" s="94"/>
      <c r="GX937" s="94"/>
      <c r="GY937" s="94"/>
      <c r="GZ937" s="94"/>
      <c r="HA937" s="1"/>
      <c r="HB937" s="1"/>
    </row>
    <row r="938" spans="1:210" s="4" customFormat="1">
      <c r="A938" s="3"/>
      <c r="B938" s="259" t="s">
        <v>159</v>
      </c>
      <c r="C938" s="3"/>
      <c r="D938" s="3"/>
      <c r="E938" s="9"/>
      <c r="F938" s="51"/>
      <c r="G938" s="232"/>
      <c r="H938" s="13" t="s">
        <v>608</v>
      </c>
      <c r="I938" s="13"/>
      <c r="J938" s="3"/>
      <c r="K938" s="3"/>
      <c r="L938" s="3"/>
      <c r="M938" s="5"/>
      <c r="N938" s="36" t="s">
        <v>4</v>
      </c>
      <c r="O938" s="36"/>
      <c r="P938" s="5"/>
      <c r="Q938" s="36" t="s">
        <v>26</v>
      </c>
      <c r="R938" s="36"/>
      <c r="S938" s="20" t="s">
        <v>6</v>
      </c>
      <c r="T938" s="308" t="s">
        <v>105</v>
      </c>
      <c r="U938" s="24" t="s">
        <v>7</v>
      </c>
      <c r="V938" s="36"/>
      <c r="W938" s="38">
        <v>3785903.5777438963</v>
      </c>
      <c r="X938" s="38"/>
      <c r="Y938" s="46"/>
      <c r="Z938" s="99"/>
      <c r="AA938" s="100">
        <v>0</v>
      </c>
      <c r="AB938" s="100">
        <v>20000</v>
      </c>
      <c r="AC938" s="100">
        <v>20000</v>
      </c>
      <c r="AD938" s="100">
        <v>20000</v>
      </c>
      <c r="AE938" s="100">
        <v>20000</v>
      </c>
      <c r="AF938" s="100">
        <v>20000</v>
      </c>
      <c r="AG938" s="100">
        <v>20000</v>
      </c>
      <c r="AH938" s="100">
        <v>20000</v>
      </c>
      <c r="AI938" s="100">
        <v>20000</v>
      </c>
      <c r="AJ938" s="100">
        <v>20000</v>
      </c>
      <c r="AK938" s="100">
        <v>20000</v>
      </c>
      <c r="AL938" s="100">
        <v>20000</v>
      </c>
      <c r="AM938" s="100">
        <v>20000</v>
      </c>
      <c r="AN938" s="100">
        <v>21000</v>
      </c>
      <c r="AO938" s="100">
        <v>21000</v>
      </c>
      <c r="AP938" s="100">
        <v>21000</v>
      </c>
      <c r="AQ938" s="100">
        <v>21000</v>
      </c>
      <c r="AR938" s="100">
        <v>21000</v>
      </c>
      <c r="AS938" s="100">
        <v>21000</v>
      </c>
      <c r="AT938" s="100">
        <v>21000</v>
      </c>
      <c r="AU938" s="100">
        <v>21000</v>
      </c>
      <c r="AV938" s="100">
        <v>21000</v>
      </c>
      <c r="AW938" s="100">
        <v>21000</v>
      </c>
      <c r="AX938" s="100">
        <v>21000</v>
      </c>
      <c r="AY938" s="100">
        <v>21000</v>
      </c>
      <c r="AZ938" s="100">
        <v>22050</v>
      </c>
      <c r="BA938" s="100">
        <v>22050</v>
      </c>
      <c r="BB938" s="100">
        <v>22050</v>
      </c>
      <c r="BC938" s="100">
        <v>22050</v>
      </c>
      <c r="BD938" s="100">
        <v>22050</v>
      </c>
      <c r="BE938" s="100">
        <v>22050</v>
      </c>
      <c r="BF938" s="100">
        <v>22050</v>
      </c>
      <c r="BG938" s="100">
        <v>22050</v>
      </c>
      <c r="BH938" s="100">
        <v>22050</v>
      </c>
      <c r="BI938" s="100">
        <v>22050</v>
      </c>
      <c r="BJ938" s="100">
        <v>22050</v>
      </c>
      <c r="BK938" s="100">
        <v>22050</v>
      </c>
      <c r="BL938" s="100">
        <v>23152.500000000004</v>
      </c>
      <c r="BM938" s="100">
        <v>23152.500000000004</v>
      </c>
      <c r="BN938" s="100">
        <v>23152.500000000004</v>
      </c>
      <c r="BO938" s="100">
        <v>23152.500000000004</v>
      </c>
      <c r="BP938" s="100">
        <v>23152.500000000004</v>
      </c>
      <c r="BQ938" s="100">
        <v>23152.500000000004</v>
      </c>
      <c r="BR938" s="100">
        <v>23152.500000000004</v>
      </c>
      <c r="BS938" s="100">
        <v>23152.500000000004</v>
      </c>
      <c r="BT938" s="100">
        <v>23152.500000000004</v>
      </c>
      <c r="BU938" s="100">
        <v>23152.500000000004</v>
      </c>
      <c r="BV938" s="100">
        <v>23152.500000000004</v>
      </c>
      <c r="BW938" s="100">
        <v>23152.500000000004</v>
      </c>
      <c r="BX938" s="100">
        <v>24310.125</v>
      </c>
      <c r="BY938" s="100">
        <v>24310.125</v>
      </c>
      <c r="BZ938" s="100">
        <v>24310.125</v>
      </c>
      <c r="CA938" s="100">
        <v>24310.125</v>
      </c>
      <c r="CB938" s="100">
        <v>24310.125</v>
      </c>
      <c r="CC938" s="100">
        <v>24310.125</v>
      </c>
      <c r="CD938" s="100">
        <v>24310.125</v>
      </c>
      <c r="CE938" s="100">
        <v>24310.125</v>
      </c>
      <c r="CF938" s="100">
        <v>24310.125</v>
      </c>
      <c r="CG938" s="100">
        <v>24310.125</v>
      </c>
      <c r="CH938" s="100">
        <v>24310.125</v>
      </c>
      <c r="CI938" s="100">
        <v>24310.125</v>
      </c>
      <c r="CJ938" s="100">
        <v>25525.631250000002</v>
      </c>
      <c r="CK938" s="100">
        <v>25525.631250000002</v>
      </c>
      <c r="CL938" s="100">
        <v>25525.631250000002</v>
      </c>
      <c r="CM938" s="100">
        <v>25525.631250000002</v>
      </c>
      <c r="CN938" s="100">
        <v>25525.631250000002</v>
      </c>
      <c r="CO938" s="100">
        <v>25525.631250000002</v>
      </c>
      <c r="CP938" s="100">
        <v>25525.631250000002</v>
      </c>
      <c r="CQ938" s="100">
        <v>25525.631250000002</v>
      </c>
      <c r="CR938" s="100">
        <v>25525.631250000002</v>
      </c>
      <c r="CS938" s="100">
        <v>25525.631250000002</v>
      </c>
      <c r="CT938" s="100">
        <v>25525.631250000002</v>
      </c>
      <c r="CU938" s="100">
        <v>25525.631250000002</v>
      </c>
      <c r="CV938" s="100">
        <v>26801.912812499999</v>
      </c>
      <c r="CW938" s="100">
        <v>26801.912812499999</v>
      </c>
      <c r="CX938" s="100">
        <v>26801.912812499999</v>
      </c>
      <c r="CY938" s="100">
        <v>26801.912812499999</v>
      </c>
      <c r="CZ938" s="100">
        <v>26801.912812499999</v>
      </c>
      <c r="DA938" s="100">
        <v>26801.912812499999</v>
      </c>
      <c r="DB938" s="100">
        <v>26801.912812499999</v>
      </c>
      <c r="DC938" s="100">
        <v>26801.912812499999</v>
      </c>
      <c r="DD938" s="100">
        <v>26801.912812499999</v>
      </c>
      <c r="DE938" s="100">
        <v>26801.912812499999</v>
      </c>
      <c r="DF938" s="100">
        <v>26801.912812499999</v>
      </c>
      <c r="DG938" s="100">
        <v>26801.912812499999</v>
      </c>
      <c r="DH938" s="100">
        <v>28142.008453125003</v>
      </c>
      <c r="DI938" s="100">
        <v>28142.008453125003</v>
      </c>
      <c r="DJ938" s="100">
        <v>28142.008453125003</v>
      </c>
      <c r="DK938" s="100">
        <v>28142.008453125003</v>
      </c>
      <c r="DL938" s="100">
        <v>28142.008453125003</v>
      </c>
      <c r="DM938" s="100">
        <v>28142.008453125003</v>
      </c>
      <c r="DN938" s="100">
        <v>28142.008453125003</v>
      </c>
      <c r="DO938" s="100">
        <v>28142.008453125003</v>
      </c>
      <c r="DP938" s="100">
        <v>28142.008453125003</v>
      </c>
      <c r="DQ938" s="100">
        <v>28142.008453125003</v>
      </c>
      <c r="DR938" s="100">
        <v>28142.008453125003</v>
      </c>
      <c r="DS938" s="100">
        <v>28142.008453125003</v>
      </c>
      <c r="DT938" s="100">
        <v>29549.10887578125</v>
      </c>
      <c r="DU938" s="100">
        <v>29549.10887578125</v>
      </c>
      <c r="DV938" s="100">
        <v>29549.10887578125</v>
      </c>
      <c r="DW938" s="100">
        <v>29549.10887578125</v>
      </c>
      <c r="DX938" s="100">
        <v>29549.10887578125</v>
      </c>
      <c r="DY938" s="100">
        <v>29549.10887578125</v>
      </c>
      <c r="DZ938" s="100">
        <v>29549.10887578125</v>
      </c>
      <c r="EA938" s="100">
        <v>29549.10887578125</v>
      </c>
      <c r="EB938" s="100">
        <v>29549.10887578125</v>
      </c>
      <c r="EC938" s="100">
        <v>29549.10887578125</v>
      </c>
      <c r="ED938" s="100">
        <v>29549.10887578125</v>
      </c>
      <c r="EE938" s="100">
        <v>29549.10887578125</v>
      </c>
      <c r="EF938" s="100">
        <v>31026.564319570316</v>
      </c>
      <c r="EG938" s="100">
        <v>31026.564319570316</v>
      </c>
      <c r="EH938" s="100">
        <v>31026.564319570316</v>
      </c>
      <c r="EI938" s="100">
        <v>31026.564319570316</v>
      </c>
      <c r="EJ938" s="100">
        <v>31026.564319570316</v>
      </c>
      <c r="EK938" s="100">
        <v>31026.564319570316</v>
      </c>
      <c r="EL938" s="100">
        <v>31026.564319570316</v>
      </c>
      <c r="EM938" s="100">
        <v>31026.564319570316</v>
      </c>
      <c r="EN938" s="100">
        <v>31026.564319570316</v>
      </c>
      <c r="EO938" s="100">
        <v>31026.564319570316</v>
      </c>
      <c r="EP938" s="100">
        <v>31026.564319570316</v>
      </c>
      <c r="EQ938" s="100">
        <v>31026.564319570316</v>
      </c>
      <c r="ER938" s="100">
        <v>32577.892535548832</v>
      </c>
      <c r="ES938" s="100">
        <v>32577.892535548832</v>
      </c>
      <c r="ET938" s="100">
        <v>32577.892535548832</v>
      </c>
      <c r="EU938" s="100">
        <v>32577.892535548832</v>
      </c>
      <c r="EV938" s="100">
        <v>32577.892535548832</v>
      </c>
      <c r="EW938" s="100">
        <v>32577.892535548832</v>
      </c>
      <c r="EX938" s="100">
        <v>32577.892535548832</v>
      </c>
      <c r="EY938" s="100">
        <v>32577.892535548832</v>
      </c>
      <c r="EZ938" s="100">
        <v>32577.892535548832</v>
      </c>
      <c r="FA938" s="100">
        <v>32577.892535548832</v>
      </c>
      <c r="FB938" s="100">
        <v>32577.892535548832</v>
      </c>
      <c r="FC938" s="100">
        <v>32577.892535548832</v>
      </c>
      <c r="FD938" s="100">
        <v>34206.787162326276</v>
      </c>
      <c r="FE938" s="100">
        <v>34206.787162326276</v>
      </c>
      <c r="FF938" s="100">
        <v>34206.787162326276</v>
      </c>
      <c r="FG938" s="100">
        <v>34206.787162326276</v>
      </c>
      <c r="FH938" s="100">
        <v>34206.787162326276</v>
      </c>
      <c r="FI938" s="100">
        <v>34206.787162326276</v>
      </c>
      <c r="FJ938" s="100">
        <v>34206.787162326276</v>
      </c>
      <c r="FK938" s="100">
        <v>34206.787162326276</v>
      </c>
      <c r="FL938" s="100">
        <v>34206.787162326276</v>
      </c>
      <c r="FM938" s="100">
        <v>34206.787162326276</v>
      </c>
      <c r="FN938" s="100">
        <v>34206.787162326276</v>
      </c>
      <c r="FO938" s="100">
        <v>0</v>
      </c>
      <c r="FP938" s="100">
        <v>0</v>
      </c>
      <c r="FQ938" s="100">
        <v>0</v>
      </c>
      <c r="FR938" s="100">
        <v>0</v>
      </c>
      <c r="FS938" s="100">
        <v>0</v>
      </c>
      <c r="FT938" s="100">
        <v>0</v>
      </c>
      <c r="FU938" s="100">
        <v>0</v>
      </c>
      <c r="FV938" s="100">
        <v>0</v>
      </c>
      <c r="FW938" s="100">
        <v>0</v>
      </c>
      <c r="FX938" s="100">
        <v>0</v>
      </c>
      <c r="FY938" s="100">
        <v>0</v>
      </c>
      <c r="FZ938" s="100">
        <v>0</v>
      </c>
      <c r="GA938" s="100">
        <v>0</v>
      </c>
      <c r="GB938" s="100">
        <v>0</v>
      </c>
      <c r="GC938" s="100">
        <v>0</v>
      </c>
      <c r="GD938" s="100">
        <v>0</v>
      </c>
      <c r="GE938" s="100">
        <v>0</v>
      </c>
      <c r="GF938" s="100">
        <v>0</v>
      </c>
      <c r="GG938" s="100">
        <v>0</v>
      </c>
      <c r="GH938" s="100">
        <v>0</v>
      </c>
      <c r="GI938" s="100">
        <v>0</v>
      </c>
      <c r="GJ938" s="100">
        <v>0</v>
      </c>
      <c r="GK938" s="100">
        <v>0</v>
      </c>
      <c r="GL938" s="100">
        <v>0</v>
      </c>
      <c r="GM938" s="100">
        <v>0</v>
      </c>
      <c r="GN938" s="100">
        <v>0</v>
      </c>
      <c r="GO938" s="100">
        <v>0</v>
      </c>
      <c r="GP938" s="100">
        <v>0</v>
      </c>
      <c r="GQ938" s="100">
        <v>0</v>
      </c>
      <c r="GR938" s="100">
        <v>0</v>
      </c>
      <c r="GS938" s="100">
        <v>0</v>
      </c>
      <c r="GT938" s="100">
        <v>0</v>
      </c>
      <c r="GU938" s="100">
        <v>0</v>
      </c>
      <c r="GV938" s="100">
        <v>0</v>
      </c>
      <c r="GW938" s="100">
        <v>0</v>
      </c>
      <c r="GX938" s="100">
        <v>0</v>
      </c>
      <c r="GY938" s="100">
        <v>0</v>
      </c>
      <c r="GZ938" s="100">
        <v>0</v>
      </c>
      <c r="HA938" s="3"/>
      <c r="HB938" s="3"/>
    </row>
    <row r="939" spans="1:210" ht="4.2" customHeight="1">
      <c r="A939" s="1"/>
      <c r="B939" s="1"/>
      <c r="C939" s="1"/>
      <c r="D939" s="1"/>
      <c r="E939" s="263"/>
      <c r="F939" s="48"/>
      <c r="G939" s="231"/>
      <c r="H939" s="1"/>
      <c r="I939" s="1"/>
      <c r="J939" s="1"/>
      <c r="K939" s="1"/>
      <c r="L939" s="1"/>
      <c r="M939" s="5"/>
      <c r="N939" s="1"/>
      <c r="O939" s="1"/>
      <c r="P939" s="5"/>
      <c r="Q939" s="1"/>
      <c r="R939" s="1"/>
      <c r="S939" s="5"/>
      <c r="T939" s="7"/>
      <c r="U939" s="24"/>
      <c r="V939" s="1"/>
      <c r="W939" s="12"/>
      <c r="X939" s="10"/>
      <c r="Y939" s="46"/>
      <c r="Z939" s="93"/>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4"/>
      <c r="BM939" s="94"/>
      <c r="BN939" s="94"/>
      <c r="BO939" s="94"/>
      <c r="BP939" s="94"/>
      <c r="BQ939" s="94"/>
      <c r="BR939" s="94"/>
      <c r="BS939" s="94"/>
      <c r="BT939" s="94"/>
      <c r="BU939" s="94"/>
      <c r="BV939" s="94"/>
      <c r="BW939" s="94"/>
      <c r="BX939" s="94"/>
      <c r="BY939" s="94"/>
      <c r="BZ939" s="94"/>
      <c r="CA939" s="94"/>
      <c r="CB939" s="94"/>
      <c r="CC939" s="94"/>
      <c r="CD939" s="94"/>
      <c r="CE939" s="94"/>
      <c r="CF939" s="94"/>
      <c r="CG939" s="94"/>
      <c r="CH939" s="94"/>
      <c r="CI939" s="94"/>
      <c r="CJ939" s="94"/>
      <c r="CK939" s="94"/>
      <c r="CL939" s="94"/>
      <c r="CM939" s="94"/>
      <c r="CN939" s="94"/>
      <c r="CO939" s="94"/>
      <c r="CP939" s="94"/>
      <c r="CQ939" s="94"/>
      <c r="CR939" s="94"/>
      <c r="CS939" s="94"/>
      <c r="CT939" s="94"/>
      <c r="CU939" s="94"/>
      <c r="CV939" s="94"/>
      <c r="CW939" s="94"/>
      <c r="CX939" s="94"/>
      <c r="CY939" s="94"/>
      <c r="CZ939" s="94"/>
      <c r="DA939" s="94"/>
      <c r="DB939" s="94"/>
      <c r="DC939" s="94"/>
      <c r="DD939" s="94"/>
      <c r="DE939" s="94"/>
      <c r="DF939" s="94"/>
      <c r="DG939" s="94"/>
      <c r="DH939" s="94"/>
      <c r="DI939" s="94"/>
      <c r="DJ939" s="94"/>
      <c r="DK939" s="94"/>
      <c r="DL939" s="94"/>
      <c r="DM939" s="94"/>
      <c r="DN939" s="94"/>
      <c r="DO939" s="94"/>
      <c r="DP939" s="94"/>
      <c r="DQ939" s="94"/>
      <c r="DR939" s="94"/>
      <c r="DS939" s="94"/>
      <c r="DT939" s="94"/>
      <c r="DU939" s="94"/>
      <c r="DV939" s="94"/>
      <c r="DW939" s="94"/>
      <c r="DX939" s="94"/>
      <c r="DY939" s="94"/>
      <c r="DZ939" s="94"/>
      <c r="EA939" s="94"/>
      <c r="EB939" s="94"/>
      <c r="EC939" s="94"/>
      <c r="ED939" s="94"/>
      <c r="EE939" s="94"/>
      <c r="EF939" s="94"/>
      <c r="EG939" s="94"/>
      <c r="EH939" s="94"/>
      <c r="EI939" s="94"/>
      <c r="EJ939" s="94"/>
      <c r="EK939" s="94"/>
      <c r="EL939" s="94"/>
      <c r="EM939" s="94"/>
      <c r="EN939" s="94"/>
      <c r="EO939" s="94"/>
      <c r="EP939" s="94"/>
      <c r="EQ939" s="94"/>
      <c r="ER939" s="94"/>
      <c r="ES939" s="94"/>
      <c r="ET939" s="94"/>
      <c r="EU939" s="94"/>
      <c r="EV939" s="94"/>
      <c r="EW939" s="94"/>
      <c r="EX939" s="94"/>
      <c r="EY939" s="94"/>
      <c r="EZ939" s="94"/>
      <c r="FA939" s="94"/>
      <c r="FB939" s="94"/>
      <c r="FC939" s="94"/>
      <c r="FD939" s="94"/>
      <c r="FE939" s="94"/>
      <c r="FF939" s="94"/>
      <c r="FG939" s="94"/>
      <c r="FH939" s="94"/>
      <c r="FI939" s="94"/>
      <c r="FJ939" s="94"/>
      <c r="FK939" s="94"/>
      <c r="FL939" s="94"/>
      <c r="FM939" s="94"/>
      <c r="FN939" s="94"/>
      <c r="FO939" s="94"/>
      <c r="FP939" s="94"/>
      <c r="FQ939" s="94"/>
      <c r="FR939" s="94"/>
      <c r="FS939" s="94"/>
      <c r="FT939" s="94"/>
      <c r="FU939" s="94"/>
      <c r="FV939" s="94"/>
      <c r="FW939" s="94"/>
      <c r="FX939" s="94"/>
      <c r="FY939" s="94"/>
      <c r="FZ939" s="94"/>
      <c r="GA939" s="94"/>
      <c r="GB939" s="94"/>
      <c r="GC939" s="94"/>
      <c r="GD939" s="94"/>
      <c r="GE939" s="94"/>
      <c r="GF939" s="94"/>
      <c r="GG939" s="94"/>
      <c r="GH939" s="94"/>
      <c r="GI939" s="94"/>
      <c r="GJ939" s="94"/>
      <c r="GK939" s="94"/>
      <c r="GL939" s="94"/>
      <c r="GM939" s="94"/>
      <c r="GN939" s="94"/>
      <c r="GO939" s="94"/>
      <c r="GP939" s="94"/>
      <c r="GQ939" s="94"/>
      <c r="GR939" s="94"/>
      <c r="GS939" s="94"/>
      <c r="GT939" s="94"/>
      <c r="GU939" s="94"/>
      <c r="GV939" s="94"/>
      <c r="GW939" s="94"/>
      <c r="GX939" s="94"/>
      <c r="GY939" s="94"/>
      <c r="GZ939" s="94"/>
      <c r="HA939" s="1"/>
      <c r="HB939" s="1"/>
    </row>
    <row r="940" spans="1:210" s="239" customFormat="1" ht="10.199999999999999">
      <c r="A940" s="228"/>
      <c r="B940" s="245" t="s">
        <v>157</v>
      </c>
      <c r="C940" s="230"/>
      <c r="D940" s="229"/>
      <c r="E940" s="270"/>
      <c r="F940" s="116"/>
      <c r="G940" s="231"/>
      <c r="H940" s="228"/>
      <c r="I940" s="228" t="s">
        <v>155</v>
      </c>
      <c r="J940" s="228"/>
      <c r="K940" s="228"/>
      <c r="L940" s="228"/>
      <c r="M940" s="231"/>
      <c r="N940" s="228"/>
      <c r="O940" s="228"/>
      <c r="P940" s="231"/>
      <c r="Q940" s="228" t="s">
        <v>41</v>
      </c>
      <c r="R940" s="228"/>
      <c r="S940" s="231" t="s">
        <v>6</v>
      </c>
      <c r="T940" s="309"/>
      <c r="U940" s="228"/>
      <c r="V940" s="228"/>
      <c r="W940" s="235"/>
      <c r="X940" s="236"/>
      <c r="Y940" s="247"/>
      <c r="Z940" s="248"/>
      <c r="AA940" s="249"/>
      <c r="AB940" s="249"/>
      <c r="AC940" s="249"/>
      <c r="AD940" s="249"/>
      <c r="AE940" s="249"/>
      <c r="AF940" s="249"/>
      <c r="AG940" s="249"/>
      <c r="AH940" s="249"/>
      <c r="AI940" s="249"/>
      <c r="AJ940" s="249"/>
      <c r="AK940" s="249"/>
      <c r="AL940" s="249"/>
      <c r="AM940" s="249"/>
      <c r="AN940" s="249"/>
      <c r="AO940" s="249"/>
      <c r="AP940" s="249"/>
      <c r="AQ940" s="249"/>
      <c r="AR940" s="249"/>
      <c r="AS940" s="249"/>
      <c r="AT940" s="249"/>
      <c r="AU940" s="249"/>
      <c r="AV940" s="249"/>
      <c r="AW940" s="249"/>
      <c r="AX940" s="249"/>
      <c r="AY940" s="249"/>
      <c r="AZ940" s="249"/>
      <c r="BA940" s="249"/>
      <c r="BB940" s="249"/>
      <c r="BC940" s="249"/>
      <c r="BD940" s="249"/>
      <c r="BE940" s="249"/>
      <c r="BF940" s="249"/>
      <c r="BG940" s="249"/>
      <c r="BH940" s="249"/>
      <c r="BI940" s="249"/>
      <c r="BJ940" s="249"/>
      <c r="BK940" s="249"/>
      <c r="BL940" s="249"/>
      <c r="BM940" s="249"/>
      <c r="BN940" s="249"/>
      <c r="BO940" s="249"/>
      <c r="BP940" s="249"/>
      <c r="BQ940" s="249"/>
      <c r="BR940" s="249"/>
      <c r="BS940" s="249"/>
      <c r="BT940" s="249"/>
      <c r="BU940" s="249"/>
      <c r="BV940" s="249"/>
      <c r="BW940" s="249"/>
      <c r="BX940" s="249"/>
      <c r="BY940" s="249"/>
      <c r="BZ940" s="249"/>
      <c r="CA940" s="249"/>
      <c r="CB940" s="249"/>
      <c r="CC940" s="249"/>
      <c r="CD940" s="249"/>
      <c r="CE940" s="249"/>
      <c r="CF940" s="249"/>
      <c r="CG940" s="249"/>
      <c r="CH940" s="249"/>
      <c r="CI940" s="249"/>
      <c r="CJ940" s="249"/>
      <c r="CK940" s="249"/>
      <c r="CL940" s="249"/>
      <c r="CM940" s="249"/>
      <c r="CN940" s="249"/>
      <c r="CO940" s="249"/>
      <c r="CP940" s="249"/>
      <c r="CQ940" s="249"/>
      <c r="CR940" s="249"/>
      <c r="CS940" s="249"/>
      <c r="CT940" s="249"/>
      <c r="CU940" s="249"/>
      <c r="CV940" s="249"/>
      <c r="CW940" s="249"/>
      <c r="CX940" s="249"/>
      <c r="CY940" s="249"/>
      <c r="CZ940" s="249"/>
      <c r="DA940" s="249"/>
      <c r="DB940" s="249"/>
      <c r="DC940" s="249"/>
      <c r="DD940" s="249"/>
      <c r="DE940" s="249"/>
      <c r="DF940" s="249"/>
      <c r="DG940" s="249"/>
      <c r="DH940" s="249"/>
      <c r="DI940" s="249"/>
      <c r="DJ940" s="249"/>
      <c r="DK940" s="249"/>
      <c r="DL940" s="249"/>
      <c r="DM940" s="249"/>
      <c r="DN940" s="249"/>
      <c r="DO940" s="249"/>
      <c r="DP940" s="249"/>
      <c r="DQ940" s="249"/>
      <c r="DR940" s="249"/>
      <c r="DS940" s="249"/>
      <c r="DT940" s="249"/>
      <c r="DU940" s="249"/>
      <c r="DV940" s="249"/>
      <c r="DW940" s="249"/>
      <c r="DX940" s="249"/>
      <c r="DY940" s="249"/>
      <c r="DZ940" s="249"/>
      <c r="EA940" s="249"/>
      <c r="EB940" s="249"/>
      <c r="EC940" s="249"/>
      <c r="ED940" s="249"/>
      <c r="EE940" s="249"/>
      <c r="EF940" s="249"/>
      <c r="EG940" s="249"/>
      <c r="EH940" s="249"/>
      <c r="EI940" s="249"/>
      <c r="EJ940" s="249"/>
      <c r="EK940" s="249"/>
      <c r="EL940" s="249"/>
      <c r="EM940" s="249"/>
      <c r="EN940" s="249"/>
      <c r="EO940" s="249"/>
      <c r="EP940" s="249"/>
      <c r="EQ940" s="249"/>
      <c r="ER940" s="249"/>
      <c r="ES940" s="249"/>
      <c r="ET940" s="249"/>
      <c r="EU940" s="249"/>
      <c r="EV940" s="249"/>
      <c r="EW940" s="249"/>
      <c r="EX940" s="249"/>
      <c r="EY940" s="249"/>
      <c r="EZ940" s="249"/>
      <c r="FA940" s="249"/>
      <c r="FB940" s="249"/>
      <c r="FC940" s="249"/>
      <c r="FD940" s="249"/>
      <c r="FE940" s="249"/>
      <c r="FF940" s="249"/>
      <c r="FG940" s="249"/>
      <c r="FH940" s="249"/>
      <c r="FI940" s="249"/>
      <c r="FJ940" s="249"/>
      <c r="FK940" s="249"/>
      <c r="FL940" s="249"/>
      <c r="FM940" s="249"/>
      <c r="FN940" s="249"/>
      <c r="FO940" s="249"/>
      <c r="FP940" s="249"/>
      <c r="FQ940" s="249"/>
      <c r="FR940" s="249"/>
      <c r="FS940" s="249"/>
      <c r="FT940" s="249"/>
      <c r="FU940" s="249"/>
      <c r="FV940" s="249"/>
      <c r="FW940" s="249"/>
      <c r="FX940" s="249"/>
      <c r="FY940" s="249"/>
      <c r="FZ940" s="249"/>
      <c r="GA940" s="249"/>
      <c r="GB940" s="249"/>
      <c r="GC940" s="249"/>
      <c r="GD940" s="249"/>
      <c r="GE940" s="249"/>
      <c r="GF940" s="249"/>
      <c r="GG940" s="249"/>
      <c r="GH940" s="249"/>
      <c r="GI940" s="249"/>
      <c r="GJ940" s="249"/>
      <c r="GK940" s="249"/>
      <c r="GL940" s="249"/>
      <c r="GM940" s="249"/>
      <c r="GN940" s="249"/>
      <c r="GO940" s="249"/>
      <c r="GP940" s="249"/>
      <c r="GQ940" s="249"/>
      <c r="GR940" s="249"/>
      <c r="GS940" s="249"/>
      <c r="GT940" s="249"/>
      <c r="GU940" s="249"/>
      <c r="GV940" s="249"/>
      <c r="GW940" s="249"/>
      <c r="GX940" s="249"/>
      <c r="GY940" s="249"/>
      <c r="GZ940" s="249"/>
      <c r="HA940" s="228"/>
      <c r="HB940" s="228"/>
    </row>
    <row r="941" spans="1:210" ht="4.2" customHeight="1">
      <c r="A941" s="1"/>
      <c r="B941" s="1"/>
      <c r="C941" s="1"/>
      <c r="D941" s="1"/>
      <c r="E941" s="263"/>
      <c r="F941" s="48"/>
      <c r="G941" s="231"/>
      <c r="H941" s="1"/>
      <c r="I941" s="1"/>
      <c r="J941" s="1"/>
      <c r="K941" s="1"/>
      <c r="L941" s="1"/>
      <c r="M941" s="5"/>
      <c r="N941" s="1"/>
      <c r="O941" s="1"/>
      <c r="P941" s="5"/>
      <c r="Q941" s="1"/>
      <c r="R941" s="1"/>
      <c r="S941" s="5"/>
      <c r="T941" s="7"/>
      <c r="U941" s="24"/>
      <c r="V941" s="1"/>
      <c r="W941" s="12"/>
      <c r="X941" s="10"/>
      <c r="Y941" s="46"/>
      <c r="Z941" s="93"/>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c r="BK941" s="94"/>
      <c r="BL941" s="94"/>
      <c r="BM941" s="94"/>
      <c r="BN941" s="94"/>
      <c r="BO941" s="94"/>
      <c r="BP941" s="94"/>
      <c r="BQ941" s="94"/>
      <c r="BR941" s="94"/>
      <c r="BS941" s="94"/>
      <c r="BT941" s="94"/>
      <c r="BU941" s="94"/>
      <c r="BV941" s="94"/>
      <c r="BW941" s="94"/>
      <c r="BX941" s="94"/>
      <c r="BY941" s="94"/>
      <c r="BZ941" s="94"/>
      <c r="CA941" s="94"/>
      <c r="CB941" s="94"/>
      <c r="CC941" s="94"/>
      <c r="CD941" s="94"/>
      <c r="CE941" s="94"/>
      <c r="CF941" s="94"/>
      <c r="CG941" s="94"/>
      <c r="CH941" s="94"/>
      <c r="CI941" s="94"/>
      <c r="CJ941" s="94"/>
      <c r="CK941" s="94"/>
      <c r="CL941" s="94"/>
      <c r="CM941" s="94"/>
      <c r="CN941" s="94"/>
      <c r="CO941" s="94"/>
      <c r="CP941" s="94"/>
      <c r="CQ941" s="94"/>
      <c r="CR941" s="94"/>
      <c r="CS941" s="94"/>
      <c r="CT941" s="94"/>
      <c r="CU941" s="94"/>
      <c r="CV941" s="94"/>
      <c r="CW941" s="94"/>
      <c r="CX941" s="94"/>
      <c r="CY941" s="94"/>
      <c r="CZ941" s="94"/>
      <c r="DA941" s="94"/>
      <c r="DB941" s="94"/>
      <c r="DC941" s="94"/>
      <c r="DD941" s="94"/>
      <c r="DE941" s="94"/>
      <c r="DF941" s="94"/>
      <c r="DG941" s="94"/>
      <c r="DH941" s="94"/>
      <c r="DI941" s="94"/>
      <c r="DJ941" s="94"/>
      <c r="DK941" s="94"/>
      <c r="DL941" s="94"/>
      <c r="DM941" s="94"/>
      <c r="DN941" s="94"/>
      <c r="DO941" s="94"/>
      <c r="DP941" s="94"/>
      <c r="DQ941" s="94"/>
      <c r="DR941" s="94"/>
      <c r="DS941" s="94"/>
      <c r="DT941" s="94"/>
      <c r="DU941" s="94"/>
      <c r="DV941" s="94"/>
      <c r="DW941" s="94"/>
      <c r="DX941" s="94"/>
      <c r="DY941" s="94"/>
      <c r="DZ941" s="94"/>
      <c r="EA941" s="94"/>
      <c r="EB941" s="94"/>
      <c r="EC941" s="94"/>
      <c r="ED941" s="94"/>
      <c r="EE941" s="94"/>
      <c r="EF941" s="94"/>
      <c r="EG941" s="94"/>
      <c r="EH941" s="94"/>
      <c r="EI941" s="94"/>
      <c r="EJ941" s="94"/>
      <c r="EK941" s="94"/>
      <c r="EL941" s="94"/>
      <c r="EM941" s="94"/>
      <c r="EN941" s="94"/>
      <c r="EO941" s="94"/>
      <c r="EP941" s="94"/>
      <c r="EQ941" s="94"/>
      <c r="ER941" s="94"/>
      <c r="ES941" s="94"/>
      <c r="ET941" s="94"/>
      <c r="EU941" s="94"/>
      <c r="EV941" s="94"/>
      <c r="EW941" s="94"/>
      <c r="EX941" s="94"/>
      <c r="EY941" s="94"/>
      <c r="EZ941" s="94"/>
      <c r="FA941" s="94"/>
      <c r="FB941" s="94"/>
      <c r="FC941" s="94"/>
      <c r="FD941" s="94"/>
      <c r="FE941" s="94"/>
      <c r="FF941" s="94"/>
      <c r="FG941" s="94"/>
      <c r="FH941" s="94"/>
      <c r="FI941" s="94"/>
      <c r="FJ941" s="94"/>
      <c r="FK941" s="94"/>
      <c r="FL941" s="94"/>
      <c r="FM941" s="94"/>
      <c r="FN941" s="94"/>
      <c r="FO941" s="94"/>
      <c r="FP941" s="94"/>
      <c r="FQ941" s="94"/>
      <c r="FR941" s="94"/>
      <c r="FS941" s="94"/>
      <c r="FT941" s="94"/>
      <c r="FU941" s="94"/>
      <c r="FV941" s="94"/>
      <c r="FW941" s="94"/>
      <c r="FX941" s="94"/>
      <c r="FY941" s="94"/>
      <c r="FZ941" s="94"/>
      <c r="GA941" s="94"/>
      <c r="GB941" s="94"/>
      <c r="GC941" s="94"/>
      <c r="GD941" s="94"/>
      <c r="GE941" s="94"/>
      <c r="GF941" s="94"/>
      <c r="GG941" s="94"/>
      <c r="GH941" s="94"/>
      <c r="GI941" s="94"/>
      <c r="GJ941" s="94"/>
      <c r="GK941" s="94"/>
      <c r="GL941" s="94"/>
      <c r="GM941" s="94"/>
      <c r="GN941" s="94"/>
      <c r="GO941" s="94"/>
      <c r="GP941" s="94"/>
      <c r="GQ941" s="94"/>
      <c r="GR941" s="94"/>
      <c r="GS941" s="94"/>
      <c r="GT941" s="94"/>
      <c r="GU941" s="94"/>
      <c r="GV941" s="94"/>
      <c r="GW941" s="94"/>
      <c r="GX941" s="94"/>
      <c r="GY941" s="94"/>
      <c r="GZ941" s="94"/>
      <c r="HA941" s="1"/>
      <c r="HB941" s="1"/>
    </row>
    <row r="942" spans="1:210" s="4" customFormat="1">
      <c r="A942" s="3"/>
      <c r="B942" s="259" t="s">
        <v>156</v>
      </c>
      <c r="C942" s="3"/>
      <c r="D942" s="3"/>
      <c r="E942" s="9" t="s">
        <v>560</v>
      </c>
      <c r="F942" s="51"/>
      <c r="G942" s="232"/>
      <c r="H942" s="13" t="s">
        <v>609</v>
      </c>
      <c r="I942" s="13"/>
      <c r="J942" s="3"/>
      <c r="K942" s="3"/>
      <c r="L942" s="3"/>
      <c r="M942" s="5"/>
      <c r="N942" s="36" t="s">
        <v>4</v>
      </c>
      <c r="O942" s="36"/>
      <c r="P942" s="5"/>
      <c r="Q942" s="36" t="s">
        <v>26</v>
      </c>
      <c r="R942" s="36"/>
      <c r="S942" s="36"/>
      <c r="T942" s="62" t="s">
        <v>105</v>
      </c>
      <c r="U942" s="36"/>
      <c r="V942" s="36"/>
      <c r="W942" s="38">
        <v>3785903.5777438963</v>
      </c>
      <c r="X942" s="38"/>
      <c r="Y942" s="46"/>
      <c r="Z942" s="99"/>
      <c r="AA942" s="100">
        <v>0</v>
      </c>
      <c r="AB942" s="100">
        <v>20000</v>
      </c>
      <c r="AC942" s="100">
        <v>20000</v>
      </c>
      <c r="AD942" s="100">
        <v>20000</v>
      </c>
      <c r="AE942" s="100">
        <v>20000</v>
      </c>
      <c r="AF942" s="100">
        <v>20000</v>
      </c>
      <c r="AG942" s="100">
        <v>20000</v>
      </c>
      <c r="AH942" s="100">
        <v>20000</v>
      </c>
      <c r="AI942" s="100">
        <v>20000</v>
      </c>
      <c r="AJ942" s="100">
        <v>20000</v>
      </c>
      <c r="AK942" s="100">
        <v>20000</v>
      </c>
      <c r="AL942" s="100">
        <v>20000</v>
      </c>
      <c r="AM942" s="100">
        <v>20000</v>
      </c>
      <c r="AN942" s="100">
        <v>21000</v>
      </c>
      <c r="AO942" s="100">
        <v>21000</v>
      </c>
      <c r="AP942" s="100">
        <v>21000</v>
      </c>
      <c r="AQ942" s="100">
        <v>21000</v>
      </c>
      <c r="AR942" s="100">
        <v>21000</v>
      </c>
      <c r="AS942" s="100">
        <v>21000</v>
      </c>
      <c r="AT942" s="100">
        <v>21000</v>
      </c>
      <c r="AU942" s="100">
        <v>21000</v>
      </c>
      <c r="AV942" s="100">
        <v>21000</v>
      </c>
      <c r="AW942" s="100">
        <v>21000</v>
      </c>
      <c r="AX942" s="100">
        <v>21000</v>
      </c>
      <c r="AY942" s="100">
        <v>21000</v>
      </c>
      <c r="AZ942" s="100">
        <v>22050</v>
      </c>
      <c r="BA942" s="100">
        <v>22050</v>
      </c>
      <c r="BB942" s="100">
        <v>22050</v>
      </c>
      <c r="BC942" s="100">
        <v>22050</v>
      </c>
      <c r="BD942" s="100">
        <v>22050</v>
      </c>
      <c r="BE942" s="100">
        <v>22050</v>
      </c>
      <c r="BF942" s="100">
        <v>22050</v>
      </c>
      <c r="BG942" s="100">
        <v>22050</v>
      </c>
      <c r="BH942" s="100">
        <v>22050</v>
      </c>
      <c r="BI942" s="100">
        <v>22050</v>
      </c>
      <c r="BJ942" s="100">
        <v>22050</v>
      </c>
      <c r="BK942" s="100">
        <v>22050</v>
      </c>
      <c r="BL942" s="100">
        <v>23152.500000000004</v>
      </c>
      <c r="BM942" s="100">
        <v>23152.500000000004</v>
      </c>
      <c r="BN942" s="100">
        <v>23152.500000000004</v>
      </c>
      <c r="BO942" s="100">
        <v>23152.500000000004</v>
      </c>
      <c r="BP942" s="100">
        <v>23152.500000000004</v>
      </c>
      <c r="BQ942" s="100">
        <v>23152.500000000004</v>
      </c>
      <c r="BR942" s="100">
        <v>23152.500000000004</v>
      </c>
      <c r="BS942" s="100">
        <v>23152.500000000004</v>
      </c>
      <c r="BT942" s="100">
        <v>23152.500000000004</v>
      </c>
      <c r="BU942" s="100">
        <v>23152.500000000004</v>
      </c>
      <c r="BV942" s="100">
        <v>23152.500000000004</v>
      </c>
      <c r="BW942" s="100">
        <v>23152.500000000004</v>
      </c>
      <c r="BX942" s="100">
        <v>24310.125</v>
      </c>
      <c r="BY942" s="100">
        <v>24310.125</v>
      </c>
      <c r="BZ942" s="100">
        <v>24310.125</v>
      </c>
      <c r="CA942" s="100">
        <v>24310.125</v>
      </c>
      <c r="CB942" s="100">
        <v>24310.125</v>
      </c>
      <c r="CC942" s="100">
        <v>24310.125</v>
      </c>
      <c r="CD942" s="100">
        <v>24310.125</v>
      </c>
      <c r="CE942" s="100">
        <v>24310.125</v>
      </c>
      <c r="CF942" s="100">
        <v>24310.125</v>
      </c>
      <c r="CG942" s="100">
        <v>24310.125</v>
      </c>
      <c r="CH942" s="100">
        <v>24310.125</v>
      </c>
      <c r="CI942" s="100">
        <v>24310.125</v>
      </c>
      <c r="CJ942" s="100">
        <v>25525.631250000002</v>
      </c>
      <c r="CK942" s="100">
        <v>25525.631250000002</v>
      </c>
      <c r="CL942" s="100">
        <v>25525.631250000002</v>
      </c>
      <c r="CM942" s="100">
        <v>25525.631250000002</v>
      </c>
      <c r="CN942" s="100">
        <v>25525.631250000002</v>
      </c>
      <c r="CO942" s="100">
        <v>25525.631250000002</v>
      </c>
      <c r="CP942" s="100">
        <v>25525.631250000002</v>
      </c>
      <c r="CQ942" s="100">
        <v>25525.631250000002</v>
      </c>
      <c r="CR942" s="100">
        <v>25525.631250000002</v>
      </c>
      <c r="CS942" s="100">
        <v>25525.631250000002</v>
      </c>
      <c r="CT942" s="100">
        <v>25525.631250000002</v>
      </c>
      <c r="CU942" s="100">
        <v>25525.631250000002</v>
      </c>
      <c r="CV942" s="100">
        <v>26801.912812499999</v>
      </c>
      <c r="CW942" s="100">
        <v>26801.912812499999</v>
      </c>
      <c r="CX942" s="100">
        <v>26801.912812499999</v>
      </c>
      <c r="CY942" s="100">
        <v>26801.912812499999</v>
      </c>
      <c r="CZ942" s="100">
        <v>26801.912812499999</v>
      </c>
      <c r="DA942" s="100">
        <v>26801.912812499999</v>
      </c>
      <c r="DB942" s="100">
        <v>26801.912812499999</v>
      </c>
      <c r="DC942" s="100">
        <v>26801.912812499999</v>
      </c>
      <c r="DD942" s="100">
        <v>26801.912812499999</v>
      </c>
      <c r="DE942" s="100">
        <v>26801.912812499999</v>
      </c>
      <c r="DF942" s="100">
        <v>26801.912812499999</v>
      </c>
      <c r="DG942" s="100">
        <v>26801.912812499999</v>
      </c>
      <c r="DH942" s="100">
        <v>28142.008453125003</v>
      </c>
      <c r="DI942" s="100">
        <v>28142.008453125003</v>
      </c>
      <c r="DJ942" s="100">
        <v>28142.008453125003</v>
      </c>
      <c r="DK942" s="100">
        <v>28142.008453125003</v>
      </c>
      <c r="DL942" s="100">
        <v>28142.008453125003</v>
      </c>
      <c r="DM942" s="100">
        <v>28142.008453125003</v>
      </c>
      <c r="DN942" s="100">
        <v>28142.008453125003</v>
      </c>
      <c r="DO942" s="100">
        <v>28142.008453125003</v>
      </c>
      <c r="DP942" s="100">
        <v>28142.008453125003</v>
      </c>
      <c r="DQ942" s="100">
        <v>28142.008453125003</v>
      </c>
      <c r="DR942" s="100">
        <v>28142.008453125003</v>
      </c>
      <c r="DS942" s="100">
        <v>28142.008453125003</v>
      </c>
      <c r="DT942" s="100">
        <v>29549.10887578125</v>
      </c>
      <c r="DU942" s="100">
        <v>29549.10887578125</v>
      </c>
      <c r="DV942" s="100">
        <v>29549.10887578125</v>
      </c>
      <c r="DW942" s="100">
        <v>29549.10887578125</v>
      </c>
      <c r="DX942" s="100">
        <v>29549.10887578125</v>
      </c>
      <c r="DY942" s="100">
        <v>29549.10887578125</v>
      </c>
      <c r="DZ942" s="100">
        <v>29549.10887578125</v>
      </c>
      <c r="EA942" s="100">
        <v>29549.10887578125</v>
      </c>
      <c r="EB942" s="100">
        <v>29549.10887578125</v>
      </c>
      <c r="EC942" s="100">
        <v>29549.10887578125</v>
      </c>
      <c r="ED942" s="100">
        <v>29549.10887578125</v>
      </c>
      <c r="EE942" s="100">
        <v>29549.10887578125</v>
      </c>
      <c r="EF942" s="100">
        <v>31026.564319570316</v>
      </c>
      <c r="EG942" s="100">
        <v>31026.564319570316</v>
      </c>
      <c r="EH942" s="100">
        <v>31026.564319570316</v>
      </c>
      <c r="EI942" s="100">
        <v>31026.564319570316</v>
      </c>
      <c r="EJ942" s="100">
        <v>31026.564319570316</v>
      </c>
      <c r="EK942" s="100">
        <v>31026.564319570316</v>
      </c>
      <c r="EL942" s="100">
        <v>31026.564319570316</v>
      </c>
      <c r="EM942" s="100">
        <v>31026.564319570316</v>
      </c>
      <c r="EN942" s="100">
        <v>31026.564319570316</v>
      </c>
      <c r="EO942" s="100">
        <v>31026.564319570316</v>
      </c>
      <c r="EP942" s="100">
        <v>31026.564319570316</v>
      </c>
      <c r="EQ942" s="100">
        <v>31026.564319570316</v>
      </c>
      <c r="ER942" s="100">
        <v>32577.892535548832</v>
      </c>
      <c r="ES942" s="100">
        <v>32577.892535548832</v>
      </c>
      <c r="ET942" s="100">
        <v>32577.892535548832</v>
      </c>
      <c r="EU942" s="100">
        <v>32577.892535548832</v>
      </c>
      <c r="EV942" s="100">
        <v>32577.892535548832</v>
      </c>
      <c r="EW942" s="100">
        <v>32577.892535548832</v>
      </c>
      <c r="EX942" s="100">
        <v>32577.892535548832</v>
      </c>
      <c r="EY942" s="100">
        <v>32577.892535548832</v>
      </c>
      <c r="EZ942" s="100">
        <v>32577.892535548832</v>
      </c>
      <c r="FA942" s="100">
        <v>32577.892535548832</v>
      </c>
      <c r="FB942" s="100">
        <v>32577.892535548832</v>
      </c>
      <c r="FC942" s="100">
        <v>32577.892535548832</v>
      </c>
      <c r="FD942" s="100">
        <v>34206.787162326276</v>
      </c>
      <c r="FE942" s="100">
        <v>34206.787162326276</v>
      </c>
      <c r="FF942" s="100">
        <v>34206.787162326276</v>
      </c>
      <c r="FG942" s="100">
        <v>34206.787162326276</v>
      </c>
      <c r="FH942" s="100">
        <v>34206.787162326276</v>
      </c>
      <c r="FI942" s="100">
        <v>34206.787162326276</v>
      </c>
      <c r="FJ942" s="100">
        <v>34206.787162326276</v>
      </c>
      <c r="FK942" s="100">
        <v>34206.787162326276</v>
      </c>
      <c r="FL942" s="100">
        <v>34206.787162326276</v>
      </c>
      <c r="FM942" s="100">
        <v>34206.787162326276</v>
      </c>
      <c r="FN942" s="100">
        <v>34206.787162326276</v>
      </c>
      <c r="FO942" s="100">
        <v>0</v>
      </c>
      <c r="FP942" s="100">
        <v>0</v>
      </c>
      <c r="FQ942" s="100">
        <v>0</v>
      </c>
      <c r="FR942" s="100">
        <v>0</v>
      </c>
      <c r="FS942" s="100">
        <v>0</v>
      </c>
      <c r="FT942" s="100">
        <v>0</v>
      </c>
      <c r="FU942" s="100">
        <v>0</v>
      </c>
      <c r="FV942" s="100">
        <v>0</v>
      </c>
      <c r="FW942" s="100">
        <v>0</v>
      </c>
      <c r="FX942" s="100">
        <v>0</v>
      </c>
      <c r="FY942" s="100">
        <v>0</v>
      </c>
      <c r="FZ942" s="100">
        <v>0</v>
      </c>
      <c r="GA942" s="100">
        <v>0</v>
      </c>
      <c r="GB942" s="100">
        <v>0</v>
      </c>
      <c r="GC942" s="100">
        <v>0</v>
      </c>
      <c r="GD942" s="100">
        <v>0</v>
      </c>
      <c r="GE942" s="100">
        <v>0</v>
      </c>
      <c r="GF942" s="100">
        <v>0</v>
      </c>
      <c r="GG942" s="100">
        <v>0</v>
      </c>
      <c r="GH942" s="100">
        <v>0</v>
      </c>
      <c r="GI942" s="100">
        <v>0</v>
      </c>
      <c r="GJ942" s="100">
        <v>0</v>
      </c>
      <c r="GK942" s="100">
        <v>0</v>
      </c>
      <c r="GL942" s="100">
        <v>0</v>
      </c>
      <c r="GM942" s="100">
        <v>0</v>
      </c>
      <c r="GN942" s="100">
        <v>0</v>
      </c>
      <c r="GO942" s="100">
        <v>0</v>
      </c>
      <c r="GP942" s="100">
        <v>0</v>
      </c>
      <c r="GQ942" s="100">
        <v>0</v>
      </c>
      <c r="GR942" s="100">
        <v>0</v>
      </c>
      <c r="GS942" s="100">
        <v>0</v>
      </c>
      <c r="GT942" s="100">
        <v>0</v>
      </c>
      <c r="GU942" s="100">
        <v>0</v>
      </c>
      <c r="GV942" s="100">
        <v>0</v>
      </c>
      <c r="GW942" s="100">
        <v>0</v>
      </c>
      <c r="GX942" s="100">
        <v>0</v>
      </c>
      <c r="GY942" s="100">
        <v>0</v>
      </c>
      <c r="GZ942" s="100">
        <v>0</v>
      </c>
      <c r="HA942" s="3"/>
      <c r="HB942" s="3"/>
    </row>
    <row r="943" spans="1:210" ht="4.2" customHeight="1">
      <c r="A943" s="1"/>
      <c r="B943" s="1"/>
      <c r="C943" s="1"/>
      <c r="D943" s="1"/>
      <c r="E943" s="263"/>
      <c r="F943" s="48"/>
      <c r="G943" s="231"/>
      <c r="H943" s="1"/>
      <c r="I943" s="1"/>
      <c r="J943" s="1"/>
      <c r="K943" s="1"/>
      <c r="L943" s="1"/>
      <c r="M943" s="5"/>
      <c r="N943" s="1"/>
      <c r="O943" s="1"/>
      <c r="P943" s="5"/>
      <c r="Q943" s="1"/>
      <c r="R943" s="1"/>
      <c r="S943" s="5"/>
      <c r="T943" s="7"/>
      <c r="U943" s="24"/>
      <c r="V943" s="1"/>
      <c r="W943" s="12"/>
      <c r="X943" s="10"/>
      <c r="Y943" s="46"/>
      <c r="Z943" s="93"/>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c r="BP943" s="94"/>
      <c r="BQ943" s="94"/>
      <c r="BR943" s="94"/>
      <c r="BS943" s="94"/>
      <c r="BT943" s="94"/>
      <c r="BU943" s="94"/>
      <c r="BV943" s="94"/>
      <c r="BW943" s="94"/>
      <c r="BX943" s="94"/>
      <c r="BY943" s="94"/>
      <c r="BZ943" s="94"/>
      <c r="CA943" s="94"/>
      <c r="CB943" s="94"/>
      <c r="CC943" s="94"/>
      <c r="CD943" s="94"/>
      <c r="CE943" s="94"/>
      <c r="CF943" s="94"/>
      <c r="CG943" s="94"/>
      <c r="CH943" s="94"/>
      <c r="CI943" s="94"/>
      <c r="CJ943" s="94"/>
      <c r="CK943" s="94"/>
      <c r="CL943" s="94"/>
      <c r="CM943" s="94"/>
      <c r="CN943" s="94"/>
      <c r="CO943" s="94"/>
      <c r="CP943" s="94"/>
      <c r="CQ943" s="94"/>
      <c r="CR943" s="94"/>
      <c r="CS943" s="94"/>
      <c r="CT943" s="94"/>
      <c r="CU943" s="94"/>
      <c r="CV943" s="94"/>
      <c r="CW943" s="94"/>
      <c r="CX943" s="94"/>
      <c r="CY943" s="94"/>
      <c r="CZ943" s="94"/>
      <c r="DA943" s="94"/>
      <c r="DB943" s="94"/>
      <c r="DC943" s="94"/>
      <c r="DD943" s="94"/>
      <c r="DE943" s="94"/>
      <c r="DF943" s="94"/>
      <c r="DG943" s="94"/>
      <c r="DH943" s="94"/>
      <c r="DI943" s="94"/>
      <c r="DJ943" s="94"/>
      <c r="DK943" s="94"/>
      <c r="DL943" s="94"/>
      <c r="DM943" s="94"/>
      <c r="DN943" s="94"/>
      <c r="DO943" s="94"/>
      <c r="DP943" s="94"/>
      <c r="DQ943" s="94"/>
      <c r="DR943" s="94"/>
      <c r="DS943" s="94"/>
      <c r="DT943" s="94"/>
      <c r="DU943" s="94"/>
      <c r="DV943" s="94"/>
      <c r="DW943" s="94"/>
      <c r="DX943" s="94"/>
      <c r="DY943" s="94"/>
      <c r="DZ943" s="94"/>
      <c r="EA943" s="94"/>
      <c r="EB943" s="94"/>
      <c r="EC943" s="94"/>
      <c r="ED943" s="94"/>
      <c r="EE943" s="94"/>
      <c r="EF943" s="94"/>
      <c r="EG943" s="94"/>
      <c r="EH943" s="94"/>
      <c r="EI943" s="94"/>
      <c r="EJ943" s="94"/>
      <c r="EK943" s="94"/>
      <c r="EL943" s="94"/>
      <c r="EM943" s="94"/>
      <c r="EN943" s="94"/>
      <c r="EO943" s="94"/>
      <c r="EP943" s="94"/>
      <c r="EQ943" s="94"/>
      <c r="ER943" s="94"/>
      <c r="ES943" s="94"/>
      <c r="ET943" s="94"/>
      <c r="EU943" s="94"/>
      <c r="EV943" s="94"/>
      <c r="EW943" s="94"/>
      <c r="EX943" s="94"/>
      <c r="EY943" s="94"/>
      <c r="EZ943" s="94"/>
      <c r="FA943" s="94"/>
      <c r="FB943" s="94"/>
      <c r="FC943" s="94"/>
      <c r="FD943" s="94"/>
      <c r="FE943" s="94"/>
      <c r="FF943" s="94"/>
      <c r="FG943" s="94"/>
      <c r="FH943" s="94"/>
      <c r="FI943" s="94"/>
      <c r="FJ943" s="94"/>
      <c r="FK943" s="94"/>
      <c r="FL943" s="94"/>
      <c r="FM943" s="94"/>
      <c r="FN943" s="94"/>
      <c r="FO943" s="94"/>
      <c r="FP943" s="94"/>
      <c r="FQ943" s="94"/>
      <c r="FR943" s="94"/>
      <c r="FS943" s="94"/>
      <c r="FT943" s="94"/>
      <c r="FU943" s="94"/>
      <c r="FV943" s="94"/>
      <c r="FW943" s="94"/>
      <c r="FX943" s="94"/>
      <c r="FY943" s="94"/>
      <c r="FZ943" s="94"/>
      <c r="GA943" s="94"/>
      <c r="GB943" s="94"/>
      <c r="GC943" s="94"/>
      <c r="GD943" s="94"/>
      <c r="GE943" s="94"/>
      <c r="GF943" s="94"/>
      <c r="GG943" s="94"/>
      <c r="GH943" s="94"/>
      <c r="GI943" s="94"/>
      <c r="GJ943" s="94"/>
      <c r="GK943" s="94"/>
      <c r="GL943" s="94"/>
      <c r="GM943" s="94"/>
      <c r="GN943" s="94"/>
      <c r="GO943" s="94"/>
      <c r="GP943" s="94"/>
      <c r="GQ943" s="94"/>
      <c r="GR943" s="94"/>
      <c r="GS943" s="94"/>
      <c r="GT943" s="94"/>
      <c r="GU943" s="94"/>
      <c r="GV943" s="94"/>
      <c r="GW943" s="94"/>
      <c r="GX943" s="94"/>
      <c r="GY943" s="94"/>
      <c r="GZ943" s="94"/>
      <c r="HA943" s="1"/>
      <c r="HB943" s="1"/>
    </row>
    <row r="944" spans="1:210" s="239" customFormat="1" ht="10.199999999999999">
      <c r="A944" s="228"/>
      <c r="B944" s="245" t="s">
        <v>163</v>
      </c>
      <c r="C944" s="230"/>
      <c r="D944" s="229"/>
      <c r="E944" s="270"/>
      <c r="F944" s="116"/>
      <c r="G944" s="231"/>
      <c r="H944" s="228"/>
      <c r="I944" s="228" t="s">
        <v>43</v>
      </c>
      <c r="J944" s="228"/>
      <c r="K944" s="228"/>
      <c r="L944" s="228"/>
      <c r="M944" s="231"/>
      <c r="N944" s="228"/>
      <c r="O944" s="228"/>
      <c r="P944" s="231"/>
      <c r="Q944" s="228" t="s">
        <v>41</v>
      </c>
      <c r="R944" s="228"/>
      <c r="S944" s="231" t="s">
        <v>6</v>
      </c>
      <c r="T944" s="309">
        <v>0</v>
      </c>
      <c r="U944" s="228"/>
      <c r="V944" s="228"/>
      <c r="W944" s="235"/>
      <c r="X944" s="236"/>
      <c r="Y944" s="247"/>
      <c r="Z944" s="248"/>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28"/>
      <c r="HB944" s="228"/>
    </row>
    <row r="945" spans="1:210" ht="4.2" customHeight="1">
      <c r="A945" s="1"/>
      <c r="B945" s="1"/>
      <c r="C945" s="1"/>
      <c r="D945" s="1"/>
      <c r="E945" s="263"/>
      <c r="F945" s="48"/>
      <c r="G945" s="231"/>
      <c r="H945" s="1"/>
      <c r="I945" s="1"/>
      <c r="J945" s="1"/>
      <c r="K945" s="1"/>
      <c r="L945" s="1"/>
      <c r="M945" s="5"/>
      <c r="N945" s="1"/>
      <c r="O945" s="1"/>
      <c r="P945" s="5"/>
      <c r="Q945" s="1"/>
      <c r="R945" s="1"/>
      <c r="S945" s="5"/>
      <c r="T945" s="7"/>
      <c r="U945" s="24"/>
      <c r="V945" s="1"/>
      <c r="W945" s="12"/>
      <c r="X945" s="10"/>
      <c r="Y945" s="46"/>
      <c r="Z945" s="93"/>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c r="BK945" s="94"/>
      <c r="BL945" s="94"/>
      <c r="BM945" s="94"/>
      <c r="BN945" s="94"/>
      <c r="BO945" s="94"/>
      <c r="BP945" s="94"/>
      <c r="BQ945" s="94"/>
      <c r="BR945" s="94"/>
      <c r="BS945" s="94"/>
      <c r="BT945" s="94"/>
      <c r="BU945" s="94"/>
      <c r="BV945" s="94"/>
      <c r="BW945" s="94"/>
      <c r="BX945" s="94"/>
      <c r="BY945" s="94"/>
      <c r="BZ945" s="94"/>
      <c r="CA945" s="94"/>
      <c r="CB945" s="94"/>
      <c r="CC945" s="94"/>
      <c r="CD945" s="94"/>
      <c r="CE945" s="94"/>
      <c r="CF945" s="94"/>
      <c r="CG945" s="94"/>
      <c r="CH945" s="94"/>
      <c r="CI945" s="94"/>
      <c r="CJ945" s="94"/>
      <c r="CK945" s="94"/>
      <c r="CL945" s="94"/>
      <c r="CM945" s="94"/>
      <c r="CN945" s="94"/>
      <c r="CO945" s="94"/>
      <c r="CP945" s="94"/>
      <c r="CQ945" s="94"/>
      <c r="CR945" s="94"/>
      <c r="CS945" s="94"/>
      <c r="CT945" s="94"/>
      <c r="CU945" s="94"/>
      <c r="CV945" s="94"/>
      <c r="CW945" s="94"/>
      <c r="CX945" s="94"/>
      <c r="CY945" s="94"/>
      <c r="CZ945" s="94"/>
      <c r="DA945" s="94"/>
      <c r="DB945" s="94"/>
      <c r="DC945" s="94"/>
      <c r="DD945" s="94"/>
      <c r="DE945" s="94"/>
      <c r="DF945" s="94"/>
      <c r="DG945" s="94"/>
      <c r="DH945" s="94"/>
      <c r="DI945" s="94"/>
      <c r="DJ945" s="94"/>
      <c r="DK945" s="94"/>
      <c r="DL945" s="94"/>
      <c r="DM945" s="94"/>
      <c r="DN945" s="94"/>
      <c r="DO945" s="94"/>
      <c r="DP945" s="94"/>
      <c r="DQ945" s="94"/>
      <c r="DR945" s="94"/>
      <c r="DS945" s="94"/>
      <c r="DT945" s="94"/>
      <c r="DU945" s="94"/>
      <c r="DV945" s="94"/>
      <c r="DW945" s="94"/>
      <c r="DX945" s="94"/>
      <c r="DY945" s="94"/>
      <c r="DZ945" s="94"/>
      <c r="EA945" s="94"/>
      <c r="EB945" s="94"/>
      <c r="EC945" s="94"/>
      <c r="ED945" s="94"/>
      <c r="EE945" s="94"/>
      <c r="EF945" s="94"/>
      <c r="EG945" s="94"/>
      <c r="EH945" s="94"/>
      <c r="EI945" s="94"/>
      <c r="EJ945" s="94"/>
      <c r="EK945" s="94"/>
      <c r="EL945" s="94"/>
      <c r="EM945" s="94"/>
      <c r="EN945" s="94"/>
      <c r="EO945" s="94"/>
      <c r="EP945" s="94"/>
      <c r="EQ945" s="94"/>
      <c r="ER945" s="94"/>
      <c r="ES945" s="94"/>
      <c r="ET945" s="94"/>
      <c r="EU945" s="94"/>
      <c r="EV945" s="94"/>
      <c r="EW945" s="94"/>
      <c r="EX945" s="94"/>
      <c r="EY945" s="94"/>
      <c r="EZ945" s="94"/>
      <c r="FA945" s="94"/>
      <c r="FB945" s="94"/>
      <c r="FC945" s="94"/>
      <c r="FD945" s="94"/>
      <c r="FE945" s="94"/>
      <c r="FF945" s="94"/>
      <c r="FG945" s="94"/>
      <c r="FH945" s="94"/>
      <c r="FI945" s="94"/>
      <c r="FJ945" s="94"/>
      <c r="FK945" s="94"/>
      <c r="FL945" s="94"/>
      <c r="FM945" s="94"/>
      <c r="FN945" s="94"/>
      <c r="FO945" s="94"/>
      <c r="FP945" s="94"/>
      <c r="FQ945" s="94"/>
      <c r="FR945" s="94"/>
      <c r="FS945" s="94"/>
      <c r="FT945" s="94"/>
      <c r="FU945" s="94"/>
      <c r="FV945" s="94"/>
      <c r="FW945" s="94"/>
      <c r="FX945" s="94"/>
      <c r="FY945" s="94"/>
      <c r="FZ945" s="94"/>
      <c r="GA945" s="94"/>
      <c r="GB945" s="94"/>
      <c r="GC945" s="94"/>
      <c r="GD945" s="94"/>
      <c r="GE945" s="94"/>
      <c r="GF945" s="94"/>
      <c r="GG945" s="94"/>
      <c r="GH945" s="94"/>
      <c r="GI945" s="94"/>
      <c r="GJ945" s="94"/>
      <c r="GK945" s="94"/>
      <c r="GL945" s="94"/>
      <c r="GM945" s="94"/>
      <c r="GN945" s="94"/>
      <c r="GO945" s="94"/>
      <c r="GP945" s="94"/>
      <c r="GQ945" s="94"/>
      <c r="GR945" s="94"/>
      <c r="GS945" s="94"/>
      <c r="GT945" s="94"/>
      <c r="GU945" s="94"/>
      <c r="GV945" s="94"/>
      <c r="GW945" s="94"/>
      <c r="GX945" s="94"/>
      <c r="GY945" s="94"/>
      <c r="GZ945" s="94"/>
      <c r="HA945" s="1"/>
      <c r="HB945" s="1"/>
    </row>
    <row r="946" spans="1:210" s="4" customFormat="1">
      <c r="A946" s="3"/>
      <c r="B946" s="259" t="s">
        <v>160</v>
      </c>
      <c r="C946" s="3"/>
      <c r="D946" s="3"/>
      <c r="E946" s="9" t="s">
        <v>27</v>
      </c>
      <c r="F946" s="51"/>
      <c r="G946" s="232"/>
      <c r="H946" s="13" t="s">
        <v>610</v>
      </c>
      <c r="I946" s="13"/>
      <c r="J946" s="3"/>
      <c r="K946" s="3"/>
      <c r="L946" s="3"/>
      <c r="M946" s="5"/>
      <c r="N946" s="36" t="s">
        <v>4</v>
      </c>
      <c r="O946" s="36"/>
      <c r="P946" s="5"/>
      <c r="Q946" s="36" t="s">
        <v>26</v>
      </c>
      <c r="R946" s="36"/>
      <c r="S946" s="36"/>
      <c r="T946" s="36"/>
      <c r="U946" s="36"/>
      <c r="V946" s="36"/>
      <c r="W946" s="38">
        <v>3785903.5777438963</v>
      </c>
      <c r="X946" s="38"/>
      <c r="Y946" s="46"/>
      <c r="Z946" s="99"/>
      <c r="AA946" s="100">
        <v>0</v>
      </c>
      <c r="AB946" s="100">
        <v>20000</v>
      </c>
      <c r="AC946" s="100">
        <v>20000</v>
      </c>
      <c r="AD946" s="100">
        <v>20000</v>
      </c>
      <c r="AE946" s="100">
        <v>20000</v>
      </c>
      <c r="AF946" s="100">
        <v>20000</v>
      </c>
      <c r="AG946" s="100">
        <v>20000</v>
      </c>
      <c r="AH946" s="100">
        <v>20000</v>
      </c>
      <c r="AI946" s="100">
        <v>20000</v>
      </c>
      <c r="AJ946" s="100">
        <v>20000</v>
      </c>
      <c r="AK946" s="100">
        <v>20000</v>
      </c>
      <c r="AL946" s="100">
        <v>20000</v>
      </c>
      <c r="AM946" s="100">
        <v>20000</v>
      </c>
      <c r="AN946" s="100">
        <v>21000</v>
      </c>
      <c r="AO946" s="100">
        <v>21000</v>
      </c>
      <c r="AP946" s="100">
        <v>21000</v>
      </c>
      <c r="AQ946" s="100">
        <v>21000</v>
      </c>
      <c r="AR946" s="100">
        <v>21000</v>
      </c>
      <c r="AS946" s="100">
        <v>21000</v>
      </c>
      <c r="AT946" s="100">
        <v>21000</v>
      </c>
      <c r="AU946" s="100">
        <v>21000</v>
      </c>
      <c r="AV946" s="100">
        <v>21000</v>
      </c>
      <c r="AW946" s="100">
        <v>21000</v>
      </c>
      <c r="AX946" s="100">
        <v>21000</v>
      </c>
      <c r="AY946" s="100">
        <v>21000</v>
      </c>
      <c r="AZ946" s="100">
        <v>22050</v>
      </c>
      <c r="BA946" s="100">
        <v>22050</v>
      </c>
      <c r="BB946" s="100">
        <v>22050</v>
      </c>
      <c r="BC946" s="100">
        <v>22050</v>
      </c>
      <c r="BD946" s="100">
        <v>22050</v>
      </c>
      <c r="BE946" s="100">
        <v>22050</v>
      </c>
      <c r="BF946" s="100">
        <v>22050</v>
      </c>
      <c r="BG946" s="100">
        <v>22050</v>
      </c>
      <c r="BH946" s="100">
        <v>22050</v>
      </c>
      <c r="BI946" s="100">
        <v>22050</v>
      </c>
      <c r="BJ946" s="100">
        <v>22050</v>
      </c>
      <c r="BK946" s="100">
        <v>22050</v>
      </c>
      <c r="BL946" s="100">
        <v>23152.500000000004</v>
      </c>
      <c r="BM946" s="100">
        <v>23152.500000000004</v>
      </c>
      <c r="BN946" s="100">
        <v>23152.500000000004</v>
      </c>
      <c r="BO946" s="100">
        <v>23152.500000000004</v>
      </c>
      <c r="BP946" s="100">
        <v>23152.500000000004</v>
      </c>
      <c r="BQ946" s="100">
        <v>23152.500000000004</v>
      </c>
      <c r="BR946" s="100">
        <v>23152.500000000004</v>
      </c>
      <c r="BS946" s="100">
        <v>23152.500000000004</v>
      </c>
      <c r="BT946" s="100">
        <v>23152.500000000004</v>
      </c>
      <c r="BU946" s="100">
        <v>23152.500000000004</v>
      </c>
      <c r="BV946" s="100">
        <v>23152.500000000004</v>
      </c>
      <c r="BW946" s="100">
        <v>23152.500000000004</v>
      </c>
      <c r="BX946" s="100">
        <v>24310.125</v>
      </c>
      <c r="BY946" s="100">
        <v>24310.125</v>
      </c>
      <c r="BZ946" s="100">
        <v>24310.125</v>
      </c>
      <c r="CA946" s="100">
        <v>24310.125</v>
      </c>
      <c r="CB946" s="100">
        <v>24310.125</v>
      </c>
      <c r="CC946" s="100">
        <v>24310.125</v>
      </c>
      <c r="CD946" s="100">
        <v>24310.125</v>
      </c>
      <c r="CE946" s="100">
        <v>24310.125</v>
      </c>
      <c r="CF946" s="100">
        <v>24310.125</v>
      </c>
      <c r="CG946" s="100">
        <v>24310.125</v>
      </c>
      <c r="CH946" s="100">
        <v>24310.125</v>
      </c>
      <c r="CI946" s="100">
        <v>24310.125</v>
      </c>
      <c r="CJ946" s="100">
        <v>25525.631250000002</v>
      </c>
      <c r="CK946" s="100">
        <v>25525.631250000002</v>
      </c>
      <c r="CL946" s="100">
        <v>25525.631250000002</v>
      </c>
      <c r="CM946" s="100">
        <v>25525.631250000002</v>
      </c>
      <c r="CN946" s="100">
        <v>25525.631250000002</v>
      </c>
      <c r="CO946" s="100">
        <v>25525.631250000002</v>
      </c>
      <c r="CP946" s="100">
        <v>25525.631250000002</v>
      </c>
      <c r="CQ946" s="100">
        <v>25525.631250000002</v>
      </c>
      <c r="CR946" s="100">
        <v>25525.631250000002</v>
      </c>
      <c r="CS946" s="100">
        <v>25525.631250000002</v>
      </c>
      <c r="CT946" s="100">
        <v>25525.631250000002</v>
      </c>
      <c r="CU946" s="100">
        <v>25525.631250000002</v>
      </c>
      <c r="CV946" s="100">
        <v>26801.912812499999</v>
      </c>
      <c r="CW946" s="100">
        <v>26801.912812499999</v>
      </c>
      <c r="CX946" s="100">
        <v>26801.912812499999</v>
      </c>
      <c r="CY946" s="100">
        <v>26801.912812499999</v>
      </c>
      <c r="CZ946" s="100">
        <v>26801.912812499999</v>
      </c>
      <c r="DA946" s="100">
        <v>26801.912812499999</v>
      </c>
      <c r="DB946" s="100">
        <v>26801.912812499999</v>
      </c>
      <c r="DC946" s="100">
        <v>26801.912812499999</v>
      </c>
      <c r="DD946" s="100">
        <v>26801.912812499999</v>
      </c>
      <c r="DE946" s="100">
        <v>26801.912812499999</v>
      </c>
      <c r="DF946" s="100">
        <v>26801.912812499999</v>
      </c>
      <c r="DG946" s="100">
        <v>26801.912812499999</v>
      </c>
      <c r="DH946" s="100">
        <v>28142.008453125003</v>
      </c>
      <c r="DI946" s="100">
        <v>28142.008453125003</v>
      </c>
      <c r="DJ946" s="100">
        <v>28142.008453125003</v>
      </c>
      <c r="DK946" s="100">
        <v>28142.008453125003</v>
      </c>
      <c r="DL946" s="100">
        <v>28142.008453125003</v>
      </c>
      <c r="DM946" s="100">
        <v>28142.008453125003</v>
      </c>
      <c r="DN946" s="100">
        <v>28142.008453125003</v>
      </c>
      <c r="DO946" s="100">
        <v>28142.008453125003</v>
      </c>
      <c r="DP946" s="100">
        <v>28142.008453125003</v>
      </c>
      <c r="DQ946" s="100">
        <v>28142.008453125003</v>
      </c>
      <c r="DR946" s="100">
        <v>28142.008453125003</v>
      </c>
      <c r="DS946" s="100">
        <v>28142.008453125003</v>
      </c>
      <c r="DT946" s="100">
        <v>29549.10887578125</v>
      </c>
      <c r="DU946" s="100">
        <v>29549.10887578125</v>
      </c>
      <c r="DV946" s="100">
        <v>29549.10887578125</v>
      </c>
      <c r="DW946" s="100">
        <v>29549.10887578125</v>
      </c>
      <c r="DX946" s="100">
        <v>29549.10887578125</v>
      </c>
      <c r="DY946" s="100">
        <v>29549.10887578125</v>
      </c>
      <c r="DZ946" s="100">
        <v>29549.10887578125</v>
      </c>
      <c r="EA946" s="100">
        <v>29549.10887578125</v>
      </c>
      <c r="EB946" s="100">
        <v>29549.10887578125</v>
      </c>
      <c r="EC946" s="100">
        <v>29549.10887578125</v>
      </c>
      <c r="ED946" s="100">
        <v>29549.10887578125</v>
      </c>
      <c r="EE946" s="100">
        <v>29549.10887578125</v>
      </c>
      <c r="EF946" s="100">
        <v>31026.564319570316</v>
      </c>
      <c r="EG946" s="100">
        <v>31026.564319570316</v>
      </c>
      <c r="EH946" s="100">
        <v>31026.564319570316</v>
      </c>
      <c r="EI946" s="100">
        <v>31026.564319570316</v>
      </c>
      <c r="EJ946" s="100">
        <v>31026.564319570316</v>
      </c>
      <c r="EK946" s="100">
        <v>31026.564319570316</v>
      </c>
      <c r="EL946" s="100">
        <v>31026.564319570316</v>
      </c>
      <c r="EM946" s="100">
        <v>31026.564319570316</v>
      </c>
      <c r="EN946" s="100">
        <v>31026.564319570316</v>
      </c>
      <c r="EO946" s="100">
        <v>31026.564319570316</v>
      </c>
      <c r="EP946" s="100">
        <v>31026.564319570316</v>
      </c>
      <c r="EQ946" s="100">
        <v>31026.564319570316</v>
      </c>
      <c r="ER946" s="100">
        <v>32577.892535548832</v>
      </c>
      <c r="ES946" s="100">
        <v>32577.892535548832</v>
      </c>
      <c r="ET946" s="100">
        <v>32577.892535548832</v>
      </c>
      <c r="EU946" s="100">
        <v>32577.892535548832</v>
      </c>
      <c r="EV946" s="100">
        <v>32577.892535548832</v>
      </c>
      <c r="EW946" s="100">
        <v>32577.892535548832</v>
      </c>
      <c r="EX946" s="100">
        <v>32577.892535548832</v>
      </c>
      <c r="EY946" s="100">
        <v>32577.892535548832</v>
      </c>
      <c r="EZ946" s="100">
        <v>32577.892535548832</v>
      </c>
      <c r="FA946" s="100">
        <v>32577.892535548832</v>
      </c>
      <c r="FB946" s="100">
        <v>32577.892535548832</v>
      </c>
      <c r="FC946" s="100">
        <v>32577.892535548832</v>
      </c>
      <c r="FD946" s="100">
        <v>34206.787162326276</v>
      </c>
      <c r="FE946" s="100">
        <v>34206.787162326276</v>
      </c>
      <c r="FF946" s="100">
        <v>34206.787162326276</v>
      </c>
      <c r="FG946" s="100">
        <v>34206.787162326276</v>
      </c>
      <c r="FH946" s="100">
        <v>34206.787162326276</v>
      </c>
      <c r="FI946" s="100">
        <v>34206.787162326276</v>
      </c>
      <c r="FJ946" s="100">
        <v>34206.787162326276</v>
      </c>
      <c r="FK946" s="100">
        <v>34206.787162326276</v>
      </c>
      <c r="FL946" s="100">
        <v>34206.787162326276</v>
      </c>
      <c r="FM946" s="100">
        <v>34206.787162326276</v>
      </c>
      <c r="FN946" s="100">
        <v>34206.787162326276</v>
      </c>
      <c r="FO946" s="100">
        <v>0</v>
      </c>
      <c r="FP946" s="100">
        <v>0</v>
      </c>
      <c r="FQ946" s="100">
        <v>0</v>
      </c>
      <c r="FR946" s="100">
        <v>0</v>
      </c>
      <c r="FS946" s="100">
        <v>0</v>
      </c>
      <c r="FT946" s="100">
        <v>0</v>
      </c>
      <c r="FU946" s="100">
        <v>0</v>
      </c>
      <c r="FV946" s="100">
        <v>0</v>
      </c>
      <c r="FW946" s="100">
        <v>0</v>
      </c>
      <c r="FX946" s="100">
        <v>0</v>
      </c>
      <c r="FY946" s="100">
        <v>0</v>
      </c>
      <c r="FZ946" s="100">
        <v>0</v>
      </c>
      <c r="GA946" s="100">
        <v>0</v>
      </c>
      <c r="GB946" s="100">
        <v>0</v>
      </c>
      <c r="GC946" s="100">
        <v>0</v>
      </c>
      <c r="GD946" s="100">
        <v>0</v>
      </c>
      <c r="GE946" s="100">
        <v>0</v>
      </c>
      <c r="GF946" s="100">
        <v>0</v>
      </c>
      <c r="GG946" s="100">
        <v>0</v>
      </c>
      <c r="GH946" s="100">
        <v>0</v>
      </c>
      <c r="GI946" s="100">
        <v>0</v>
      </c>
      <c r="GJ946" s="100">
        <v>0</v>
      </c>
      <c r="GK946" s="100">
        <v>0</v>
      </c>
      <c r="GL946" s="100">
        <v>0</v>
      </c>
      <c r="GM946" s="100">
        <v>0</v>
      </c>
      <c r="GN946" s="100">
        <v>0</v>
      </c>
      <c r="GO946" s="100">
        <v>0</v>
      </c>
      <c r="GP946" s="100">
        <v>0</v>
      </c>
      <c r="GQ946" s="100">
        <v>0</v>
      </c>
      <c r="GR946" s="100">
        <v>0</v>
      </c>
      <c r="GS946" s="100">
        <v>0</v>
      </c>
      <c r="GT946" s="100">
        <v>0</v>
      </c>
      <c r="GU946" s="100">
        <v>0</v>
      </c>
      <c r="GV946" s="100">
        <v>0</v>
      </c>
      <c r="GW946" s="100">
        <v>0</v>
      </c>
      <c r="GX946" s="100">
        <v>0</v>
      </c>
      <c r="GY946" s="100">
        <v>0</v>
      </c>
      <c r="GZ946" s="100">
        <v>0</v>
      </c>
      <c r="HA946" s="3"/>
      <c r="HB946" s="3"/>
    </row>
    <row r="947" spans="1:210" ht="4.2" customHeight="1">
      <c r="A947" s="1"/>
      <c r="B947" s="1"/>
      <c r="C947" s="1"/>
      <c r="D947" s="1"/>
      <c r="E947" s="263"/>
      <c r="F947" s="48"/>
      <c r="G947" s="231"/>
      <c r="H947" s="1"/>
      <c r="I947" s="1"/>
      <c r="J947" s="1"/>
      <c r="K947" s="1"/>
      <c r="L947" s="1"/>
      <c r="M947" s="5"/>
      <c r="N947" s="1"/>
      <c r="O947" s="1"/>
      <c r="P947" s="5"/>
      <c r="Q947" s="1"/>
      <c r="R947" s="1"/>
      <c r="S947" s="5"/>
      <c r="T947" s="7"/>
      <c r="U947" s="24"/>
      <c r="V947" s="1"/>
      <c r="W947" s="12"/>
      <c r="X947" s="10"/>
      <c r="Y947" s="46"/>
      <c r="Z947" s="93"/>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4"/>
      <c r="BM947" s="94"/>
      <c r="BN947" s="94"/>
      <c r="BO947" s="94"/>
      <c r="BP947" s="94"/>
      <c r="BQ947" s="94"/>
      <c r="BR947" s="94"/>
      <c r="BS947" s="94"/>
      <c r="BT947" s="94"/>
      <c r="BU947" s="94"/>
      <c r="BV947" s="94"/>
      <c r="BW947" s="94"/>
      <c r="BX947" s="94"/>
      <c r="BY947" s="94"/>
      <c r="BZ947" s="94"/>
      <c r="CA947" s="94"/>
      <c r="CB947" s="94"/>
      <c r="CC947" s="94"/>
      <c r="CD947" s="94"/>
      <c r="CE947" s="94"/>
      <c r="CF947" s="94"/>
      <c r="CG947" s="94"/>
      <c r="CH947" s="94"/>
      <c r="CI947" s="94"/>
      <c r="CJ947" s="94"/>
      <c r="CK947" s="94"/>
      <c r="CL947" s="94"/>
      <c r="CM947" s="94"/>
      <c r="CN947" s="94"/>
      <c r="CO947" s="94"/>
      <c r="CP947" s="94"/>
      <c r="CQ947" s="94"/>
      <c r="CR947" s="94"/>
      <c r="CS947" s="94"/>
      <c r="CT947" s="94"/>
      <c r="CU947" s="94"/>
      <c r="CV947" s="94"/>
      <c r="CW947" s="94"/>
      <c r="CX947" s="94"/>
      <c r="CY947" s="94"/>
      <c r="CZ947" s="94"/>
      <c r="DA947" s="94"/>
      <c r="DB947" s="94"/>
      <c r="DC947" s="94"/>
      <c r="DD947" s="94"/>
      <c r="DE947" s="94"/>
      <c r="DF947" s="94"/>
      <c r="DG947" s="94"/>
      <c r="DH947" s="94"/>
      <c r="DI947" s="94"/>
      <c r="DJ947" s="94"/>
      <c r="DK947" s="94"/>
      <c r="DL947" s="94"/>
      <c r="DM947" s="94"/>
      <c r="DN947" s="94"/>
      <c r="DO947" s="94"/>
      <c r="DP947" s="94"/>
      <c r="DQ947" s="94"/>
      <c r="DR947" s="94"/>
      <c r="DS947" s="94"/>
      <c r="DT947" s="94"/>
      <c r="DU947" s="94"/>
      <c r="DV947" s="94"/>
      <c r="DW947" s="94"/>
      <c r="DX947" s="94"/>
      <c r="DY947" s="94"/>
      <c r="DZ947" s="94"/>
      <c r="EA947" s="94"/>
      <c r="EB947" s="94"/>
      <c r="EC947" s="94"/>
      <c r="ED947" s="94"/>
      <c r="EE947" s="94"/>
      <c r="EF947" s="94"/>
      <c r="EG947" s="94"/>
      <c r="EH947" s="94"/>
      <c r="EI947" s="94"/>
      <c r="EJ947" s="94"/>
      <c r="EK947" s="94"/>
      <c r="EL947" s="94"/>
      <c r="EM947" s="94"/>
      <c r="EN947" s="94"/>
      <c r="EO947" s="94"/>
      <c r="EP947" s="94"/>
      <c r="EQ947" s="94"/>
      <c r="ER947" s="94"/>
      <c r="ES947" s="94"/>
      <c r="ET947" s="94"/>
      <c r="EU947" s="94"/>
      <c r="EV947" s="94"/>
      <c r="EW947" s="94"/>
      <c r="EX947" s="94"/>
      <c r="EY947" s="94"/>
      <c r="EZ947" s="94"/>
      <c r="FA947" s="94"/>
      <c r="FB947" s="94"/>
      <c r="FC947" s="94"/>
      <c r="FD947" s="94"/>
      <c r="FE947" s="94"/>
      <c r="FF947" s="94"/>
      <c r="FG947" s="94"/>
      <c r="FH947" s="94"/>
      <c r="FI947" s="94"/>
      <c r="FJ947" s="94"/>
      <c r="FK947" s="94"/>
      <c r="FL947" s="94"/>
      <c r="FM947" s="94"/>
      <c r="FN947" s="94"/>
      <c r="FO947" s="94"/>
      <c r="FP947" s="94"/>
      <c r="FQ947" s="94"/>
      <c r="FR947" s="94"/>
      <c r="FS947" s="94"/>
      <c r="FT947" s="94"/>
      <c r="FU947" s="94"/>
      <c r="FV947" s="94"/>
      <c r="FW947" s="94"/>
      <c r="FX947" s="94"/>
      <c r="FY947" s="94"/>
      <c r="FZ947" s="94"/>
      <c r="GA947" s="94"/>
      <c r="GB947" s="94"/>
      <c r="GC947" s="94"/>
      <c r="GD947" s="94"/>
      <c r="GE947" s="94"/>
      <c r="GF947" s="94"/>
      <c r="GG947" s="94"/>
      <c r="GH947" s="94"/>
      <c r="GI947" s="94"/>
      <c r="GJ947" s="94"/>
      <c r="GK947" s="94"/>
      <c r="GL947" s="94"/>
      <c r="GM947" s="94"/>
      <c r="GN947" s="94"/>
      <c r="GO947" s="94"/>
      <c r="GP947" s="94"/>
      <c r="GQ947" s="94"/>
      <c r="GR947" s="94"/>
      <c r="GS947" s="94"/>
      <c r="GT947" s="94"/>
      <c r="GU947" s="94"/>
      <c r="GV947" s="94"/>
      <c r="GW947" s="94"/>
      <c r="GX947" s="94"/>
      <c r="GY947" s="94"/>
      <c r="GZ947" s="94"/>
      <c r="HA947" s="1"/>
      <c r="HB947" s="1"/>
    </row>
    <row r="948" spans="1:210" ht="4.2" customHeight="1">
      <c r="A948" s="1"/>
      <c r="B948" s="1"/>
      <c r="C948" s="1"/>
      <c r="D948" s="1"/>
      <c r="E948" s="380"/>
      <c r="F948" s="380"/>
      <c r="G948" s="380"/>
      <c r="H948" s="380"/>
      <c r="I948" s="380"/>
      <c r="J948" s="380"/>
      <c r="K948" s="380"/>
      <c r="L948" s="380"/>
      <c r="M948" s="381"/>
      <c r="N948" s="380"/>
      <c r="O948" s="380"/>
      <c r="P948" s="381"/>
      <c r="Q948" s="380"/>
      <c r="R948" s="1"/>
      <c r="S948" s="5"/>
      <c r="T948" s="7"/>
      <c r="U948" s="24"/>
      <c r="V948" s="1"/>
      <c r="W948" s="382"/>
      <c r="X948" s="10"/>
      <c r="Y948" s="46"/>
      <c r="Z948" s="93"/>
      <c r="AA948" s="383"/>
      <c r="AB948" s="383"/>
      <c r="AC948" s="383"/>
      <c r="AD948" s="383"/>
      <c r="AE948" s="383"/>
      <c r="AF948" s="383"/>
      <c r="AG948" s="383"/>
      <c r="AH948" s="383"/>
      <c r="AI948" s="383"/>
      <c r="AJ948" s="383"/>
      <c r="AK948" s="383"/>
      <c r="AL948" s="383"/>
      <c r="AM948" s="383"/>
      <c r="AN948" s="383"/>
      <c r="AO948" s="383"/>
      <c r="AP948" s="383"/>
      <c r="AQ948" s="383"/>
      <c r="AR948" s="383"/>
      <c r="AS948" s="383"/>
      <c r="AT948" s="383"/>
      <c r="AU948" s="383"/>
      <c r="AV948" s="383"/>
      <c r="AW948" s="383"/>
      <c r="AX948" s="383"/>
      <c r="AY948" s="383"/>
      <c r="AZ948" s="383"/>
      <c r="BA948" s="383"/>
      <c r="BB948" s="383"/>
      <c r="BC948" s="383"/>
      <c r="BD948" s="383"/>
      <c r="BE948" s="383"/>
      <c r="BF948" s="383"/>
      <c r="BG948" s="383"/>
      <c r="BH948" s="383"/>
      <c r="BI948" s="383"/>
      <c r="BJ948" s="383"/>
      <c r="BK948" s="383"/>
      <c r="BL948" s="383"/>
      <c r="BM948" s="383"/>
      <c r="BN948" s="383"/>
      <c r="BO948" s="383"/>
      <c r="BP948" s="383"/>
      <c r="BQ948" s="383"/>
      <c r="BR948" s="383"/>
      <c r="BS948" s="383"/>
      <c r="BT948" s="383"/>
      <c r="BU948" s="383"/>
      <c r="BV948" s="383"/>
      <c r="BW948" s="383"/>
      <c r="BX948" s="383"/>
      <c r="BY948" s="383"/>
      <c r="BZ948" s="383"/>
      <c r="CA948" s="383"/>
      <c r="CB948" s="383"/>
      <c r="CC948" s="383"/>
      <c r="CD948" s="383"/>
      <c r="CE948" s="383"/>
      <c r="CF948" s="383"/>
      <c r="CG948" s="383"/>
      <c r="CH948" s="383"/>
      <c r="CI948" s="383"/>
      <c r="CJ948" s="383"/>
      <c r="CK948" s="383"/>
      <c r="CL948" s="383"/>
      <c r="CM948" s="383"/>
      <c r="CN948" s="383"/>
      <c r="CO948" s="383"/>
      <c r="CP948" s="383"/>
      <c r="CQ948" s="383"/>
      <c r="CR948" s="383"/>
      <c r="CS948" s="383"/>
      <c r="CT948" s="383"/>
      <c r="CU948" s="383"/>
      <c r="CV948" s="383"/>
      <c r="CW948" s="383"/>
      <c r="CX948" s="383"/>
      <c r="CY948" s="383"/>
      <c r="CZ948" s="383"/>
      <c r="DA948" s="383"/>
      <c r="DB948" s="383"/>
      <c r="DC948" s="383"/>
      <c r="DD948" s="383"/>
      <c r="DE948" s="383"/>
      <c r="DF948" s="383"/>
      <c r="DG948" s="383"/>
      <c r="DH948" s="383"/>
      <c r="DI948" s="383"/>
      <c r="DJ948" s="383"/>
      <c r="DK948" s="383"/>
      <c r="DL948" s="383"/>
      <c r="DM948" s="383"/>
      <c r="DN948" s="383"/>
      <c r="DO948" s="383"/>
      <c r="DP948" s="383"/>
      <c r="DQ948" s="383"/>
      <c r="DR948" s="383"/>
      <c r="DS948" s="383"/>
      <c r="DT948" s="383"/>
      <c r="DU948" s="383"/>
      <c r="DV948" s="383"/>
      <c r="DW948" s="383"/>
      <c r="DX948" s="383"/>
      <c r="DY948" s="383"/>
      <c r="DZ948" s="383"/>
      <c r="EA948" s="383"/>
      <c r="EB948" s="383"/>
      <c r="EC948" s="383"/>
      <c r="ED948" s="383"/>
      <c r="EE948" s="383"/>
      <c r="EF948" s="383"/>
      <c r="EG948" s="383"/>
      <c r="EH948" s="383"/>
      <c r="EI948" s="383"/>
      <c r="EJ948" s="383"/>
      <c r="EK948" s="383"/>
      <c r="EL948" s="383"/>
      <c r="EM948" s="383"/>
      <c r="EN948" s="383"/>
      <c r="EO948" s="383"/>
      <c r="EP948" s="383"/>
      <c r="EQ948" s="383"/>
      <c r="ER948" s="383"/>
      <c r="ES948" s="383"/>
      <c r="ET948" s="383"/>
      <c r="EU948" s="383"/>
      <c r="EV948" s="383"/>
      <c r="EW948" s="383"/>
      <c r="EX948" s="383"/>
      <c r="EY948" s="383"/>
      <c r="EZ948" s="383"/>
      <c r="FA948" s="383"/>
      <c r="FB948" s="383"/>
      <c r="FC948" s="383"/>
      <c r="FD948" s="383"/>
      <c r="FE948" s="383"/>
      <c r="FF948" s="383"/>
      <c r="FG948" s="383"/>
      <c r="FH948" s="383"/>
      <c r="FI948" s="383"/>
      <c r="FJ948" s="383"/>
      <c r="FK948" s="383"/>
      <c r="FL948" s="383"/>
      <c r="FM948" s="383"/>
      <c r="FN948" s="383"/>
      <c r="FO948" s="383"/>
      <c r="FP948" s="383"/>
      <c r="FQ948" s="383"/>
      <c r="FR948" s="383"/>
      <c r="FS948" s="383"/>
      <c r="FT948" s="383"/>
      <c r="FU948" s="383"/>
      <c r="FV948" s="383"/>
      <c r="FW948" s="383"/>
      <c r="FX948" s="383"/>
      <c r="FY948" s="383"/>
      <c r="FZ948" s="383"/>
      <c r="GA948" s="383"/>
      <c r="GB948" s="383"/>
      <c r="GC948" s="383"/>
      <c r="GD948" s="383"/>
      <c r="GE948" s="383"/>
      <c r="GF948" s="383"/>
      <c r="GG948" s="383"/>
      <c r="GH948" s="383"/>
      <c r="GI948" s="383"/>
      <c r="GJ948" s="383"/>
      <c r="GK948" s="383"/>
      <c r="GL948" s="383"/>
      <c r="GM948" s="383"/>
      <c r="GN948" s="383"/>
      <c r="GO948" s="383"/>
      <c r="GP948" s="383"/>
      <c r="GQ948" s="383"/>
      <c r="GR948" s="383"/>
      <c r="GS948" s="383"/>
      <c r="GT948" s="383"/>
      <c r="GU948" s="383"/>
      <c r="GV948" s="383"/>
      <c r="GW948" s="383"/>
      <c r="GX948" s="383"/>
      <c r="GY948" s="383"/>
      <c r="GZ948" s="383"/>
      <c r="HA948" s="1"/>
      <c r="HB948" s="1"/>
    </row>
    <row r="949" spans="1:210" ht="7.2" customHeight="1">
      <c r="A949" s="1"/>
      <c r="B949" s="1"/>
      <c r="C949" s="1"/>
      <c r="D949" s="1"/>
      <c r="E949" s="263"/>
      <c r="F949" s="48"/>
      <c r="G949" s="231"/>
      <c r="H949" s="1"/>
      <c r="I949" s="1"/>
      <c r="J949" s="1"/>
      <c r="K949" s="1"/>
      <c r="L949" s="1"/>
      <c r="M949" s="5"/>
      <c r="N949" s="1"/>
      <c r="O949" s="1"/>
      <c r="P949" s="5"/>
      <c r="Q949" s="1"/>
      <c r="R949" s="1"/>
      <c r="S949" s="5"/>
      <c r="T949" s="7"/>
      <c r="U949" s="24"/>
      <c r="V949" s="1"/>
      <c r="W949" s="12"/>
      <c r="X949" s="10"/>
      <c r="Y949" s="46"/>
      <c r="Z949" s="93"/>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c r="BK949" s="94"/>
      <c r="BL949" s="94"/>
      <c r="BM949" s="94"/>
      <c r="BN949" s="94"/>
      <c r="BO949" s="94"/>
      <c r="BP949" s="94"/>
      <c r="BQ949" s="94"/>
      <c r="BR949" s="94"/>
      <c r="BS949" s="94"/>
      <c r="BT949" s="94"/>
      <c r="BU949" s="94"/>
      <c r="BV949" s="94"/>
      <c r="BW949" s="94"/>
      <c r="BX949" s="94"/>
      <c r="BY949" s="94"/>
      <c r="BZ949" s="94"/>
      <c r="CA949" s="94"/>
      <c r="CB949" s="94"/>
      <c r="CC949" s="94"/>
      <c r="CD949" s="94"/>
      <c r="CE949" s="94"/>
      <c r="CF949" s="94"/>
      <c r="CG949" s="94"/>
      <c r="CH949" s="94"/>
      <c r="CI949" s="94"/>
      <c r="CJ949" s="94"/>
      <c r="CK949" s="94"/>
      <c r="CL949" s="94"/>
      <c r="CM949" s="94"/>
      <c r="CN949" s="94"/>
      <c r="CO949" s="94"/>
      <c r="CP949" s="94"/>
      <c r="CQ949" s="94"/>
      <c r="CR949" s="94"/>
      <c r="CS949" s="94"/>
      <c r="CT949" s="94"/>
      <c r="CU949" s="94"/>
      <c r="CV949" s="94"/>
      <c r="CW949" s="94"/>
      <c r="CX949" s="94"/>
      <c r="CY949" s="94"/>
      <c r="CZ949" s="94"/>
      <c r="DA949" s="94"/>
      <c r="DB949" s="94"/>
      <c r="DC949" s="94"/>
      <c r="DD949" s="94"/>
      <c r="DE949" s="94"/>
      <c r="DF949" s="94"/>
      <c r="DG949" s="94"/>
      <c r="DH949" s="94"/>
      <c r="DI949" s="94"/>
      <c r="DJ949" s="94"/>
      <c r="DK949" s="94"/>
      <c r="DL949" s="94"/>
      <c r="DM949" s="94"/>
      <c r="DN949" s="94"/>
      <c r="DO949" s="94"/>
      <c r="DP949" s="94"/>
      <c r="DQ949" s="94"/>
      <c r="DR949" s="94"/>
      <c r="DS949" s="94"/>
      <c r="DT949" s="94"/>
      <c r="DU949" s="94"/>
      <c r="DV949" s="94"/>
      <c r="DW949" s="94"/>
      <c r="DX949" s="94"/>
      <c r="DY949" s="94"/>
      <c r="DZ949" s="94"/>
      <c r="EA949" s="94"/>
      <c r="EB949" s="94"/>
      <c r="EC949" s="94"/>
      <c r="ED949" s="94"/>
      <c r="EE949" s="94"/>
      <c r="EF949" s="94"/>
      <c r="EG949" s="94"/>
      <c r="EH949" s="94"/>
      <c r="EI949" s="94"/>
      <c r="EJ949" s="94"/>
      <c r="EK949" s="94"/>
      <c r="EL949" s="94"/>
      <c r="EM949" s="94"/>
      <c r="EN949" s="94"/>
      <c r="EO949" s="94"/>
      <c r="EP949" s="94"/>
      <c r="EQ949" s="94"/>
      <c r="ER949" s="94"/>
      <c r="ES949" s="94"/>
      <c r="ET949" s="94"/>
      <c r="EU949" s="94"/>
      <c r="EV949" s="94"/>
      <c r="EW949" s="94"/>
      <c r="EX949" s="94"/>
      <c r="EY949" s="94"/>
      <c r="EZ949" s="94"/>
      <c r="FA949" s="94"/>
      <c r="FB949" s="94"/>
      <c r="FC949" s="94"/>
      <c r="FD949" s="94"/>
      <c r="FE949" s="94"/>
      <c r="FF949" s="94"/>
      <c r="FG949" s="94"/>
      <c r="FH949" s="94"/>
      <c r="FI949" s="94"/>
      <c r="FJ949" s="94"/>
      <c r="FK949" s="94"/>
      <c r="FL949" s="94"/>
      <c r="FM949" s="94"/>
      <c r="FN949" s="94"/>
      <c r="FO949" s="94"/>
      <c r="FP949" s="94"/>
      <c r="FQ949" s="94"/>
      <c r="FR949" s="94"/>
      <c r="FS949" s="94"/>
      <c r="FT949" s="94"/>
      <c r="FU949" s="94"/>
      <c r="FV949" s="94"/>
      <c r="FW949" s="94"/>
      <c r="FX949" s="94"/>
      <c r="FY949" s="94"/>
      <c r="FZ949" s="94"/>
      <c r="GA949" s="94"/>
      <c r="GB949" s="94"/>
      <c r="GC949" s="94"/>
      <c r="GD949" s="94"/>
      <c r="GE949" s="94"/>
      <c r="GF949" s="94"/>
      <c r="GG949" s="94"/>
      <c r="GH949" s="94"/>
      <c r="GI949" s="94"/>
      <c r="GJ949" s="94"/>
      <c r="GK949" s="94"/>
      <c r="GL949" s="94"/>
      <c r="GM949" s="94"/>
      <c r="GN949" s="94"/>
      <c r="GO949" s="94"/>
      <c r="GP949" s="94"/>
      <c r="GQ949" s="94"/>
      <c r="GR949" s="94"/>
      <c r="GS949" s="94"/>
      <c r="GT949" s="94"/>
      <c r="GU949" s="94"/>
      <c r="GV949" s="94"/>
      <c r="GW949" s="94"/>
      <c r="GX949" s="94"/>
      <c r="GY949" s="94"/>
      <c r="GZ949" s="94"/>
      <c r="HA949" s="1"/>
      <c r="HB949" s="1"/>
    </row>
    <row r="950" spans="1:210" ht="12.6" thickBot="1">
      <c r="A950" s="1"/>
      <c r="B950" s="244" t="s">
        <v>154</v>
      </c>
      <c r="C950" s="197"/>
      <c r="D950" s="196"/>
      <c r="E950" s="263"/>
      <c r="F950" s="48"/>
      <c r="G950" s="385"/>
      <c r="H950" s="386"/>
      <c r="I950" s="387" t="s">
        <v>316</v>
      </c>
      <c r="J950" s="386"/>
      <c r="K950" s="386"/>
      <c r="L950" s="386"/>
      <c r="M950" s="599" t="s">
        <v>6</v>
      </c>
      <c r="N950" s="600" t="s">
        <v>383</v>
      </c>
      <c r="O950" s="1"/>
      <c r="P950" s="5"/>
      <c r="Q950" s="1" t="s">
        <v>26</v>
      </c>
      <c r="R950" s="1"/>
      <c r="S950" s="5" t="s">
        <v>6</v>
      </c>
      <c r="T950" s="202">
        <v>15000</v>
      </c>
      <c r="U950" s="24"/>
      <c r="V950" s="1"/>
      <c r="W950" s="12"/>
      <c r="X950" s="10"/>
      <c r="Y950" s="46"/>
      <c r="Z950" s="93"/>
      <c r="AA950" s="576" t="s">
        <v>542</v>
      </c>
      <c r="AB950" s="576" t="s">
        <v>542</v>
      </c>
      <c r="AC950" s="576" t="s">
        <v>542</v>
      </c>
      <c r="AD950" s="576" t="s">
        <v>542</v>
      </c>
      <c r="AE950" s="576" t="s">
        <v>573</v>
      </c>
      <c r="AF950" s="576" t="s">
        <v>542</v>
      </c>
      <c r="AG950" s="576" t="s">
        <v>542</v>
      </c>
      <c r="AH950" s="576" t="s">
        <v>542</v>
      </c>
      <c r="AI950" s="576" t="s">
        <v>542</v>
      </c>
      <c r="AJ950" s="576" t="s">
        <v>542</v>
      </c>
      <c r="AK950" s="576" t="s">
        <v>542</v>
      </c>
      <c r="AL950" s="576" t="s">
        <v>542</v>
      </c>
      <c r="AM950" s="576" t="s">
        <v>542</v>
      </c>
      <c r="AN950" s="576" t="s">
        <v>542</v>
      </c>
      <c r="AO950" s="576" t="s">
        <v>542</v>
      </c>
      <c r="AP950" s="576" t="s">
        <v>542</v>
      </c>
      <c r="AQ950" s="576" t="s">
        <v>542</v>
      </c>
      <c r="AR950" s="576" t="s">
        <v>542</v>
      </c>
      <c r="AS950" s="576" t="s">
        <v>542</v>
      </c>
      <c r="AT950" s="576" t="s">
        <v>542</v>
      </c>
      <c r="AU950" s="576" t="s">
        <v>542</v>
      </c>
      <c r="AV950" s="576" t="s">
        <v>542</v>
      </c>
      <c r="AW950" s="576" t="s">
        <v>542</v>
      </c>
      <c r="AX950" s="576" t="s">
        <v>542</v>
      </c>
      <c r="AY950" s="576" t="s">
        <v>542</v>
      </c>
      <c r="AZ950" s="576" t="s">
        <v>542</v>
      </c>
      <c r="BA950" s="576" t="s">
        <v>542</v>
      </c>
      <c r="BB950" s="576" t="s">
        <v>542</v>
      </c>
      <c r="BC950" s="576" t="s">
        <v>542</v>
      </c>
      <c r="BD950" s="576" t="s">
        <v>542</v>
      </c>
      <c r="BE950" s="576" t="s">
        <v>542</v>
      </c>
      <c r="BF950" s="576" t="s">
        <v>542</v>
      </c>
      <c r="BG950" s="576" t="s">
        <v>542</v>
      </c>
      <c r="BH950" s="576" t="s">
        <v>542</v>
      </c>
      <c r="BI950" s="576" t="s">
        <v>542</v>
      </c>
      <c r="BJ950" s="576" t="s">
        <v>542</v>
      </c>
      <c r="BK950" s="576" t="s">
        <v>542</v>
      </c>
      <c r="BL950" s="576" t="s">
        <v>542</v>
      </c>
      <c r="BM950" s="576" t="s">
        <v>542</v>
      </c>
      <c r="BN950" s="576" t="s">
        <v>542</v>
      </c>
      <c r="BO950" s="576" t="s">
        <v>542</v>
      </c>
      <c r="BP950" s="576" t="s">
        <v>542</v>
      </c>
      <c r="BQ950" s="576" t="s">
        <v>542</v>
      </c>
      <c r="BR950" s="576" t="s">
        <v>542</v>
      </c>
      <c r="BS950" s="576" t="s">
        <v>542</v>
      </c>
      <c r="BT950" s="576" t="s">
        <v>542</v>
      </c>
      <c r="BU950" s="576" t="s">
        <v>542</v>
      </c>
      <c r="BV950" s="576" t="s">
        <v>542</v>
      </c>
      <c r="BW950" s="576" t="s">
        <v>542</v>
      </c>
      <c r="BX950" s="576" t="s">
        <v>542</v>
      </c>
      <c r="BY950" s="576" t="s">
        <v>542</v>
      </c>
      <c r="BZ950" s="576" t="s">
        <v>542</v>
      </c>
      <c r="CA950" s="576" t="s">
        <v>542</v>
      </c>
      <c r="CB950" s="576" t="s">
        <v>542</v>
      </c>
      <c r="CC950" s="576" t="s">
        <v>542</v>
      </c>
      <c r="CD950" s="576" t="s">
        <v>542</v>
      </c>
      <c r="CE950" s="576" t="s">
        <v>542</v>
      </c>
      <c r="CF950" s="576" t="s">
        <v>542</v>
      </c>
      <c r="CG950" s="576" t="s">
        <v>542</v>
      </c>
      <c r="CH950" s="576" t="s">
        <v>542</v>
      </c>
      <c r="CI950" s="576" t="s">
        <v>542</v>
      </c>
      <c r="CJ950" s="576" t="s">
        <v>542</v>
      </c>
      <c r="CK950" s="576" t="s">
        <v>542</v>
      </c>
      <c r="CL950" s="576" t="s">
        <v>542</v>
      </c>
      <c r="CM950" s="576" t="s">
        <v>542</v>
      </c>
      <c r="CN950" s="576" t="s">
        <v>542</v>
      </c>
      <c r="CO950" s="576" t="s">
        <v>542</v>
      </c>
      <c r="CP950" s="576" t="s">
        <v>542</v>
      </c>
      <c r="CQ950" s="576" t="s">
        <v>542</v>
      </c>
      <c r="CR950" s="576" t="s">
        <v>542</v>
      </c>
      <c r="CS950" s="576" t="s">
        <v>542</v>
      </c>
      <c r="CT950" s="576" t="s">
        <v>542</v>
      </c>
      <c r="CU950" s="576" t="s">
        <v>542</v>
      </c>
      <c r="CV950" s="576" t="s">
        <v>542</v>
      </c>
      <c r="CW950" s="576" t="s">
        <v>542</v>
      </c>
      <c r="CX950" s="576" t="s">
        <v>542</v>
      </c>
      <c r="CY950" s="576" t="s">
        <v>542</v>
      </c>
      <c r="CZ950" s="576" t="s">
        <v>542</v>
      </c>
      <c r="DA950" s="576" t="s">
        <v>542</v>
      </c>
      <c r="DB950" s="576" t="s">
        <v>542</v>
      </c>
      <c r="DC950" s="576" t="s">
        <v>542</v>
      </c>
      <c r="DD950" s="576" t="s">
        <v>542</v>
      </c>
      <c r="DE950" s="576" t="s">
        <v>542</v>
      </c>
      <c r="DF950" s="576" t="s">
        <v>542</v>
      </c>
      <c r="DG950" s="576" t="s">
        <v>542</v>
      </c>
      <c r="DH950" s="576" t="s">
        <v>542</v>
      </c>
      <c r="DI950" s="576" t="s">
        <v>542</v>
      </c>
      <c r="DJ950" s="576" t="s">
        <v>542</v>
      </c>
      <c r="DK950" s="576" t="s">
        <v>542</v>
      </c>
      <c r="DL950" s="576" t="s">
        <v>542</v>
      </c>
      <c r="DM950" s="576" t="s">
        <v>542</v>
      </c>
      <c r="DN950" s="576" t="s">
        <v>542</v>
      </c>
      <c r="DO950" s="576" t="s">
        <v>542</v>
      </c>
      <c r="DP950" s="576" t="s">
        <v>542</v>
      </c>
      <c r="DQ950" s="576" t="s">
        <v>542</v>
      </c>
      <c r="DR950" s="576" t="s">
        <v>542</v>
      </c>
      <c r="DS950" s="576" t="s">
        <v>542</v>
      </c>
      <c r="DT950" s="576" t="s">
        <v>542</v>
      </c>
      <c r="DU950" s="576" t="s">
        <v>542</v>
      </c>
      <c r="DV950" s="576" t="s">
        <v>542</v>
      </c>
      <c r="DW950" s="576" t="s">
        <v>542</v>
      </c>
      <c r="DX950" s="576" t="s">
        <v>542</v>
      </c>
      <c r="DY950" s="576" t="s">
        <v>542</v>
      </c>
      <c r="DZ950" s="576" t="s">
        <v>542</v>
      </c>
      <c r="EA950" s="576" t="s">
        <v>542</v>
      </c>
      <c r="EB950" s="576" t="s">
        <v>542</v>
      </c>
      <c r="EC950" s="576" t="s">
        <v>542</v>
      </c>
      <c r="ED950" s="576" t="s">
        <v>542</v>
      </c>
      <c r="EE950" s="576" t="s">
        <v>542</v>
      </c>
      <c r="EF950" s="576" t="s">
        <v>542</v>
      </c>
      <c r="EG950" s="576" t="s">
        <v>542</v>
      </c>
      <c r="EH950" s="576" t="s">
        <v>542</v>
      </c>
      <c r="EI950" s="576" t="s">
        <v>542</v>
      </c>
      <c r="EJ950" s="576" t="s">
        <v>542</v>
      </c>
      <c r="EK950" s="576" t="s">
        <v>542</v>
      </c>
      <c r="EL950" s="576" t="s">
        <v>542</v>
      </c>
      <c r="EM950" s="576" t="s">
        <v>542</v>
      </c>
      <c r="EN950" s="576" t="s">
        <v>542</v>
      </c>
      <c r="EO950" s="576" t="s">
        <v>542</v>
      </c>
      <c r="EP950" s="576" t="s">
        <v>542</v>
      </c>
      <c r="EQ950" s="576" t="s">
        <v>542</v>
      </c>
      <c r="ER950" s="576" t="s">
        <v>542</v>
      </c>
      <c r="ES950" s="576" t="s">
        <v>542</v>
      </c>
      <c r="ET950" s="576" t="s">
        <v>542</v>
      </c>
      <c r="EU950" s="576" t="s">
        <v>542</v>
      </c>
      <c r="EV950" s="576" t="s">
        <v>542</v>
      </c>
      <c r="EW950" s="576" t="s">
        <v>542</v>
      </c>
      <c r="EX950" s="576" t="s">
        <v>542</v>
      </c>
      <c r="EY950" s="576" t="s">
        <v>542</v>
      </c>
      <c r="EZ950" s="576" t="s">
        <v>542</v>
      </c>
      <c r="FA950" s="576" t="s">
        <v>542</v>
      </c>
      <c r="FB950" s="576" t="s">
        <v>542</v>
      </c>
      <c r="FC950" s="576" t="s">
        <v>542</v>
      </c>
      <c r="FD950" s="576" t="s">
        <v>542</v>
      </c>
      <c r="FE950" s="576" t="s">
        <v>542</v>
      </c>
      <c r="FF950" s="576" t="s">
        <v>542</v>
      </c>
      <c r="FG950" s="576" t="s">
        <v>542</v>
      </c>
      <c r="FH950" s="576" t="s">
        <v>542</v>
      </c>
      <c r="FI950" s="576" t="s">
        <v>542</v>
      </c>
      <c r="FJ950" s="576" t="s">
        <v>542</v>
      </c>
      <c r="FK950" s="576" t="s">
        <v>542</v>
      </c>
      <c r="FL950" s="576" t="s">
        <v>542</v>
      </c>
      <c r="FM950" s="576" t="s">
        <v>542</v>
      </c>
      <c r="FN950" s="576" t="s">
        <v>542</v>
      </c>
      <c r="FO950" s="576" t="s">
        <v>542</v>
      </c>
      <c r="FP950" s="576" t="s">
        <v>542</v>
      </c>
      <c r="FQ950" s="576" t="s">
        <v>542</v>
      </c>
      <c r="FR950" s="576" t="s">
        <v>542</v>
      </c>
      <c r="FS950" s="576" t="s">
        <v>542</v>
      </c>
      <c r="FT950" s="576" t="s">
        <v>542</v>
      </c>
      <c r="FU950" s="576" t="s">
        <v>542</v>
      </c>
      <c r="FV950" s="576" t="s">
        <v>542</v>
      </c>
      <c r="FW950" s="576" t="s">
        <v>542</v>
      </c>
      <c r="FX950" s="576" t="s">
        <v>542</v>
      </c>
      <c r="FY950" s="576" t="s">
        <v>542</v>
      </c>
      <c r="FZ950" s="576" t="s">
        <v>542</v>
      </c>
      <c r="GA950" s="576" t="s">
        <v>542</v>
      </c>
      <c r="GB950" s="576" t="s">
        <v>542</v>
      </c>
      <c r="GC950" s="576" t="s">
        <v>542</v>
      </c>
      <c r="GD950" s="576" t="s">
        <v>542</v>
      </c>
      <c r="GE950" s="576" t="s">
        <v>542</v>
      </c>
      <c r="GF950" s="576" t="s">
        <v>542</v>
      </c>
      <c r="GG950" s="576" t="s">
        <v>542</v>
      </c>
      <c r="GH950" s="576" t="s">
        <v>542</v>
      </c>
      <c r="GI950" s="576" t="s">
        <v>542</v>
      </c>
      <c r="GJ950" s="576" t="s">
        <v>542</v>
      </c>
      <c r="GK950" s="576" t="s">
        <v>542</v>
      </c>
      <c r="GL950" s="576" t="s">
        <v>542</v>
      </c>
      <c r="GM950" s="576" t="s">
        <v>542</v>
      </c>
      <c r="GN950" s="576" t="s">
        <v>542</v>
      </c>
      <c r="GO950" s="576" t="s">
        <v>542</v>
      </c>
      <c r="GP950" s="576" t="s">
        <v>542</v>
      </c>
      <c r="GQ950" s="576" t="s">
        <v>542</v>
      </c>
      <c r="GR950" s="576" t="s">
        <v>542</v>
      </c>
      <c r="GS950" s="576" t="s">
        <v>542</v>
      </c>
      <c r="GT950" s="576" t="s">
        <v>542</v>
      </c>
      <c r="GU950" s="576" t="s">
        <v>542</v>
      </c>
      <c r="GV950" s="576" t="s">
        <v>542</v>
      </c>
      <c r="GW950" s="576" t="s">
        <v>542</v>
      </c>
      <c r="GX950" s="576" t="s">
        <v>542</v>
      </c>
      <c r="GY950" s="576" t="s">
        <v>542</v>
      </c>
      <c r="GZ950" s="576" t="s">
        <v>542</v>
      </c>
      <c r="HA950" s="1"/>
      <c r="HB950" s="1"/>
    </row>
    <row r="951" spans="1:210" ht="4.2" customHeight="1" thickTop="1">
      <c r="A951" s="1"/>
      <c r="B951" s="1"/>
      <c r="C951" s="1"/>
      <c r="D951" s="1"/>
      <c r="E951" s="263"/>
      <c r="F951" s="48"/>
      <c r="G951" s="384"/>
      <c r="H951" s="380"/>
      <c r="I951" s="380"/>
      <c r="J951" s="380"/>
      <c r="K951" s="380"/>
      <c r="L951" s="380"/>
      <c r="M951" s="381"/>
      <c r="N951" s="389"/>
      <c r="O951" s="1"/>
      <c r="P951" s="5"/>
      <c r="Q951" s="1"/>
      <c r="R951" s="1"/>
      <c r="S951" s="5"/>
      <c r="T951" s="7"/>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94"/>
      <c r="DV951" s="94"/>
      <c r="DW951" s="94"/>
      <c r="DX951" s="94"/>
      <c r="DY951" s="94"/>
      <c r="DZ951" s="94"/>
      <c r="EA951" s="94"/>
      <c r="EB951" s="94"/>
      <c r="EC951" s="94"/>
      <c r="ED951" s="94"/>
      <c r="EE951" s="94"/>
      <c r="EF951" s="94"/>
      <c r="EG951" s="94"/>
      <c r="EH951" s="94"/>
      <c r="EI951" s="94"/>
      <c r="EJ951" s="94"/>
      <c r="EK951" s="94"/>
      <c r="EL951" s="94"/>
      <c r="EM951" s="94"/>
      <c r="EN951" s="94"/>
      <c r="EO951" s="94"/>
      <c r="EP951" s="94"/>
      <c r="EQ951" s="94"/>
      <c r="ER951" s="94"/>
      <c r="ES951" s="94"/>
      <c r="ET951" s="94"/>
      <c r="EU951" s="94"/>
      <c r="EV951" s="94"/>
      <c r="EW951" s="94"/>
      <c r="EX951" s="94"/>
      <c r="EY951" s="94"/>
      <c r="EZ951" s="94"/>
      <c r="FA951" s="94"/>
      <c r="FB951" s="94"/>
      <c r="FC951" s="94"/>
      <c r="FD951" s="94"/>
      <c r="FE951" s="94"/>
      <c r="FF951" s="94"/>
      <c r="FG951" s="94"/>
      <c r="FH951" s="94"/>
      <c r="FI951" s="94"/>
      <c r="FJ951" s="94"/>
      <c r="FK951" s="94"/>
      <c r="FL951" s="94"/>
      <c r="FM951" s="94"/>
      <c r="FN951" s="94"/>
      <c r="FO951" s="94"/>
      <c r="FP951" s="94"/>
      <c r="FQ951" s="94"/>
      <c r="FR951" s="94"/>
      <c r="FS951" s="94"/>
      <c r="FT951" s="94"/>
      <c r="FU951" s="94"/>
      <c r="FV951" s="94"/>
      <c r="FW951" s="94"/>
      <c r="FX951" s="94"/>
      <c r="FY951" s="94"/>
      <c r="FZ951" s="94"/>
      <c r="GA951" s="94"/>
      <c r="GB951" s="94"/>
      <c r="GC951" s="94"/>
      <c r="GD951" s="94"/>
      <c r="GE951" s="94"/>
      <c r="GF951" s="94"/>
      <c r="GG951" s="94"/>
      <c r="GH951" s="94"/>
      <c r="GI951" s="94"/>
      <c r="GJ951" s="94"/>
      <c r="GK951" s="94"/>
      <c r="GL951" s="94"/>
      <c r="GM951" s="94"/>
      <c r="GN951" s="94"/>
      <c r="GO951" s="94"/>
      <c r="GP951" s="94"/>
      <c r="GQ951" s="94"/>
      <c r="GR951" s="94"/>
      <c r="GS951" s="94"/>
      <c r="GT951" s="94"/>
      <c r="GU951" s="94"/>
      <c r="GV951" s="94"/>
      <c r="GW951" s="94"/>
      <c r="GX951" s="94"/>
      <c r="GY951" s="94"/>
      <c r="GZ951" s="94"/>
      <c r="HA951" s="1"/>
      <c r="HB951" s="1"/>
    </row>
    <row r="952" spans="1:210" s="23" customFormat="1">
      <c r="A952" s="19"/>
      <c r="B952" s="5"/>
      <c r="C952" s="34" t="s">
        <v>309</v>
      </c>
      <c r="D952" s="196"/>
      <c r="E952" s="269"/>
      <c r="F952" s="52"/>
      <c r="G952" s="232"/>
      <c r="H952" s="19"/>
      <c r="I952" s="19"/>
      <c r="J952" s="5" t="s">
        <v>6</v>
      </c>
      <c r="K952" s="574">
        <v>44136</v>
      </c>
      <c r="L952" s="24" t="s">
        <v>7</v>
      </c>
      <c r="M952" s="20"/>
      <c r="N952" s="196" t="s">
        <v>170</v>
      </c>
      <c r="O952" s="19"/>
      <c r="P952" s="20"/>
      <c r="Q952" s="19" t="s">
        <v>12</v>
      </c>
      <c r="R952" s="19"/>
      <c r="S952" s="20" t="s">
        <v>6</v>
      </c>
      <c r="T952" s="204" t="s">
        <v>10</v>
      </c>
      <c r="U952" s="26" t="s">
        <v>7</v>
      </c>
      <c r="V952" s="19"/>
      <c r="W952" s="21"/>
      <c r="X952" s="22"/>
      <c r="Y952" s="47"/>
      <c r="Z952" s="96"/>
      <c r="AA952" s="577" t="s">
        <v>542</v>
      </c>
      <c r="AB952" s="577" t="s">
        <v>542</v>
      </c>
      <c r="AC952" s="577" t="s">
        <v>542</v>
      </c>
      <c r="AD952" s="577" t="s">
        <v>542</v>
      </c>
      <c r="AE952" s="577">
        <v>1</v>
      </c>
      <c r="AF952" s="577">
        <v>2</v>
      </c>
      <c r="AG952" s="577">
        <v>3</v>
      </c>
      <c r="AH952" s="577">
        <v>4</v>
      </c>
      <c r="AI952" s="577">
        <v>5</v>
      </c>
      <c r="AJ952" s="577">
        <v>6</v>
      </c>
      <c r="AK952" s="577">
        <v>7</v>
      </c>
      <c r="AL952" s="577">
        <v>8</v>
      </c>
      <c r="AM952" s="577">
        <v>9</v>
      </c>
      <c r="AN952" s="577">
        <v>10</v>
      </c>
      <c r="AO952" s="577">
        <v>11</v>
      </c>
      <c r="AP952" s="577">
        <v>12</v>
      </c>
      <c r="AQ952" s="577">
        <v>13</v>
      </c>
      <c r="AR952" s="577">
        <v>14</v>
      </c>
      <c r="AS952" s="577">
        <v>15</v>
      </c>
      <c r="AT952" s="577">
        <v>16</v>
      </c>
      <c r="AU952" s="577">
        <v>17</v>
      </c>
      <c r="AV952" s="577">
        <v>18</v>
      </c>
      <c r="AW952" s="577">
        <v>19</v>
      </c>
      <c r="AX952" s="577">
        <v>20</v>
      </c>
      <c r="AY952" s="577">
        <v>21</v>
      </c>
      <c r="AZ952" s="577">
        <v>22</v>
      </c>
      <c r="BA952" s="577">
        <v>23</v>
      </c>
      <c r="BB952" s="577">
        <v>24</v>
      </c>
      <c r="BC952" s="577">
        <v>25</v>
      </c>
      <c r="BD952" s="577">
        <v>26</v>
      </c>
      <c r="BE952" s="577">
        <v>27</v>
      </c>
      <c r="BF952" s="577">
        <v>28</v>
      </c>
      <c r="BG952" s="577">
        <v>29</v>
      </c>
      <c r="BH952" s="577">
        <v>30</v>
      </c>
      <c r="BI952" s="577">
        <v>31</v>
      </c>
      <c r="BJ952" s="577">
        <v>32</v>
      </c>
      <c r="BK952" s="577">
        <v>33</v>
      </c>
      <c r="BL952" s="577">
        <v>34</v>
      </c>
      <c r="BM952" s="577">
        <v>35</v>
      </c>
      <c r="BN952" s="577">
        <v>36</v>
      </c>
      <c r="BO952" s="577">
        <v>37</v>
      </c>
      <c r="BP952" s="577">
        <v>38</v>
      </c>
      <c r="BQ952" s="577">
        <v>39</v>
      </c>
      <c r="BR952" s="577">
        <v>40</v>
      </c>
      <c r="BS952" s="577">
        <v>41</v>
      </c>
      <c r="BT952" s="577">
        <v>42</v>
      </c>
      <c r="BU952" s="577">
        <v>43</v>
      </c>
      <c r="BV952" s="577">
        <v>44</v>
      </c>
      <c r="BW952" s="577">
        <v>45</v>
      </c>
      <c r="BX952" s="577">
        <v>46</v>
      </c>
      <c r="BY952" s="577">
        <v>47</v>
      </c>
      <c r="BZ952" s="577">
        <v>48</v>
      </c>
      <c r="CA952" s="577">
        <v>49</v>
      </c>
      <c r="CB952" s="577">
        <v>50</v>
      </c>
      <c r="CC952" s="577">
        <v>51</v>
      </c>
      <c r="CD952" s="577">
        <v>52</v>
      </c>
      <c r="CE952" s="577">
        <v>53</v>
      </c>
      <c r="CF952" s="577">
        <v>54</v>
      </c>
      <c r="CG952" s="577">
        <v>55</v>
      </c>
      <c r="CH952" s="577">
        <v>56</v>
      </c>
      <c r="CI952" s="577">
        <v>57</v>
      </c>
      <c r="CJ952" s="577">
        <v>58</v>
      </c>
      <c r="CK952" s="577">
        <v>59</v>
      </c>
      <c r="CL952" s="577">
        <v>60</v>
      </c>
      <c r="CM952" s="577">
        <v>61</v>
      </c>
      <c r="CN952" s="577">
        <v>62</v>
      </c>
      <c r="CO952" s="577">
        <v>63</v>
      </c>
      <c r="CP952" s="577">
        <v>64</v>
      </c>
      <c r="CQ952" s="577">
        <v>65</v>
      </c>
      <c r="CR952" s="577">
        <v>66</v>
      </c>
      <c r="CS952" s="577">
        <v>67</v>
      </c>
      <c r="CT952" s="577">
        <v>68</v>
      </c>
      <c r="CU952" s="577">
        <v>69</v>
      </c>
      <c r="CV952" s="577">
        <v>70</v>
      </c>
      <c r="CW952" s="577">
        <v>71</v>
      </c>
      <c r="CX952" s="577">
        <v>72</v>
      </c>
      <c r="CY952" s="577">
        <v>73</v>
      </c>
      <c r="CZ952" s="577">
        <v>74</v>
      </c>
      <c r="DA952" s="577">
        <v>75</v>
      </c>
      <c r="DB952" s="577">
        <v>76</v>
      </c>
      <c r="DC952" s="577">
        <v>77</v>
      </c>
      <c r="DD952" s="577">
        <v>78</v>
      </c>
      <c r="DE952" s="577">
        <v>79</v>
      </c>
      <c r="DF952" s="577">
        <v>80</v>
      </c>
      <c r="DG952" s="577">
        <v>81</v>
      </c>
      <c r="DH952" s="577">
        <v>82</v>
      </c>
      <c r="DI952" s="577">
        <v>83</v>
      </c>
      <c r="DJ952" s="577">
        <v>84</v>
      </c>
      <c r="DK952" s="577">
        <v>85</v>
      </c>
      <c r="DL952" s="577">
        <v>86</v>
      </c>
      <c r="DM952" s="577">
        <v>87</v>
      </c>
      <c r="DN952" s="577">
        <v>88</v>
      </c>
      <c r="DO952" s="577">
        <v>89</v>
      </c>
      <c r="DP952" s="577">
        <v>90</v>
      </c>
      <c r="DQ952" s="577">
        <v>91</v>
      </c>
      <c r="DR952" s="577">
        <v>92</v>
      </c>
      <c r="DS952" s="577">
        <v>93</v>
      </c>
      <c r="DT952" s="577">
        <v>94</v>
      </c>
      <c r="DU952" s="577">
        <v>95</v>
      </c>
      <c r="DV952" s="577">
        <v>96</v>
      </c>
      <c r="DW952" s="577">
        <v>97</v>
      </c>
      <c r="DX952" s="577">
        <v>98</v>
      </c>
      <c r="DY952" s="577">
        <v>99</v>
      </c>
      <c r="DZ952" s="577">
        <v>100</v>
      </c>
      <c r="EA952" s="577">
        <v>101</v>
      </c>
      <c r="EB952" s="577">
        <v>102</v>
      </c>
      <c r="EC952" s="577">
        <v>103</v>
      </c>
      <c r="ED952" s="577">
        <v>104</v>
      </c>
      <c r="EE952" s="577">
        <v>105</v>
      </c>
      <c r="EF952" s="577">
        <v>106</v>
      </c>
      <c r="EG952" s="577">
        <v>107</v>
      </c>
      <c r="EH952" s="577">
        <v>108</v>
      </c>
      <c r="EI952" s="577">
        <v>109</v>
      </c>
      <c r="EJ952" s="577">
        <v>110</v>
      </c>
      <c r="EK952" s="577">
        <v>111</v>
      </c>
      <c r="EL952" s="577">
        <v>112</v>
      </c>
      <c r="EM952" s="577">
        <v>113</v>
      </c>
      <c r="EN952" s="577">
        <v>114</v>
      </c>
      <c r="EO952" s="577">
        <v>115</v>
      </c>
      <c r="EP952" s="577">
        <v>116</v>
      </c>
      <c r="EQ952" s="577">
        <v>117</v>
      </c>
      <c r="ER952" s="577">
        <v>118</v>
      </c>
      <c r="ES952" s="577">
        <v>119</v>
      </c>
      <c r="ET952" s="577">
        <v>120</v>
      </c>
      <c r="EU952" s="577">
        <v>121</v>
      </c>
      <c r="EV952" s="577">
        <v>122</v>
      </c>
      <c r="EW952" s="577">
        <v>123</v>
      </c>
      <c r="EX952" s="577">
        <v>124</v>
      </c>
      <c r="EY952" s="577">
        <v>125</v>
      </c>
      <c r="EZ952" s="577">
        <v>126</v>
      </c>
      <c r="FA952" s="577">
        <v>127</v>
      </c>
      <c r="FB952" s="577">
        <v>128</v>
      </c>
      <c r="FC952" s="577">
        <v>129</v>
      </c>
      <c r="FD952" s="577">
        <v>130</v>
      </c>
      <c r="FE952" s="577">
        <v>131</v>
      </c>
      <c r="FF952" s="577">
        <v>132</v>
      </c>
      <c r="FG952" s="577">
        <v>133</v>
      </c>
      <c r="FH952" s="577">
        <v>134</v>
      </c>
      <c r="FI952" s="577">
        <v>135</v>
      </c>
      <c r="FJ952" s="577">
        <v>136</v>
      </c>
      <c r="FK952" s="577">
        <v>137</v>
      </c>
      <c r="FL952" s="577">
        <v>138</v>
      </c>
      <c r="FM952" s="577">
        <v>139</v>
      </c>
      <c r="FN952" s="577">
        <v>140</v>
      </c>
      <c r="FO952" s="577" t="s">
        <v>542</v>
      </c>
      <c r="FP952" s="577" t="s">
        <v>542</v>
      </c>
      <c r="FQ952" s="577" t="s">
        <v>542</v>
      </c>
      <c r="FR952" s="577" t="s">
        <v>542</v>
      </c>
      <c r="FS952" s="577" t="s">
        <v>542</v>
      </c>
      <c r="FT952" s="577" t="s">
        <v>542</v>
      </c>
      <c r="FU952" s="577" t="s">
        <v>542</v>
      </c>
      <c r="FV952" s="577" t="s">
        <v>542</v>
      </c>
      <c r="FW952" s="577" t="s">
        <v>542</v>
      </c>
      <c r="FX952" s="577" t="s">
        <v>542</v>
      </c>
      <c r="FY952" s="577" t="s">
        <v>542</v>
      </c>
      <c r="FZ952" s="577" t="s">
        <v>542</v>
      </c>
      <c r="GA952" s="577" t="s">
        <v>542</v>
      </c>
      <c r="GB952" s="577" t="s">
        <v>542</v>
      </c>
      <c r="GC952" s="577" t="s">
        <v>542</v>
      </c>
      <c r="GD952" s="577" t="s">
        <v>542</v>
      </c>
      <c r="GE952" s="577" t="s">
        <v>542</v>
      </c>
      <c r="GF952" s="577" t="s">
        <v>542</v>
      </c>
      <c r="GG952" s="577" t="s">
        <v>542</v>
      </c>
      <c r="GH952" s="577" t="s">
        <v>542</v>
      </c>
      <c r="GI952" s="577" t="s">
        <v>542</v>
      </c>
      <c r="GJ952" s="577" t="s">
        <v>542</v>
      </c>
      <c r="GK952" s="577" t="s">
        <v>542</v>
      </c>
      <c r="GL952" s="577" t="s">
        <v>542</v>
      </c>
      <c r="GM952" s="577" t="s">
        <v>542</v>
      </c>
      <c r="GN952" s="577" t="s">
        <v>542</v>
      </c>
      <c r="GO952" s="577" t="s">
        <v>542</v>
      </c>
      <c r="GP952" s="577" t="s">
        <v>542</v>
      </c>
      <c r="GQ952" s="577" t="s">
        <v>542</v>
      </c>
      <c r="GR952" s="577" t="s">
        <v>542</v>
      </c>
      <c r="GS952" s="577" t="s">
        <v>542</v>
      </c>
      <c r="GT952" s="577" t="s">
        <v>542</v>
      </c>
      <c r="GU952" s="577" t="s">
        <v>542</v>
      </c>
      <c r="GV952" s="577" t="s">
        <v>542</v>
      </c>
      <c r="GW952" s="577" t="s">
        <v>542</v>
      </c>
      <c r="GX952" s="577" t="s">
        <v>542</v>
      </c>
      <c r="GY952" s="577" t="s">
        <v>542</v>
      </c>
      <c r="GZ952" s="577" t="s">
        <v>542</v>
      </c>
      <c r="HA952" s="19"/>
      <c r="HB952" s="19"/>
    </row>
    <row r="953" spans="1:210" ht="4.2" customHeight="1">
      <c r="A953" s="1"/>
      <c r="B953" s="5"/>
      <c r="C953" s="1"/>
      <c r="D953" s="1"/>
      <c r="E953" s="263"/>
      <c r="F953" s="48"/>
      <c r="G953" s="231"/>
      <c r="H953" s="1"/>
      <c r="I953" s="1"/>
      <c r="J953" s="1"/>
      <c r="K953" s="1"/>
      <c r="L953" s="1"/>
      <c r="M953" s="5"/>
      <c r="N953" s="19"/>
      <c r="O953" s="1"/>
      <c r="P953" s="5"/>
      <c r="Q953" s="1"/>
      <c r="R953" s="1"/>
      <c r="S953" s="5"/>
      <c r="T953" s="7"/>
      <c r="U953" s="24"/>
      <c r="V953" s="1"/>
      <c r="W953" s="12"/>
      <c r="X953" s="10"/>
      <c r="Y953" s="46"/>
      <c r="Z953" s="93"/>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c r="BK953" s="94"/>
      <c r="BL953" s="94"/>
      <c r="BM953" s="94"/>
      <c r="BN953" s="94"/>
      <c r="BO953" s="94"/>
      <c r="BP953" s="94"/>
      <c r="BQ953" s="94"/>
      <c r="BR953" s="94"/>
      <c r="BS953" s="94"/>
      <c r="BT953" s="94"/>
      <c r="BU953" s="94"/>
      <c r="BV953" s="94"/>
      <c r="BW953" s="94"/>
      <c r="BX953" s="94"/>
      <c r="BY953" s="94"/>
      <c r="BZ953" s="94"/>
      <c r="CA953" s="94"/>
      <c r="CB953" s="94"/>
      <c r="CC953" s="94"/>
      <c r="CD953" s="94"/>
      <c r="CE953" s="94"/>
      <c r="CF953" s="94"/>
      <c r="CG953" s="94"/>
      <c r="CH953" s="94"/>
      <c r="CI953" s="94"/>
      <c r="CJ953" s="94"/>
      <c r="CK953" s="94"/>
      <c r="CL953" s="94"/>
      <c r="CM953" s="94"/>
      <c r="CN953" s="94"/>
      <c r="CO953" s="94"/>
      <c r="CP953" s="94"/>
      <c r="CQ953" s="94"/>
      <c r="CR953" s="94"/>
      <c r="CS953" s="94"/>
      <c r="CT953" s="94"/>
      <c r="CU953" s="94"/>
      <c r="CV953" s="94"/>
      <c r="CW953" s="94"/>
      <c r="CX953" s="94"/>
      <c r="CY953" s="94"/>
      <c r="CZ953" s="94"/>
      <c r="DA953" s="94"/>
      <c r="DB953" s="94"/>
      <c r="DC953" s="94"/>
      <c r="DD953" s="94"/>
      <c r="DE953" s="94"/>
      <c r="DF953" s="94"/>
      <c r="DG953" s="94"/>
      <c r="DH953" s="94"/>
      <c r="DI953" s="94"/>
      <c r="DJ953" s="94"/>
      <c r="DK953" s="94"/>
      <c r="DL953" s="94"/>
      <c r="DM953" s="94"/>
      <c r="DN953" s="94"/>
      <c r="DO953" s="94"/>
      <c r="DP953" s="94"/>
      <c r="DQ953" s="94"/>
      <c r="DR953" s="94"/>
      <c r="DS953" s="94"/>
      <c r="DT953" s="94"/>
      <c r="DU953" s="94"/>
      <c r="DV953" s="94"/>
      <c r="DW953" s="94"/>
      <c r="DX953" s="94"/>
      <c r="DY953" s="94"/>
      <c r="DZ953" s="94"/>
      <c r="EA953" s="94"/>
      <c r="EB953" s="94"/>
      <c r="EC953" s="94"/>
      <c r="ED953" s="94"/>
      <c r="EE953" s="94"/>
      <c r="EF953" s="94"/>
      <c r="EG953" s="94"/>
      <c r="EH953" s="94"/>
      <c r="EI953" s="94"/>
      <c r="EJ953" s="94"/>
      <c r="EK953" s="94"/>
      <c r="EL953" s="94"/>
      <c r="EM953" s="94"/>
      <c r="EN953" s="94"/>
      <c r="EO953" s="94"/>
      <c r="EP953" s="94"/>
      <c r="EQ953" s="94"/>
      <c r="ER953" s="94"/>
      <c r="ES953" s="94"/>
      <c r="ET953" s="94"/>
      <c r="EU953" s="94"/>
      <c r="EV953" s="94"/>
      <c r="EW953" s="94"/>
      <c r="EX953" s="94"/>
      <c r="EY953" s="94"/>
      <c r="EZ953" s="94"/>
      <c r="FA953" s="94"/>
      <c r="FB953" s="94"/>
      <c r="FC953" s="94"/>
      <c r="FD953" s="94"/>
      <c r="FE953" s="94"/>
      <c r="FF953" s="94"/>
      <c r="FG953" s="94"/>
      <c r="FH953" s="94"/>
      <c r="FI953" s="94"/>
      <c r="FJ953" s="94"/>
      <c r="FK953" s="94"/>
      <c r="FL953" s="94"/>
      <c r="FM953" s="94"/>
      <c r="FN953" s="94"/>
      <c r="FO953" s="94"/>
      <c r="FP953" s="94"/>
      <c r="FQ953" s="94"/>
      <c r="FR953" s="94"/>
      <c r="FS953" s="94"/>
      <c r="FT953" s="94"/>
      <c r="FU953" s="94"/>
      <c r="FV953" s="94"/>
      <c r="FW953" s="94"/>
      <c r="FX953" s="94"/>
      <c r="FY953" s="94"/>
      <c r="FZ953" s="94"/>
      <c r="GA953" s="94"/>
      <c r="GB953" s="94"/>
      <c r="GC953" s="94"/>
      <c r="GD953" s="94"/>
      <c r="GE953" s="94"/>
      <c r="GF953" s="94"/>
      <c r="GG953" s="94"/>
      <c r="GH953" s="94"/>
      <c r="GI953" s="94"/>
      <c r="GJ953" s="94"/>
      <c r="GK953" s="94"/>
      <c r="GL953" s="94"/>
      <c r="GM953" s="94"/>
      <c r="GN953" s="94"/>
      <c r="GO953" s="94"/>
      <c r="GP953" s="94"/>
      <c r="GQ953" s="94"/>
      <c r="GR953" s="94"/>
      <c r="GS953" s="94"/>
      <c r="GT953" s="94"/>
      <c r="GU953" s="94"/>
      <c r="GV953" s="94"/>
      <c r="GW953" s="94"/>
      <c r="GX953" s="94"/>
      <c r="GY953" s="94"/>
      <c r="GZ953" s="94"/>
      <c r="HA953" s="1"/>
      <c r="HB953" s="1"/>
    </row>
    <row r="954" spans="1:210" s="23" customFormat="1">
      <c r="A954" s="19"/>
      <c r="B954" s="5"/>
      <c r="C954" s="34" t="s">
        <v>310</v>
      </c>
      <c r="D954" s="19"/>
      <c r="E954" s="269"/>
      <c r="F954" s="52"/>
      <c r="G954" s="232"/>
      <c r="H954" s="19"/>
      <c r="I954" s="19"/>
      <c r="J954" s="5" t="s">
        <v>6</v>
      </c>
      <c r="K954" s="574"/>
      <c r="L954" s="24" t="s">
        <v>7</v>
      </c>
      <c r="M954" s="20"/>
      <c r="N954" s="196" t="s">
        <v>172</v>
      </c>
      <c r="O954" s="19"/>
      <c r="P954" s="20"/>
      <c r="Q954" s="19" t="s">
        <v>558</v>
      </c>
      <c r="R954" s="19"/>
      <c r="S954" s="20" t="s">
        <v>6</v>
      </c>
      <c r="T954" s="213">
        <v>1.05</v>
      </c>
      <c r="U954" s="26"/>
      <c r="V954" s="19"/>
      <c r="W954" s="21"/>
      <c r="X954" s="22"/>
      <c r="Y954" s="47"/>
      <c r="Z954" s="96"/>
      <c r="AA954" s="578" t="s">
        <v>542</v>
      </c>
      <c r="AB954" s="578" t="s">
        <v>542</v>
      </c>
      <c r="AC954" s="578" t="s">
        <v>542</v>
      </c>
      <c r="AD954" s="578" t="s">
        <v>542</v>
      </c>
      <c r="AE954" s="578">
        <v>44136</v>
      </c>
      <c r="AF954" s="578">
        <v>44166</v>
      </c>
      <c r="AG954" s="578">
        <v>44197</v>
      </c>
      <c r="AH954" s="578">
        <v>44228</v>
      </c>
      <c r="AI954" s="578">
        <v>44256</v>
      </c>
      <c r="AJ954" s="578">
        <v>44287</v>
      </c>
      <c r="AK954" s="578">
        <v>44317</v>
      </c>
      <c r="AL954" s="578">
        <v>44348</v>
      </c>
      <c r="AM954" s="578">
        <v>44378</v>
      </c>
      <c r="AN954" s="578">
        <v>44409</v>
      </c>
      <c r="AO954" s="578">
        <v>44440</v>
      </c>
      <c r="AP954" s="578">
        <v>44470</v>
      </c>
      <c r="AQ954" s="578">
        <v>44501</v>
      </c>
      <c r="AR954" s="578">
        <v>44531</v>
      </c>
      <c r="AS954" s="578">
        <v>44562</v>
      </c>
      <c r="AT954" s="578">
        <v>44593</v>
      </c>
      <c r="AU954" s="578">
        <v>44621</v>
      </c>
      <c r="AV954" s="578">
        <v>44652</v>
      </c>
      <c r="AW954" s="578">
        <v>44682</v>
      </c>
      <c r="AX954" s="578">
        <v>44713</v>
      </c>
      <c r="AY954" s="578">
        <v>44743</v>
      </c>
      <c r="AZ954" s="578">
        <v>44774</v>
      </c>
      <c r="BA954" s="578">
        <v>44805</v>
      </c>
      <c r="BB954" s="578">
        <v>44835</v>
      </c>
      <c r="BC954" s="578">
        <v>44866</v>
      </c>
      <c r="BD954" s="578">
        <v>44896</v>
      </c>
      <c r="BE954" s="578">
        <v>44927</v>
      </c>
      <c r="BF954" s="578">
        <v>44958</v>
      </c>
      <c r="BG954" s="578">
        <v>44986</v>
      </c>
      <c r="BH954" s="578">
        <v>45017</v>
      </c>
      <c r="BI954" s="578">
        <v>45047</v>
      </c>
      <c r="BJ954" s="578">
        <v>45078</v>
      </c>
      <c r="BK954" s="578">
        <v>45108</v>
      </c>
      <c r="BL954" s="578">
        <v>45139</v>
      </c>
      <c r="BM954" s="578">
        <v>45170</v>
      </c>
      <c r="BN954" s="578">
        <v>45200</v>
      </c>
      <c r="BO954" s="578">
        <v>45231</v>
      </c>
      <c r="BP954" s="578">
        <v>45261</v>
      </c>
      <c r="BQ954" s="578">
        <v>45292</v>
      </c>
      <c r="BR954" s="578">
        <v>45323</v>
      </c>
      <c r="BS954" s="578">
        <v>45352</v>
      </c>
      <c r="BT954" s="578">
        <v>45383</v>
      </c>
      <c r="BU954" s="578">
        <v>45413</v>
      </c>
      <c r="BV954" s="578">
        <v>45444</v>
      </c>
      <c r="BW954" s="578">
        <v>45474</v>
      </c>
      <c r="BX954" s="578">
        <v>45505</v>
      </c>
      <c r="BY954" s="578">
        <v>45536</v>
      </c>
      <c r="BZ954" s="578">
        <v>45566</v>
      </c>
      <c r="CA954" s="578">
        <v>45597</v>
      </c>
      <c r="CB954" s="578">
        <v>45627</v>
      </c>
      <c r="CC954" s="578">
        <v>45658</v>
      </c>
      <c r="CD954" s="578">
        <v>45689</v>
      </c>
      <c r="CE954" s="578">
        <v>45717</v>
      </c>
      <c r="CF954" s="578">
        <v>45748</v>
      </c>
      <c r="CG954" s="578">
        <v>45778</v>
      </c>
      <c r="CH954" s="578">
        <v>45809</v>
      </c>
      <c r="CI954" s="578">
        <v>45839</v>
      </c>
      <c r="CJ954" s="578">
        <v>45870</v>
      </c>
      <c r="CK954" s="578">
        <v>45901</v>
      </c>
      <c r="CL954" s="578">
        <v>45931</v>
      </c>
      <c r="CM954" s="578">
        <v>45962</v>
      </c>
      <c r="CN954" s="578">
        <v>45992</v>
      </c>
      <c r="CO954" s="578">
        <v>46023</v>
      </c>
      <c r="CP954" s="578">
        <v>46054</v>
      </c>
      <c r="CQ954" s="578">
        <v>46082</v>
      </c>
      <c r="CR954" s="578">
        <v>46113</v>
      </c>
      <c r="CS954" s="578">
        <v>46143</v>
      </c>
      <c r="CT954" s="578">
        <v>46174</v>
      </c>
      <c r="CU954" s="578">
        <v>46204</v>
      </c>
      <c r="CV954" s="578">
        <v>46235</v>
      </c>
      <c r="CW954" s="578">
        <v>46266</v>
      </c>
      <c r="CX954" s="578">
        <v>46296</v>
      </c>
      <c r="CY954" s="578">
        <v>46327</v>
      </c>
      <c r="CZ954" s="578">
        <v>46357</v>
      </c>
      <c r="DA954" s="578">
        <v>46388</v>
      </c>
      <c r="DB954" s="578">
        <v>46419</v>
      </c>
      <c r="DC954" s="578">
        <v>46447</v>
      </c>
      <c r="DD954" s="578">
        <v>46478</v>
      </c>
      <c r="DE954" s="578">
        <v>46508</v>
      </c>
      <c r="DF954" s="578">
        <v>46539</v>
      </c>
      <c r="DG954" s="578">
        <v>46569</v>
      </c>
      <c r="DH954" s="578">
        <v>46600</v>
      </c>
      <c r="DI954" s="578">
        <v>46631</v>
      </c>
      <c r="DJ954" s="578">
        <v>46661</v>
      </c>
      <c r="DK954" s="578">
        <v>46692</v>
      </c>
      <c r="DL954" s="578">
        <v>46722</v>
      </c>
      <c r="DM954" s="578">
        <v>46753</v>
      </c>
      <c r="DN954" s="578">
        <v>46784</v>
      </c>
      <c r="DO954" s="578">
        <v>46813</v>
      </c>
      <c r="DP954" s="578">
        <v>46844</v>
      </c>
      <c r="DQ954" s="578">
        <v>46874</v>
      </c>
      <c r="DR954" s="578">
        <v>46905</v>
      </c>
      <c r="DS954" s="578">
        <v>46935</v>
      </c>
      <c r="DT954" s="578">
        <v>46966</v>
      </c>
      <c r="DU954" s="578">
        <v>46997</v>
      </c>
      <c r="DV954" s="578">
        <v>47027</v>
      </c>
      <c r="DW954" s="578">
        <v>47058</v>
      </c>
      <c r="DX954" s="578">
        <v>47088</v>
      </c>
      <c r="DY954" s="578">
        <v>47119</v>
      </c>
      <c r="DZ954" s="578">
        <v>47150</v>
      </c>
      <c r="EA954" s="578">
        <v>47178</v>
      </c>
      <c r="EB954" s="578">
        <v>47209</v>
      </c>
      <c r="EC954" s="578">
        <v>47239</v>
      </c>
      <c r="ED954" s="578">
        <v>47270</v>
      </c>
      <c r="EE954" s="578">
        <v>47300</v>
      </c>
      <c r="EF954" s="578">
        <v>47331</v>
      </c>
      <c r="EG954" s="578">
        <v>47362</v>
      </c>
      <c r="EH954" s="578">
        <v>47392</v>
      </c>
      <c r="EI954" s="578">
        <v>47423</v>
      </c>
      <c r="EJ954" s="578">
        <v>47453</v>
      </c>
      <c r="EK954" s="578">
        <v>47484</v>
      </c>
      <c r="EL954" s="578">
        <v>47515</v>
      </c>
      <c r="EM954" s="578">
        <v>47543</v>
      </c>
      <c r="EN954" s="578">
        <v>47574</v>
      </c>
      <c r="EO954" s="578">
        <v>47604</v>
      </c>
      <c r="EP954" s="578">
        <v>47635</v>
      </c>
      <c r="EQ954" s="578">
        <v>47665</v>
      </c>
      <c r="ER954" s="578">
        <v>47696</v>
      </c>
      <c r="ES954" s="578">
        <v>47727</v>
      </c>
      <c r="ET954" s="578">
        <v>47757</v>
      </c>
      <c r="EU954" s="578">
        <v>47788</v>
      </c>
      <c r="EV954" s="578">
        <v>47818</v>
      </c>
      <c r="EW954" s="578">
        <v>47849</v>
      </c>
      <c r="EX954" s="578">
        <v>47880</v>
      </c>
      <c r="EY954" s="578">
        <v>47908</v>
      </c>
      <c r="EZ954" s="578">
        <v>47939</v>
      </c>
      <c r="FA954" s="578">
        <v>47969</v>
      </c>
      <c r="FB954" s="578">
        <v>48000</v>
      </c>
      <c r="FC954" s="578">
        <v>48030</v>
      </c>
      <c r="FD954" s="578">
        <v>48061</v>
      </c>
      <c r="FE954" s="578">
        <v>48092</v>
      </c>
      <c r="FF954" s="578">
        <v>48122</v>
      </c>
      <c r="FG954" s="578">
        <v>48153</v>
      </c>
      <c r="FH954" s="578">
        <v>48183</v>
      </c>
      <c r="FI954" s="578">
        <v>48214</v>
      </c>
      <c r="FJ954" s="578">
        <v>48245</v>
      </c>
      <c r="FK954" s="578">
        <v>48274</v>
      </c>
      <c r="FL954" s="578">
        <v>48305</v>
      </c>
      <c r="FM954" s="578">
        <v>48335</v>
      </c>
      <c r="FN954" s="578">
        <v>48366</v>
      </c>
      <c r="FO954" s="578" t="s">
        <v>542</v>
      </c>
      <c r="FP954" s="578" t="s">
        <v>542</v>
      </c>
      <c r="FQ954" s="578" t="s">
        <v>542</v>
      </c>
      <c r="FR954" s="578" t="s">
        <v>542</v>
      </c>
      <c r="FS954" s="578" t="s">
        <v>542</v>
      </c>
      <c r="FT954" s="578" t="s">
        <v>542</v>
      </c>
      <c r="FU954" s="578" t="s">
        <v>542</v>
      </c>
      <c r="FV954" s="578" t="s">
        <v>542</v>
      </c>
      <c r="FW954" s="578" t="s">
        <v>542</v>
      </c>
      <c r="FX954" s="578" t="s">
        <v>542</v>
      </c>
      <c r="FY954" s="578" t="s">
        <v>542</v>
      </c>
      <c r="FZ954" s="578" t="s">
        <v>542</v>
      </c>
      <c r="GA954" s="578" t="s">
        <v>542</v>
      </c>
      <c r="GB954" s="578" t="s">
        <v>542</v>
      </c>
      <c r="GC954" s="578" t="s">
        <v>542</v>
      </c>
      <c r="GD954" s="578" t="s">
        <v>542</v>
      </c>
      <c r="GE954" s="578" t="s">
        <v>542</v>
      </c>
      <c r="GF954" s="578" t="s">
        <v>542</v>
      </c>
      <c r="GG954" s="578" t="s">
        <v>542</v>
      </c>
      <c r="GH954" s="578" t="s">
        <v>542</v>
      </c>
      <c r="GI954" s="578" t="s">
        <v>542</v>
      </c>
      <c r="GJ954" s="578" t="s">
        <v>542</v>
      </c>
      <c r="GK954" s="578" t="s">
        <v>542</v>
      </c>
      <c r="GL954" s="578" t="s">
        <v>542</v>
      </c>
      <c r="GM954" s="578" t="s">
        <v>542</v>
      </c>
      <c r="GN954" s="578" t="s">
        <v>542</v>
      </c>
      <c r="GO954" s="578" t="s">
        <v>542</v>
      </c>
      <c r="GP954" s="578" t="s">
        <v>542</v>
      </c>
      <c r="GQ954" s="578" t="s">
        <v>542</v>
      </c>
      <c r="GR954" s="578" t="s">
        <v>542</v>
      </c>
      <c r="GS954" s="578" t="s">
        <v>542</v>
      </c>
      <c r="GT954" s="578" t="s">
        <v>542</v>
      </c>
      <c r="GU954" s="578" t="s">
        <v>542</v>
      </c>
      <c r="GV954" s="578" t="s">
        <v>542</v>
      </c>
      <c r="GW954" s="578" t="s">
        <v>542</v>
      </c>
      <c r="GX954" s="578" t="s">
        <v>542</v>
      </c>
      <c r="GY954" s="578" t="s">
        <v>542</v>
      </c>
      <c r="GZ954" s="578" t="s">
        <v>542</v>
      </c>
      <c r="HA954" s="19"/>
      <c r="HB954" s="19"/>
    </row>
    <row r="955" spans="1:210" ht="4.2" customHeight="1">
      <c r="A955" s="1"/>
      <c r="B955" s="1"/>
      <c r="C955" s="1"/>
      <c r="D955" s="1"/>
      <c r="E955" s="263"/>
      <c r="F955" s="48"/>
      <c r="G955" s="231"/>
      <c r="H955" s="1"/>
      <c r="I955" s="1"/>
      <c r="J955" s="1"/>
      <c r="K955" s="1"/>
      <c r="L955" s="1"/>
      <c r="M955" s="5"/>
      <c r="N955" s="1"/>
      <c r="O955" s="1"/>
      <c r="P955" s="5"/>
      <c r="Q955" s="1"/>
      <c r="R955" s="1"/>
      <c r="S955" s="5"/>
      <c r="T955" s="7"/>
      <c r="U955" s="24"/>
      <c r="V955" s="1"/>
      <c r="W955" s="12"/>
      <c r="X955" s="10"/>
      <c r="Y955" s="46"/>
      <c r="Z955" s="93"/>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94"/>
      <c r="CD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c r="EU955" s="94"/>
      <c r="EV955" s="94"/>
      <c r="EW955" s="94"/>
      <c r="EX955" s="94"/>
      <c r="EY955" s="94"/>
      <c r="EZ955" s="94"/>
      <c r="FA955" s="94"/>
      <c r="FB955" s="94"/>
      <c r="FC955" s="94"/>
      <c r="FD955" s="94"/>
      <c r="FE955" s="94"/>
      <c r="FF955" s="94"/>
      <c r="FG955" s="94"/>
      <c r="FH955" s="94"/>
      <c r="FI955" s="94"/>
      <c r="FJ955" s="94"/>
      <c r="FK955" s="94"/>
      <c r="FL955" s="94"/>
      <c r="FM955" s="94"/>
      <c r="FN955" s="94"/>
      <c r="FO955" s="94"/>
      <c r="FP955" s="94"/>
      <c r="FQ955" s="94"/>
      <c r="FR955" s="94"/>
      <c r="FS955" s="94"/>
      <c r="FT955" s="94"/>
      <c r="FU955" s="94"/>
      <c r="FV955" s="94"/>
      <c r="FW955" s="94"/>
      <c r="FX955" s="94"/>
      <c r="FY955" s="94"/>
      <c r="FZ955" s="94"/>
      <c r="GA955" s="94"/>
      <c r="GB955" s="94"/>
      <c r="GC955" s="94"/>
      <c r="GD955" s="94"/>
      <c r="GE955" s="94"/>
      <c r="GF955" s="94"/>
      <c r="GG955" s="94"/>
      <c r="GH955" s="94"/>
      <c r="GI955" s="94"/>
      <c r="GJ955" s="94"/>
      <c r="GK955" s="94"/>
      <c r="GL955" s="94"/>
      <c r="GM955" s="94"/>
      <c r="GN955" s="94"/>
      <c r="GO955" s="94"/>
      <c r="GP955" s="94"/>
      <c r="GQ955" s="94"/>
      <c r="GR955" s="94"/>
      <c r="GS955" s="94"/>
      <c r="GT955" s="94"/>
      <c r="GU955" s="94"/>
      <c r="GV955" s="94"/>
      <c r="GW955" s="94"/>
      <c r="GX955" s="94"/>
      <c r="GY955" s="94"/>
      <c r="GZ955" s="94"/>
      <c r="HA955" s="1"/>
      <c r="HB955" s="1"/>
    </row>
    <row r="956" spans="1:210" s="23" customFormat="1">
      <c r="A956" s="19"/>
      <c r="B956" s="244" t="s">
        <v>165</v>
      </c>
      <c r="C956" s="19"/>
      <c r="D956" s="19"/>
      <c r="E956" s="269"/>
      <c r="F956" s="52"/>
      <c r="G956" s="232"/>
      <c r="H956" s="19"/>
      <c r="I956" s="245" t="s">
        <v>162</v>
      </c>
      <c r="J956" s="19"/>
      <c r="K956" s="19"/>
      <c r="L956" s="19"/>
      <c r="M956" s="20"/>
      <c r="N956" s="196" t="s">
        <v>171</v>
      </c>
      <c r="O956" s="19"/>
      <c r="P956" s="20"/>
      <c r="Q956" s="19" t="s">
        <v>72</v>
      </c>
      <c r="R956" s="19"/>
      <c r="S956" s="20" t="s">
        <v>6</v>
      </c>
      <c r="T956" s="205">
        <v>6</v>
      </c>
      <c r="U956" s="26" t="s">
        <v>7</v>
      </c>
      <c r="V956" s="19"/>
      <c r="W956" s="21"/>
      <c r="X956" s="22"/>
      <c r="Y956" s="47"/>
      <c r="Z956" s="96"/>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c r="AW956" s="97"/>
      <c r="AX956" s="97"/>
      <c r="AY956" s="97"/>
      <c r="AZ956" s="97"/>
      <c r="BA956" s="97"/>
      <c r="BB956" s="97"/>
      <c r="BC956" s="97"/>
      <c r="BD956" s="97"/>
      <c r="BE956" s="97"/>
      <c r="BF956" s="97"/>
      <c r="BG956" s="97"/>
      <c r="BH956" s="97"/>
      <c r="BI956" s="97"/>
      <c r="BJ956" s="97"/>
      <c r="BK956" s="97"/>
      <c r="BL956" s="97"/>
      <c r="BM956" s="97"/>
      <c r="BN956" s="97"/>
      <c r="BO956" s="97"/>
      <c r="BP956" s="97"/>
      <c r="BQ956" s="97"/>
      <c r="BR956" s="97"/>
      <c r="BS956" s="97"/>
      <c r="BT956" s="97"/>
      <c r="BU956" s="97"/>
      <c r="BV956" s="97"/>
      <c r="BW956" s="97"/>
      <c r="BX956" s="97"/>
      <c r="BY956" s="97"/>
      <c r="BZ956" s="97"/>
      <c r="CA956" s="97"/>
      <c r="CB956" s="97"/>
      <c r="CC956" s="97"/>
      <c r="CD956" s="97"/>
      <c r="CE956" s="97"/>
      <c r="CF956" s="97"/>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c r="DE956" s="97"/>
      <c r="DF956" s="97"/>
      <c r="DG956" s="97"/>
      <c r="DH956" s="97"/>
      <c r="DI956" s="97"/>
      <c r="DJ956" s="97"/>
      <c r="DK956" s="97"/>
      <c r="DL956" s="97"/>
      <c r="DM956" s="97"/>
      <c r="DN956" s="97"/>
      <c r="DO956" s="97"/>
      <c r="DP956" s="97"/>
      <c r="DQ956" s="97"/>
      <c r="DR956" s="97"/>
      <c r="DS956" s="97"/>
      <c r="DT956" s="97"/>
      <c r="DU956" s="97"/>
      <c r="DV956" s="97"/>
      <c r="DW956" s="97"/>
      <c r="DX956" s="97"/>
      <c r="DY956" s="97"/>
      <c r="DZ956" s="97"/>
      <c r="EA956" s="97"/>
      <c r="EB956" s="97"/>
      <c r="EC956" s="97"/>
      <c r="ED956" s="97"/>
      <c r="EE956" s="97"/>
      <c r="EF956" s="97"/>
      <c r="EG956" s="97"/>
      <c r="EH956" s="97"/>
      <c r="EI956" s="97"/>
      <c r="EJ956" s="97"/>
      <c r="EK956" s="97"/>
      <c r="EL956" s="97"/>
      <c r="EM956" s="97"/>
      <c r="EN956" s="97"/>
      <c r="EO956" s="97"/>
      <c r="EP956" s="97"/>
      <c r="EQ956" s="97"/>
      <c r="ER956" s="97"/>
      <c r="ES956" s="97"/>
      <c r="ET956" s="97"/>
      <c r="EU956" s="97"/>
      <c r="EV956" s="97"/>
      <c r="EW956" s="97"/>
      <c r="EX956" s="97"/>
      <c r="EY956" s="97"/>
      <c r="EZ956" s="97"/>
      <c r="FA956" s="97"/>
      <c r="FB956" s="97"/>
      <c r="FC956" s="97"/>
      <c r="FD956" s="97"/>
      <c r="FE956" s="97"/>
      <c r="FF956" s="97"/>
      <c r="FG956" s="97"/>
      <c r="FH956" s="97"/>
      <c r="FI956" s="97"/>
      <c r="FJ956" s="97"/>
      <c r="FK956" s="97"/>
      <c r="FL956" s="97"/>
      <c r="FM956" s="97"/>
      <c r="FN956" s="97"/>
      <c r="FO956" s="97"/>
      <c r="FP956" s="97"/>
      <c r="FQ956" s="97"/>
      <c r="FR956" s="97"/>
      <c r="FS956" s="97"/>
      <c r="FT956" s="97"/>
      <c r="FU956" s="97"/>
      <c r="FV956" s="97"/>
      <c r="FW956" s="97"/>
      <c r="FX956" s="97"/>
      <c r="FY956" s="97"/>
      <c r="FZ956" s="97"/>
      <c r="GA956" s="97"/>
      <c r="GB956" s="97"/>
      <c r="GC956" s="97"/>
      <c r="GD956" s="97"/>
      <c r="GE956" s="97"/>
      <c r="GF956" s="97"/>
      <c r="GG956" s="97"/>
      <c r="GH956" s="97"/>
      <c r="GI956" s="97"/>
      <c r="GJ956" s="97"/>
      <c r="GK956" s="97"/>
      <c r="GL956" s="97"/>
      <c r="GM956" s="97"/>
      <c r="GN956" s="97"/>
      <c r="GO956" s="97"/>
      <c r="GP956" s="97"/>
      <c r="GQ956" s="97"/>
      <c r="GR956" s="97"/>
      <c r="GS956" s="97"/>
      <c r="GT956" s="97"/>
      <c r="GU956" s="97"/>
      <c r="GV956" s="97"/>
      <c r="GW956" s="97"/>
      <c r="GX956" s="97"/>
      <c r="GY956" s="97"/>
      <c r="GZ956" s="97"/>
      <c r="HA956" s="19"/>
      <c r="HB956" s="19"/>
    </row>
    <row r="957" spans="1:210" ht="4.2" customHeight="1">
      <c r="A957" s="1"/>
      <c r="B957" s="1"/>
      <c r="C957" s="1"/>
      <c r="D957" s="1"/>
      <c r="E957" s="263"/>
      <c r="F957" s="48"/>
      <c r="G957" s="231"/>
      <c r="H957" s="1"/>
      <c r="I957" s="1"/>
      <c r="J957" s="1"/>
      <c r="K957" s="1"/>
      <c r="L957" s="1"/>
      <c r="M957" s="5"/>
      <c r="N957" s="1"/>
      <c r="O957" s="1"/>
      <c r="P957" s="5"/>
      <c r="Q957" s="1"/>
      <c r="R957" s="1"/>
      <c r="S957" s="5"/>
      <c r="T957" s="7"/>
      <c r="U957" s="24"/>
      <c r="V957" s="1"/>
      <c r="W957" s="12"/>
      <c r="X957" s="10"/>
      <c r="Y957" s="46"/>
      <c r="Z957" s="93"/>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94"/>
      <c r="CD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c r="EU957" s="94"/>
      <c r="EV957" s="94"/>
      <c r="EW957" s="94"/>
      <c r="EX957" s="94"/>
      <c r="EY957" s="94"/>
      <c r="EZ957" s="94"/>
      <c r="FA957" s="94"/>
      <c r="FB957" s="94"/>
      <c r="FC957" s="94"/>
      <c r="FD957" s="94"/>
      <c r="FE957" s="94"/>
      <c r="FF957" s="94"/>
      <c r="FG957" s="94"/>
      <c r="FH957" s="94"/>
      <c r="FI957" s="94"/>
      <c r="FJ957" s="94"/>
      <c r="FK957" s="94"/>
      <c r="FL957" s="94"/>
      <c r="FM957" s="94"/>
      <c r="FN957" s="94"/>
      <c r="FO957" s="94"/>
      <c r="FP957" s="94"/>
      <c r="FQ957" s="94"/>
      <c r="FR957" s="94"/>
      <c r="FS957" s="94"/>
      <c r="FT957" s="94"/>
      <c r="FU957" s="94"/>
      <c r="FV957" s="94"/>
      <c r="FW957" s="94"/>
      <c r="FX957" s="94"/>
      <c r="FY957" s="94"/>
      <c r="FZ957" s="94"/>
      <c r="GA957" s="94"/>
      <c r="GB957" s="94"/>
      <c r="GC957" s="94"/>
      <c r="GD957" s="94"/>
      <c r="GE957" s="94"/>
      <c r="GF957" s="94"/>
      <c r="GG957" s="94"/>
      <c r="GH957" s="94"/>
      <c r="GI957" s="94"/>
      <c r="GJ957" s="94"/>
      <c r="GK957" s="94"/>
      <c r="GL957" s="94"/>
      <c r="GM957" s="94"/>
      <c r="GN957" s="94"/>
      <c r="GO957" s="94"/>
      <c r="GP957" s="94"/>
      <c r="GQ957" s="94"/>
      <c r="GR957" s="94"/>
      <c r="GS957" s="94"/>
      <c r="GT957" s="94"/>
      <c r="GU957" s="94"/>
      <c r="GV957" s="94"/>
      <c r="GW957" s="94"/>
      <c r="GX957" s="94"/>
      <c r="GY957" s="94"/>
      <c r="GZ957" s="94"/>
      <c r="HA957" s="1"/>
      <c r="HB957" s="1"/>
    </row>
    <row r="958" spans="1:210" s="4" customFormat="1">
      <c r="A958" s="3"/>
      <c r="B958" s="259" t="s">
        <v>159</v>
      </c>
      <c r="C958" s="3"/>
      <c r="D958" s="3"/>
      <c r="E958" s="9"/>
      <c r="F958" s="51"/>
      <c r="G958" s="232"/>
      <c r="H958" s="13" t="s">
        <v>611</v>
      </c>
      <c r="I958" s="13"/>
      <c r="J958" s="3"/>
      <c r="K958" s="3"/>
      <c r="L958" s="3"/>
      <c r="M958" s="5"/>
      <c r="N958" s="36" t="s">
        <v>4</v>
      </c>
      <c r="O958" s="36"/>
      <c r="P958" s="5"/>
      <c r="Q958" s="36" t="s">
        <v>26</v>
      </c>
      <c r="R958" s="36"/>
      <c r="S958" s="20" t="s">
        <v>6</v>
      </c>
      <c r="T958" s="308" t="s">
        <v>105</v>
      </c>
      <c r="U958" s="24" t="s">
        <v>7</v>
      </c>
      <c r="V958" s="36"/>
      <c r="W958" s="38">
        <v>3820888.4733295934</v>
      </c>
      <c r="X958" s="38"/>
      <c r="Y958" s="46"/>
      <c r="Z958" s="99"/>
      <c r="AA958" s="100">
        <v>0</v>
      </c>
      <c r="AB958" s="100">
        <v>0</v>
      </c>
      <c r="AC958" s="100">
        <v>0</v>
      </c>
      <c r="AD958" s="100">
        <v>0</v>
      </c>
      <c r="AE958" s="100">
        <v>15000</v>
      </c>
      <c r="AF958" s="100">
        <v>15000</v>
      </c>
      <c r="AG958" s="100">
        <v>15000</v>
      </c>
      <c r="AH958" s="100">
        <v>15000</v>
      </c>
      <c r="AI958" s="100">
        <v>15000</v>
      </c>
      <c r="AJ958" s="100">
        <v>15000</v>
      </c>
      <c r="AK958" s="100">
        <v>15750</v>
      </c>
      <c r="AL958" s="100">
        <v>15750</v>
      </c>
      <c r="AM958" s="100">
        <v>15750</v>
      </c>
      <c r="AN958" s="100">
        <v>15750</v>
      </c>
      <c r="AO958" s="100">
        <v>15750</v>
      </c>
      <c r="AP958" s="100">
        <v>15750</v>
      </c>
      <c r="AQ958" s="100">
        <v>16537.5</v>
      </c>
      <c r="AR958" s="100">
        <v>16537.5</v>
      </c>
      <c r="AS958" s="100">
        <v>16537.5</v>
      </c>
      <c r="AT958" s="100">
        <v>16537.5</v>
      </c>
      <c r="AU958" s="100">
        <v>16537.5</v>
      </c>
      <c r="AV958" s="100">
        <v>16537.5</v>
      </c>
      <c r="AW958" s="100">
        <v>17364.375000000004</v>
      </c>
      <c r="AX958" s="100">
        <v>17364.375000000004</v>
      </c>
      <c r="AY958" s="100">
        <v>17364.375000000004</v>
      </c>
      <c r="AZ958" s="100">
        <v>17364.375000000004</v>
      </c>
      <c r="BA958" s="100">
        <v>17364.375000000004</v>
      </c>
      <c r="BB958" s="100">
        <v>17364.375000000004</v>
      </c>
      <c r="BC958" s="100">
        <v>18232.59375</v>
      </c>
      <c r="BD958" s="100">
        <v>18232.59375</v>
      </c>
      <c r="BE958" s="100">
        <v>18232.59375</v>
      </c>
      <c r="BF958" s="100">
        <v>18232.59375</v>
      </c>
      <c r="BG958" s="100">
        <v>18232.59375</v>
      </c>
      <c r="BH958" s="100">
        <v>18232.59375</v>
      </c>
      <c r="BI958" s="100">
        <v>19144.223437500001</v>
      </c>
      <c r="BJ958" s="100">
        <v>19144.223437500001</v>
      </c>
      <c r="BK958" s="100">
        <v>19144.223437500001</v>
      </c>
      <c r="BL958" s="100">
        <v>19144.223437500001</v>
      </c>
      <c r="BM958" s="100">
        <v>19144.223437500001</v>
      </c>
      <c r="BN958" s="100">
        <v>19144.223437500001</v>
      </c>
      <c r="BO958" s="100">
        <v>20101.434609374999</v>
      </c>
      <c r="BP958" s="100">
        <v>20101.434609374999</v>
      </c>
      <c r="BQ958" s="100">
        <v>20101.434609374999</v>
      </c>
      <c r="BR958" s="100">
        <v>20101.434609374999</v>
      </c>
      <c r="BS958" s="100">
        <v>20101.434609374999</v>
      </c>
      <c r="BT958" s="100">
        <v>20101.434609374999</v>
      </c>
      <c r="BU958" s="100">
        <v>21106.506339843752</v>
      </c>
      <c r="BV958" s="100">
        <v>21106.506339843752</v>
      </c>
      <c r="BW958" s="100">
        <v>21106.506339843752</v>
      </c>
      <c r="BX958" s="100">
        <v>21106.506339843752</v>
      </c>
      <c r="BY958" s="100">
        <v>21106.506339843752</v>
      </c>
      <c r="BZ958" s="100">
        <v>21106.506339843752</v>
      </c>
      <c r="CA958" s="100">
        <v>22161.831656835937</v>
      </c>
      <c r="CB958" s="100">
        <v>22161.831656835937</v>
      </c>
      <c r="CC958" s="100">
        <v>22161.831656835937</v>
      </c>
      <c r="CD958" s="100">
        <v>22161.831656835937</v>
      </c>
      <c r="CE958" s="100">
        <v>22161.831656835937</v>
      </c>
      <c r="CF958" s="100">
        <v>22161.831656835937</v>
      </c>
      <c r="CG958" s="100">
        <v>23269.923239677737</v>
      </c>
      <c r="CH958" s="100">
        <v>23269.923239677737</v>
      </c>
      <c r="CI958" s="100">
        <v>23269.923239677737</v>
      </c>
      <c r="CJ958" s="100">
        <v>23269.923239677737</v>
      </c>
      <c r="CK958" s="100">
        <v>23269.923239677737</v>
      </c>
      <c r="CL958" s="100">
        <v>23269.923239677737</v>
      </c>
      <c r="CM958" s="100">
        <v>24433.419401661624</v>
      </c>
      <c r="CN958" s="100">
        <v>24433.419401661624</v>
      </c>
      <c r="CO958" s="100">
        <v>24433.419401661624</v>
      </c>
      <c r="CP958" s="100">
        <v>24433.419401661624</v>
      </c>
      <c r="CQ958" s="100">
        <v>24433.419401661624</v>
      </c>
      <c r="CR958" s="100">
        <v>24433.419401661624</v>
      </c>
      <c r="CS958" s="100">
        <v>25655.090371744707</v>
      </c>
      <c r="CT958" s="100">
        <v>25655.090371744707</v>
      </c>
      <c r="CU958" s="100">
        <v>25655.090371744707</v>
      </c>
      <c r="CV958" s="100">
        <v>25655.090371744707</v>
      </c>
      <c r="CW958" s="100">
        <v>25655.090371744707</v>
      </c>
      <c r="CX958" s="100">
        <v>25655.090371744707</v>
      </c>
      <c r="CY958" s="100">
        <v>26937.844890331937</v>
      </c>
      <c r="CZ958" s="100">
        <v>26937.844890331937</v>
      </c>
      <c r="DA958" s="100">
        <v>26937.844890331937</v>
      </c>
      <c r="DB958" s="100">
        <v>26937.844890331937</v>
      </c>
      <c r="DC958" s="100">
        <v>26937.844890331937</v>
      </c>
      <c r="DD958" s="100">
        <v>26937.844890331937</v>
      </c>
      <c r="DE958" s="100">
        <v>28284.737134848539</v>
      </c>
      <c r="DF958" s="100">
        <v>28284.737134848539</v>
      </c>
      <c r="DG958" s="100">
        <v>28284.737134848539</v>
      </c>
      <c r="DH958" s="100">
        <v>28284.737134848539</v>
      </c>
      <c r="DI958" s="100">
        <v>28284.737134848539</v>
      </c>
      <c r="DJ958" s="100">
        <v>28284.737134848539</v>
      </c>
      <c r="DK958" s="100">
        <v>29698.973991590959</v>
      </c>
      <c r="DL958" s="100">
        <v>29698.973991590959</v>
      </c>
      <c r="DM958" s="100">
        <v>29698.973991590959</v>
      </c>
      <c r="DN958" s="100">
        <v>29698.973991590959</v>
      </c>
      <c r="DO958" s="100">
        <v>29698.973991590959</v>
      </c>
      <c r="DP958" s="100">
        <v>29698.973991590959</v>
      </c>
      <c r="DQ958" s="100">
        <v>31183.922691170519</v>
      </c>
      <c r="DR958" s="100">
        <v>31183.922691170519</v>
      </c>
      <c r="DS958" s="100">
        <v>31183.922691170519</v>
      </c>
      <c r="DT958" s="100">
        <v>31183.922691170519</v>
      </c>
      <c r="DU958" s="100">
        <v>31183.922691170519</v>
      </c>
      <c r="DV958" s="100">
        <v>31183.922691170519</v>
      </c>
      <c r="DW958" s="100">
        <v>32743.118825729041</v>
      </c>
      <c r="DX958" s="100">
        <v>32743.118825729041</v>
      </c>
      <c r="DY958" s="100">
        <v>32743.118825729041</v>
      </c>
      <c r="DZ958" s="100">
        <v>32743.118825729041</v>
      </c>
      <c r="EA958" s="100">
        <v>32743.118825729041</v>
      </c>
      <c r="EB958" s="100">
        <v>32743.118825729041</v>
      </c>
      <c r="EC958" s="100">
        <v>34380.2747670155</v>
      </c>
      <c r="ED958" s="100">
        <v>34380.2747670155</v>
      </c>
      <c r="EE958" s="100">
        <v>34380.2747670155</v>
      </c>
      <c r="EF958" s="100">
        <v>34380.2747670155</v>
      </c>
      <c r="EG958" s="100">
        <v>34380.2747670155</v>
      </c>
      <c r="EH958" s="100">
        <v>34380.2747670155</v>
      </c>
      <c r="EI958" s="100">
        <v>36099.288505366269</v>
      </c>
      <c r="EJ958" s="100">
        <v>36099.288505366269</v>
      </c>
      <c r="EK958" s="100">
        <v>36099.288505366269</v>
      </c>
      <c r="EL958" s="100">
        <v>36099.288505366269</v>
      </c>
      <c r="EM958" s="100">
        <v>36099.288505366269</v>
      </c>
      <c r="EN958" s="100">
        <v>36099.288505366269</v>
      </c>
      <c r="EO958" s="100">
        <v>37904.252930634582</v>
      </c>
      <c r="EP958" s="100">
        <v>37904.252930634582</v>
      </c>
      <c r="EQ958" s="100">
        <v>37904.252930634582</v>
      </c>
      <c r="ER958" s="100">
        <v>37904.252930634582</v>
      </c>
      <c r="ES958" s="100">
        <v>37904.252930634582</v>
      </c>
      <c r="ET958" s="100">
        <v>37904.252930634582</v>
      </c>
      <c r="EU958" s="100">
        <v>39799.465577166317</v>
      </c>
      <c r="EV958" s="100">
        <v>39799.465577166317</v>
      </c>
      <c r="EW958" s="100">
        <v>39799.465577166317</v>
      </c>
      <c r="EX958" s="100">
        <v>39799.465577166317</v>
      </c>
      <c r="EY958" s="100">
        <v>39799.465577166317</v>
      </c>
      <c r="EZ958" s="100">
        <v>39799.465577166317</v>
      </c>
      <c r="FA958" s="100">
        <v>41789.43885602463</v>
      </c>
      <c r="FB958" s="100">
        <v>41789.43885602463</v>
      </c>
      <c r="FC958" s="100">
        <v>41789.43885602463</v>
      </c>
      <c r="FD958" s="100">
        <v>41789.43885602463</v>
      </c>
      <c r="FE958" s="100">
        <v>41789.43885602463</v>
      </c>
      <c r="FF958" s="100">
        <v>41789.43885602463</v>
      </c>
      <c r="FG958" s="100">
        <v>43878.910798825855</v>
      </c>
      <c r="FH958" s="100">
        <v>43878.910798825855</v>
      </c>
      <c r="FI958" s="100">
        <v>43878.910798825855</v>
      </c>
      <c r="FJ958" s="100">
        <v>43878.910798825855</v>
      </c>
      <c r="FK958" s="100">
        <v>43878.910798825855</v>
      </c>
      <c r="FL958" s="100">
        <v>43878.910798825855</v>
      </c>
      <c r="FM958" s="100">
        <v>46072.85633876716</v>
      </c>
      <c r="FN958" s="100">
        <v>46072.85633876716</v>
      </c>
      <c r="FO958" s="100">
        <v>0</v>
      </c>
      <c r="FP958" s="100">
        <v>0</v>
      </c>
      <c r="FQ958" s="100">
        <v>0</v>
      </c>
      <c r="FR958" s="100">
        <v>0</v>
      </c>
      <c r="FS958" s="100">
        <v>0</v>
      </c>
      <c r="FT958" s="100">
        <v>0</v>
      </c>
      <c r="FU958" s="100">
        <v>0</v>
      </c>
      <c r="FV958" s="100">
        <v>0</v>
      </c>
      <c r="FW958" s="100">
        <v>0</v>
      </c>
      <c r="FX958" s="100">
        <v>0</v>
      </c>
      <c r="FY958" s="100">
        <v>0</v>
      </c>
      <c r="FZ958" s="100">
        <v>0</v>
      </c>
      <c r="GA958" s="100">
        <v>0</v>
      </c>
      <c r="GB958" s="100">
        <v>0</v>
      </c>
      <c r="GC958" s="100">
        <v>0</v>
      </c>
      <c r="GD958" s="100">
        <v>0</v>
      </c>
      <c r="GE958" s="100">
        <v>0</v>
      </c>
      <c r="GF958" s="100">
        <v>0</v>
      </c>
      <c r="GG958" s="100">
        <v>0</v>
      </c>
      <c r="GH958" s="100">
        <v>0</v>
      </c>
      <c r="GI958" s="100">
        <v>0</v>
      </c>
      <c r="GJ958" s="100">
        <v>0</v>
      </c>
      <c r="GK958" s="100">
        <v>0</v>
      </c>
      <c r="GL958" s="100">
        <v>0</v>
      </c>
      <c r="GM958" s="100">
        <v>0</v>
      </c>
      <c r="GN958" s="100">
        <v>0</v>
      </c>
      <c r="GO958" s="100">
        <v>0</v>
      </c>
      <c r="GP958" s="100">
        <v>0</v>
      </c>
      <c r="GQ958" s="100">
        <v>0</v>
      </c>
      <c r="GR958" s="100">
        <v>0</v>
      </c>
      <c r="GS958" s="100">
        <v>0</v>
      </c>
      <c r="GT958" s="100">
        <v>0</v>
      </c>
      <c r="GU958" s="100">
        <v>0</v>
      </c>
      <c r="GV958" s="100">
        <v>0</v>
      </c>
      <c r="GW958" s="100">
        <v>0</v>
      </c>
      <c r="GX958" s="100">
        <v>0</v>
      </c>
      <c r="GY958" s="100">
        <v>0</v>
      </c>
      <c r="GZ958" s="100">
        <v>0</v>
      </c>
      <c r="HA958" s="3"/>
      <c r="HB958" s="3"/>
    </row>
    <row r="959" spans="1:210" ht="4.2" customHeight="1">
      <c r="A959" s="1"/>
      <c r="B959" s="1"/>
      <c r="C959" s="1"/>
      <c r="D959" s="1"/>
      <c r="E959" s="263"/>
      <c r="F959" s="48"/>
      <c r="G959" s="231"/>
      <c r="H959" s="1"/>
      <c r="I959" s="1"/>
      <c r="J959" s="1"/>
      <c r="K959" s="1"/>
      <c r="L959" s="1"/>
      <c r="M959" s="5"/>
      <c r="N959" s="1"/>
      <c r="O959" s="1"/>
      <c r="P959" s="5"/>
      <c r="Q959" s="1"/>
      <c r="R959" s="1"/>
      <c r="S959" s="5"/>
      <c r="T959" s="7"/>
      <c r="U959" s="24"/>
      <c r="V959" s="1"/>
      <c r="W959" s="12"/>
      <c r="X959" s="10"/>
      <c r="Y959" s="46"/>
      <c r="Z959" s="93"/>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94"/>
      <c r="BO959" s="94"/>
      <c r="BP959" s="94"/>
      <c r="BQ959" s="94"/>
      <c r="BR959" s="94"/>
      <c r="BS959" s="94"/>
      <c r="BT959" s="94"/>
      <c r="BU959" s="94"/>
      <c r="BV959" s="94"/>
      <c r="BW959" s="94"/>
      <c r="BX959" s="94"/>
      <c r="BY959" s="94"/>
      <c r="BZ959" s="94"/>
      <c r="CA959" s="94"/>
      <c r="CB959" s="94"/>
      <c r="CC959" s="94"/>
      <c r="CD959" s="94"/>
      <c r="CE959" s="94"/>
      <c r="CF959" s="94"/>
      <c r="CG959" s="94"/>
      <c r="CH959" s="94"/>
      <c r="CI959" s="94"/>
      <c r="CJ959" s="94"/>
      <c r="CK959" s="94"/>
      <c r="CL959" s="94"/>
      <c r="CM959" s="94"/>
      <c r="CN959" s="94"/>
      <c r="CO959" s="94"/>
      <c r="CP959" s="94"/>
      <c r="CQ959" s="94"/>
      <c r="CR959" s="94"/>
      <c r="CS959" s="94"/>
      <c r="CT959" s="94"/>
      <c r="CU959" s="94"/>
      <c r="CV959" s="94"/>
      <c r="CW959" s="94"/>
      <c r="CX959" s="94"/>
      <c r="CY959" s="94"/>
      <c r="CZ959" s="94"/>
      <c r="DA959" s="94"/>
      <c r="DB959" s="94"/>
      <c r="DC959" s="94"/>
      <c r="DD959" s="94"/>
      <c r="DE959" s="94"/>
      <c r="DF959" s="94"/>
      <c r="DG959" s="94"/>
      <c r="DH959" s="94"/>
      <c r="DI959" s="94"/>
      <c r="DJ959" s="94"/>
      <c r="DK959" s="94"/>
      <c r="DL959" s="94"/>
      <c r="DM959" s="94"/>
      <c r="DN959" s="94"/>
      <c r="DO959" s="94"/>
      <c r="DP959" s="94"/>
      <c r="DQ959" s="94"/>
      <c r="DR959" s="94"/>
      <c r="DS959" s="94"/>
      <c r="DT959" s="94"/>
      <c r="DU959" s="94"/>
      <c r="DV959" s="94"/>
      <c r="DW959" s="94"/>
      <c r="DX959" s="94"/>
      <c r="DY959" s="94"/>
      <c r="DZ959" s="94"/>
      <c r="EA959" s="94"/>
      <c r="EB959" s="94"/>
      <c r="EC959" s="94"/>
      <c r="ED959" s="94"/>
      <c r="EE959" s="94"/>
      <c r="EF959" s="94"/>
      <c r="EG959" s="94"/>
      <c r="EH959" s="94"/>
      <c r="EI959" s="94"/>
      <c r="EJ959" s="94"/>
      <c r="EK959" s="94"/>
      <c r="EL959" s="94"/>
      <c r="EM959" s="94"/>
      <c r="EN959" s="94"/>
      <c r="EO959" s="94"/>
      <c r="EP959" s="94"/>
      <c r="EQ959" s="94"/>
      <c r="ER959" s="94"/>
      <c r="ES959" s="94"/>
      <c r="ET959" s="94"/>
      <c r="EU959" s="94"/>
      <c r="EV959" s="94"/>
      <c r="EW959" s="94"/>
      <c r="EX959" s="94"/>
      <c r="EY959" s="94"/>
      <c r="EZ959" s="94"/>
      <c r="FA959" s="94"/>
      <c r="FB959" s="94"/>
      <c r="FC959" s="94"/>
      <c r="FD959" s="94"/>
      <c r="FE959" s="94"/>
      <c r="FF959" s="94"/>
      <c r="FG959" s="94"/>
      <c r="FH959" s="94"/>
      <c r="FI959" s="94"/>
      <c r="FJ959" s="94"/>
      <c r="FK959" s="94"/>
      <c r="FL959" s="94"/>
      <c r="FM959" s="94"/>
      <c r="FN959" s="94"/>
      <c r="FO959" s="94"/>
      <c r="FP959" s="94"/>
      <c r="FQ959" s="94"/>
      <c r="FR959" s="94"/>
      <c r="FS959" s="94"/>
      <c r="FT959" s="94"/>
      <c r="FU959" s="94"/>
      <c r="FV959" s="94"/>
      <c r="FW959" s="94"/>
      <c r="FX959" s="94"/>
      <c r="FY959" s="94"/>
      <c r="FZ959" s="94"/>
      <c r="GA959" s="94"/>
      <c r="GB959" s="94"/>
      <c r="GC959" s="94"/>
      <c r="GD959" s="94"/>
      <c r="GE959" s="94"/>
      <c r="GF959" s="94"/>
      <c r="GG959" s="94"/>
      <c r="GH959" s="94"/>
      <c r="GI959" s="94"/>
      <c r="GJ959" s="94"/>
      <c r="GK959" s="94"/>
      <c r="GL959" s="94"/>
      <c r="GM959" s="94"/>
      <c r="GN959" s="94"/>
      <c r="GO959" s="94"/>
      <c r="GP959" s="94"/>
      <c r="GQ959" s="94"/>
      <c r="GR959" s="94"/>
      <c r="GS959" s="94"/>
      <c r="GT959" s="94"/>
      <c r="GU959" s="94"/>
      <c r="GV959" s="94"/>
      <c r="GW959" s="94"/>
      <c r="GX959" s="94"/>
      <c r="GY959" s="94"/>
      <c r="GZ959" s="94"/>
      <c r="HA959" s="1"/>
      <c r="HB959" s="1"/>
    </row>
    <row r="960" spans="1:210" s="239" customFormat="1" ht="10.199999999999999">
      <c r="A960" s="228"/>
      <c r="B960" s="245" t="s">
        <v>157</v>
      </c>
      <c r="C960" s="230"/>
      <c r="D960" s="229"/>
      <c r="E960" s="270"/>
      <c r="F960" s="116"/>
      <c r="G960" s="231"/>
      <c r="H960" s="228"/>
      <c r="I960" s="228" t="s">
        <v>155</v>
      </c>
      <c r="J960" s="228"/>
      <c r="K960" s="228"/>
      <c r="L960" s="228"/>
      <c r="M960" s="231"/>
      <c r="N960" s="228"/>
      <c r="O960" s="228"/>
      <c r="P960" s="231"/>
      <c r="Q960" s="228" t="s">
        <v>41</v>
      </c>
      <c r="R960" s="228"/>
      <c r="S960" s="231" t="s">
        <v>6</v>
      </c>
      <c r="T960" s="309"/>
      <c r="U960" s="228"/>
      <c r="V960" s="228"/>
      <c r="W960" s="235"/>
      <c r="X960" s="236"/>
      <c r="Y960" s="247"/>
      <c r="Z960" s="248"/>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28"/>
      <c r="HB960" s="228"/>
    </row>
    <row r="961" spans="1:210" ht="4.2" customHeight="1">
      <c r="A961" s="1"/>
      <c r="B961" s="1"/>
      <c r="C961" s="1"/>
      <c r="D961" s="1"/>
      <c r="E961" s="263"/>
      <c r="F961" s="48"/>
      <c r="G961" s="231"/>
      <c r="H961" s="1"/>
      <c r="I961" s="1"/>
      <c r="J961" s="1"/>
      <c r="K961" s="1"/>
      <c r="L961" s="1"/>
      <c r="M961" s="5"/>
      <c r="N961" s="1"/>
      <c r="O961" s="1"/>
      <c r="P961" s="5"/>
      <c r="Q961" s="1"/>
      <c r="R961" s="1"/>
      <c r="S961" s="5"/>
      <c r="T961" s="7"/>
      <c r="U961" s="24"/>
      <c r="V961" s="1"/>
      <c r="W961" s="12"/>
      <c r="X961" s="10"/>
      <c r="Y961" s="46"/>
      <c r="Z961" s="93"/>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Q961" s="94"/>
      <c r="BR961" s="94"/>
      <c r="BS961" s="94"/>
      <c r="BT961" s="94"/>
      <c r="BU961" s="94"/>
      <c r="BV961" s="94"/>
      <c r="BW961" s="94"/>
      <c r="BX961" s="94"/>
      <c r="BY961" s="94"/>
      <c r="BZ961" s="94"/>
      <c r="CA961" s="94"/>
      <c r="CB961" s="94"/>
      <c r="CC961" s="94"/>
      <c r="CD961" s="94"/>
      <c r="CE961" s="94"/>
      <c r="CF961" s="94"/>
      <c r="CG961" s="94"/>
      <c r="CH961" s="94"/>
      <c r="CI961" s="94"/>
      <c r="CJ961" s="94"/>
      <c r="CK961" s="94"/>
      <c r="CL961" s="94"/>
      <c r="CM961" s="94"/>
      <c r="CN961" s="94"/>
      <c r="CO961" s="94"/>
      <c r="CP961" s="94"/>
      <c r="CQ961" s="94"/>
      <c r="CR961" s="94"/>
      <c r="CS961" s="94"/>
      <c r="CT961" s="94"/>
      <c r="CU961" s="94"/>
      <c r="CV961" s="94"/>
      <c r="CW961" s="94"/>
      <c r="CX961" s="94"/>
      <c r="CY961" s="94"/>
      <c r="CZ961" s="94"/>
      <c r="DA961" s="94"/>
      <c r="DB961" s="94"/>
      <c r="DC961" s="94"/>
      <c r="DD961" s="94"/>
      <c r="DE961" s="94"/>
      <c r="DF961" s="94"/>
      <c r="DG961" s="94"/>
      <c r="DH961" s="94"/>
      <c r="DI961" s="94"/>
      <c r="DJ961" s="94"/>
      <c r="DK961" s="94"/>
      <c r="DL961" s="94"/>
      <c r="DM961" s="94"/>
      <c r="DN961" s="94"/>
      <c r="DO961" s="94"/>
      <c r="DP961" s="94"/>
      <c r="DQ961" s="94"/>
      <c r="DR961" s="94"/>
      <c r="DS961" s="94"/>
      <c r="DT961" s="94"/>
      <c r="DU961" s="94"/>
      <c r="DV961" s="94"/>
      <c r="DW961" s="94"/>
      <c r="DX961" s="94"/>
      <c r="DY961" s="94"/>
      <c r="DZ961" s="94"/>
      <c r="EA961" s="94"/>
      <c r="EB961" s="94"/>
      <c r="EC961" s="94"/>
      <c r="ED961" s="94"/>
      <c r="EE961" s="94"/>
      <c r="EF961" s="94"/>
      <c r="EG961" s="94"/>
      <c r="EH961" s="94"/>
      <c r="EI961" s="94"/>
      <c r="EJ961" s="94"/>
      <c r="EK961" s="94"/>
      <c r="EL961" s="94"/>
      <c r="EM961" s="94"/>
      <c r="EN961" s="94"/>
      <c r="EO961" s="94"/>
      <c r="EP961" s="94"/>
      <c r="EQ961" s="94"/>
      <c r="ER961" s="94"/>
      <c r="ES961" s="94"/>
      <c r="ET961" s="94"/>
      <c r="EU961" s="94"/>
      <c r="EV961" s="94"/>
      <c r="EW961" s="94"/>
      <c r="EX961" s="94"/>
      <c r="EY961" s="94"/>
      <c r="EZ961" s="94"/>
      <c r="FA961" s="94"/>
      <c r="FB961" s="94"/>
      <c r="FC961" s="94"/>
      <c r="FD961" s="94"/>
      <c r="FE961" s="94"/>
      <c r="FF961" s="94"/>
      <c r="FG961" s="94"/>
      <c r="FH961" s="94"/>
      <c r="FI961" s="94"/>
      <c r="FJ961" s="94"/>
      <c r="FK961" s="94"/>
      <c r="FL961" s="94"/>
      <c r="FM961" s="94"/>
      <c r="FN961" s="94"/>
      <c r="FO961" s="94"/>
      <c r="FP961" s="94"/>
      <c r="FQ961" s="94"/>
      <c r="FR961" s="94"/>
      <c r="FS961" s="94"/>
      <c r="FT961" s="94"/>
      <c r="FU961" s="94"/>
      <c r="FV961" s="94"/>
      <c r="FW961" s="94"/>
      <c r="FX961" s="94"/>
      <c r="FY961" s="94"/>
      <c r="FZ961" s="94"/>
      <c r="GA961" s="94"/>
      <c r="GB961" s="94"/>
      <c r="GC961" s="94"/>
      <c r="GD961" s="94"/>
      <c r="GE961" s="94"/>
      <c r="GF961" s="94"/>
      <c r="GG961" s="94"/>
      <c r="GH961" s="94"/>
      <c r="GI961" s="94"/>
      <c r="GJ961" s="94"/>
      <c r="GK961" s="94"/>
      <c r="GL961" s="94"/>
      <c r="GM961" s="94"/>
      <c r="GN961" s="94"/>
      <c r="GO961" s="94"/>
      <c r="GP961" s="94"/>
      <c r="GQ961" s="94"/>
      <c r="GR961" s="94"/>
      <c r="GS961" s="94"/>
      <c r="GT961" s="94"/>
      <c r="GU961" s="94"/>
      <c r="GV961" s="94"/>
      <c r="GW961" s="94"/>
      <c r="GX961" s="94"/>
      <c r="GY961" s="94"/>
      <c r="GZ961" s="94"/>
      <c r="HA961" s="1"/>
      <c r="HB961" s="1"/>
    </row>
    <row r="962" spans="1:210" s="4" customFormat="1">
      <c r="A962" s="3"/>
      <c r="B962" s="259" t="s">
        <v>156</v>
      </c>
      <c r="C962" s="3"/>
      <c r="D962" s="3"/>
      <c r="E962" s="9" t="s">
        <v>560</v>
      </c>
      <c r="F962" s="51"/>
      <c r="G962" s="232"/>
      <c r="H962" s="13" t="s">
        <v>612</v>
      </c>
      <c r="I962" s="13"/>
      <c r="J962" s="3"/>
      <c r="K962" s="3"/>
      <c r="L962" s="3"/>
      <c r="M962" s="5"/>
      <c r="N962" s="36" t="s">
        <v>4</v>
      </c>
      <c r="O962" s="36"/>
      <c r="P962" s="5"/>
      <c r="Q962" s="36" t="s">
        <v>26</v>
      </c>
      <c r="R962" s="36"/>
      <c r="S962" s="36"/>
      <c r="T962" s="62" t="s">
        <v>105</v>
      </c>
      <c r="U962" s="36"/>
      <c r="V962" s="36"/>
      <c r="W962" s="38">
        <v>3820888.4733295934</v>
      </c>
      <c r="X962" s="38"/>
      <c r="Y962" s="46"/>
      <c r="Z962" s="99"/>
      <c r="AA962" s="100">
        <v>0</v>
      </c>
      <c r="AB962" s="100">
        <v>0</v>
      </c>
      <c r="AC962" s="100">
        <v>0</v>
      </c>
      <c r="AD962" s="100">
        <v>0</v>
      </c>
      <c r="AE962" s="100">
        <v>15000</v>
      </c>
      <c r="AF962" s="100">
        <v>15000</v>
      </c>
      <c r="AG962" s="100">
        <v>15000</v>
      </c>
      <c r="AH962" s="100">
        <v>15000</v>
      </c>
      <c r="AI962" s="100">
        <v>15000</v>
      </c>
      <c r="AJ962" s="100">
        <v>15000</v>
      </c>
      <c r="AK962" s="100">
        <v>15750</v>
      </c>
      <c r="AL962" s="100">
        <v>15750</v>
      </c>
      <c r="AM962" s="100">
        <v>15750</v>
      </c>
      <c r="AN962" s="100">
        <v>15750</v>
      </c>
      <c r="AO962" s="100">
        <v>15750</v>
      </c>
      <c r="AP962" s="100">
        <v>15750</v>
      </c>
      <c r="AQ962" s="100">
        <v>16537.5</v>
      </c>
      <c r="AR962" s="100">
        <v>16537.5</v>
      </c>
      <c r="AS962" s="100">
        <v>16537.5</v>
      </c>
      <c r="AT962" s="100">
        <v>16537.5</v>
      </c>
      <c r="AU962" s="100">
        <v>16537.5</v>
      </c>
      <c r="AV962" s="100">
        <v>16537.5</v>
      </c>
      <c r="AW962" s="100">
        <v>17364.375000000004</v>
      </c>
      <c r="AX962" s="100">
        <v>17364.375000000004</v>
      </c>
      <c r="AY962" s="100">
        <v>17364.375000000004</v>
      </c>
      <c r="AZ962" s="100">
        <v>17364.375000000004</v>
      </c>
      <c r="BA962" s="100">
        <v>17364.375000000004</v>
      </c>
      <c r="BB962" s="100">
        <v>17364.375000000004</v>
      </c>
      <c r="BC962" s="100">
        <v>18232.59375</v>
      </c>
      <c r="BD962" s="100">
        <v>18232.59375</v>
      </c>
      <c r="BE962" s="100">
        <v>18232.59375</v>
      </c>
      <c r="BF962" s="100">
        <v>18232.59375</v>
      </c>
      <c r="BG962" s="100">
        <v>18232.59375</v>
      </c>
      <c r="BH962" s="100">
        <v>18232.59375</v>
      </c>
      <c r="BI962" s="100">
        <v>19144.223437500001</v>
      </c>
      <c r="BJ962" s="100">
        <v>19144.223437500001</v>
      </c>
      <c r="BK962" s="100">
        <v>19144.223437500001</v>
      </c>
      <c r="BL962" s="100">
        <v>19144.223437500001</v>
      </c>
      <c r="BM962" s="100">
        <v>19144.223437500001</v>
      </c>
      <c r="BN962" s="100">
        <v>19144.223437500001</v>
      </c>
      <c r="BO962" s="100">
        <v>20101.434609374999</v>
      </c>
      <c r="BP962" s="100">
        <v>20101.434609374999</v>
      </c>
      <c r="BQ962" s="100">
        <v>20101.434609374999</v>
      </c>
      <c r="BR962" s="100">
        <v>20101.434609374999</v>
      </c>
      <c r="BS962" s="100">
        <v>20101.434609374999</v>
      </c>
      <c r="BT962" s="100">
        <v>20101.434609374999</v>
      </c>
      <c r="BU962" s="100">
        <v>21106.506339843752</v>
      </c>
      <c r="BV962" s="100">
        <v>21106.506339843752</v>
      </c>
      <c r="BW962" s="100">
        <v>21106.506339843752</v>
      </c>
      <c r="BX962" s="100">
        <v>21106.506339843752</v>
      </c>
      <c r="BY962" s="100">
        <v>21106.506339843752</v>
      </c>
      <c r="BZ962" s="100">
        <v>21106.506339843752</v>
      </c>
      <c r="CA962" s="100">
        <v>22161.831656835937</v>
      </c>
      <c r="CB962" s="100">
        <v>22161.831656835937</v>
      </c>
      <c r="CC962" s="100">
        <v>22161.831656835937</v>
      </c>
      <c r="CD962" s="100">
        <v>22161.831656835937</v>
      </c>
      <c r="CE962" s="100">
        <v>22161.831656835937</v>
      </c>
      <c r="CF962" s="100">
        <v>22161.831656835937</v>
      </c>
      <c r="CG962" s="100">
        <v>23269.923239677737</v>
      </c>
      <c r="CH962" s="100">
        <v>23269.923239677737</v>
      </c>
      <c r="CI962" s="100">
        <v>23269.923239677737</v>
      </c>
      <c r="CJ962" s="100">
        <v>23269.923239677737</v>
      </c>
      <c r="CK962" s="100">
        <v>23269.923239677737</v>
      </c>
      <c r="CL962" s="100">
        <v>23269.923239677737</v>
      </c>
      <c r="CM962" s="100">
        <v>24433.419401661624</v>
      </c>
      <c r="CN962" s="100">
        <v>24433.419401661624</v>
      </c>
      <c r="CO962" s="100">
        <v>24433.419401661624</v>
      </c>
      <c r="CP962" s="100">
        <v>24433.419401661624</v>
      </c>
      <c r="CQ962" s="100">
        <v>24433.419401661624</v>
      </c>
      <c r="CR962" s="100">
        <v>24433.419401661624</v>
      </c>
      <c r="CS962" s="100">
        <v>25655.090371744707</v>
      </c>
      <c r="CT962" s="100">
        <v>25655.090371744707</v>
      </c>
      <c r="CU962" s="100">
        <v>25655.090371744707</v>
      </c>
      <c r="CV962" s="100">
        <v>25655.090371744707</v>
      </c>
      <c r="CW962" s="100">
        <v>25655.090371744707</v>
      </c>
      <c r="CX962" s="100">
        <v>25655.090371744707</v>
      </c>
      <c r="CY962" s="100">
        <v>26937.844890331937</v>
      </c>
      <c r="CZ962" s="100">
        <v>26937.844890331937</v>
      </c>
      <c r="DA962" s="100">
        <v>26937.844890331937</v>
      </c>
      <c r="DB962" s="100">
        <v>26937.844890331937</v>
      </c>
      <c r="DC962" s="100">
        <v>26937.844890331937</v>
      </c>
      <c r="DD962" s="100">
        <v>26937.844890331937</v>
      </c>
      <c r="DE962" s="100">
        <v>28284.737134848539</v>
      </c>
      <c r="DF962" s="100">
        <v>28284.737134848539</v>
      </c>
      <c r="DG962" s="100">
        <v>28284.737134848539</v>
      </c>
      <c r="DH962" s="100">
        <v>28284.737134848539</v>
      </c>
      <c r="DI962" s="100">
        <v>28284.737134848539</v>
      </c>
      <c r="DJ962" s="100">
        <v>28284.737134848539</v>
      </c>
      <c r="DK962" s="100">
        <v>29698.973991590959</v>
      </c>
      <c r="DL962" s="100">
        <v>29698.973991590959</v>
      </c>
      <c r="DM962" s="100">
        <v>29698.973991590959</v>
      </c>
      <c r="DN962" s="100">
        <v>29698.973991590959</v>
      </c>
      <c r="DO962" s="100">
        <v>29698.973991590959</v>
      </c>
      <c r="DP962" s="100">
        <v>29698.973991590959</v>
      </c>
      <c r="DQ962" s="100">
        <v>31183.922691170519</v>
      </c>
      <c r="DR962" s="100">
        <v>31183.922691170519</v>
      </c>
      <c r="DS962" s="100">
        <v>31183.922691170519</v>
      </c>
      <c r="DT962" s="100">
        <v>31183.922691170519</v>
      </c>
      <c r="DU962" s="100">
        <v>31183.922691170519</v>
      </c>
      <c r="DV962" s="100">
        <v>31183.922691170519</v>
      </c>
      <c r="DW962" s="100">
        <v>32743.118825729041</v>
      </c>
      <c r="DX962" s="100">
        <v>32743.118825729041</v>
      </c>
      <c r="DY962" s="100">
        <v>32743.118825729041</v>
      </c>
      <c r="DZ962" s="100">
        <v>32743.118825729041</v>
      </c>
      <c r="EA962" s="100">
        <v>32743.118825729041</v>
      </c>
      <c r="EB962" s="100">
        <v>32743.118825729041</v>
      </c>
      <c r="EC962" s="100">
        <v>34380.2747670155</v>
      </c>
      <c r="ED962" s="100">
        <v>34380.2747670155</v>
      </c>
      <c r="EE962" s="100">
        <v>34380.2747670155</v>
      </c>
      <c r="EF962" s="100">
        <v>34380.2747670155</v>
      </c>
      <c r="EG962" s="100">
        <v>34380.2747670155</v>
      </c>
      <c r="EH962" s="100">
        <v>34380.2747670155</v>
      </c>
      <c r="EI962" s="100">
        <v>36099.288505366269</v>
      </c>
      <c r="EJ962" s="100">
        <v>36099.288505366269</v>
      </c>
      <c r="EK962" s="100">
        <v>36099.288505366269</v>
      </c>
      <c r="EL962" s="100">
        <v>36099.288505366269</v>
      </c>
      <c r="EM962" s="100">
        <v>36099.288505366269</v>
      </c>
      <c r="EN962" s="100">
        <v>36099.288505366269</v>
      </c>
      <c r="EO962" s="100">
        <v>37904.252930634582</v>
      </c>
      <c r="EP962" s="100">
        <v>37904.252930634582</v>
      </c>
      <c r="EQ962" s="100">
        <v>37904.252930634582</v>
      </c>
      <c r="ER962" s="100">
        <v>37904.252930634582</v>
      </c>
      <c r="ES962" s="100">
        <v>37904.252930634582</v>
      </c>
      <c r="ET962" s="100">
        <v>37904.252930634582</v>
      </c>
      <c r="EU962" s="100">
        <v>39799.465577166317</v>
      </c>
      <c r="EV962" s="100">
        <v>39799.465577166317</v>
      </c>
      <c r="EW962" s="100">
        <v>39799.465577166317</v>
      </c>
      <c r="EX962" s="100">
        <v>39799.465577166317</v>
      </c>
      <c r="EY962" s="100">
        <v>39799.465577166317</v>
      </c>
      <c r="EZ962" s="100">
        <v>39799.465577166317</v>
      </c>
      <c r="FA962" s="100">
        <v>41789.43885602463</v>
      </c>
      <c r="FB962" s="100">
        <v>41789.43885602463</v>
      </c>
      <c r="FC962" s="100">
        <v>41789.43885602463</v>
      </c>
      <c r="FD962" s="100">
        <v>41789.43885602463</v>
      </c>
      <c r="FE962" s="100">
        <v>41789.43885602463</v>
      </c>
      <c r="FF962" s="100">
        <v>41789.43885602463</v>
      </c>
      <c r="FG962" s="100">
        <v>43878.910798825855</v>
      </c>
      <c r="FH962" s="100">
        <v>43878.910798825855</v>
      </c>
      <c r="FI962" s="100">
        <v>43878.910798825855</v>
      </c>
      <c r="FJ962" s="100">
        <v>43878.910798825855</v>
      </c>
      <c r="FK962" s="100">
        <v>43878.910798825855</v>
      </c>
      <c r="FL962" s="100">
        <v>43878.910798825855</v>
      </c>
      <c r="FM962" s="100">
        <v>46072.85633876716</v>
      </c>
      <c r="FN962" s="100">
        <v>46072.85633876716</v>
      </c>
      <c r="FO962" s="100">
        <v>0</v>
      </c>
      <c r="FP962" s="100">
        <v>0</v>
      </c>
      <c r="FQ962" s="100">
        <v>0</v>
      </c>
      <c r="FR962" s="100">
        <v>0</v>
      </c>
      <c r="FS962" s="100">
        <v>0</v>
      </c>
      <c r="FT962" s="100">
        <v>0</v>
      </c>
      <c r="FU962" s="100">
        <v>0</v>
      </c>
      <c r="FV962" s="100">
        <v>0</v>
      </c>
      <c r="FW962" s="100">
        <v>0</v>
      </c>
      <c r="FX962" s="100">
        <v>0</v>
      </c>
      <c r="FY962" s="100">
        <v>0</v>
      </c>
      <c r="FZ962" s="100">
        <v>0</v>
      </c>
      <c r="GA962" s="100">
        <v>0</v>
      </c>
      <c r="GB962" s="100">
        <v>0</v>
      </c>
      <c r="GC962" s="100">
        <v>0</v>
      </c>
      <c r="GD962" s="100">
        <v>0</v>
      </c>
      <c r="GE962" s="100">
        <v>0</v>
      </c>
      <c r="GF962" s="100">
        <v>0</v>
      </c>
      <c r="GG962" s="100">
        <v>0</v>
      </c>
      <c r="GH962" s="100">
        <v>0</v>
      </c>
      <c r="GI962" s="100">
        <v>0</v>
      </c>
      <c r="GJ962" s="100">
        <v>0</v>
      </c>
      <c r="GK962" s="100">
        <v>0</v>
      </c>
      <c r="GL962" s="100">
        <v>0</v>
      </c>
      <c r="GM962" s="100">
        <v>0</v>
      </c>
      <c r="GN962" s="100">
        <v>0</v>
      </c>
      <c r="GO962" s="100">
        <v>0</v>
      </c>
      <c r="GP962" s="100">
        <v>0</v>
      </c>
      <c r="GQ962" s="100">
        <v>0</v>
      </c>
      <c r="GR962" s="100">
        <v>0</v>
      </c>
      <c r="GS962" s="100">
        <v>0</v>
      </c>
      <c r="GT962" s="100">
        <v>0</v>
      </c>
      <c r="GU962" s="100">
        <v>0</v>
      </c>
      <c r="GV962" s="100">
        <v>0</v>
      </c>
      <c r="GW962" s="100">
        <v>0</v>
      </c>
      <c r="GX962" s="100">
        <v>0</v>
      </c>
      <c r="GY962" s="100">
        <v>0</v>
      </c>
      <c r="GZ962" s="100">
        <v>0</v>
      </c>
      <c r="HA962" s="3"/>
      <c r="HB962" s="3"/>
    </row>
    <row r="963" spans="1:210" ht="4.2" customHeight="1">
      <c r="A963" s="1"/>
      <c r="B963" s="1"/>
      <c r="C963" s="1"/>
      <c r="D963" s="1"/>
      <c r="E963" s="263"/>
      <c r="F963" s="48"/>
      <c r="G963" s="231"/>
      <c r="H963" s="1"/>
      <c r="I963" s="1"/>
      <c r="J963" s="1"/>
      <c r="K963" s="1"/>
      <c r="L963" s="1"/>
      <c r="M963" s="5"/>
      <c r="N963" s="1"/>
      <c r="O963" s="1"/>
      <c r="P963" s="5"/>
      <c r="Q963" s="1"/>
      <c r="R963" s="1"/>
      <c r="S963" s="5"/>
      <c r="T963" s="7"/>
      <c r="U963" s="24"/>
      <c r="V963" s="1"/>
      <c r="W963" s="12"/>
      <c r="X963" s="10"/>
      <c r="Y963" s="46"/>
      <c r="Z963" s="93"/>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94"/>
      <c r="CD963" s="94"/>
      <c r="CE963" s="94"/>
      <c r="CF963" s="94"/>
      <c r="CG963" s="94"/>
      <c r="CH963" s="94"/>
      <c r="CI963" s="94"/>
      <c r="CJ963" s="94"/>
      <c r="CK963" s="94"/>
      <c r="CL963" s="94"/>
      <c r="CM963" s="94"/>
      <c r="CN963" s="94"/>
      <c r="CO963" s="94"/>
      <c r="CP963" s="94"/>
      <c r="CQ963" s="94"/>
      <c r="CR963" s="94"/>
      <c r="CS963" s="94"/>
      <c r="CT963" s="94"/>
      <c r="CU963" s="94"/>
      <c r="CV963" s="94"/>
      <c r="CW963" s="94"/>
      <c r="CX963" s="94"/>
      <c r="CY963" s="94"/>
      <c r="CZ963" s="94"/>
      <c r="DA963" s="94"/>
      <c r="DB963" s="94"/>
      <c r="DC963" s="94"/>
      <c r="DD963" s="94"/>
      <c r="DE963" s="94"/>
      <c r="DF963" s="94"/>
      <c r="DG963" s="94"/>
      <c r="DH963" s="94"/>
      <c r="DI963" s="94"/>
      <c r="DJ963" s="94"/>
      <c r="DK963" s="94"/>
      <c r="DL963" s="94"/>
      <c r="DM963" s="94"/>
      <c r="DN963" s="94"/>
      <c r="DO963" s="94"/>
      <c r="DP963" s="94"/>
      <c r="DQ963" s="94"/>
      <c r="DR963" s="94"/>
      <c r="DS963" s="94"/>
      <c r="DT963" s="94"/>
      <c r="DU963" s="94"/>
      <c r="DV963" s="94"/>
      <c r="DW963" s="94"/>
      <c r="DX963" s="94"/>
      <c r="DY963" s="94"/>
      <c r="DZ963" s="94"/>
      <c r="EA963" s="94"/>
      <c r="EB963" s="94"/>
      <c r="EC963" s="94"/>
      <c r="ED963" s="94"/>
      <c r="EE963" s="94"/>
      <c r="EF963" s="94"/>
      <c r="EG963" s="94"/>
      <c r="EH963" s="94"/>
      <c r="EI963" s="94"/>
      <c r="EJ963" s="94"/>
      <c r="EK963" s="94"/>
      <c r="EL963" s="94"/>
      <c r="EM963" s="94"/>
      <c r="EN963" s="94"/>
      <c r="EO963" s="94"/>
      <c r="EP963" s="94"/>
      <c r="EQ963" s="94"/>
      <c r="ER963" s="94"/>
      <c r="ES963" s="94"/>
      <c r="ET963" s="94"/>
      <c r="EU963" s="94"/>
      <c r="EV963" s="94"/>
      <c r="EW963" s="94"/>
      <c r="EX963" s="94"/>
      <c r="EY963" s="94"/>
      <c r="EZ963" s="94"/>
      <c r="FA963" s="94"/>
      <c r="FB963" s="94"/>
      <c r="FC963" s="94"/>
      <c r="FD963" s="94"/>
      <c r="FE963" s="94"/>
      <c r="FF963" s="94"/>
      <c r="FG963" s="94"/>
      <c r="FH963" s="94"/>
      <c r="FI963" s="94"/>
      <c r="FJ963" s="94"/>
      <c r="FK963" s="94"/>
      <c r="FL963" s="94"/>
      <c r="FM963" s="94"/>
      <c r="FN963" s="94"/>
      <c r="FO963" s="94"/>
      <c r="FP963" s="94"/>
      <c r="FQ963" s="94"/>
      <c r="FR963" s="94"/>
      <c r="FS963" s="94"/>
      <c r="FT963" s="94"/>
      <c r="FU963" s="94"/>
      <c r="FV963" s="94"/>
      <c r="FW963" s="94"/>
      <c r="FX963" s="94"/>
      <c r="FY963" s="94"/>
      <c r="FZ963" s="94"/>
      <c r="GA963" s="94"/>
      <c r="GB963" s="94"/>
      <c r="GC963" s="94"/>
      <c r="GD963" s="94"/>
      <c r="GE963" s="94"/>
      <c r="GF963" s="94"/>
      <c r="GG963" s="94"/>
      <c r="GH963" s="94"/>
      <c r="GI963" s="94"/>
      <c r="GJ963" s="94"/>
      <c r="GK963" s="94"/>
      <c r="GL963" s="94"/>
      <c r="GM963" s="94"/>
      <c r="GN963" s="94"/>
      <c r="GO963" s="94"/>
      <c r="GP963" s="94"/>
      <c r="GQ963" s="94"/>
      <c r="GR963" s="94"/>
      <c r="GS963" s="94"/>
      <c r="GT963" s="94"/>
      <c r="GU963" s="94"/>
      <c r="GV963" s="94"/>
      <c r="GW963" s="94"/>
      <c r="GX963" s="94"/>
      <c r="GY963" s="94"/>
      <c r="GZ963" s="94"/>
      <c r="HA963" s="1"/>
      <c r="HB963" s="1"/>
    </row>
    <row r="964" spans="1:210" s="239" customFormat="1" ht="10.199999999999999">
      <c r="A964" s="228"/>
      <c r="B964" s="245" t="s">
        <v>163</v>
      </c>
      <c r="C964" s="230"/>
      <c r="D964" s="229"/>
      <c r="E964" s="270"/>
      <c r="F964" s="116"/>
      <c r="G964" s="231"/>
      <c r="H964" s="228"/>
      <c r="I964" s="228" t="s">
        <v>43</v>
      </c>
      <c r="J964" s="228"/>
      <c r="K964" s="228"/>
      <c r="L964" s="228"/>
      <c r="M964" s="231"/>
      <c r="N964" s="228"/>
      <c r="O964" s="228"/>
      <c r="P964" s="231"/>
      <c r="Q964" s="228" t="s">
        <v>41</v>
      </c>
      <c r="R964" s="228"/>
      <c r="S964" s="231" t="s">
        <v>6</v>
      </c>
      <c r="T964" s="309">
        <v>5</v>
      </c>
      <c r="U964" s="228"/>
      <c r="V964" s="228"/>
      <c r="W964" s="235"/>
      <c r="X964" s="236"/>
      <c r="Y964" s="247"/>
      <c r="Z964" s="248"/>
      <c r="AA964" s="249"/>
      <c r="AB964" s="249"/>
      <c r="AC964" s="249"/>
      <c r="AD964" s="249"/>
      <c r="AE964" s="249"/>
      <c r="AF964" s="249"/>
      <c r="AG964" s="249"/>
      <c r="AH964" s="249"/>
      <c r="AI964" s="249"/>
      <c r="AJ964" s="249"/>
      <c r="AK964" s="249"/>
      <c r="AL964" s="249"/>
      <c r="AM964" s="249"/>
      <c r="AN964" s="249"/>
      <c r="AO964" s="249"/>
      <c r="AP964" s="249"/>
      <c r="AQ964" s="249"/>
      <c r="AR964" s="249"/>
      <c r="AS964" s="249"/>
      <c r="AT964" s="249"/>
      <c r="AU964" s="249"/>
      <c r="AV964" s="249"/>
      <c r="AW964" s="249"/>
      <c r="AX964" s="249"/>
      <c r="AY964" s="249"/>
      <c r="AZ964" s="249"/>
      <c r="BA964" s="249"/>
      <c r="BB964" s="249"/>
      <c r="BC964" s="249"/>
      <c r="BD964" s="249"/>
      <c r="BE964" s="249"/>
      <c r="BF964" s="249"/>
      <c r="BG964" s="249"/>
      <c r="BH964" s="249"/>
      <c r="BI964" s="249"/>
      <c r="BJ964" s="249"/>
      <c r="BK964" s="249"/>
      <c r="BL964" s="249"/>
      <c r="BM964" s="249"/>
      <c r="BN964" s="249"/>
      <c r="BO964" s="249"/>
      <c r="BP964" s="249"/>
      <c r="BQ964" s="249"/>
      <c r="BR964" s="249"/>
      <c r="BS964" s="249"/>
      <c r="BT964" s="249"/>
      <c r="BU964" s="249"/>
      <c r="BV964" s="249"/>
      <c r="BW964" s="249"/>
      <c r="BX964" s="249"/>
      <c r="BY964" s="249"/>
      <c r="BZ964" s="249"/>
      <c r="CA964" s="249"/>
      <c r="CB964" s="249"/>
      <c r="CC964" s="249"/>
      <c r="CD964" s="249"/>
      <c r="CE964" s="249"/>
      <c r="CF964" s="249"/>
      <c r="CG964" s="249"/>
      <c r="CH964" s="249"/>
      <c r="CI964" s="249"/>
      <c r="CJ964" s="249"/>
      <c r="CK964" s="249"/>
      <c r="CL964" s="249"/>
      <c r="CM964" s="249"/>
      <c r="CN964" s="249"/>
      <c r="CO964" s="249"/>
      <c r="CP964" s="249"/>
      <c r="CQ964" s="249"/>
      <c r="CR964" s="249"/>
      <c r="CS964" s="249"/>
      <c r="CT964" s="249"/>
      <c r="CU964" s="249"/>
      <c r="CV964" s="249"/>
      <c r="CW964" s="249"/>
      <c r="CX964" s="249"/>
      <c r="CY964" s="249"/>
      <c r="CZ964" s="249"/>
      <c r="DA964" s="249"/>
      <c r="DB964" s="249"/>
      <c r="DC964" s="249"/>
      <c r="DD964" s="249"/>
      <c r="DE964" s="249"/>
      <c r="DF964" s="249"/>
      <c r="DG964" s="249"/>
      <c r="DH964" s="249"/>
      <c r="DI964" s="249"/>
      <c r="DJ964" s="249"/>
      <c r="DK964" s="249"/>
      <c r="DL964" s="249"/>
      <c r="DM964" s="249"/>
      <c r="DN964" s="249"/>
      <c r="DO964" s="249"/>
      <c r="DP964" s="249"/>
      <c r="DQ964" s="249"/>
      <c r="DR964" s="249"/>
      <c r="DS964" s="249"/>
      <c r="DT964" s="249"/>
      <c r="DU964" s="249"/>
      <c r="DV964" s="249"/>
      <c r="DW964" s="249"/>
      <c r="DX964" s="249"/>
      <c r="DY964" s="249"/>
      <c r="DZ964" s="249"/>
      <c r="EA964" s="249"/>
      <c r="EB964" s="249"/>
      <c r="EC964" s="249"/>
      <c r="ED964" s="249"/>
      <c r="EE964" s="249"/>
      <c r="EF964" s="249"/>
      <c r="EG964" s="249"/>
      <c r="EH964" s="249"/>
      <c r="EI964" s="249"/>
      <c r="EJ964" s="249"/>
      <c r="EK964" s="249"/>
      <c r="EL964" s="249"/>
      <c r="EM964" s="249"/>
      <c r="EN964" s="249"/>
      <c r="EO964" s="249"/>
      <c r="EP964" s="249"/>
      <c r="EQ964" s="249"/>
      <c r="ER964" s="249"/>
      <c r="ES964" s="249"/>
      <c r="ET964" s="249"/>
      <c r="EU964" s="249"/>
      <c r="EV964" s="249"/>
      <c r="EW964" s="249"/>
      <c r="EX964" s="249"/>
      <c r="EY964" s="249"/>
      <c r="EZ964" s="249"/>
      <c r="FA964" s="249"/>
      <c r="FB964" s="249"/>
      <c r="FC964" s="249"/>
      <c r="FD964" s="249"/>
      <c r="FE964" s="249"/>
      <c r="FF964" s="249"/>
      <c r="FG964" s="249"/>
      <c r="FH964" s="249"/>
      <c r="FI964" s="249"/>
      <c r="FJ964" s="249"/>
      <c r="FK964" s="249"/>
      <c r="FL964" s="249"/>
      <c r="FM964" s="249"/>
      <c r="FN964" s="249"/>
      <c r="FO964" s="249"/>
      <c r="FP964" s="249"/>
      <c r="FQ964" s="249"/>
      <c r="FR964" s="249"/>
      <c r="FS964" s="249"/>
      <c r="FT964" s="249"/>
      <c r="FU964" s="249"/>
      <c r="FV964" s="249"/>
      <c r="FW964" s="249"/>
      <c r="FX964" s="249"/>
      <c r="FY964" s="249"/>
      <c r="FZ964" s="249"/>
      <c r="GA964" s="249"/>
      <c r="GB964" s="249"/>
      <c r="GC964" s="249"/>
      <c r="GD964" s="249"/>
      <c r="GE964" s="249"/>
      <c r="GF964" s="249"/>
      <c r="GG964" s="249"/>
      <c r="GH964" s="249"/>
      <c r="GI964" s="249"/>
      <c r="GJ964" s="249"/>
      <c r="GK964" s="249"/>
      <c r="GL964" s="249"/>
      <c r="GM964" s="249"/>
      <c r="GN964" s="249"/>
      <c r="GO964" s="249"/>
      <c r="GP964" s="249"/>
      <c r="GQ964" s="249"/>
      <c r="GR964" s="249"/>
      <c r="GS964" s="249"/>
      <c r="GT964" s="249"/>
      <c r="GU964" s="249"/>
      <c r="GV964" s="249"/>
      <c r="GW964" s="249"/>
      <c r="GX964" s="249"/>
      <c r="GY964" s="249"/>
      <c r="GZ964" s="249"/>
      <c r="HA964" s="228"/>
      <c r="HB964" s="228"/>
    </row>
    <row r="965" spans="1:210" ht="4.2" customHeight="1">
      <c r="A965" s="1"/>
      <c r="B965" s="1"/>
      <c r="C965" s="1"/>
      <c r="D965" s="1"/>
      <c r="E965" s="263"/>
      <c r="F965" s="48"/>
      <c r="G965" s="231"/>
      <c r="H965" s="1"/>
      <c r="I965" s="1"/>
      <c r="J965" s="1"/>
      <c r="K965" s="1"/>
      <c r="L965" s="1"/>
      <c r="M965" s="5"/>
      <c r="N965" s="1"/>
      <c r="O965" s="1"/>
      <c r="P965" s="5"/>
      <c r="Q965" s="1"/>
      <c r="R965" s="1"/>
      <c r="S965" s="5"/>
      <c r="T965" s="7"/>
      <c r="U965" s="24"/>
      <c r="V965" s="1"/>
      <c r="W965" s="12"/>
      <c r="X965" s="10"/>
      <c r="Y965" s="46"/>
      <c r="Z965" s="93"/>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94"/>
      <c r="CD965" s="94"/>
      <c r="CE965" s="94"/>
      <c r="CF965" s="94"/>
      <c r="CG965" s="94"/>
      <c r="CH965" s="94"/>
      <c r="CI965" s="94"/>
      <c r="CJ965" s="94"/>
      <c r="CK965" s="94"/>
      <c r="CL965" s="94"/>
      <c r="CM965" s="94"/>
      <c r="CN965" s="94"/>
      <c r="CO965" s="94"/>
      <c r="CP965" s="94"/>
      <c r="CQ965" s="94"/>
      <c r="CR965" s="94"/>
      <c r="CS965" s="94"/>
      <c r="CT965" s="94"/>
      <c r="CU965" s="94"/>
      <c r="CV965" s="94"/>
      <c r="CW965" s="94"/>
      <c r="CX965" s="94"/>
      <c r="CY965" s="94"/>
      <c r="CZ965" s="94"/>
      <c r="DA965" s="94"/>
      <c r="DB965" s="94"/>
      <c r="DC965" s="94"/>
      <c r="DD965" s="94"/>
      <c r="DE965" s="94"/>
      <c r="DF965" s="94"/>
      <c r="DG965" s="94"/>
      <c r="DH965" s="94"/>
      <c r="DI965" s="94"/>
      <c r="DJ965" s="94"/>
      <c r="DK965" s="94"/>
      <c r="DL965" s="94"/>
      <c r="DM965" s="94"/>
      <c r="DN965" s="94"/>
      <c r="DO965" s="94"/>
      <c r="DP965" s="94"/>
      <c r="DQ965" s="94"/>
      <c r="DR965" s="94"/>
      <c r="DS965" s="94"/>
      <c r="DT965" s="94"/>
      <c r="DU965" s="94"/>
      <c r="DV965" s="94"/>
      <c r="DW965" s="94"/>
      <c r="DX965" s="94"/>
      <c r="DY965" s="94"/>
      <c r="DZ965" s="94"/>
      <c r="EA965" s="94"/>
      <c r="EB965" s="94"/>
      <c r="EC965" s="94"/>
      <c r="ED965" s="94"/>
      <c r="EE965" s="94"/>
      <c r="EF965" s="94"/>
      <c r="EG965" s="94"/>
      <c r="EH965" s="94"/>
      <c r="EI965" s="94"/>
      <c r="EJ965" s="94"/>
      <c r="EK965" s="94"/>
      <c r="EL965" s="94"/>
      <c r="EM965" s="94"/>
      <c r="EN965" s="94"/>
      <c r="EO965" s="94"/>
      <c r="EP965" s="94"/>
      <c r="EQ965" s="94"/>
      <c r="ER965" s="94"/>
      <c r="ES965" s="94"/>
      <c r="ET965" s="94"/>
      <c r="EU965" s="94"/>
      <c r="EV965" s="94"/>
      <c r="EW965" s="94"/>
      <c r="EX965" s="94"/>
      <c r="EY965" s="94"/>
      <c r="EZ965" s="94"/>
      <c r="FA965" s="94"/>
      <c r="FB965" s="94"/>
      <c r="FC965" s="94"/>
      <c r="FD965" s="94"/>
      <c r="FE965" s="94"/>
      <c r="FF965" s="94"/>
      <c r="FG965" s="94"/>
      <c r="FH965" s="94"/>
      <c r="FI965" s="94"/>
      <c r="FJ965" s="94"/>
      <c r="FK965" s="94"/>
      <c r="FL965" s="94"/>
      <c r="FM965" s="94"/>
      <c r="FN965" s="94"/>
      <c r="FO965" s="94"/>
      <c r="FP965" s="94"/>
      <c r="FQ965" s="94"/>
      <c r="FR965" s="94"/>
      <c r="FS965" s="94"/>
      <c r="FT965" s="94"/>
      <c r="FU965" s="94"/>
      <c r="FV965" s="94"/>
      <c r="FW965" s="94"/>
      <c r="FX965" s="94"/>
      <c r="FY965" s="94"/>
      <c r="FZ965" s="94"/>
      <c r="GA965" s="94"/>
      <c r="GB965" s="94"/>
      <c r="GC965" s="94"/>
      <c r="GD965" s="94"/>
      <c r="GE965" s="94"/>
      <c r="GF965" s="94"/>
      <c r="GG965" s="94"/>
      <c r="GH965" s="94"/>
      <c r="GI965" s="94"/>
      <c r="GJ965" s="94"/>
      <c r="GK965" s="94"/>
      <c r="GL965" s="94"/>
      <c r="GM965" s="94"/>
      <c r="GN965" s="94"/>
      <c r="GO965" s="94"/>
      <c r="GP965" s="94"/>
      <c r="GQ965" s="94"/>
      <c r="GR965" s="94"/>
      <c r="GS965" s="94"/>
      <c r="GT965" s="94"/>
      <c r="GU965" s="94"/>
      <c r="GV965" s="94"/>
      <c r="GW965" s="94"/>
      <c r="GX965" s="94"/>
      <c r="GY965" s="94"/>
      <c r="GZ965" s="94"/>
      <c r="HA965" s="1"/>
      <c r="HB965" s="1"/>
    </row>
    <row r="966" spans="1:210" s="4" customFormat="1">
      <c r="A966" s="3"/>
      <c r="B966" s="259" t="s">
        <v>160</v>
      </c>
      <c r="C966" s="3"/>
      <c r="D966" s="3"/>
      <c r="E966" s="9" t="s">
        <v>27</v>
      </c>
      <c r="F966" s="51"/>
      <c r="G966" s="232"/>
      <c r="H966" s="13" t="s">
        <v>613</v>
      </c>
      <c r="I966" s="13"/>
      <c r="J966" s="3"/>
      <c r="K966" s="3"/>
      <c r="L966" s="3"/>
      <c r="M966" s="5"/>
      <c r="N966" s="36" t="s">
        <v>4</v>
      </c>
      <c r="O966" s="36"/>
      <c r="P966" s="5"/>
      <c r="Q966" s="36" t="s">
        <v>26</v>
      </c>
      <c r="R966" s="36"/>
      <c r="S966" s="36"/>
      <c r="T966" s="36"/>
      <c r="U966" s="36"/>
      <c r="V966" s="36"/>
      <c r="W966" s="38">
        <v>3813209.6639397996</v>
      </c>
      <c r="X966" s="38"/>
      <c r="Y966" s="46"/>
      <c r="Z966" s="99"/>
      <c r="AA966" s="100">
        <v>0</v>
      </c>
      <c r="AB966" s="100">
        <v>0</v>
      </c>
      <c r="AC966" s="100">
        <v>0</v>
      </c>
      <c r="AD966" s="100">
        <v>0</v>
      </c>
      <c r="AE966" s="100">
        <v>12500</v>
      </c>
      <c r="AF966" s="100">
        <v>15000</v>
      </c>
      <c r="AG966" s="100">
        <v>15000</v>
      </c>
      <c r="AH966" s="100">
        <v>15000</v>
      </c>
      <c r="AI966" s="100">
        <v>15000</v>
      </c>
      <c r="AJ966" s="100">
        <v>15000</v>
      </c>
      <c r="AK966" s="100">
        <v>15625</v>
      </c>
      <c r="AL966" s="100">
        <v>15750</v>
      </c>
      <c r="AM966" s="100">
        <v>15750</v>
      </c>
      <c r="AN966" s="100">
        <v>15750</v>
      </c>
      <c r="AO966" s="100">
        <v>15750</v>
      </c>
      <c r="AP966" s="100">
        <v>15750</v>
      </c>
      <c r="AQ966" s="100">
        <v>16406.25</v>
      </c>
      <c r="AR966" s="100">
        <v>16537.5</v>
      </c>
      <c r="AS966" s="100">
        <v>16537.5</v>
      </c>
      <c r="AT966" s="100">
        <v>16537.5</v>
      </c>
      <c r="AU966" s="100">
        <v>16537.5</v>
      </c>
      <c r="AV966" s="100">
        <v>16537.5</v>
      </c>
      <c r="AW966" s="100">
        <v>17226.562500000004</v>
      </c>
      <c r="AX966" s="100">
        <v>17364.375000000004</v>
      </c>
      <c r="AY966" s="100">
        <v>17364.375000000004</v>
      </c>
      <c r="AZ966" s="100">
        <v>17364.375000000004</v>
      </c>
      <c r="BA966" s="100">
        <v>17364.375000000004</v>
      </c>
      <c r="BB966" s="100">
        <v>17364.375000000004</v>
      </c>
      <c r="BC966" s="100">
        <v>18087.890625</v>
      </c>
      <c r="BD966" s="100">
        <v>18232.59375</v>
      </c>
      <c r="BE966" s="100">
        <v>18232.59375</v>
      </c>
      <c r="BF966" s="100">
        <v>18232.59375</v>
      </c>
      <c r="BG966" s="100">
        <v>18232.59375</v>
      </c>
      <c r="BH966" s="100">
        <v>18232.59375</v>
      </c>
      <c r="BI966" s="100">
        <v>18992.28515625</v>
      </c>
      <c r="BJ966" s="100">
        <v>19144.223437500001</v>
      </c>
      <c r="BK966" s="100">
        <v>19144.223437500001</v>
      </c>
      <c r="BL966" s="100">
        <v>19144.223437500001</v>
      </c>
      <c r="BM966" s="100">
        <v>19144.223437500001</v>
      </c>
      <c r="BN966" s="100">
        <v>19144.223437500001</v>
      </c>
      <c r="BO966" s="100">
        <v>19941.8994140625</v>
      </c>
      <c r="BP966" s="100">
        <v>20101.434609374999</v>
      </c>
      <c r="BQ966" s="100">
        <v>20101.434609374999</v>
      </c>
      <c r="BR966" s="100">
        <v>20101.434609374999</v>
      </c>
      <c r="BS966" s="100">
        <v>20101.434609374999</v>
      </c>
      <c r="BT966" s="100">
        <v>20101.434609374999</v>
      </c>
      <c r="BU966" s="100">
        <v>20938.994384765629</v>
      </c>
      <c r="BV966" s="100">
        <v>21106.506339843756</v>
      </c>
      <c r="BW966" s="100">
        <v>21106.506339843756</v>
      </c>
      <c r="BX966" s="100">
        <v>21106.506339843756</v>
      </c>
      <c r="BY966" s="100">
        <v>21106.506339843756</v>
      </c>
      <c r="BZ966" s="100">
        <v>21106.506339843756</v>
      </c>
      <c r="CA966" s="100">
        <v>21985.944104003909</v>
      </c>
      <c r="CB966" s="100">
        <v>22161.831656835937</v>
      </c>
      <c r="CC966" s="100">
        <v>22161.831656835937</v>
      </c>
      <c r="CD966" s="100">
        <v>22161.831656835937</v>
      </c>
      <c r="CE966" s="100">
        <v>22161.831656835937</v>
      </c>
      <c r="CF966" s="100">
        <v>22161.831656835937</v>
      </c>
      <c r="CG966" s="100">
        <v>23085.241309204102</v>
      </c>
      <c r="CH966" s="100">
        <v>23269.923239677737</v>
      </c>
      <c r="CI966" s="100">
        <v>23269.923239677737</v>
      </c>
      <c r="CJ966" s="100">
        <v>23269.923239677737</v>
      </c>
      <c r="CK966" s="100">
        <v>23269.923239677737</v>
      </c>
      <c r="CL966" s="100">
        <v>23269.923239677737</v>
      </c>
      <c r="CM966" s="100">
        <v>24239.503374664309</v>
      </c>
      <c r="CN966" s="100">
        <v>24433.419401661624</v>
      </c>
      <c r="CO966" s="100">
        <v>24433.419401661624</v>
      </c>
      <c r="CP966" s="100">
        <v>24433.419401661624</v>
      </c>
      <c r="CQ966" s="100">
        <v>24433.419401661624</v>
      </c>
      <c r="CR966" s="100">
        <v>24433.419401661624</v>
      </c>
      <c r="CS966" s="100">
        <v>25451.478543397527</v>
      </c>
      <c r="CT966" s="100">
        <v>25655.090371744707</v>
      </c>
      <c r="CU966" s="100">
        <v>25655.090371744707</v>
      </c>
      <c r="CV966" s="100">
        <v>25655.090371744707</v>
      </c>
      <c r="CW966" s="100">
        <v>25655.090371744707</v>
      </c>
      <c r="CX966" s="100">
        <v>25655.090371744707</v>
      </c>
      <c r="CY966" s="100">
        <v>26724.0524705674</v>
      </c>
      <c r="CZ966" s="100">
        <v>26937.844890331937</v>
      </c>
      <c r="DA966" s="100">
        <v>26937.844890331937</v>
      </c>
      <c r="DB966" s="100">
        <v>26937.844890331937</v>
      </c>
      <c r="DC966" s="100">
        <v>26937.844890331937</v>
      </c>
      <c r="DD966" s="100">
        <v>26937.844890331937</v>
      </c>
      <c r="DE966" s="100">
        <v>28060.255094095774</v>
      </c>
      <c r="DF966" s="100">
        <v>28284.737134848539</v>
      </c>
      <c r="DG966" s="100">
        <v>28284.737134848539</v>
      </c>
      <c r="DH966" s="100">
        <v>28284.737134848539</v>
      </c>
      <c r="DI966" s="100">
        <v>28284.737134848539</v>
      </c>
      <c r="DJ966" s="100">
        <v>28284.737134848539</v>
      </c>
      <c r="DK966" s="100">
        <v>29463.267848800555</v>
      </c>
      <c r="DL966" s="100">
        <v>29698.973991590959</v>
      </c>
      <c r="DM966" s="100">
        <v>29698.973991590959</v>
      </c>
      <c r="DN966" s="100">
        <v>29698.973991590959</v>
      </c>
      <c r="DO966" s="100">
        <v>29698.973991590959</v>
      </c>
      <c r="DP966" s="100">
        <v>29698.973991590959</v>
      </c>
      <c r="DQ966" s="100">
        <v>30936.431241240592</v>
      </c>
      <c r="DR966" s="100">
        <v>31183.922691170519</v>
      </c>
      <c r="DS966" s="100">
        <v>31183.922691170519</v>
      </c>
      <c r="DT966" s="100">
        <v>31183.922691170519</v>
      </c>
      <c r="DU966" s="100">
        <v>31183.922691170519</v>
      </c>
      <c r="DV966" s="100">
        <v>31183.922691170519</v>
      </c>
      <c r="DW966" s="100">
        <v>32483.252803302621</v>
      </c>
      <c r="DX966" s="100">
        <v>32743.118825729041</v>
      </c>
      <c r="DY966" s="100">
        <v>32743.118825729041</v>
      </c>
      <c r="DZ966" s="100">
        <v>32743.118825729041</v>
      </c>
      <c r="EA966" s="100">
        <v>32743.118825729041</v>
      </c>
      <c r="EB966" s="100">
        <v>32743.118825729041</v>
      </c>
      <c r="EC966" s="100">
        <v>34107.415443467762</v>
      </c>
      <c r="ED966" s="100">
        <v>34380.2747670155</v>
      </c>
      <c r="EE966" s="100">
        <v>34380.2747670155</v>
      </c>
      <c r="EF966" s="100">
        <v>34380.2747670155</v>
      </c>
      <c r="EG966" s="100">
        <v>34380.2747670155</v>
      </c>
      <c r="EH966" s="100">
        <v>34380.2747670155</v>
      </c>
      <c r="EI966" s="100">
        <v>35812.786215641143</v>
      </c>
      <c r="EJ966" s="100">
        <v>36099.288505366269</v>
      </c>
      <c r="EK966" s="100">
        <v>36099.288505366269</v>
      </c>
      <c r="EL966" s="100">
        <v>36099.288505366269</v>
      </c>
      <c r="EM966" s="100">
        <v>36099.288505366269</v>
      </c>
      <c r="EN966" s="100">
        <v>36099.288505366269</v>
      </c>
      <c r="EO966" s="100">
        <v>37603.425526423198</v>
      </c>
      <c r="EP966" s="100">
        <v>37904.252930634582</v>
      </c>
      <c r="EQ966" s="100">
        <v>37904.252930634582</v>
      </c>
      <c r="ER966" s="100">
        <v>37904.252930634582</v>
      </c>
      <c r="ES966" s="100">
        <v>37904.252930634582</v>
      </c>
      <c r="ET966" s="100">
        <v>37904.252930634582</v>
      </c>
      <c r="EU966" s="100">
        <v>39483.59680274436</v>
      </c>
      <c r="EV966" s="100">
        <v>39799.465577166317</v>
      </c>
      <c r="EW966" s="100">
        <v>39799.465577166317</v>
      </c>
      <c r="EX966" s="100">
        <v>39799.465577166317</v>
      </c>
      <c r="EY966" s="100">
        <v>39799.465577166317</v>
      </c>
      <c r="EZ966" s="100">
        <v>39799.465577166317</v>
      </c>
      <c r="FA966" s="100">
        <v>41457.776642881581</v>
      </c>
      <c r="FB966" s="100">
        <v>41789.438856024637</v>
      </c>
      <c r="FC966" s="100">
        <v>41789.438856024637</v>
      </c>
      <c r="FD966" s="100">
        <v>41789.438856024637</v>
      </c>
      <c r="FE966" s="100">
        <v>41789.438856024637</v>
      </c>
      <c r="FF966" s="100">
        <v>41789.438856024637</v>
      </c>
      <c r="FG966" s="100">
        <v>43530.665475025657</v>
      </c>
      <c r="FH966" s="100">
        <v>43878.910798825862</v>
      </c>
      <c r="FI966" s="100">
        <v>43878.910798825862</v>
      </c>
      <c r="FJ966" s="100">
        <v>43878.910798825862</v>
      </c>
      <c r="FK966" s="100">
        <v>43878.910798825862</v>
      </c>
      <c r="FL966" s="100">
        <v>43878.910798825862</v>
      </c>
      <c r="FM966" s="100">
        <v>45707.198748776951</v>
      </c>
      <c r="FN966" s="100">
        <v>46072.856338767167</v>
      </c>
      <c r="FO966" s="100">
        <v>0</v>
      </c>
      <c r="FP966" s="100">
        <v>0</v>
      </c>
      <c r="FQ966" s="100">
        <v>0</v>
      </c>
      <c r="FR966" s="100">
        <v>0</v>
      </c>
      <c r="FS966" s="100">
        <v>0</v>
      </c>
      <c r="FT966" s="100">
        <v>0</v>
      </c>
      <c r="FU966" s="100">
        <v>0</v>
      </c>
      <c r="FV966" s="100">
        <v>0</v>
      </c>
      <c r="FW966" s="100">
        <v>0</v>
      </c>
      <c r="FX966" s="100">
        <v>0</v>
      </c>
      <c r="FY966" s="100">
        <v>0</v>
      </c>
      <c r="FZ966" s="100">
        <v>0</v>
      </c>
      <c r="GA966" s="100">
        <v>0</v>
      </c>
      <c r="GB966" s="100">
        <v>0</v>
      </c>
      <c r="GC966" s="100">
        <v>0</v>
      </c>
      <c r="GD966" s="100">
        <v>0</v>
      </c>
      <c r="GE966" s="100">
        <v>0</v>
      </c>
      <c r="GF966" s="100">
        <v>0</v>
      </c>
      <c r="GG966" s="100">
        <v>0</v>
      </c>
      <c r="GH966" s="100">
        <v>0</v>
      </c>
      <c r="GI966" s="100">
        <v>0</v>
      </c>
      <c r="GJ966" s="100">
        <v>0</v>
      </c>
      <c r="GK966" s="100">
        <v>0</v>
      </c>
      <c r="GL966" s="100">
        <v>0</v>
      </c>
      <c r="GM966" s="100">
        <v>0</v>
      </c>
      <c r="GN966" s="100">
        <v>0</v>
      </c>
      <c r="GO966" s="100">
        <v>0</v>
      </c>
      <c r="GP966" s="100">
        <v>0</v>
      </c>
      <c r="GQ966" s="100">
        <v>0</v>
      </c>
      <c r="GR966" s="100">
        <v>0</v>
      </c>
      <c r="GS966" s="100">
        <v>0</v>
      </c>
      <c r="GT966" s="100">
        <v>0</v>
      </c>
      <c r="GU966" s="100">
        <v>0</v>
      </c>
      <c r="GV966" s="100">
        <v>0</v>
      </c>
      <c r="GW966" s="100">
        <v>0</v>
      </c>
      <c r="GX966" s="100">
        <v>0</v>
      </c>
      <c r="GY966" s="100">
        <v>0</v>
      </c>
      <c r="GZ966" s="100">
        <v>0</v>
      </c>
      <c r="HA966" s="3"/>
      <c r="HB966" s="3"/>
    </row>
    <row r="967" spans="1:210" ht="4.2" customHeight="1">
      <c r="A967" s="1"/>
      <c r="B967" s="1"/>
      <c r="C967" s="1"/>
      <c r="D967" s="1"/>
      <c r="E967" s="263"/>
      <c r="F967" s="48"/>
      <c r="G967" s="231"/>
      <c r="H967" s="1"/>
      <c r="I967" s="1"/>
      <c r="J967" s="1"/>
      <c r="K967" s="1"/>
      <c r="L967" s="1"/>
      <c r="M967" s="5"/>
      <c r="N967" s="1"/>
      <c r="O967" s="1"/>
      <c r="P967" s="5"/>
      <c r="Q967" s="1"/>
      <c r="R967" s="1"/>
      <c r="S967" s="5"/>
      <c r="T967" s="7"/>
      <c r="U967" s="24"/>
      <c r="V967" s="1"/>
      <c r="W967" s="12"/>
      <c r="X967" s="10"/>
      <c r="Y967" s="46"/>
      <c r="Z967" s="93"/>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94"/>
      <c r="CD967" s="94"/>
      <c r="CE967" s="94"/>
      <c r="CF967" s="94"/>
      <c r="CG967" s="94"/>
      <c r="CH967" s="94"/>
      <c r="CI967" s="94"/>
      <c r="CJ967" s="94"/>
      <c r="CK967" s="94"/>
      <c r="CL967" s="94"/>
      <c r="CM967" s="94"/>
      <c r="CN967" s="94"/>
      <c r="CO967" s="94"/>
      <c r="CP967" s="94"/>
      <c r="CQ967" s="94"/>
      <c r="CR967" s="94"/>
      <c r="CS967" s="94"/>
      <c r="CT967" s="94"/>
      <c r="CU967" s="94"/>
      <c r="CV967" s="94"/>
      <c r="CW967" s="94"/>
      <c r="CX967" s="94"/>
      <c r="CY967" s="94"/>
      <c r="CZ967" s="94"/>
      <c r="DA967" s="94"/>
      <c r="DB967" s="94"/>
      <c r="DC967" s="94"/>
      <c r="DD967" s="94"/>
      <c r="DE967" s="94"/>
      <c r="DF967" s="94"/>
      <c r="DG967" s="94"/>
      <c r="DH967" s="94"/>
      <c r="DI967" s="94"/>
      <c r="DJ967" s="94"/>
      <c r="DK967" s="94"/>
      <c r="DL967" s="94"/>
      <c r="DM967" s="94"/>
      <c r="DN967" s="94"/>
      <c r="DO967" s="94"/>
      <c r="DP967" s="94"/>
      <c r="DQ967" s="94"/>
      <c r="DR967" s="94"/>
      <c r="DS967" s="94"/>
      <c r="DT967" s="94"/>
      <c r="DU967" s="94"/>
      <c r="DV967" s="94"/>
      <c r="DW967" s="94"/>
      <c r="DX967" s="94"/>
      <c r="DY967" s="94"/>
      <c r="DZ967" s="94"/>
      <c r="EA967" s="94"/>
      <c r="EB967" s="94"/>
      <c r="EC967" s="94"/>
      <c r="ED967" s="94"/>
      <c r="EE967" s="94"/>
      <c r="EF967" s="94"/>
      <c r="EG967" s="94"/>
      <c r="EH967" s="94"/>
      <c r="EI967" s="94"/>
      <c r="EJ967" s="94"/>
      <c r="EK967" s="94"/>
      <c r="EL967" s="94"/>
      <c r="EM967" s="94"/>
      <c r="EN967" s="94"/>
      <c r="EO967" s="94"/>
      <c r="EP967" s="94"/>
      <c r="EQ967" s="94"/>
      <c r="ER967" s="94"/>
      <c r="ES967" s="94"/>
      <c r="ET967" s="94"/>
      <c r="EU967" s="94"/>
      <c r="EV967" s="94"/>
      <c r="EW967" s="94"/>
      <c r="EX967" s="94"/>
      <c r="EY967" s="94"/>
      <c r="EZ967" s="94"/>
      <c r="FA967" s="94"/>
      <c r="FB967" s="94"/>
      <c r="FC967" s="94"/>
      <c r="FD967" s="94"/>
      <c r="FE967" s="94"/>
      <c r="FF967" s="94"/>
      <c r="FG967" s="94"/>
      <c r="FH967" s="94"/>
      <c r="FI967" s="94"/>
      <c r="FJ967" s="94"/>
      <c r="FK967" s="94"/>
      <c r="FL967" s="94"/>
      <c r="FM967" s="94"/>
      <c r="FN967" s="94"/>
      <c r="FO967" s="94"/>
      <c r="FP967" s="94"/>
      <c r="FQ967" s="94"/>
      <c r="FR967" s="94"/>
      <c r="FS967" s="94"/>
      <c r="FT967" s="94"/>
      <c r="FU967" s="94"/>
      <c r="FV967" s="94"/>
      <c r="FW967" s="94"/>
      <c r="FX967" s="94"/>
      <c r="FY967" s="94"/>
      <c r="FZ967" s="94"/>
      <c r="GA967" s="94"/>
      <c r="GB967" s="94"/>
      <c r="GC967" s="94"/>
      <c r="GD967" s="94"/>
      <c r="GE967" s="94"/>
      <c r="GF967" s="94"/>
      <c r="GG967" s="94"/>
      <c r="GH967" s="94"/>
      <c r="GI967" s="94"/>
      <c r="GJ967" s="94"/>
      <c r="GK967" s="94"/>
      <c r="GL967" s="94"/>
      <c r="GM967" s="94"/>
      <c r="GN967" s="94"/>
      <c r="GO967" s="94"/>
      <c r="GP967" s="94"/>
      <c r="GQ967" s="94"/>
      <c r="GR967" s="94"/>
      <c r="GS967" s="94"/>
      <c r="GT967" s="94"/>
      <c r="GU967" s="94"/>
      <c r="GV967" s="94"/>
      <c r="GW967" s="94"/>
      <c r="GX967" s="94"/>
      <c r="GY967" s="94"/>
      <c r="GZ967" s="94"/>
      <c r="HA967" s="1"/>
      <c r="HB967" s="1"/>
    </row>
    <row r="968" spans="1:210" ht="4.2" customHeight="1">
      <c r="A968" s="1"/>
      <c r="B968" s="1"/>
      <c r="C968" s="1"/>
      <c r="D968" s="1"/>
      <c r="E968" s="380"/>
      <c r="F968" s="380"/>
      <c r="G968" s="380"/>
      <c r="H968" s="380"/>
      <c r="I968" s="380"/>
      <c r="J968" s="380"/>
      <c r="K968" s="380"/>
      <c r="L968" s="380"/>
      <c r="M968" s="381"/>
      <c r="N968" s="380"/>
      <c r="O968" s="380"/>
      <c r="P968" s="381"/>
      <c r="Q968" s="380"/>
      <c r="R968" s="1"/>
      <c r="S968" s="5"/>
      <c r="T968" s="7"/>
      <c r="U968" s="24"/>
      <c r="V968" s="1"/>
      <c r="W968" s="382"/>
      <c r="X968" s="10"/>
      <c r="Y968" s="46"/>
      <c r="Z968" s="93"/>
      <c r="AA968" s="383"/>
      <c r="AB968" s="383"/>
      <c r="AC968" s="383"/>
      <c r="AD968" s="383"/>
      <c r="AE968" s="383"/>
      <c r="AF968" s="383"/>
      <c r="AG968" s="383"/>
      <c r="AH968" s="383"/>
      <c r="AI968" s="383"/>
      <c r="AJ968" s="383"/>
      <c r="AK968" s="383"/>
      <c r="AL968" s="383"/>
      <c r="AM968" s="383"/>
      <c r="AN968" s="383"/>
      <c r="AO968" s="383"/>
      <c r="AP968" s="383"/>
      <c r="AQ968" s="383"/>
      <c r="AR968" s="383"/>
      <c r="AS968" s="383"/>
      <c r="AT968" s="383"/>
      <c r="AU968" s="383"/>
      <c r="AV968" s="383"/>
      <c r="AW968" s="383"/>
      <c r="AX968" s="383"/>
      <c r="AY968" s="383"/>
      <c r="AZ968" s="383"/>
      <c r="BA968" s="383"/>
      <c r="BB968" s="383"/>
      <c r="BC968" s="383"/>
      <c r="BD968" s="383"/>
      <c r="BE968" s="383"/>
      <c r="BF968" s="383"/>
      <c r="BG968" s="383"/>
      <c r="BH968" s="383"/>
      <c r="BI968" s="383"/>
      <c r="BJ968" s="383"/>
      <c r="BK968" s="383"/>
      <c r="BL968" s="383"/>
      <c r="BM968" s="383"/>
      <c r="BN968" s="383"/>
      <c r="BO968" s="383"/>
      <c r="BP968" s="383"/>
      <c r="BQ968" s="383"/>
      <c r="BR968" s="383"/>
      <c r="BS968" s="383"/>
      <c r="BT968" s="383"/>
      <c r="BU968" s="383"/>
      <c r="BV968" s="383"/>
      <c r="BW968" s="383"/>
      <c r="BX968" s="383"/>
      <c r="BY968" s="383"/>
      <c r="BZ968" s="383"/>
      <c r="CA968" s="383"/>
      <c r="CB968" s="383"/>
      <c r="CC968" s="383"/>
      <c r="CD968" s="383"/>
      <c r="CE968" s="383"/>
      <c r="CF968" s="383"/>
      <c r="CG968" s="383"/>
      <c r="CH968" s="383"/>
      <c r="CI968" s="383"/>
      <c r="CJ968" s="383"/>
      <c r="CK968" s="383"/>
      <c r="CL968" s="383"/>
      <c r="CM968" s="383"/>
      <c r="CN968" s="383"/>
      <c r="CO968" s="383"/>
      <c r="CP968" s="383"/>
      <c r="CQ968" s="383"/>
      <c r="CR968" s="383"/>
      <c r="CS968" s="383"/>
      <c r="CT968" s="383"/>
      <c r="CU968" s="383"/>
      <c r="CV968" s="383"/>
      <c r="CW968" s="383"/>
      <c r="CX968" s="383"/>
      <c r="CY968" s="383"/>
      <c r="CZ968" s="383"/>
      <c r="DA968" s="383"/>
      <c r="DB968" s="383"/>
      <c r="DC968" s="383"/>
      <c r="DD968" s="383"/>
      <c r="DE968" s="383"/>
      <c r="DF968" s="383"/>
      <c r="DG968" s="383"/>
      <c r="DH968" s="383"/>
      <c r="DI968" s="383"/>
      <c r="DJ968" s="383"/>
      <c r="DK968" s="383"/>
      <c r="DL968" s="383"/>
      <c r="DM968" s="383"/>
      <c r="DN968" s="383"/>
      <c r="DO968" s="383"/>
      <c r="DP968" s="383"/>
      <c r="DQ968" s="383"/>
      <c r="DR968" s="383"/>
      <c r="DS968" s="383"/>
      <c r="DT968" s="383"/>
      <c r="DU968" s="383"/>
      <c r="DV968" s="383"/>
      <c r="DW968" s="383"/>
      <c r="DX968" s="383"/>
      <c r="DY968" s="383"/>
      <c r="DZ968" s="383"/>
      <c r="EA968" s="383"/>
      <c r="EB968" s="383"/>
      <c r="EC968" s="383"/>
      <c r="ED968" s="383"/>
      <c r="EE968" s="383"/>
      <c r="EF968" s="383"/>
      <c r="EG968" s="383"/>
      <c r="EH968" s="383"/>
      <c r="EI968" s="383"/>
      <c r="EJ968" s="383"/>
      <c r="EK968" s="383"/>
      <c r="EL968" s="383"/>
      <c r="EM968" s="383"/>
      <c r="EN968" s="383"/>
      <c r="EO968" s="383"/>
      <c r="EP968" s="383"/>
      <c r="EQ968" s="383"/>
      <c r="ER968" s="383"/>
      <c r="ES968" s="383"/>
      <c r="ET968" s="383"/>
      <c r="EU968" s="383"/>
      <c r="EV968" s="383"/>
      <c r="EW968" s="383"/>
      <c r="EX968" s="383"/>
      <c r="EY968" s="383"/>
      <c r="EZ968" s="383"/>
      <c r="FA968" s="383"/>
      <c r="FB968" s="383"/>
      <c r="FC968" s="383"/>
      <c r="FD968" s="383"/>
      <c r="FE968" s="383"/>
      <c r="FF968" s="383"/>
      <c r="FG968" s="383"/>
      <c r="FH968" s="383"/>
      <c r="FI968" s="383"/>
      <c r="FJ968" s="383"/>
      <c r="FK968" s="383"/>
      <c r="FL968" s="383"/>
      <c r="FM968" s="383"/>
      <c r="FN968" s="383"/>
      <c r="FO968" s="383"/>
      <c r="FP968" s="383"/>
      <c r="FQ968" s="383"/>
      <c r="FR968" s="383"/>
      <c r="FS968" s="383"/>
      <c r="FT968" s="383"/>
      <c r="FU968" s="383"/>
      <c r="FV968" s="383"/>
      <c r="FW968" s="383"/>
      <c r="FX968" s="383"/>
      <c r="FY968" s="383"/>
      <c r="FZ968" s="383"/>
      <c r="GA968" s="383"/>
      <c r="GB968" s="383"/>
      <c r="GC968" s="383"/>
      <c r="GD968" s="383"/>
      <c r="GE968" s="383"/>
      <c r="GF968" s="383"/>
      <c r="GG968" s="383"/>
      <c r="GH968" s="383"/>
      <c r="GI968" s="383"/>
      <c r="GJ968" s="383"/>
      <c r="GK968" s="383"/>
      <c r="GL968" s="383"/>
      <c r="GM968" s="383"/>
      <c r="GN968" s="383"/>
      <c r="GO968" s="383"/>
      <c r="GP968" s="383"/>
      <c r="GQ968" s="383"/>
      <c r="GR968" s="383"/>
      <c r="GS968" s="383"/>
      <c r="GT968" s="383"/>
      <c r="GU968" s="383"/>
      <c r="GV968" s="383"/>
      <c r="GW968" s="383"/>
      <c r="GX968" s="383"/>
      <c r="GY968" s="383"/>
      <c r="GZ968" s="383"/>
      <c r="HA968" s="1"/>
      <c r="HB968" s="1"/>
    </row>
    <row r="969" spans="1:210" ht="7.2" customHeight="1">
      <c r="A969" s="1"/>
      <c r="B969" s="1"/>
      <c r="C969" s="1"/>
      <c r="D969" s="1"/>
      <c r="E969" s="263"/>
      <c r="F969" s="48"/>
      <c r="G969" s="231"/>
      <c r="H969" s="1"/>
      <c r="I969" s="1"/>
      <c r="J969" s="1"/>
      <c r="K969" s="1"/>
      <c r="L969" s="1"/>
      <c r="M969" s="5"/>
      <c r="N969" s="1"/>
      <c r="O969" s="1"/>
      <c r="P969" s="5"/>
      <c r="Q969" s="1"/>
      <c r="R969" s="1"/>
      <c r="S969" s="5"/>
      <c r="T969" s="7"/>
      <c r="U969" s="24"/>
      <c r="V969" s="1"/>
      <c r="W969" s="12"/>
      <c r="X969" s="10"/>
      <c r="Y969" s="46"/>
      <c r="Z969" s="93"/>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94"/>
      <c r="CD969" s="94"/>
      <c r="CE969" s="94"/>
      <c r="CF969" s="94"/>
      <c r="CG969" s="94"/>
      <c r="CH969" s="94"/>
      <c r="CI969" s="94"/>
      <c r="CJ969" s="94"/>
      <c r="CK969" s="94"/>
      <c r="CL969" s="94"/>
      <c r="CM969" s="94"/>
      <c r="CN969" s="94"/>
      <c r="CO969" s="94"/>
      <c r="CP969" s="94"/>
      <c r="CQ969" s="94"/>
      <c r="CR969" s="94"/>
      <c r="CS969" s="94"/>
      <c r="CT969" s="94"/>
      <c r="CU969" s="94"/>
      <c r="CV969" s="94"/>
      <c r="CW969" s="94"/>
      <c r="CX969" s="94"/>
      <c r="CY969" s="94"/>
      <c r="CZ969" s="94"/>
      <c r="DA969" s="94"/>
      <c r="DB969" s="94"/>
      <c r="DC969" s="94"/>
      <c r="DD969" s="94"/>
      <c r="DE969" s="94"/>
      <c r="DF969" s="94"/>
      <c r="DG969" s="94"/>
      <c r="DH969" s="94"/>
      <c r="DI969" s="94"/>
      <c r="DJ969" s="94"/>
      <c r="DK969" s="94"/>
      <c r="DL969" s="94"/>
      <c r="DM969" s="94"/>
      <c r="DN969" s="94"/>
      <c r="DO969" s="94"/>
      <c r="DP969" s="94"/>
      <c r="DQ969" s="94"/>
      <c r="DR969" s="94"/>
      <c r="DS969" s="94"/>
      <c r="DT969" s="94"/>
      <c r="DU969" s="94"/>
      <c r="DV969" s="94"/>
      <c r="DW969" s="94"/>
      <c r="DX969" s="94"/>
      <c r="DY969" s="94"/>
      <c r="DZ969" s="94"/>
      <c r="EA969" s="94"/>
      <c r="EB969" s="94"/>
      <c r="EC969" s="94"/>
      <c r="ED969" s="94"/>
      <c r="EE969" s="94"/>
      <c r="EF969" s="94"/>
      <c r="EG969" s="94"/>
      <c r="EH969" s="94"/>
      <c r="EI969" s="94"/>
      <c r="EJ969" s="94"/>
      <c r="EK969" s="94"/>
      <c r="EL969" s="94"/>
      <c r="EM969" s="94"/>
      <c r="EN969" s="94"/>
      <c r="EO969" s="94"/>
      <c r="EP969" s="94"/>
      <c r="EQ969" s="94"/>
      <c r="ER969" s="94"/>
      <c r="ES969" s="94"/>
      <c r="ET969" s="94"/>
      <c r="EU969" s="94"/>
      <c r="EV969" s="94"/>
      <c r="EW969" s="94"/>
      <c r="EX969" s="94"/>
      <c r="EY969" s="94"/>
      <c r="EZ969" s="94"/>
      <c r="FA969" s="94"/>
      <c r="FB969" s="94"/>
      <c r="FC969" s="94"/>
      <c r="FD969" s="94"/>
      <c r="FE969" s="94"/>
      <c r="FF969" s="94"/>
      <c r="FG969" s="94"/>
      <c r="FH969" s="94"/>
      <c r="FI969" s="94"/>
      <c r="FJ969" s="94"/>
      <c r="FK969" s="94"/>
      <c r="FL969" s="94"/>
      <c r="FM969" s="94"/>
      <c r="FN969" s="94"/>
      <c r="FO969" s="94"/>
      <c r="FP969" s="94"/>
      <c r="FQ969" s="94"/>
      <c r="FR969" s="94"/>
      <c r="FS969" s="94"/>
      <c r="FT969" s="94"/>
      <c r="FU969" s="94"/>
      <c r="FV969" s="94"/>
      <c r="FW969" s="94"/>
      <c r="FX969" s="94"/>
      <c r="FY969" s="94"/>
      <c r="FZ969" s="94"/>
      <c r="GA969" s="94"/>
      <c r="GB969" s="94"/>
      <c r="GC969" s="94"/>
      <c r="GD969" s="94"/>
      <c r="GE969" s="94"/>
      <c r="GF969" s="94"/>
      <c r="GG969" s="94"/>
      <c r="GH969" s="94"/>
      <c r="GI969" s="94"/>
      <c r="GJ969" s="94"/>
      <c r="GK969" s="94"/>
      <c r="GL969" s="94"/>
      <c r="GM969" s="94"/>
      <c r="GN969" s="94"/>
      <c r="GO969" s="94"/>
      <c r="GP969" s="94"/>
      <c r="GQ969" s="94"/>
      <c r="GR969" s="94"/>
      <c r="GS969" s="94"/>
      <c r="GT969" s="94"/>
      <c r="GU969" s="94"/>
      <c r="GV969" s="94"/>
      <c r="GW969" s="94"/>
      <c r="GX969" s="94"/>
      <c r="GY969" s="94"/>
      <c r="GZ969" s="94"/>
      <c r="HA969" s="1"/>
      <c r="HB969" s="1"/>
    </row>
    <row r="970" spans="1:210" ht="12.6" thickBot="1">
      <c r="A970" s="1"/>
      <c r="B970" s="244" t="s">
        <v>154</v>
      </c>
      <c r="C970" s="197"/>
      <c r="D970" s="196"/>
      <c r="E970" s="263"/>
      <c r="F970" s="48"/>
      <c r="G970" s="385"/>
      <c r="H970" s="386"/>
      <c r="I970" s="387" t="s">
        <v>316</v>
      </c>
      <c r="J970" s="386"/>
      <c r="K970" s="386"/>
      <c r="L970" s="386"/>
      <c r="M970" s="599" t="s">
        <v>6</v>
      </c>
      <c r="N970" s="600" t="s">
        <v>358</v>
      </c>
      <c r="O970" s="1"/>
      <c r="P970" s="5"/>
      <c r="Q970" s="1" t="s">
        <v>26</v>
      </c>
      <c r="R970" s="1"/>
      <c r="S970" s="5" t="s">
        <v>6</v>
      </c>
      <c r="T970" s="202">
        <v>5000</v>
      </c>
      <c r="U970" s="24"/>
      <c r="V970" s="1"/>
      <c r="W970" s="12"/>
      <c r="X970" s="10"/>
      <c r="Y970" s="46"/>
      <c r="Z970" s="93"/>
      <c r="AA970" s="576" t="s">
        <v>573</v>
      </c>
      <c r="AB970" s="576" t="s">
        <v>542</v>
      </c>
      <c r="AC970" s="576" t="s">
        <v>542</v>
      </c>
      <c r="AD970" s="576" t="s">
        <v>542</v>
      </c>
      <c r="AE970" s="576" t="s">
        <v>542</v>
      </c>
      <c r="AF970" s="576" t="s">
        <v>542</v>
      </c>
      <c r="AG970" s="576" t="s">
        <v>542</v>
      </c>
      <c r="AH970" s="576" t="s">
        <v>542</v>
      </c>
      <c r="AI970" s="576" t="s">
        <v>542</v>
      </c>
      <c r="AJ970" s="576" t="s">
        <v>542</v>
      </c>
      <c r="AK970" s="576" t="s">
        <v>542</v>
      </c>
      <c r="AL970" s="576" t="s">
        <v>542</v>
      </c>
      <c r="AM970" s="576" t="s">
        <v>542</v>
      </c>
      <c r="AN970" s="576" t="s">
        <v>542</v>
      </c>
      <c r="AO970" s="576" t="s">
        <v>542</v>
      </c>
      <c r="AP970" s="576" t="s">
        <v>542</v>
      </c>
      <c r="AQ970" s="576" t="s">
        <v>542</v>
      </c>
      <c r="AR970" s="576" t="s">
        <v>542</v>
      </c>
      <c r="AS970" s="576" t="s">
        <v>542</v>
      </c>
      <c r="AT970" s="576" t="s">
        <v>542</v>
      </c>
      <c r="AU970" s="576" t="s">
        <v>542</v>
      </c>
      <c r="AV970" s="576" t="s">
        <v>542</v>
      </c>
      <c r="AW970" s="576" t="s">
        <v>542</v>
      </c>
      <c r="AX970" s="576" t="s">
        <v>542</v>
      </c>
      <c r="AY970" s="576" t="s">
        <v>542</v>
      </c>
      <c r="AZ970" s="576" t="s">
        <v>542</v>
      </c>
      <c r="BA970" s="576" t="s">
        <v>542</v>
      </c>
      <c r="BB970" s="576" t="s">
        <v>542</v>
      </c>
      <c r="BC970" s="576" t="s">
        <v>542</v>
      </c>
      <c r="BD970" s="576" t="s">
        <v>542</v>
      </c>
      <c r="BE970" s="576" t="s">
        <v>542</v>
      </c>
      <c r="BF970" s="576" t="s">
        <v>542</v>
      </c>
      <c r="BG970" s="576" t="s">
        <v>542</v>
      </c>
      <c r="BH970" s="576" t="s">
        <v>542</v>
      </c>
      <c r="BI970" s="576" t="s">
        <v>542</v>
      </c>
      <c r="BJ970" s="576" t="s">
        <v>542</v>
      </c>
      <c r="BK970" s="576" t="s">
        <v>542</v>
      </c>
      <c r="BL970" s="576" t="s">
        <v>542</v>
      </c>
      <c r="BM970" s="576" t="s">
        <v>542</v>
      </c>
      <c r="BN970" s="576" t="s">
        <v>542</v>
      </c>
      <c r="BO970" s="576" t="s">
        <v>542</v>
      </c>
      <c r="BP970" s="576" t="s">
        <v>542</v>
      </c>
      <c r="BQ970" s="576" t="s">
        <v>542</v>
      </c>
      <c r="BR970" s="576" t="s">
        <v>542</v>
      </c>
      <c r="BS970" s="576" t="s">
        <v>542</v>
      </c>
      <c r="BT970" s="576" t="s">
        <v>542</v>
      </c>
      <c r="BU970" s="576" t="s">
        <v>542</v>
      </c>
      <c r="BV970" s="576" t="s">
        <v>542</v>
      </c>
      <c r="BW970" s="576" t="s">
        <v>542</v>
      </c>
      <c r="BX970" s="576" t="s">
        <v>542</v>
      </c>
      <c r="BY970" s="576" t="s">
        <v>542</v>
      </c>
      <c r="BZ970" s="576" t="s">
        <v>542</v>
      </c>
      <c r="CA970" s="576" t="s">
        <v>542</v>
      </c>
      <c r="CB970" s="576" t="s">
        <v>542</v>
      </c>
      <c r="CC970" s="576" t="s">
        <v>542</v>
      </c>
      <c r="CD970" s="576" t="s">
        <v>542</v>
      </c>
      <c r="CE970" s="576" t="s">
        <v>542</v>
      </c>
      <c r="CF970" s="576" t="s">
        <v>542</v>
      </c>
      <c r="CG970" s="576" t="s">
        <v>542</v>
      </c>
      <c r="CH970" s="576" t="s">
        <v>542</v>
      </c>
      <c r="CI970" s="576" t="s">
        <v>542</v>
      </c>
      <c r="CJ970" s="576" t="s">
        <v>542</v>
      </c>
      <c r="CK970" s="576" t="s">
        <v>542</v>
      </c>
      <c r="CL970" s="576" t="s">
        <v>542</v>
      </c>
      <c r="CM970" s="576" t="s">
        <v>542</v>
      </c>
      <c r="CN970" s="576" t="s">
        <v>542</v>
      </c>
      <c r="CO970" s="576" t="s">
        <v>542</v>
      </c>
      <c r="CP970" s="576" t="s">
        <v>542</v>
      </c>
      <c r="CQ970" s="576" t="s">
        <v>542</v>
      </c>
      <c r="CR970" s="576" t="s">
        <v>542</v>
      </c>
      <c r="CS970" s="576" t="s">
        <v>542</v>
      </c>
      <c r="CT970" s="576" t="s">
        <v>542</v>
      </c>
      <c r="CU970" s="576" t="s">
        <v>542</v>
      </c>
      <c r="CV970" s="576" t="s">
        <v>542</v>
      </c>
      <c r="CW970" s="576" t="s">
        <v>542</v>
      </c>
      <c r="CX970" s="576" t="s">
        <v>542</v>
      </c>
      <c r="CY970" s="576" t="s">
        <v>542</v>
      </c>
      <c r="CZ970" s="576" t="s">
        <v>542</v>
      </c>
      <c r="DA970" s="576" t="s">
        <v>542</v>
      </c>
      <c r="DB970" s="576" t="s">
        <v>542</v>
      </c>
      <c r="DC970" s="576" t="s">
        <v>542</v>
      </c>
      <c r="DD970" s="576" t="s">
        <v>542</v>
      </c>
      <c r="DE970" s="576" t="s">
        <v>542</v>
      </c>
      <c r="DF970" s="576" t="s">
        <v>542</v>
      </c>
      <c r="DG970" s="576" t="s">
        <v>542</v>
      </c>
      <c r="DH970" s="576" t="s">
        <v>542</v>
      </c>
      <c r="DI970" s="576" t="s">
        <v>542</v>
      </c>
      <c r="DJ970" s="576" t="s">
        <v>542</v>
      </c>
      <c r="DK970" s="576" t="s">
        <v>542</v>
      </c>
      <c r="DL970" s="576" t="s">
        <v>542</v>
      </c>
      <c r="DM970" s="576" t="s">
        <v>542</v>
      </c>
      <c r="DN970" s="576" t="s">
        <v>542</v>
      </c>
      <c r="DO970" s="576" t="s">
        <v>542</v>
      </c>
      <c r="DP970" s="576" t="s">
        <v>542</v>
      </c>
      <c r="DQ970" s="576" t="s">
        <v>542</v>
      </c>
      <c r="DR970" s="576" t="s">
        <v>542</v>
      </c>
      <c r="DS970" s="576" t="s">
        <v>542</v>
      </c>
      <c r="DT970" s="576" t="s">
        <v>542</v>
      </c>
      <c r="DU970" s="576" t="s">
        <v>542</v>
      </c>
      <c r="DV970" s="576" t="s">
        <v>542</v>
      </c>
      <c r="DW970" s="576" t="s">
        <v>542</v>
      </c>
      <c r="DX970" s="576" t="s">
        <v>542</v>
      </c>
      <c r="DY970" s="576" t="s">
        <v>542</v>
      </c>
      <c r="DZ970" s="576" t="s">
        <v>542</v>
      </c>
      <c r="EA970" s="576" t="s">
        <v>542</v>
      </c>
      <c r="EB970" s="576" t="s">
        <v>542</v>
      </c>
      <c r="EC970" s="576" t="s">
        <v>542</v>
      </c>
      <c r="ED970" s="576" t="s">
        <v>542</v>
      </c>
      <c r="EE970" s="576" t="s">
        <v>542</v>
      </c>
      <c r="EF970" s="576" t="s">
        <v>542</v>
      </c>
      <c r="EG970" s="576" t="s">
        <v>542</v>
      </c>
      <c r="EH970" s="576" t="s">
        <v>542</v>
      </c>
      <c r="EI970" s="576" t="s">
        <v>542</v>
      </c>
      <c r="EJ970" s="576" t="s">
        <v>542</v>
      </c>
      <c r="EK970" s="576" t="s">
        <v>542</v>
      </c>
      <c r="EL970" s="576" t="s">
        <v>542</v>
      </c>
      <c r="EM970" s="576" t="s">
        <v>542</v>
      </c>
      <c r="EN970" s="576" t="s">
        <v>542</v>
      </c>
      <c r="EO970" s="576" t="s">
        <v>542</v>
      </c>
      <c r="EP970" s="576" t="s">
        <v>542</v>
      </c>
      <c r="EQ970" s="576" t="s">
        <v>542</v>
      </c>
      <c r="ER970" s="576" t="s">
        <v>542</v>
      </c>
      <c r="ES970" s="576" t="s">
        <v>542</v>
      </c>
      <c r="ET970" s="576" t="s">
        <v>542</v>
      </c>
      <c r="EU970" s="576" t="s">
        <v>542</v>
      </c>
      <c r="EV970" s="576" t="s">
        <v>542</v>
      </c>
      <c r="EW970" s="576" t="s">
        <v>542</v>
      </c>
      <c r="EX970" s="576" t="s">
        <v>542</v>
      </c>
      <c r="EY970" s="576" t="s">
        <v>542</v>
      </c>
      <c r="EZ970" s="576" t="s">
        <v>542</v>
      </c>
      <c r="FA970" s="576" t="s">
        <v>542</v>
      </c>
      <c r="FB970" s="576" t="s">
        <v>542</v>
      </c>
      <c r="FC970" s="576" t="s">
        <v>542</v>
      </c>
      <c r="FD970" s="576" t="s">
        <v>542</v>
      </c>
      <c r="FE970" s="576" t="s">
        <v>542</v>
      </c>
      <c r="FF970" s="576" t="s">
        <v>542</v>
      </c>
      <c r="FG970" s="576" t="s">
        <v>542</v>
      </c>
      <c r="FH970" s="576" t="s">
        <v>542</v>
      </c>
      <c r="FI970" s="576" t="s">
        <v>542</v>
      </c>
      <c r="FJ970" s="576" t="s">
        <v>542</v>
      </c>
      <c r="FK970" s="576" t="s">
        <v>542</v>
      </c>
      <c r="FL970" s="576" t="s">
        <v>542</v>
      </c>
      <c r="FM970" s="576" t="s">
        <v>542</v>
      </c>
      <c r="FN970" s="576" t="s">
        <v>542</v>
      </c>
      <c r="FO970" s="576" t="s">
        <v>542</v>
      </c>
      <c r="FP970" s="576" t="s">
        <v>542</v>
      </c>
      <c r="FQ970" s="576" t="s">
        <v>542</v>
      </c>
      <c r="FR970" s="576" t="s">
        <v>542</v>
      </c>
      <c r="FS970" s="576" t="s">
        <v>542</v>
      </c>
      <c r="FT970" s="576" t="s">
        <v>542</v>
      </c>
      <c r="FU970" s="576" t="s">
        <v>542</v>
      </c>
      <c r="FV970" s="576" t="s">
        <v>542</v>
      </c>
      <c r="FW970" s="576" t="s">
        <v>542</v>
      </c>
      <c r="FX970" s="576" t="s">
        <v>542</v>
      </c>
      <c r="FY970" s="576" t="s">
        <v>542</v>
      </c>
      <c r="FZ970" s="576" t="s">
        <v>542</v>
      </c>
      <c r="GA970" s="576" t="s">
        <v>542</v>
      </c>
      <c r="GB970" s="576" t="s">
        <v>542</v>
      </c>
      <c r="GC970" s="576" t="s">
        <v>542</v>
      </c>
      <c r="GD970" s="576" t="s">
        <v>542</v>
      </c>
      <c r="GE970" s="576" t="s">
        <v>542</v>
      </c>
      <c r="GF970" s="576" t="s">
        <v>542</v>
      </c>
      <c r="GG970" s="576" t="s">
        <v>542</v>
      </c>
      <c r="GH970" s="576" t="s">
        <v>542</v>
      </c>
      <c r="GI970" s="576" t="s">
        <v>542</v>
      </c>
      <c r="GJ970" s="576" t="s">
        <v>542</v>
      </c>
      <c r="GK970" s="576" t="s">
        <v>542</v>
      </c>
      <c r="GL970" s="576" t="s">
        <v>542</v>
      </c>
      <c r="GM970" s="576" t="s">
        <v>542</v>
      </c>
      <c r="GN970" s="576" t="s">
        <v>542</v>
      </c>
      <c r="GO970" s="576" t="s">
        <v>542</v>
      </c>
      <c r="GP970" s="576" t="s">
        <v>542</v>
      </c>
      <c r="GQ970" s="576" t="s">
        <v>542</v>
      </c>
      <c r="GR970" s="576" t="s">
        <v>542</v>
      </c>
      <c r="GS970" s="576" t="s">
        <v>542</v>
      </c>
      <c r="GT970" s="576" t="s">
        <v>542</v>
      </c>
      <c r="GU970" s="576" t="s">
        <v>542</v>
      </c>
      <c r="GV970" s="576" t="s">
        <v>542</v>
      </c>
      <c r="GW970" s="576" t="s">
        <v>542</v>
      </c>
      <c r="GX970" s="576" t="s">
        <v>542</v>
      </c>
      <c r="GY970" s="576" t="s">
        <v>542</v>
      </c>
      <c r="GZ970" s="576" t="s">
        <v>542</v>
      </c>
      <c r="HA970" s="1"/>
      <c r="HB970" s="1"/>
    </row>
    <row r="971" spans="1:210" ht="4.2" customHeight="1" thickTop="1">
      <c r="A971" s="1"/>
      <c r="B971" s="1"/>
      <c r="C971" s="1"/>
      <c r="D971" s="1"/>
      <c r="E971" s="263"/>
      <c r="F971" s="48"/>
      <c r="G971" s="384"/>
      <c r="H971" s="380"/>
      <c r="I971" s="380"/>
      <c r="J971" s="380"/>
      <c r="K971" s="380"/>
      <c r="L971" s="380"/>
      <c r="M971" s="381"/>
      <c r="N971" s="389"/>
      <c r="O971" s="1"/>
      <c r="P971" s="5"/>
      <c r="Q971" s="1"/>
      <c r="R971" s="1"/>
      <c r="S971" s="5"/>
      <c r="T971" s="7"/>
      <c r="U971" s="24"/>
      <c r="V971" s="1"/>
      <c r="W971" s="12"/>
      <c r="X971" s="10"/>
      <c r="Y971" s="46"/>
      <c r="Z971" s="93"/>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94"/>
      <c r="CD971" s="94"/>
      <c r="CE971" s="94"/>
      <c r="CF971" s="94"/>
      <c r="CG971" s="94"/>
      <c r="CH971" s="94"/>
      <c r="CI971" s="94"/>
      <c r="CJ971" s="94"/>
      <c r="CK971" s="94"/>
      <c r="CL971" s="94"/>
      <c r="CM971" s="94"/>
      <c r="CN971" s="94"/>
      <c r="CO971" s="94"/>
      <c r="CP971" s="94"/>
      <c r="CQ971" s="94"/>
      <c r="CR971" s="94"/>
      <c r="CS971" s="94"/>
      <c r="CT971" s="94"/>
      <c r="CU971" s="94"/>
      <c r="CV971" s="94"/>
      <c r="CW971" s="94"/>
      <c r="CX971" s="94"/>
      <c r="CY971" s="94"/>
      <c r="CZ971" s="94"/>
      <c r="DA971" s="94"/>
      <c r="DB971" s="94"/>
      <c r="DC971" s="94"/>
      <c r="DD971" s="94"/>
      <c r="DE971" s="94"/>
      <c r="DF971" s="94"/>
      <c r="DG971" s="94"/>
      <c r="DH971" s="94"/>
      <c r="DI971" s="94"/>
      <c r="DJ971" s="94"/>
      <c r="DK971" s="94"/>
      <c r="DL971" s="94"/>
      <c r="DM971" s="94"/>
      <c r="DN971" s="94"/>
      <c r="DO971" s="94"/>
      <c r="DP971" s="94"/>
      <c r="DQ971" s="94"/>
      <c r="DR971" s="94"/>
      <c r="DS971" s="94"/>
      <c r="DT971" s="94"/>
      <c r="DU971" s="94"/>
      <c r="DV971" s="94"/>
      <c r="DW971" s="94"/>
      <c r="DX971" s="94"/>
      <c r="DY971" s="94"/>
      <c r="DZ971" s="94"/>
      <c r="EA971" s="94"/>
      <c r="EB971" s="94"/>
      <c r="EC971" s="94"/>
      <c r="ED971" s="94"/>
      <c r="EE971" s="94"/>
      <c r="EF971" s="94"/>
      <c r="EG971" s="94"/>
      <c r="EH971" s="94"/>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94"/>
      <c r="FQ971" s="94"/>
      <c r="FR971" s="94"/>
      <c r="FS971" s="94"/>
      <c r="FT971" s="94"/>
      <c r="FU971" s="94"/>
      <c r="FV971" s="94"/>
      <c r="FW971" s="94"/>
      <c r="FX971" s="94"/>
      <c r="FY971" s="94"/>
      <c r="FZ971" s="94"/>
      <c r="GA971" s="94"/>
      <c r="GB971" s="94"/>
      <c r="GC971" s="94"/>
      <c r="GD971" s="94"/>
      <c r="GE971" s="94"/>
      <c r="GF971" s="94"/>
      <c r="GG971" s="94"/>
      <c r="GH971" s="94"/>
      <c r="GI971" s="94"/>
      <c r="GJ971" s="94"/>
      <c r="GK971" s="94"/>
      <c r="GL971" s="94"/>
      <c r="GM971" s="94"/>
      <c r="GN971" s="94"/>
      <c r="GO971" s="94"/>
      <c r="GP971" s="94"/>
      <c r="GQ971" s="94"/>
      <c r="GR971" s="94"/>
      <c r="GS971" s="94"/>
      <c r="GT971" s="94"/>
      <c r="GU971" s="94"/>
      <c r="GV971" s="94"/>
      <c r="GW971" s="94"/>
      <c r="GX971" s="94"/>
      <c r="GY971" s="94"/>
      <c r="GZ971" s="94"/>
      <c r="HA971" s="1"/>
      <c r="HB971" s="1"/>
    </row>
    <row r="972" spans="1:210" s="23" customFormat="1">
      <c r="A972" s="19"/>
      <c r="B972" s="5"/>
      <c r="C972" s="34" t="s">
        <v>309</v>
      </c>
      <c r="D972" s="196"/>
      <c r="E972" s="269"/>
      <c r="F972" s="52"/>
      <c r="G972" s="232"/>
      <c r="H972" s="19"/>
      <c r="I972" s="19"/>
      <c r="J972" s="5" t="s">
        <v>6</v>
      </c>
      <c r="K972" s="574">
        <v>44013</v>
      </c>
      <c r="L972" s="24" t="s">
        <v>7</v>
      </c>
      <c r="M972" s="20"/>
      <c r="N972" s="196" t="s">
        <v>170</v>
      </c>
      <c r="O972" s="19"/>
      <c r="P972" s="20"/>
      <c r="Q972" s="19" t="s">
        <v>12</v>
      </c>
      <c r="R972" s="19"/>
      <c r="S972" s="20" t="s">
        <v>6</v>
      </c>
      <c r="T972" s="204" t="s">
        <v>10</v>
      </c>
      <c r="U972" s="26" t="s">
        <v>7</v>
      </c>
      <c r="V972" s="19"/>
      <c r="W972" s="21"/>
      <c r="X972" s="22"/>
      <c r="Y972" s="47"/>
      <c r="Z972" s="96"/>
      <c r="AA972" s="577">
        <v>1</v>
      </c>
      <c r="AB972" s="577">
        <v>2</v>
      </c>
      <c r="AC972" s="577">
        <v>3</v>
      </c>
      <c r="AD972" s="577">
        <v>4</v>
      </c>
      <c r="AE972" s="577">
        <v>5</v>
      </c>
      <c r="AF972" s="577">
        <v>6</v>
      </c>
      <c r="AG972" s="577">
        <v>7</v>
      </c>
      <c r="AH972" s="577">
        <v>8</v>
      </c>
      <c r="AI972" s="577">
        <v>9</v>
      </c>
      <c r="AJ972" s="577">
        <v>10</v>
      </c>
      <c r="AK972" s="577">
        <v>11</v>
      </c>
      <c r="AL972" s="577">
        <v>12</v>
      </c>
      <c r="AM972" s="577">
        <v>13</v>
      </c>
      <c r="AN972" s="577">
        <v>14</v>
      </c>
      <c r="AO972" s="577">
        <v>15</v>
      </c>
      <c r="AP972" s="577">
        <v>16</v>
      </c>
      <c r="AQ972" s="577">
        <v>17</v>
      </c>
      <c r="AR972" s="577">
        <v>18</v>
      </c>
      <c r="AS972" s="577">
        <v>19</v>
      </c>
      <c r="AT972" s="577">
        <v>20</v>
      </c>
      <c r="AU972" s="577">
        <v>21</v>
      </c>
      <c r="AV972" s="577">
        <v>22</v>
      </c>
      <c r="AW972" s="577">
        <v>23</v>
      </c>
      <c r="AX972" s="577">
        <v>24</v>
      </c>
      <c r="AY972" s="577">
        <v>25</v>
      </c>
      <c r="AZ972" s="577">
        <v>26</v>
      </c>
      <c r="BA972" s="577">
        <v>27</v>
      </c>
      <c r="BB972" s="577">
        <v>28</v>
      </c>
      <c r="BC972" s="577">
        <v>29</v>
      </c>
      <c r="BD972" s="577">
        <v>30</v>
      </c>
      <c r="BE972" s="577">
        <v>31</v>
      </c>
      <c r="BF972" s="577">
        <v>32</v>
      </c>
      <c r="BG972" s="577">
        <v>33</v>
      </c>
      <c r="BH972" s="577">
        <v>34</v>
      </c>
      <c r="BI972" s="577">
        <v>35</v>
      </c>
      <c r="BJ972" s="577">
        <v>36</v>
      </c>
      <c r="BK972" s="577">
        <v>37</v>
      </c>
      <c r="BL972" s="577">
        <v>38</v>
      </c>
      <c r="BM972" s="577">
        <v>39</v>
      </c>
      <c r="BN972" s="577">
        <v>40</v>
      </c>
      <c r="BO972" s="577">
        <v>41</v>
      </c>
      <c r="BP972" s="577">
        <v>42</v>
      </c>
      <c r="BQ972" s="577">
        <v>43</v>
      </c>
      <c r="BR972" s="577">
        <v>44</v>
      </c>
      <c r="BS972" s="577">
        <v>45</v>
      </c>
      <c r="BT972" s="577">
        <v>46</v>
      </c>
      <c r="BU972" s="577">
        <v>47</v>
      </c>
      <c r="BV972" s="577">
        <v>48</v>
      </c>
      <c r="BW972" s="577">
        <v>49</v>
      </c>
      <c r="BX972" s="577">
        <v>50</v>
      </c>
      <c r="BY972" s="577">
        <v>51</v>
      </c>
      <c r="BZ972" s="577">
        <v>52</v>
      </c>
      <c r="CA972" s="577">
        <v>53</v>
      </c>
      <c r="CB972" s="577">
        <v>54</v>
      </c>
      <c r="CC972" s="577">
        <v>55</v>
      </c>
      <c r="CD972" s="577">
        <v>56</v>
      </c>
      <c r="CE972" s="577">
        <v>57</v>
      </c>
      <c r="CF972" s="577">
        <v>58</v>
      </c>
      <c r="CG972" s="577">
        <v>59</v>
      </c>
      <c r="CH972" s="577">
        <v>60</v>
      </c>
      <c r="CI972" s="577">
        <v>61</v>
      </c>
      <c r="CJ972" s="577">
        <v>62</v>
      </c>
      <c r="CK972" s="577">
        <v>63</v>
      </c>
      <c r="CL972" s="577">
        <v>64</v>
      </c>
      <c r="CM972" s="577">
        <v>65</v>
      </c>
      <c r="CN972" s="577">
        <v>66</v>
      </c>
      <c r="CO972" s="577">
        <v>67</v>
      </c>
      <c r="CP972" s="577">
        <v>68</v>
      </c>
      <c r="CQ972" s="577">
        <v>69</v>
      </c>
      <c r="CR972" s="577">
        <v>70</v>
      </c>
      <c r="CS972" s="577">
        <v>71</v>
      </c>
      <c r="CT972" s="577">
        <v>72</v>
      </c>
      <c r="CU972" s="577">
        <v>73</v>
      </c>
      <c r="CV972" s="577">
        <v>74</v>
      </c>
      <c r="CW972" s="577">
        <v>75</v>
      </c>
      <c r="CX972" s="577">
        <v>76</v>
      </c>
      <c r="CY972" s="577">
        <v>77</v>
      </c>
      <c r="CZ972" s="577">
        <v>78</v>
      </c>
      <c r="DA972" s="577">
        <v>79</v>
      </c>
      <c r="DB972" s="577">
        <v>80</v>
      </c>
      <c r="DC972" s="577">
        <v>81</v>
      </c>
      <c r="DD972" s="577">
        <v>82</v>
      </c>
      <c r="DE972" s="577">
        <v>83</v>
      </c>
      <c r="DF972" s="577">
        <v>84</v>
      </c>
      <c r="DG972" s="577">
        <v>85</v>
      </c>
      <c r="DH972" s="577">
        <v>86</v>
      </c>
      <c r="DI972" s="577">
        <v>87</v>
      </c>
      <c r="DJ972" s="577">
        <v>88</v>
      </c>
      <c r="DK972" s="577">
        <v>89</v>
      </c>
      <c r="DL972" s="577">
        <v>90</v>
      </c>
      <c r="DM972" s="577">
        <v>91</v>
      </c>
      <c r="DN972" s="577">
        <v>92</v>
      </c>
      <c r="DO972" s="577">
        <v>93</v>
      </c>
      <c r="DP972" s="577">
        <v>94</v>
      </c>
      <c r="DQ972" s="577">
        <v>95</v>
      </c>
      <c r="DR972" s="577">
        <v>96</v>
      </c>
      <c r="DS972" s="577">
        <v>97</v>
      </c>
      <c r="DT972" s="577">
        <v>98</v>
      </c>
      <c r="DU972" s="577">
        <v>99</v>
      </c>
      <c r="DV972" s="577">
        <v>100</v>
      </c>
      <c r="DW972" s="577">
        <v>101</v>
      </c>
      <c r="DX972" s="577">
        <v>102</v>
      </c>
      <c r="DY972" s="577">
        <v>103</v>
      </c>
      <c r="DZ972" s="577">
        <v>104</v>
      </c>
      <c r="EA972" s="577">
        <v>105</v>
      </c>
      <c r="EB972" s="577">
        <v>106</v>
      </c>
      <c r="EC972" s="577">
        <v>107</v>
      </c>
      <c r="ED972" s="577">
        <v>108</v>
      </c>
      <c r="EE972" s="577">
        <v>109</v>
      </c>
      <c r="EF972" s="577">
        <v>110</v>
      </c>
      <c r="EG972" s="577">
        <v>111</v>
      </c>
      <c r="EH972" s="577">
        <v>112</v>
      </c>
      <c r="EI972" s="577">
        <v>113</v>
      </c>
      <c r="EJ972" s="577">
        <v>114</v>
      </c>
      <c r="EK972" s="577">
        <v>115</v>
      </c>
      <c r="EL972" s="577">
        <v>116</v>
      </c>
      <c r="EM972" s="577">
        <v>117</v>
      </c>
      <c r="EN972" s="577">
        <v>118</v>
      </c>
      <c r="EO972" s="577">
        <v>119</v>
      </c>
      <c r="EP972" s="577">
        <v>120</v>
      </c>
      <c r="EQ972" s="577">
        <v>121</v>
      </c>
      <c r="ER972" s="577">
        <v>122</v>
      </c>
      <c r="ES972" s="577">
        <v>123</v>
      </c>
      <c r="ET972" s="577">
        <v>124</v>
      </c>
      <c r="EU972" s="577">
        <v>125</v>
      </c>
      <c r="EV972" s="577">
        <v>126</v>
      </c>
      <c r="EW972" s="577">
        <v>127</v>
      </c>
      <c r="EX972" s="577">
        <v>128</v>
      </c>
      <c r="EY972" s="577">
        <v>129</v>
      </c>
      <c r="EZ972" s="577">
        <v>130</v>
      </c>
      <c r="FA972" s="577">
        <v>131</v>
      </c>
      <c r="FB972" s="577">
        <v>132</v>
      </c>
      <c r="FC972" s="577">
        <v>133</v>
      </c>
      <c r="FD972" s="577">
        <v>134</v>
      </c>
      <c r="FE972" s="577">
        <v>135</v>
      </c>
      <c r="FF972" s="577">
        <v>136</v>
      </c>
      <c r="FG972" s="577">
        <v>137</v>
      </c>
      <c r="FH972" s="577">
        <v>138</v>
      </c>
      <c r="FI972" s="577">
        <v>139</v>
      </c>
      <c r="FJ972" s="577">
        <v>140</v>
      </c>
      <c r="FK972" s="577">
        <v>141</v>
      </c>
      <c r="FL972" s="577">
        <v>142</v>
      </c>
      <c r="FM972" s="577">
        <v>143</v>
      </c>
      <c r="FN972" s="577">
        <v>144</v>
      </c>
      <c r="FO972" s="577" t="s">
        <v>542</v>
      </c>
      <c r="FP972" s="577" t="s">
        <v>542</v>
      </c>
      <c r="FQ972" s="577" t="s">
        <v>542</v>
      </c>
      <c r="FR972" s="577" t="s">
        <v>542</v>
      </c>
      <c r="FS972" s="577" t="s">
        <v>542</v>
      </c>
      <c r="FT972" s="577" t="s">
        <v>542</v>
      </c>
      <c r="FU972" s="577" t="s">
        <v>542</v>
      </c>
      <c r="FV972" s="577" t="s">
        <v>542</v>
      </c>
      <c r="FW972" s="577" t="s">
        <v>542</v>
      </c>
      <c r="FX972" s="577" t="s">
        <v>542</v>
      </c>
      <c r="FY972" s="577" t="s">
        <v>542</v>
      </c>
      <c r="FZ972" s="577" t="s">
        <v>542</v>
      </c>
      <c r="GA972" s="577" t="s">
        <v>542</v>
      </c>
      <c r="GB972" s="577" t="s">
        <v>542</v>
      </c>
      <c r="GC972" s="577" t="s">
        <v>542</v>
      </c>
      <c r="GD972" s="577" t="s">
        <v>542</v>
      </c>
      <c r="GE972" s="577" t="s">
        <v>542</v>
      </c>
      <c r="GF972" s="577" t="s">
        <v>542</v>
      </c>
      <c r="GG972" s="577" t="s">
        <v>542</v>
      </c>
      <c r="GH972" s="577" t="s">
        <v>542</v>
      </c>
      <c r="GI972" s="577" t="s">
        <v>542</v>
      </c>
      <c r="GJ972" s="577" t="s">
        <v>542</v>
      </c>
      <c r="GK972" s="577" t="s">
        <v>542</v>
      </c>
      <c r="GL972" s="577" t="s">
        <v>542</v>
      </c>
      <c r="GM972" s="577" t="s">
        <v>542</v>
      </c>
      <c r="GN972" s="577" t="s">
        <v>542</v>
      </c>
      <c r="GO972" s="577" t="s">
        <v>542</v>
      </c>
      <c r="GP972" s="577" t="s">
        <v>542</v>
      </c>
      <c r="GQ972" s="577" t="s">
        <v>542</v>
      </c>
      <c r="GR972" s="577" t="s">
        <v>542</v>
      </c>
      <c r="GS972" s="577" t="s">
        <v>542</v>
      </c>
      <c r="GT972" s="577" t="s">
        <v>542</v>
      </c>
      <c r="GU972" s="577" t="s">
        <v>542</v>
      </c>
      <c r="GV972" s="577" t="s">
        <v>542</v>
      </c>
      <c r="GW972" s="577" t="s">
        <v>542</v>
      </c>
      <c r="GX972" s="577" t="s">
        <v>542</v>
      </c>
      <c r="GY972" s="577" t="s">
        <v>542</v>
      </c>
      <c r="GZ972" s="577" t="s">
        <v>542</v>
      </c>
      <c r="HA972" s="19"/>
      <c r="HB972" s="19"/>
    </row>
    <row r="973" spans="1:210" ht="4.2" customHeight="1">
      <c r="A973" s="1"/>
      <c r="B973" s="5"/>
      <c r="C973" s="1"/>
      <c r="D973" s="1"/>
      <c r="E973" s="263"/>
      <c r="F973" s="48"/>
      <c r="G973" s="231"/>
      <c r="H973" s="1"/>
      <c r="I973" s="1"/>
      <c r="J973" s="1"/>
      <c r="K973" s="1"/>
      <c r="L973" s="1"/>
      <c r="M973" s="5"/>
      <c r="N973" s="19"/>
      <c r="O973" s="1"/>
      <c r="P973" s="5"/>
      <c r="Q973" s="1"/>
      <c r="R973" s="1"/>
      <c r="S973" s="5"/>
      <c r="T973" s="7"/>
      <c r="U973" s="24"/>
      <c r="V973" s="1"/>
      <c r="W973" s="12"/>
      <c r="X973" s="10"/>
      <c r="Y973" s="46"/>
      <c r="Z973" s="93"/>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94"/>
      <c r="CD973" s="94"/>
      <c r="CE973" s="94"/>
      <c r="CF973" s="94"/>
      <c r="CG973" s="94"/>
      <c r="CH973" s="94"/>
      <c r="CI973" s="94"/>
      <c r="CJ973" s="94"/>
      <c r="CK973" s="94"/>
      <c r="CL973" s="94"/>
      <c r="CM973" s="94"/>
      <c r="CN973" s="94"/>
      <c r="CO973" s="94"/>
      <c r="CP973" s="94"/>
      <c r="CQ973" s="94"/>
      <c r="CR973" s="94"/>
      <c r="CS973" s="94"/>
      <c r="CT973" s="94"/>
      <c r="CU973" s="94"/>
      <c r="CV973" s="94"/>
      <c r="CW973" s="94"/>
      <c r="CX973" s="94"/>
      <c r="CY973" s="94"/>
      <c r="CZ973" s="94"/>
      <c r="DA973" s="94"/>
      <c r="DB973" s="94"/>
      <c r="DC973" s="94"/>
      <c r="DD973" s="94"/>
      <c r="DE973" s="94"/>
      <c r="DF973" s="94"/>
      <c r="DG973" s="94"/>
      <c r="DH973" s="94"/>
      <c r="DI973" s="94"/>
      <c r="DJ973" s="94"/>
      <c r="DK973" s="94"/>
      <c r="DL973" s="94"/>
      <c r="DM973" s="94"/>
      <c r="DN973" s="94"/>
      <c r="DO973" s="94"/>
      <c r="DP973" s="94"/>
      <c r="DQ973" s="94"/>
      <c r="DR973" s="94"/>
      <c r="DS973" s="94"/>
      <c r="DT973" s="94"/>
      <c r="DU973" s="94"/>
      <c r="DV973" s="94"/>
      <c r="DW973" s="94"/>
      <c r="DX973" s="94"/>
      <c r="DY973" s="94"/>
      <c r="DZ973" s="94"/>
      <c r="EA973" s="94"/>
      <c r="EB973" s="94"/>
      <c r="EC973" s="94"/>
      <c r="ED973" s="94"/>
      <c r="EE973" s="94"/>
      <c r="EF973" s="94"/>
      <c r="EG973" s="94"/>
      <c r="EH973" s="94"/>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94"/>
      <c r="FQ973" s="94"/>
      <c r="FR973" s="94"/>
      <c r="FS973" s="94"/>
      <c r="FT973" s="94"/>
      <c r="FU973" s="94"/>
      <c r="FV973" s="94"/>
      <c r="FW973" s="94"/>
      <c r="FX973" s="94"/>
      <c r="FY973" s="94"/>
      <c r="FZ973" s="94"/>
      <c r="GA973" s="94"/>
      <c r="GB973" s="94"/>
      <c r="GC973" s="94"/>
      <c r="GD973" s="94"/>
      <c r="GE973" s="94"/>
      <c r="GF973" s="94"/>
      <c r="GG973" s="94"/>
      <c r="GH973" s="94"/>
      <c r="GI973" s="94"/>
      <c r="GJ973" s="94"/>
      <c r="GK973" s="94"/>
      <c r="GL973" s="94"/>
      <c r="GM973" s="94"/>
      <c r="GN973" s="94"/>
      <c r="GO973" s="94"/>
      <c r="GP973" s="94"/>
      <c r="GQ973" s="94"/>
      <c r="GR973" s="94"/>
      <c r="GS973" s="94"/>
      <c r="GT973" s="94"/>
      <c r="GU973" s="94"/>
      <c r="GV973" s="94"/>
      <c r="GW973" s="94"/>
      <c r="GX973" s="94"/>
      <c r="GY973" s="94"/>
      <c r="GZ973" s="94"/>
      <c r="HA973" s="1"/>
      <c r="HB973" s="1"/>
    </row>
    <row r="974" spans="1:210" s="23" customFormat="1">
      <c r="A974" s="19"/>
      <c r="B974" s="5"/>
      <c r="C974" s="34" t="s">
        <v>310</v>
      </c>
      <c r="D974" s="19"/>
      <c r="E974" s="269"/>
      <c r="F974" s="52"/>
      <c r="G974" s="232"/>
      <c r="H974" s="19"/>
      <c r="I974" s="19"/>
      <c r="J974" s="5" t="s">
        <v>6</v>
      </c>
      <c r="K974" s="574"/>
      <c r="L974" s="24" t="s">
        <v>7</v>
      </c>
      <c r="M974" s="20"/>
      <c r="N974" s="196" t="s">
        <v>172</v>
      </c>
      <c r="O974" s="19"/>
      <c r="P974" s="20"/>
      <c r="Q974" s="19" t="s">
        <v>558</v>
      </c>
      <c r="R974" s="19"/>
      <c r="S974" s="20" t="s">
        <v>6</v>
      </c>
      <c r="T974" s="213">
        <v>1.01</v>
      </c>
      <c r="U974" s="26"/>
      <c r="V974" s="19"/>
      <c r="W974" s="21"/>
      <c r="X974" s="22"/>
      <c r="Y974" s="47"/>
      <c r="Z974" s="96"/>
      <c r="AA974" s="578">
        <v>44013</v>
      </c>
      <c r="AB974" s="578">
        <v>44044</v>
      </c>
      <c r="AC974" s="578">
        <v>44075</v>
      </c>
      <c r="AD974" s="578">
        <v>44105</v>
      </c>
      <c r="AE974" s="578">
        <v>44136</v>
      </c>
      <c r="AF974" s="578">
        <v>44166</v>
      </c>
      <c r="AG974" s="578">
        <v>44197</v>
      </c>
      <c r="AH974" s="578">
        <v>44228</v>
      </c>
      <c r="AI974" s="578">
        <v>44256</v>
      </c>
      <c r="AJ974" s="578">
        <v>44287</v>
      </c>
      <c r="AK974" s="578">
        <v>44317</v>
      </c>
      <c r="AL974" s="578">
        <v>44348</v>
      </c>
      <c r="AM974" s="578">
        <v>44378</v>
      </c>
      <c r="AN974" s="578">
        <v>44409</v>
      </c>
      <c r="AO974" s="578">
        <v>44440</v>
      </c>
      <c r="AP974" s="578">
        <v>44470</v>
      </c>
      <c r="AQ974" s="578">
        <v>44501</v>
      </c>
      <c r="AR974" s="578">
        <v>44531</v>
      </c>
      <c r="AS974" s="578">
        <v>44562</v>
      </c>
      <c r="AT974" s="578">
        <v>44593</v>
      </c>
      <c r="AU974" s="578">
        <v>44621</v>
      </c>
      <c r="AV974" s="578">
        <v>44652</v>
      </c>
      <c r="AW974" s="578">
        <v>44682</v>
      </c>
      <c r="AX974" s="578">
        <v>44713</v>
      </c>
      <c r="AY974" s="578">
        <v>44743</v>
      </c>
      <c r="AZ974" s="578">
        <v>44774</v>
      </c>
      <c r="BA974" s="578">
        <v>44805</v>
      </c>
      <c r="BB974" s="578">
        <v>44835</v>
      </c>
      <c r="BC974" s="578">
        <v>44866</v>
      </c>
      <c r="BD974" s="578">
        <v>44896</v>
      </c>
      <c r="BE974" s="578">
        <v>44927</v>
      </c>
      <c r="BF974" s="578">
        <v>44958</v>
      </c>
      <c r="BG974" s="578">
        <v>44986</v>
      </c>
      <c r="BH974" s="578">
        <v>45017</v>
      </c>
      <c r="BI974" s="578">
        <v>45047</v>
      </c>
      <c r="BJ974" s="578">
        <v>45078</v>
      </c>
      <c r="BK974" s="578">
        <v>45108</v>
      </c>
      <c r="BL974" s="578">
        <v>45139</v>
      </c>
      <c r="BM974" s="578">
        <v>45170</v>
      </c>
      <c r="BN974" s="578">
        <v>45200</v>
      </c>
      <c r="BO974" s="578">
        <v>45231</v>
      </c>
      <c r="BP974" s="578">
        <v>45261</v>
      </c>
      <c r="BQ974" s="578">
        <v>45292</v>
      </c>
      <c r="BR974" s="578">
        <v>45323</v>
      </c>
      <c r="BS974" s="578">
        <v>45352</v>
      </c>
      <c r="BT974" s="578">
        <v>45383</v>
      </c>
      <c r="BU974" s="578">
        <v>45413</v>
      </c>
      <c r="BV974" s="578">
        <v>45444</v>
      </c>
      <c r="BW974" s="578">
        <v>45474</v>
      </c>
      <c r="BX974" s="578">
        <v>45505</v>
      </c>
      <c r="BY974" s="578">
        <v>45536</v>
      </c>
      <c r="BZ974" s="578">
        <v>45566</v>
      </c>
      <c r="CA974" s="578">
        <v>45597</v>
      </c>
      <c r="CB974" s="578">
        <v>45627</v>
      </c>
      <c r="CC974" s="578">
        <v>45658</v>
      </c>
      <c r="CD974" s="578">
        <v>45689</v>
      </c>
      <c r="CE974" s="578">
        <v>45717</v>
      </c>
      <c r="CF974" s="578">
        <v>45748</v>
      </c>
      <c r="CG974" s="578">
        <v>45778</v>
      </c>
      <c r="CH974" s="578">
        <v>45809</v>
      </c>
      <c r="CI974" s="578">
        <v>45839</v>
      </c>
      <c r="CJ974" s="578">
        <v>45870</v>
      </c>
      <c r="CK974" s="578">
        <v>45901</v>
      </c>
      <c r="CL974" s="578">
        <v>45931</v>
      </c>
      <c r="CM974" s="578">
        <v>45962</v>
      </c>
      <c r="CN974" s="578">
        <v>45992</v>
      </c>
      <c r="CO974" s="578">
        <v>46023</v>
      </c>
      <c r="CP974" s="578">
        <v>46054</v>
      </c>
      <c r="CQ974" s="578">
        <v>46082</v>
      </c>
      <c r="CR974" s="578">
        <v>46113</v>
      </c>
      <c r="CS974" s="578">
        <v>46143</v>
      </c>
      <c r="CT974" s="578">
        <v>46174</v>
      </c>
      <c r="CU974" s="578">
        <v>46204</v>
      </c>
      <c r="CV974" s="578">
        <v>46235</v>
      </c>
      <c r="CW974" s="578">
        <v>46266</v>
      </c>
      <c r="CX974" s="578">
        <v>46296</v>
      </c>
      <c r="CY974" s="578">
        <v>46327</v>
      </c>
      <c r="CZ974" s="578">
        <v>46357</v>
      </c>
      <c r="DA974" s="578">
        <v>46388</v>
      </c>
      <c r="DB974" s="578">
        <v>46419</v>
      </c>
      <c r="DC974" s="578">
        <v>46447</v>
      </c>
      <c r="DD974" s="578">
        <v>46478</v>
      </c>
      <c r="DE974" s="578">
        <v>46508</v>
      </c>
      <c r="DF974" s="578">
        <v>46539</v>
      </c>
      <c r="DG974" s="578">
        <v>46569</v>
      </c>
      <c r="DH974" s="578">
        <v>46600</v>
      </c>
      <c r="DI974" s="578">
        <v>46631</v>
      </c>
      <c r="DJ974" s="578">
        <v>46661</v>
      </c>
      <c r="DK974" s="578">
        <v>46692</v>
      </c>
      <c r="DL974" s="578">
        <v>46722</v>
      </c>
      <c r="DM974" s="578">
        <v>46753</v>
      </c>
      <c r="DN974" s="578">
        <v>46784</v>
      </c>
      <c r="DO974" s="578">
        <v>46813</v>
      </c>
      <c r="DP974" s="578">
        <v>46844</v>
      </c>
      <c r="DQ974" s="578">
        <v>46874</v>
      </c>
      <c r="DR974" s="578">
        <v>46905</v>
      </c>
      <c r="DS974" s="578">
        <v>46935</v>
      </c>
      <c r="DT974" s="578">
        <v>46966</v>
      </c>
      <c r="DU974" s="578">
        <v>46997</v>
      </c>
      <c r="DV974" s="578">
        <v>47027</v>
      </c>
      <c r="DW974" s="578">
        <v>47058</v>
      </c>
      <c r="DX974" s="578">
        <v>47088</v>
      </c>
      <c r="DY974" s="578">
        <v>47119</v>
      </c>
      <c r="DZ974" s="578">
        <v>47150</v>
      </c>
      <c r="EA974" s="578">
        <v>47178</v>
      </c>
      <c r="EB974" s="578">
        <v>47209</v>
      </c>
      <c r="EC974" s="578">
        <v>47239</v>
      </c>
      <c r="ED974" s="578">
        <v>47270</v>
      </c>
      <c r="EE974" s="578">
        <v>47300</v>
      </c>
      <c r="EF974" s="578">
        <v>47331</v>
      </c>
      <c r="EG974" s="578">
        <v>47362</v>
      </c>
      <c r="EH974" s="578">
        <v>47392</v>
      </c>
      <c r="EI974" s="578">
        <v>47423</v>
      </c>
      <c r="EJ974" s="578">
        <v>47453</v>
      </c>
      <c r="EK974" s="578">
        <v>47484</v>
      </c>
      <c r="EL974" s="578">
        <v>47515</v>
      </c>
      <c r="EM974" s="578">
        <v>47543</v>
      </c>
      <c r="EN974" s="578">
        <v>47574</v>
      </c>
      <c r="EO974" s="578">
        <v>47604</v>
      </c>
      <c r="EP974" s="578">
        <v>47635</v>
      </c>
      <c r="EQ974" s="578">
        <v>47665</v>
      </c>
      <c r="ER974" s="578">
        <v>47696</v>
      </c>
      <c r="ES974" s="578">
        <v>47727</v>
      </c>
      <c r="ET974" s="578">
        <v>47757</v>
      </c>
      <c r="EU974" s="578">
        <v>47788</v>
      </c>
      <c r="EV974" s="578">
        <v>47818</v>
      </c>
      <c r="EW974" s="578">
        <v>47849</v>
      </c>
      <c r="EX974" s="578">
        <v>47880</v>
      </c>
      <c r="EY974" s="578">
        <v>47908</v>
      </c>
      <c r="EZ974" s="578">
        <v>47939</v>
      </c>
      <c r="FA974" s="578">
        <v>47969</v>
      </c>
      <c r="FB974" s="578">
        <v>48000</v>
      </c>
      <c r="FC974" s="578">
        <v>48030</v>
      </c>
      <c r="FD974" s="578">
        <v>48061</v>
      </c>
      <c r="FE974" s="578">
        <v>48092</v>
      </c>
      <c r="FF974" s="578">
        <v>48122</v>
      </c>
      <c r="FG974" s="578">
        <v>48153</v>
      </c>
      <c r="FH974" s="578">
        <v>48183</v>
      </c>
      <c r="FI974" s="578">
        <v>48214</v>
      </c>
      <c r="FJ974" s="578">
        <v>48245</v>
      </c>
      <c r="FK974" s="578">
        <v>48274</v>
      </c>
      <c r="FL974" s="578">
        <v>48305</v>
      </c>
      <c r="FM974" s="578">
        <v>48335</v>
      </c>
      <c r="FN974" s="578">
        <v>48366</v>
      </c>
      <c r="FO974" s="578" t="s">
        <v>542</v>
      </c>
      <c r="FP974" s="578" t="s">
        <v>542</v>
      </c>
      <c r="FQ974" s="578" t="s">
        <v>542</v>
      </c>
      <c r="FR974" s="578" t="s">
        <v>542</v>
      </c>
      <c r="FS974" s="578" t="s">
        <v>542</v>
      </c>
      <c r="FT974" s="578" t="s">
        <v>542</v>
      </c>
      <c r="FU974" s="578" t="s">
        <v>542</v>
      </c>
      <c r="FV974" s="578" t="s">
        <v>542</v>
      </c>
      <c r="FW974" s="578" t="s">
        <v>542</v>
      </c>
      <c r="FX974" s="578" t="s">
        <v>542</v>
      </c>
      <c r="FY974" s="578" t="s">
        <v>542</v>
      </c>
      <c r="FZ974" s="578" t="s">
        <v>542</v>
      </c>
      <c r="GA974" s="578" t="s">
        <v>542</v>
      </c>
      <c r="GB974" s="578" t="s">
        <v>542</v>
      </c>
      <c r="GC974" s="578" t="s">
        <v>542</v>
      </c>
      <c r="GD974" s="578" t="s">
        <v>542</v>
      </c>
      <c r="GE974" s="578" t="s">
        <v>542</v>
      </c>
      <c r="GF974" s="578" t="s">
        <v>542</v>
      </c>
      <c r="GG974" s="578" t="s">
        <v>542</v>
      </c>
      <c r="GH974" s="578" t="s">
        <v>542</v>
      </c>
      <c r="GI974" s="578" t="s">
        <v>542</v>
      </c>
      <c r="GJ974" s="578" t="s">
        <v>542</v>
      </c>
      <c r="GK974" s="578" t="s">
        <v>542</v>
      </c>
      <c r="GL974" s="578" t="s">
        <v>542</v>
      </c>
      <c r="GM974" s="578" t="s">
        <v>542</v>
      </c>
      <c r="GN974" s="578" t="s">
        <v>542</v>
      </c>
      <c r="GO974" s="578" t="s">
        <v>542</v>
      </c>
      <c r="GP974" s="578" t="s">
        <v>542</v>
      </c>
      <c r="GQ974" s="578" t="s">
        <v>542</v>
      </c>
      <c r="GR974" s="578" t="s">
        <v>542</v>
      </c>
      <c r="GS974" s="578" t="s">
        <v>542</v>
      </c>
      <c r="GT974" s="578" t="s">
        <v>542</v>
      </c>
      <c r="GU974" s="578" t="s">
        <v>542</v>
      </c>
      <c r="GV974" s="578" t="s">
        <v>542</v>
      </c>
      <c r="GW974" s="578" t="s">
        <v>542</v>
      </c>
      <c r="GX974" s="578" t="s">
        <v>542</v>
      </c>
      <c r="GY974" s="578" t="s">
        <v>542</v>
      </c>
      <c r="GZ974" s="578" t="s">
        <v>542</v>
      </c>
      <c r="HA974" s="19"/>
      <c r="HB974" s="19"/>
    </row>
    <row r="975" spans="1:210" ht="4.2" customHeight="1">
      <c r="A975" s="1"/>
      <c r="B975" s="1"/>
      <c r="C975" s="1"/>
      <c r="D975" s="1"/>
      <c r="E975" s="263"/>
      <c r="F975" s="48"/>
      <c r="G975" s="231"/>
      <c r="H975" s="1"/>
      <c r="I975" s="1"/>
      <c r="J975" s="1"/>
      <c r="K975" s="1"/>
      <c r="L975" s="1"/>
      <c r="M975" s="5"/>
      <c r="N975" s="1"/>
      <c r="O975" s="1"/>
      <c r="P975" s="5"/>
      <c r="Q975" s="1"/>
      <c r="R975" s="1"/>
      <c r="S975" s="5"/>
      <c r="T975" s="7"/>
      <c r="U975" s="24"/>
      <c r="V975" s="1"/>
      <c r="W975" s="12"/>
      <c r="X975" s="10"/>
      <c r="Y975" s="46"/>
      <c r="Z975" s="93"/>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94"/>
      <c r="CD975" s="94"/>
      <c r="CE975" s="94"/>
      <c r="CF975" s="94"/>
      <c r="CG975" s="94"/>
      <c r="CH975" s="94"/>
      <c r="CI975" s="94"/>
      <c r="CJ975" s="94"/>
      <c r="CK975" s="94"/>
      <c r="CL975" s="94"/>
      <c r="CM975" s="94"/>
      <c r="CN975" s="94"/>
      <c r="CO975" s="94"/>
      <c r="CP975" s="94"/>
      <c r="CQ975" s="94"/>
      <c r="CR975" s="94"/>
      <c r="CS975" s="94"/>
      <c r="CT975" s="94"/>
      <c r="CU975" s="94"/>
      <c r="CV975" s="94"/>
      <c r="CW975" s="94"/>
      <c r="CX975" s="94"/>
      <c r="CY975" s="94"/>
      <c r="CZ975" s="94"/>
      <c r="DA975" s="94"/>
      <c r="DB975" s="94"/>
      <c r="DC975" s="94"/>
      <c r="DD975" s="94"/>
      <c r="DE975" s="94"/>
      <c r="DF975" s="94"/>
      <c r="DG975" s="94"/>
      <c r="DH975" s="94"/>
      <c r="DI975" s="94"/>
      <c r="DJ975" s="94"/>
      <c r="DK975" s="94"/>
      <c r="DL975" s="94"/>
      <c r="DM975" s="94"/>
      <c r="DN975" s="94"/>
      <c r="DO975" s="94"/>
      <c r="DP975" s="94"/>
      <c r="DQ975" s="94"/>
      <c r="DR975" s="94"/>
      <c r="DS975" s="94"/>
      <c r="DT975" s="94"/>
      <c r="DU975" s="94"/>
      <c r="DV975" s="94"/>
      <c r="DW975" s="94"/>
      <c r="DX975" s="94"/>
      <c r="DY975" s="94"/>
      <c r="DZ975" s="94"/>
      <c r="EA975" s="94"/>
      <c r="EB975" s="94"/>
      <c r="EC975" s="94"/>
      <c r="ED975" s="94"/>
      <c r="EE975" s="94"/>
      <c r="EF975" s="94"/>
      <c r="EG975" s="94"/>
      <c r="EH975" s="94"/>
      <c r="EI975" s="94"/>
      <c r="EJ975" s="94"/>
      <c r="EK975" s="94"/>
      <c r="EL975" s="94"/>
      <c r="EM975" s="94"/>
      <c r="EN975" s="94"/>
      <c r="EO975" s="94"/>
      <c r="EP975" s="94"/>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c r="FQ975" s="94"/>
      <c r="FR975" s="94"/>
      <c r="FS975" s="94"/>
      <c r="FT975" s="94"/>
      <c r="FU975" s="94"/>
      <c r="FV975" s="94"/>
      <c r="FW975" s="94"/>
      <c r="FX975" s="94"/>
      <c r="FY975" s="94"/>
      <c r="FZ975" s="94"/>
      <c r="GA975" s="94"/>
      <c r="GB975" s="94"/>
      <c r="GC975" s="94"/>
      <c r="GD975" s="94"/>
      <c r="GE975" s="94"/>
      <c r="GF975" s="94"/>
      <c r="GG975" s="94"/>
      <c r="GH975" s="94"/>
      <c r="GI975" s="94"/>
      <c r="GJ975" s="94"/>
      <c r="GK975" s="94"/>
      <c r="GL975" s="94"/>
      <c r="GM975" s="94"/>
      <c r="GN975" s="94"/>
      <c r="GO975" s="94"/>
      <c r="GP975" s="94"/>
      <c r="GQ975" s="94"/>
      <c r="GR975" s="94"/>
      <c r="GS975" s="94"/>
      <c r="GT975" s="94"/>
      <c r="GU975" s="94"/>
      <c r="GV975" s="94"/>
      <c r="GW975" s="94"/>
      <c r="GX975" s="94"/>
      <c r="GY975" s="94"/>
      <c r="GZ975" s="94"/>
      <c r="HA975" s="1"/>
      <c r="HB975" s="1"/>
    </row>
    <row r="976" spans="1:210" s="23" customFormat="1">
      <c r="A976" s="19"/>
      <c r="B976" s="244" t="s">
        <v>164</v>
      </c>
      <c r="C976" s="19"/>
      <c r="D976" s="19"/>
      <c r="E976" s="269"/>
      <c r="F976" s="52"/>
      <c r="G976" s="232"/>
      <c r="H976" s="19"/>
      <c r="I976" s="245" t="s">
        <v>162</v>
      </c>
      <c r="J976" s="19"/>
      <c r="K976" s="19"/>
      <c r="L976" s="19"/>
      <c r="M976" s="20"/>
      <c r="N976" s="196" t="s">
        <v>171</v>
      </c>
      <c r="O976" s="19"/>
      <c r="P976" s="20"/>
      <c r="Q976" s="19" t="s">
        <v>72</v>
      </c>
      <c r="R976" s="19"/>
      <c r="S976" s="20" t="s">
        <v>6</v>
      </c>
      <c r="T976" s="205">
        <v>12</v>
      </c>
      <c r="U976" s="26" t="s">
        <v>7</v>
      </c>
      <c r="V976" s="19"/>
      <c r="W976" s="21"/>
      <c r="X976" s="22"/>
      <c r="Y976" s="47"/>
      <c r="Z976" s="96"/>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c r="AW976" s="97"/>
      <c r="AX976" s="97"/>
      <c r="AY976" s="97"/>
      <c r="AZ976" s="97"/>
      <c r="BA976" s="97"/>
      <c r="BB976" s="97"/>
      <c r="BC976" s="97"/>
      <c r="BD976" s="97"/>
      <c r="BE976" s="97"/>
      <c r="BF976" s="97"/>
      <c r="BG976" s="97"/>
      <c r="BH976" s="97"/>
      <c r="BI976" s="97"/>
      <c r="BJ976" s="97"/>
      <c r="BK976" s="97"/>
      <c r="BL976" s="97"/>
      <c r="BM976" s="97"/>
      <c r="BN976" s="97"/>
      <c r="BO976" s="97"/>
      <c r="BP976" s="97"/>
      <c r="BQ976" s="97"/>
      <c r="BR976" s="97"/>
      <c r="BS976" s="97"/>
      <c r="BT976" s="97"/>
      <c r="BU976" s="97"/>
      <c r="BV976" s="97"/>
      <c r="BW976" s="97"/>
      <c r="BX976" s="97"/>
      <c r="BY976" s="97"/>
      <c r="BZ976" s="97"/>
      <c r="CA976" s="97"/>
      <c r="CB976" s="97"/>
      <c r="CC976" s="97"/>
      <c r="CD976" s="97"/>
      <c r="CE976" s="97"/>
      <c r="CF976" s="97"/>
      <c r="CG976" s="97"/>
      <c r="CH976" s="97"/>
      <c r="CI976" s="97"/>
      <c r="CJ976" s="97"/>
      <c r="CK976" s="97"/>
      <c r="CL976" s="97"/>
      <c r="CM976" s="97"/>
      <c r="CN976" s="97"/>
      <c r="CO976" s="97"/>
      <c r="CP976" s="97"/>
      <c r="CQ976" s="97"/>
      <c r="CR976" s="97"/>
      <c r="CS976" s="97"/>
      <c r="CT976" s="97"/>
      <c r="CU976" s="97"/>
      <c r="CV976" s="97"/>
      <c r="CW976" s="97"/>
      <c r="CX976" s="97"/>
      <c r="CY976" s="97"/>
      <c r="CZ976" s="97"/>
      <c r="DA976" s="97"/>
      <c r="DB976" s="97"/>
      <c r="DC976" s="97"/>
      <c r="DD976" s="97"/>
      <c r="DE976" s="97"/>
      <c r="DF976" s="97"/>
      <c r="DG976" s="97"/>
      <c r="DH976" s="97"/>
      <c r="DI976" s="97"/>
      <c r="DJ976" s="97"/>
      <c r="DK976" s="97"/>
      <c r="DL976" s="97"/>
      <c r="DM976" s="97"/>
      <c r="DN976" s="97"/>
      <c r="DO976" s="97"/>
      <c r="DP976" s="97"/>
      <c r="DQ976" s="97"/>
      <c r="DR976" s="97"/>
      <c r="DS976" s="97"/>
      <c r="DT976" s="97"/>
      <c r="DU976" s="97"/>
      <c r="DV976" s="97"/>
      <c r="DW976" s="97"/>
      <c r="DX976" s="97"/>
      <c r="DY976" s="97"/>
      <c r="DZ976" s="97"/>
      <c r="EA976" s="97"/>
      <c r="EB976" s="97"/>
      <c r="EC976" s="97"/>
      <c r="ED976" s="97"/>
      <c r="EE976" s="97"/>
      <c r="EF976" s="97"/>
      <c r="EG976" s="97"/>
      <c r="EH976" s="97"/>
      <c r="EI976" s="97"/>
      <c r="EJ976" s="97"/>
      <c r="EK976" s="97"/>
      <c r="EL976" s="97"/>
      <c r="EM976" s="97"/>
      <c r="EN976" s="97"/>
      <c r="EO976" s="97"/>
      <c r="EP976" s="97"/>
      <c r="EQ976" s="97"/>
      <c r="ER976" s="97"/>
      <c r="ES976" s="97"/>
      <c r="ET976" s="97"/>
      <c r="EU976" s="97"/>
      <c r="EV976" s="97"/>
      <c r="EW976" s="97"/>
      <c r="EX976" s="97"/>
      <c r="EY976" s="97"/>
      <c r="EZ976" s="97"/>
      <c r="FA976" s="97"/>
      <c r="FB976" s="97"/>
      <c r="FC976" s="97"/>
      <c r="FD976" s="97"/>
      <c r="FE976" s="97"/>
      <c r="FF976" s="97"/>
      <c r="FG976" s="97"/>
      <c r="FH976" s="97"/>
      <c r="FI976" s="97"/>
      <c r="FJ976" s="97"/>
      <c r="FK976" s="97"/>
      <c r="FL976" s="97"/>
      <c r="FM976" s="97"/>
      <c r="FN976" s="97"/>
      <c r="FO976" s="97"/>
      <c r="FP976" s="97"/>
      <c r="FQ976" s="97"/>
      <c r="FR976" s="97"/>
      <c r="FS976" s="97"/>
      <c r="FT976" s="97"/>
      <c r="FU976" s="97"/>
      <c r="FV976" s="97"/>
      <c r="FW976" s="97"/>
      <c r="FX976" s="97"/>
      <c r="FY976" s="97"/>
      <c r="FZ976" s="97"/>
      <c r="GA976" s="97"/>
      <c r="GB976" s="97"/>
      <c r="GC976" s="97"/>
      <c r="GD976" s="97"/>
      <c r="GE976" s="97"/>
      <c r="GF976" s="97"/>
      <c r="GG976" s="97"/>
      <c r="GH976" s="97"/>
      <c r="GI976" s="97"/>
      <c r="GJ976" s="97"/>
      <c r="GK976" s="97"/>
      <c r="GL976" s="97"/>
      <c r="GM976" s="97"/>
      <c r="GN976" s="97"/>
      <c r="GO976" s="97"/>
      <c r="GP976" s="97"/>
      <c r="GQ976" s="97"/>
      <c r="GR976" s="97"/>
      <c r="GS976" s="97"/>
      <c r="GT976" s="97"/>
      <c r="GU976" s="97"/>
      <c r="GV976" s="97"/>
      <c r="GW976" s="97"/>
      <c r="GX976" s="97"/>
      <c r="GY976" s="97"/>
      <c r="GZ976" s="97"/>
      <c r="HA976" s="19"/>
      <c r="HB976" s="19"/>
    </row>
    <row r="977" spans="1:210" ht="4.2" customHeight="1">
      <c r="A977" s="1"/>
      <c r="B977" s="1"/>
      <c r="C977" s="1"/>
      <c r="D977" s="1"/>
      <c r="E977" s="263"/>
      <c r="F977" s="48"/>
      <c r="G977" s="231"/>
      <c r="H977" s="1"/>
      <c r="I977" s="1"/>
      <c r="J977" s="1"/>
      <c r="K977" s="1"/>
      <c r="L977" s="1"/>
      <c r="M977" s="5"/>
      <c r="N977" s="1"/>
      <c r="O977" s="1"/>
      <c r="P977" s="5"/>
      <c r="Q977" s="1"/>
      <c r="R977" s="1"/>
      <c r="S977" s="5"/>
      <c r="T977" s="7"/>
      <c r="U977" s="24"/>
      <c r="V977" s="1"/>
      <c r="W977" s="12"/>
      <c r="X977" s="10"/>
      <c r="Y977" s="46"/>
      <c r="Z977" s="93"/>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94"/>
      <c r="CD977" s="94"/>
      <c r="CE977" s="94"/>
      <c r="CF977" s="94"/>
      <c r="CG977" s="94"/>
      <c r="CH977" s="94"/>
      <c r="CI977" s="94"/>
      <c r="CJ977" s="94"/>
      <c r="CK977" s="94"/>
      <c r="CL977" s="94"/>
      <c r="CM977" s="94"/>
      <c r="CN977" s="94"/>
      <c r="CO977" s="94"/>
      <c r="CP977" s="94"/>
      <c r="CQ977" s="94"/>
      <c r="CR977" s="94"/>
      <c r="CS977" s="94"/>
      <c r="CT977" s="94"/>
      <c r="CU977" s="94"/>
      <c r="CV977" s="94"/>
      <c r="CW977" s="94"/>
      <c r="CX977" s="94"/>
      <c r="CY977" s="94"/>
      <c r="CZ977" s="94"/>
      <c r="DA977" s="94"/>
      <c r="DB977" s="94"/>
      <c r="DC977" s="94"/>
      <c r="DD977" s="94"/>
      <c r="DE977" s="94"/>
      <c r="DF977" s="94"/>
      <c r="DG977" s="94"/>
      <c r="DH977" s="94"/>
      <c r="DI977" s="94"/>
      <c r="DJ977" s="94"/>
      <c r="DK977" s="94"/>
      <c r="DL977" s="94"/>
      <c r="DM977" s="94"/>
      <c r="DN977" s="94"/>
      <c r="DO977" s="94"/>
      <c r="DP977" s="94"/>
      <c r="DQ977" s="94"/>
      <c r="DR977" s="94"/>
      <c r="DS977" s="94"/>
      <c r="DT977" s="94"/>
      <c r="DU977" s="94"/>
      <c r="DV977" s="94"/>
      <c r="DW977" s="94"/>
      <c r="DX977" s="94"/>
      <c r="DY977" s="94"/>
      <c r="DZ977" s="94"/>
      <c r="EA977" s="94"/>
      <c r="EB977" s="94"/>
      <c r="EC977" s="94"/>
      <c r="ED977" s="94"/>
      <c r="EE977" s="94"/>
      <c r="EF977" s="94"/>
      <c r="EG977" s="94"/>
      <c r="EH977" s="94"/>
      <c r="EI977" s="94"/>
      <c r="EJ977" s="94"/>
      <c r="EK977" s="94"/>
      <c r="EL977" s="94"/>
      <c r="EM977" s="94"/>
      <c r="EN977" s="94"/>
      <c r="EO977" s="94"/>
      <c r="EP977" s="94"/>
      <c r="EQ977" s="94"/>
      <c r="ER977" s="94"/>
      <c r="ES977" s="94"/>
      <c r="ET977" s="94"/>
      <c r="EU977" s="94"/>
      <c r="EV977" s="94"/>
      <c r="EW977" s="94"/>
      <c r="EX977" s="94"/>
      <c r="EY977" s="94"/>
      <c r="EZ977" s="94"/>
      <c r="FA977" s="94"/>
      <c r="FB977" s="94"/>
      <c r="FC977" s="94"/>
      <c r="FD977" s="94"/>
      <c r="FE977" s="94"/>
      <c r="FF977" s="94"/>
      <c r="FG977" s="94"/>
      <c r="FH977" s="94"/>
      <c r="FI977" s="94"/>
      <c r="FJ977" s="94"/>
      <c r="FK977" s="94"/>
      <c r="FL977" s="94"/>
      <c r="FM977" s="94"/>
      <c r="FN977" s="94"/>
      <c r="FO977" s="94"/>
      <c r="FP977" s="94"/>
      <c r="FQ977" s="94"/>
      <c r="FR977" s="94"/>
      <c r="FS977" s="94"/>
      <c r="FT977" s="94"/>
      <c r="FU977" s="94"/>
      <c r="FV977" s="94"/>
      <c r="FW977" s="94"/>
      <c r="FX977" s="94"/>
      <c r="FY977" s="94"/>
      <c r="FZ977" s="94"/>
      <c r="GA977" s="94"/>
      <c r="GB977" s="94"/>
      <c r="GC977" s="94"/>
      <c r="GD977" s="94"/>
      <c r="GE977" s="94"/>
      <c r="GF977" s="94"/>
      <c r="GG977" s="94"/>
      <c r="GH977" s="94"/>
      <c r="GI977" s="94"/>
      <c r="GJ977" s="94"/>
      <c r="GK977" s="94"/>
      <c r="GL977" s="94"/>
      <c r="GM977" s="94"/>
      <c r="GN977" s="94"/>
      <c r="GO977" s="94"/>
      <c r="GP977" s="94"/>
      <c r="GQ977" s="94"/>
      <c r="GR977" s="94"/>
      <c r="GS977" s="94"/>
      <c r="GT977" s="94"/>
      <c r="GU977" s="94"/>
      <c r="GV977" s="94"/>
      <c r="GW977" s="94"/>
      <c r="GX977" s="94"/>
      <c r="GY977" s="94"/>
      <c r="GZ977" s="94"/>
      <c r="HA977" s="1"/>
      <c r="HB977" s="1"/>
    </row>
    <row r="978" spans="1:210" s="4" customFormat="1">
      <c r="A978" s="3"/>
      <c r="B978" s="259" t="s">
        <v>159</v>
      </c>
      <c r="C978" s="3"/>
      <c r="D978" s="3"/>
      <c r="E978" s="9"/>
      <c r="F978" s="51"/>
      <c r="G978" s="232"/>
      <c r="H978" s="13" t="s">
        <v>614</v>
      </c>
      <c r="I978" s="13"/>
      <c r="J978" s="3"/>
      <c r="K978" s="3"/>
      <c r="L978" s="3"/>
      <c r="M978" s="5"/>
      <c r="N978" s="36" t="s">
        <v>4</v>
      </c>
      <c r="O978" s="36"/>
      <c r="P978" s="5"/>
      <c r="Q978" s="36" t="s">
        <v>26</v>
      </c>
      <c r="R978" s="36"/>
      <c r="S978" s="20" t="s">
        <v>6</v>
      </c>
      <c r="T978" s="308" t="s">
        <v>105</v>
      </c>
      <c r="U978" s="24" t="s">
        <v>7</v>
      </c>
      <c r="V978" s="36"/>
      <c r="W978" s="38">
        <v>760950.18079181761</v>
      </c>
      <c r="X978" s="38"/>
      <c r="Y978" s="46"/>
      <c r="Z978" s="99"/>
      <c r="AA978" s="100">
        <v>5000</v>
      </c>
      <c r="AB978" s="100">
        <v>5000</v>
      </c>
      <c r="AC978" s="100">
        <v>5000</v>
      </c>
      <c r="AD978" s="100">
        <v>5000</v>
      </c>
      <c r="AE978" s="100">
        <v>5000</v>
      </c>
      <c r="AF978" s="100">
        <v>5000</v>
      </c>
      <c r="AG978" s="100">
        <v>5000</v>
      </c>
      <c r="AH978" s="100">
        <v>5000</v>
      </c>
      <c r="AI978" s="100">
        <v>5000</v>
      </c>
      <c r="AJ978" s="100">
        <v>5000</v>
      </c>
      <c r="AK978" s="100">
        <v>5000</v>
      </c>
      <c r="AL978" s="100">
        <v>5000</v>
      </c>
      <c r="AM978" s="100">
        <v>5050</v>
      </c>
      <c r="AN978" s="100">
        <v>5050</v>
      </c>
      <c r="AO978" s="100">
        <v>5050</v>
      </c>
      <c r="AP978" s="100">
        <v>5050</v>
      </c>
      <c r="AQ978" s="100">
        <v>5050</v>
      </c>
      <c r="AR978" s="100">
        <v>5050</v>
      </c>
      <c r="AS978" s="100">
        <v>5050</v>
      </c>
      <c r="AT978" s="100">
        <v>5050</v>
      </c>
      <c r="AU978" s="100">
        <v>5050</v>
      </c>
      <c r="AV978" s="100">
        <v>5050</v>
      </c>
      <c r="AW978" s="100">
        <v>5050</v>
      </c>
      <c r="AX978" s="100">
        <v>5050</v>
      </c>
      <c r="AY978" s="100">
        <v>5100.5</v>
      </c>
      <c r="AZ978" s="100">
        <v>5100.5</v>
      </c>
      <c r="BA978" s="100">
        <v>5100.5</v>
      </c>
      <c r="BB978" s="100">
        <v>5100.5</v>
      </c>
      <c r="BC978" s="100">
        <v>5100.5</v>
      </c>
      <c r="BD978" s="100">
        <v>5100.5</v>
      </c>
      <c r="BE978" s="100">
        <v>5100.5</v>
      </c>
      <c r="BF978" s="100">
        <v>5100.5</v>
      </c>
      <c r="BG978" s="100">
        <v>5100.5</v>
      </c>
      <c r="BH978" s="100">
        <v>5100.5</v>
      </c>
      <c r="BI978" s="100">
        <v>5100.5</v>
      </c>
      <c r="BJ978" s="100">
        <v>5100.5</v>
      </c>
      <c r="BK978" s="100">
        <v>5151.5049999999992</v>
      </c>
      <c r="BL978" s="100">
        <v>5151.5049999999992</v>
      </c>
      <c r="BM978" s="100">
        <v>5151.5049999999992</v>
      </c>
      <c r="BN978" s="100">
        <v>5151.5049999999992</v>
      </c>
      <c r="BO978" s="100">
        <v>5151.5049999999992</v>
      </c>
      <c r="BP978" s="100">
        <v>5151.5049999999992</v>
      </c>
      <c r="BQ978" s="100">
        <v>5151.5049999999992</v>
      </c>
      <c r="BR978" s="100">
        <v>5151.5049999999992</v>
      </c>
      <c r="BS978" s="100">
        <v>5151.5049999999992</v>
      </c>
      <c r="BT978" s="100">
        <v>5151.5049999999992</v>
      </c>
      <c r="BU978" s="100">
        <v>5151.5049999999992</v>
      </c>
      <c r="BV978" s="100">
        <v>5151.5049999999992</v>
      </c>
      <c r="BW978" s="100">
        <v>5203.0200500000001</v>
      </c>
      <c r="BX978" s="100">
        <v>5203.0200500000001</v>
      </c>
      <c r="BY978" s="100">
        <v>5203.0200500000001</v>
      </c>
      <c r="BZ978" s="100">
        <v>5203.0200500000001</v>
      </c>
      <c r="CA978" s="100">
        <v>5203.0200500000001</v>
      </c>
      <c r="CB978" s="100">
        <v>5203.0200500000001</v>
      </c>
      <c r="CC978" s="100">
        <v>5203.0200500000001</v>
      </c>
      <c r="CD978" s="100">
        <v>5203.0200500000001</v>
      </c>
      <c r="CE978" s="100">
        <v>5203.0200500000001</v>
      </c>
      <c r="CF978" s="100">
        <v>5203.0200500000001</v>
      </c>
      <c r="CG978" s="100">
        <v>5203.0200500000001</v>
      </c>
      <c r="CH978" s="100">
        <v>5203.0200500000001</v>
      </c>
      <c r="CI978" s="100">
        <v>5255.0502504999995</v>
      </c>
      <c r="CJ978" s="100">
        <v>5255.0502504999995</v>
      </c>
      <c r="CK978" s="100">
        <v>5255.0502504999995</v>
      </c>
      <c r="CL978" s="100">
        <v>5255.0502504999995</v>
      </c>
      <c r="CM978" s="100">
        <v>5255.0502504999995</v>
      </c>
      <c r="CN978" s="100">
        <v>5255.0502504999995</v>
      </c>
      <c r="CO978" s="100">
        <v>5255.0502504999995</v>
      </c>
      <c r="CP978" s="100">
        <v>5255.0502504999995</v>
      </c>
      <c r="CQ978" s="100">
        <v>5255.0502504999995</v>
      </c>
      <c r="CR978" s="100">
        <v>5255.0502504999995</v>
      </c>
      <c r="CS978" s="100">
        <v>5255.0502504999995</v>
      </c>
      <c r="CT978" s="100">
        <v>5255.0502504999995</v>
      </c>
      <c r="CU978" s="100">
        <v>5307.600753005001</v>
      </c>
      <c r="CV978" s="100">
        <v>5307.600753005001</v>
      </c>
      <c r="CW978" s="100">
        <v>5307.600753005001</v>
      </c>
      <c r="CX978" s="100">
        <v>5307.600753005001</v>
      </c>
      <c r="CY978" s="100">
        <v>5307.600753005001</v>
      </c>
      <c r="CZ978" s="100">
        <v>5307.600753005001</v>
      </c>
      <c r="DA978" s="100">
        <v>5307.600753005001</v>
      </c>
      <c r="DB978" s="100">
        <v>5307.600753005001</v>
      </c>
      <c r="DC978" s="100">
        <v>5307.600753005001</v>
      </c>
      <c r="DD978" s="100">
        <v>5307.600753005001</v>
      </c>
      <c r="DE978" s="100">
        <v>5307.600753005001</v>
      </c>
      <c r="DF978" s="100">
        <v>5307.600753005001</v>
      </c>
      <c r="DG978" s="100">
        <v>5360.6767605350487</v>
      </c>
      <c r="DH978" s="100">
        <v>5360.6767605350487</v>
      </c>
      <c r="DI978" s="100">
        <v>5360.6767605350487</v>
      </c>
      <c r="DJ978" s="100">
        <v>5360.6767605350487</v>
      </c>
      <c r="DK978" s="100">
        <v>5360.6767605350487</v>
      </c>
      <c r="DL978" s="100">
        <v>5360.6767605350487</v>
      </c>
      <c r="DM978" s="100">
        <v>5360.6767605350487</v>
      </c>
      <c r="DN978" s="100">
        <v>5360.6767605350487</v>
      </c>
      <c r="DO978" s="100">
        <v>5360.6767605350487</v>
      </c>
      <c r="DP978" s="100">
        <v>5360.6767605350487</v>
      </c>
      <c r="DQ978" s="100">
        <v>5360.6767605350487</v>
      </c>
      <c r="DR978" s="100">
        <v>5360.6767605350487</v>
      </c>
      <c r="DS978" s="100">
        <v>5414.2835281404014</v>
      </c>
      <c r="DT978" s="100">
        <v>5414.2835281404014</v>
      </c>
      <c r="DU978" s="100">
        <v>5414.2835281404014</v>
      </c>
      <c r="DV978" s="100">
        <v>5414.2835281404014</v>
      </c>
      <c r="DW978" s="100">
        <v>5414.2835281404014</v>
      </c>
      <c r="DX978" s="100">
        <v>5414.2835281404014</v>
      </c>
      <c r="DY978" s="100">
        <v>5414.2835281404014</v>
      </c>
      <c r="DZ978" s="100">
        <v>5414.2835281404014</v>
      </c>
      <c r="EA978" s="100">
        <v>5414.2835281404014</v>
      </c>
      <c r="EB978" s="100">
        <v>5414.2835281404014</v>
      </c>
      <c r="EC978" s="100">
        <v>5414.2835281404014</v>
      </c>
      <c r="ED978" s="100">
        <v>5414.2835281404014</v>
      </c>
      <c r="EE978" s="100">
        <v>5468.4263634218059</v>
      </c>
      <c r="EF978" s="100">
        <v>5468.4263634218059</v>
      </c>
      <c r="EG978" s="100">
        <v>5468.4263634218059</v>
      </c>
      <c r="EH978" s="100">
        <v>5468.4263634218059</v>
      </c>
      <c r="EI978" s="100">
        <v>5468.4263634218059</v>
      </c>
      <c r="EJ978" s="100">
        <v>5468.4263634218059</v>
      </c>
      <c r="EK978" s="100">
        <v>5468.4263634218059</v>
      </c>
      <c r="EL978" s="100">
        <v>5468.4263634218059</v>
      </c>
      <c r="EM978" s="100">
        <v>5468.4263634218059</v>
      </c>
      <c r="EN978" s="100">
        <v>5468.4263634218059</v>
      </c>
      <c r="EO978" s="100">
        <v>5468.4263634218059</v>
      </c>
      <c r="EP978" s="100">
        <v>5468.4263634218059</v>
      </c>
      <c r="EQ978" s="100">
        <v>5523.110627056024</v>
      </c>
      <c r="ER978" s="100">
        <v>5523.110627056024</v>
      </c>
      <c r="ES978" s="100">
        <v>5523.110627056024</v>
      </c>
      <c r="ET978" s="100">
        <v>5523.110627056024</v>
      </c>
      <c r="EU978" s="100">
        <v>5523.110627056024</v>
      </c>
      <c r="EV978" s="100">
        <v>5523.110627056024</v>
      </c>
      <c r="EW978" s="100">
        <v>5523.110627056024</v>
      </c>
      <c r="EX978" s="100">
        <v>5523.110627056024</v>
      </c>
      <c r="EY978" s="100">
        <v>5523.110627056024</v>
      </c>
      <c r="EZ978" s="100">
        <v>5523.110627056024</v>
      </c>
      <c r="FA978" s="100">
        <v>5523.110627056024</v>
      </c>
      <c r="FB978" s="100">
        <v>5523.110627056024</v>
      </c>
      <c r="FC978" s="100">
        <v>5578.3417333265825</v>
      </c>
      <c r="FD978" s="100">
        <v>5578.3417333265825</v>
      </c>
      <c r="FE978" s="100">
        <v>5578.3417333265825</v>
      </c>
      <c r="FF978" s="100">
        <v>5578.3417333265825</v>
      </c>
      <c r="FG978" s="100">
        <v>5578.3417333265825</v>
      </c>
      <c r="FH978" s="100">
        <v>5578.3417333265825</v>
      </c>
      <c r="FI978" s="100">
        <v>5578.3417333265825</v>
      </c>
      <c r="FJ978" s="100">
        <v>5578.3417333265825</v>
      </c>
      <c r="FK978" s="100">
        <v>5578.3417333265825</v>
      </c>
      <c r="FL978" s="100">
        <v>5578.3417333265825</v>
      </c>
      <c r="FM978" s="100">
        <v>5578.3417333265825</v>
      </c>
      <c r="FN978" s="100">
        <v>5578.3417333265825</v>
      </c>
      <c r="FO978" s="100">
        <v>0</v>
      </c>
      <c r="FP978" s="100">
        <v>0</v>
      </c>
      <c r="FQ978" s="100">
        <v>0</v>
      </c>
      <c r="FR978" s="100">
        <v>0</v>
      </c>
      <c r="FS978" s="100">
        <v>0</v>
      </c>
      <c r="FT978" s="100">
        <v>0</v>
      </c>
      <c r="FU978" s="100">
        <v>0</v>
      </c>
      <c r="FV978" s="100">
        <v>0</v>
      </c>
      <c r="FW978" s="100">
        <v>0</v>
      </c>
      <c r="FX978" s="100">
        <v>0</v>
      </c>
      <c r="FY978" s="100">
        <v>0</v>
      </c>
      <c r="FZ978" s="100">
        <v>0</v>
      </c>
      <c r="GA978" s="100">
        <v>0</v>
      </c>
      <c r="GB978" s="100">
        <v>0</v>
      </c>
      <c r="GC978" s="100">
        <v>0</v>
      </c>
      <c r="GD978" s="100">
        <v>0</v>
      </c>
      <c r="GE978" s="100">
        <v>0</v>
      </c>
      <c r="GF978" s="100">
        <v>0</v>
      </c>
      <c r="GG978" s="100">
        <v>0</v>
      </c>
      <c r="GH978" s="100">
        <v>0</v>
      </c>
      <c r="GI978" s="100">
        <v>0</v>
      </c>
      <c r="GJ978" s="100">
        <v>0</v>
      </c>
      <c r="GK978" s="100">
        <v>0</v>
      </c>
      <c r="GL978" s="100">
        <v>0</v>
      </c>
      <c r="GM978" s="100">
        <v>0</v>
      </c>
      <c r="GN978" s="100">
        <v>0</v>
      </c>
      <c r="GO978" s="100">
        <v>0</v>
      </c>
      <c r="GP978" s="100">
        <v>0</v>
      </c>
      <c r="GQ978" s="100">
        <v>0</v>
      </c>
      <c r="GR978" s="100">
        <v>0</v>
      </c>
      <c r="GS978" s="100">
        <v>0</v>
      </c>
      <c r="GT978" s="100">
        <v>0</v>
      </c>
      <c r="GU978" s="100">
        <v>0</v>
      </c>
      <c r="GV978" s="100">
        <v>0</v>
      </c>
      <c r="GW978" s="100">
        <v>0</v>
      </c>
      <c r="GX978" s="100">
        <v>0</v>
      </c>
      <c r="GY978" s="100">
        <v>0</v>
      </c>
      <c r="GZ978" s="100">
        <v>0</v>
      </c>
      <c r="HA978" s="3"/>
      <c r="HB978" s="3"/>
    </row>
    <row r="979" spans="1:210" ht="4.2" customHeight="1">
      <c r="A979" s="1"/>
      <c r="B979" s="1"/>
      <c r="C979" s="1"/>
      <c r="D979" s="1"/>
      <c r="E979" s="263"/>
      <c r="F979" s="48"/>
      <c r="G979" s="231"/>
      <c r="H979" s="1"/>
      <c r="I979" s="1"/>
      <c r="J979" s="1"/>
      <c r="K979" s="1"/>
      <c r="L979" s="1"/>
      <c r="M979" s="5"/>
      <c r="N979" s="1"/>
      <c r="O979" s="1"/>
      <c r="P979" s="5"/>
      <c r="Q979" s="1"/>
      <c r="R979" s="1"/>
      <c r="S979" s="5"/>
      <c r="T979" s="7"/>
      <c r="U979" s="24"/>
      <c r="V979" s="1"/>
      <c r="W979" s="12"/>
      <c r="X979" s="10"/>
      <c r="Y979" s="46"/>
      <c r="Z979" s="93"/>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94"/>
      <c r="BO979" s="94"/>
      <c r="BP979" s="94"/>
      <c r="BQ979" s="94"/>
      <c r="BR979" s="94"/>
      <c r="BS979" s="94"/>
      <c r="BT979" s="94"/>
      <c r="BU979" s="94"/>
      <c r="BV979" s="94"/>
      <c r="BW979" s="94"/>
      <c r="BX979" s="94"/>
      <c r="BY979" s="94"/>
      <c r="BZ979" s="94"/>
      <c r="CA979" s="94"/>
      <c r="CB979" s="94"/>
      <c r="CC979" s="94"/>
      <c r="CD979" s="94"/>
      <c r="CE979" s="94"/>
      <c r="CF979" s="94"/>
      <c r="CG979" s="94"/>
      <c r="CH979" s="94"/>
      <c r="CI979" s="94"/>
      <c r="CJ979" s="94"/>
      <c r="CK979" s="94"/>
      <c r="CL979" s="94"/>
      <c r="CM979" s="94"/>
      <c r="CN979" s="94"/>
      <c r="CO979" s="94"/>
      <c r="CP979" s="94"/>
      <c r="CQ979" s="94"/>
      <c r="CR979" s="94"/>
      <c r="CS979" s="94"/>
      <c r="CT979" s="94"/>
      <c r="CU979" s="94"/>
      <c r="CV979" s="94"/>
      <c r="CW979" s="94"/>
      <c r="CX979" s="94"/>
      <c r="CY979" s="94"/>
      <c r="CZ979" s="94"/>
      <c r="DA979" s="94"/>
      <c r="DB979" s="94"/>
      <c r="DC979" s="94"/>
      <c r="DD979" s="94"/>
      <c r="DE979" s="94"/>
      <c r="DF979" s="94"/>
      <c r="DG979" s="94"/>
      <c r="DH979" s="94"/>
      <c r="DI979" s="94"/>
      <c r="DJ979" s="94"/>
      <c r="DK979" s="94"/>
      <c r="DL979" s="94"/>
      <c r="DM979" s="94"/>
      <c r="DN979" s="94"/>
      <c r="DO979" s="94"/>
      <c r="DP979" s="94"/>
      <c r="DQ979" s="94"/>
      <c r="DR979" s="94"/>
      <c r="DS979" s="94"/>
      <c r="DT979" s="94"/>
      <c r="DU979" s="94"/>
      <c r="DV979" s="94"/>
      <c r="DW979" s="94"/>
      <c r="DX979" s="94"/>
      <c r="DY979" s="94"/>
      <c r="DZ979" s="94"/>
      <c r="EA979" s="94"/>
      <c r="EB979" s="94"/>
      <c r="EC979" s="94"/>
      <c r="ED979" s="94"/>
      <c r="EE979" s="94"/>
      <c r="EF979" s="94"/>
      <c r="EG979" s="94"/>
      <c r="EH979" s="94"/>
      <c r="EI979" s="94"/>
      <c r="EJ979" s="94"/>
      <c r="EK979" s="94"/>
      <c r="EL979" s="94"/>
      <c r="EM979" s="94"/>
      <c r="EN979" s="94"/>
      <c r="EO979" s="94"/>
      <c r="EP979" s="94"/>
      <c r="EQ979" s="94"/>
      <c r="ER979" s="94"/>
      <c r="ES979" s="94"/>
      <c r="ET979" s="94"/>
      <c r="EU979" s="94"/>
      <c r="EV979" s="94"/>
      <c r="EW979" s="94"/>
      <c r="EX979" s="94"/>
      <c r="EY979" s="94"/>
      <c r="EZ979" s="94"/>
      <c r="FA979" s="94"/>
      <c r="FB979" s="94"/>
      <c r="FC979" s="94"/>
      <c r="FD979" s="94"/>
      <c r="FE979" s="94"/>
      <c r="FF979" s="94"/>
      <c r="FG979" s="94"/>
      <c r="FH979" s="94"/>
      <c r="FI979" s="94"/>
      <c r="FJ979" s="94"/>
      <c r="FK979" s="94"/>
      <c r="FL979" s="94"/>
      <c r="FM979" s="94"/>
      <c r="FN979" s="94"/>
      <c r="FO979" s="94"/>
      <c r="FP979" s="94"/>
      <c r="FQ979" s="94"/>
      <c r="FR979" s="94"/>
      <c r="FS979" s="94"/>
      <c r="FT979" s="94"/>
      <c r="FU979" s="94"/>
      <c r="FV979" s="94"/>
      <c r="FW979" s="94"/>
      <c r="FX979" s="94"/>
      <c r="FY979" s="94"/>
      <c r="FZ979" s="94"/>
      <c r="GA979" s="94"/>
      <c r="GB979" s="94"/>
      <c r="GC979" s="94"/>
      <c r="GD979" s="94"/>
      <c r="GE979" s="94"/>
      <c r="GF979" s="94"/>
      <c r="GG979" s="94"/>
      <c r="GH979" s="94"/>
      <c r="GI979" s="94"/>
      <c r="GJ979" s="94"/>
      <c r="GK979" s="94"/>
      <c r="GL979" s="94"/>
      <c r="GM979" s="94"/>
      <c r="GN979" s="94"/>
      <c r="GO979" s="94"/>
      <c r="GP979" s="94"/>
      <c r="GQ979" s="94"/>
      <c r="GR979" s="94"/>
      <c r="GS979" s="94"/>
      <c r="GT979" s="94"/>
      <c r="GU979" s="94"/>
      <c r="GV979" s="94"/>
      <c r="GW979" s="94"/>
      <c r="GX979" s="94"/>
      <c r="GY979" s="94"/>
      <c r="GZ979" s="94"/>
      <c r="HA979" s="1"/>
      <c r="HB979" s="1"/>
    </row>
    <row r="980" spans="1:210" s="239" customFormat="1" ht="10.199999999999999">
      <c r="A980" s="228"/>
      <c r="B980" s="245" t="s">
        <v>157</v>
      </c>
      <c r="C980" s="230"/>
      <c r="D980" s="229"/>
      <c r="E980" s="270"/>
      <c r="F980" s="116"/>
      <c r="G980" s="231"/>
      <c r="H980" s="228"/>
      <c r="I980" s="228" t="s">
        <v>155</v>
      </c>
      <c r="J980" s="228"/>
      <c r="K980" s="228"/>
      <c r="L980" s="228"/>
      <c r="M980" s="231"/>
      <c r="N980" s="228"/>
      <c r="O980" s="228"/>
      <c r="P980" s="231"/>
      <c r="Q980" s="228" t="s">
        <v>41</v>
      </c>
      <c r="R980" s="228"/>
      <c r="S980" s="231" t="s">
        <v>6</v>
      </c>
      <c r="T980" s="309"/>
      <c r="U980" s="228"/>
      <c r="V980" s="228"/>
      <c r="W980" s="235"/>
      <c r="X980" s="236"/>
      <c r="Y980" s="247"/>
      <c r="Z980" s="248"/>
      <c r="AA980" s="249"/>
      <c r="AB980" s="249"/>
      <c r="AC980" s="249"/>
      <c r="AD980" s="249"/>
      <c r="AE980" s="249"/>
      <c r="AF980" s="249"/>
      <c r="AG980" s="249"/>
      <c r="AH980" s="249"/>
      <c r="AI980" s="249"/>
      <c r="AJ980" s="249"/>
      <c r="AK980" s="249"/>
      <c r="AL980" s="249"/>
      <c r="AM980" s="249"/>
      <c r="AN980" s="249"/>
      <c r="AO980" s="249"/>
      <c r="AP980" s="249"/>
      <c r="AQ980" s="249"/>
      <c r="AR980" s="249"/>
      <c r="AS980" s="249"/>
      <c r="AT980" s="249"/>
      <c r="AU980" s="249"/>
      <c r="AV980" s="249"/>
      <c r="AW980" s="249"/>
      <c r="AX980" s="249"/>
      <c r="AY980" s="249"/>
      <c r="AZ980" s="249"/>
      <c r="BA980" s="249"/>
      <c r="BB980" s="249"/>
      <c r="BC980" s="249"/>
      <c r="BD980" s="249"/>
      <c r="BE980" s="249"/>
      <c r="BF980" s="249"/>
      <c r="BG980" s="249"/>
      <c r="BH980" s="249"/>
      <c r="BI980" s="249"/>
      <c r="BJ980" s="249"/>
      <c r="BK980" s="249"/>
      <c r="BL980" s="249"/>
      <c r="BM980" s="249"/>
      <c r="BN980" s="249"/>
      <c r="BO980" s="249"/>
      <c r="BP980" s="249"/>
      <c r="BQ980" s="249"/>
      <c r="BR980" s="249"/>
      <c r="BS980" s="249"/>
      <c r="BT980" s="249"/>
      <c r="BU980" s="249"/>
      <c r="BV980" s="249"/>
      <c r="BW980" s="249"/>
      <c r="BX980" s="249"/>
      <c r="BY980" s="249"/>
      <c r="BZ980" s="249"/>
      <c r="CA980" s="249"/>
      <c r="CB980" s="249"/>
      <c r="CC980" s="249"/>
      <c r="CD980" s="249"/>
      <c r="CE980" s="249"/>
      <c r="CF980" s="249"/>
      <c r="CG980" s="249"/>
      <c r="CH980" s="249"/>
      <c r="CI980" s="249"/>
      <c r="CJ980" s="249"/>
      <c r="CK980" s="249"/>
      <c r="CL980" s="249"/>
      <c r="CM980" s="249"/>
      <c r="CN980" s="249"/>
      <c r="CO980" s="249"/>
      <c r="CP980" s="249"/>
      <c r="CQ980" s="249"/>
      <c r="CR980" s="249"/>
      <c r="CS980" s="249"/>
      <c r="CT980" s="249"/>
      <c r="CU980" s="249"/>
      <c r="CV980" s="249"/>
      <c r="CW980" s="249"/>
      <c r="CX980" s="249"/>
      <c r="CY980" s="249"/>
      <c r="CZ980" s="249"/>
      <c r="DA980" s="249"/>
      <c r="DB980" s="249"/>
      <c r="DC980" s="249"/>
      <c r="DD980" s="249"/>
      <c r="DE980" s="249"/>
      <c r="DF980" s="249"/>
      <c r="DG980" s="249"/>
      <c r="DH980" s="249"/>
      <c r="DI980" s="249"/>
      <c r="DJ980" s="249"/>
      <c r="DK980" s="249"/>
      <c r="DL980" s="249"/>
      <c r="DM980" s="249"/>
      <c r="DN980" s="249"/>
      <c r="DO980" s="249"/>
      <c r="DP980" s="249"/>
      <c r="DQ980" s="249"/>
      <c r="DR980" s="249"/>
      <c r="DS980" s="249"/>
      <c r="DT980" s="249"/>
      <c r="DU980" s="249"/>
      <c r="DV980" s="249"/>
      <c r="DW980" s="249"/>
      <c r="DX980" s="249"/>
      <c r="DY980" s="249"/>
      <c r="DZ980" s="249"/>
      <c r="EA980" s="249"/>
      <c r="EB980" s="249"/>
      <c r="EC980" s="249"/>
      <c r="ED980" s="249"/>
      <c r="EE980" s="249"/>
      <c r="EF980" s="249"/>
      <c r="EG980" s="249"/>
      <c r="EH980" s="249"/>
      <c r="EI980" s="249"/>
      <c r="EJ980" s="249"/>
      <c r="EK980" s="249"/>
      <c r="EL980" s="249"/>
      <c r="EM980" s="249"/>
      <c r="EN980" s="249"/>
      <c r="EO980" s="249"/>
      <c r="EP980" s="249"/>
      <c r="EQ980" s="249"/>
      <c r="ER980" s="249"/>
      <c r="ES980" s="249"/>
      <c r="ET980" s="249"/>
      <c r="EU980" s="249"/>
      <c r="EV980" s="249"/>
      <c r="EW980" s="249"/>
      <c r="EX980" s="249"/>
      <c r="EY980" s="249"/>
      <c r="EZ980" s="249"/>
      <c r="FA980" s="249"/>
      <c r="FB980" s="249"/>
      <c r="FC980" s="249"/>
      <c r="FD980" s="249"/>
      <c r="FE980" s="249"/>
      <c r="FF980" s="249"/>
      <c r="FG980" s="249"/>
      <c r="FH980" s="249"/>
      <c r="FI980" s="249"/>
      <c r="FJ980" s="249"/>
      <c r="FK980" s="249"/>
      <c r="FL980" s="249"/>
      <c r="FM980" s="249"/>
      <c r="FN980" s="249"/>
      <c r="FO980" s="249"/>
      <c r="FP980" s="249"/>
      <c r="FQ980" s="249"/>
      <c r="FR980" s="249"/>
      <c r="FS980" s="249"/>
      <c r="FT980" s="249"/>
      <c r="FU980" s="249"/>
      <c r="FV980" s="249"/>
      <c r="FW980" s="249"/>
      <c r="FX980" s="249"/>
      <c r="FY980" s="249"/>
      <c r="FZ980" s="249"/>
      <c r="GA980" s="249"/>
      <c r="GB980" s="249"/>
      <c r="GC980" s="249"/>
      <c r="GD980" s="249"/>
      <c r="GE980" s="249"/>
      <c r="GF980" s="249"/>
      <c r="GG980" s="249"/>
      <c r="GH980" s="249"/>
      <c r="GI980" s="249"/>
      <c r="GJ980" s="249"/>
      <c r="GK980" s="249"/>
      <c r="GL980" s="249"/>
      <c r="GM980" s="249"/>
      <c r="GN980" s="249"/>
      <c r="GO980" s="249"/>
      <c r="GP980" s="249"/>
      <c r="GQ980" s="249"/>
      <c r="GR980" s="249"/>
      <c r="GS980" s="249"/>
      <c r="GT980" s="249"/>
      <c r="GU980" s="249"/>
      <c r="GV980" s="249"/>
      <c r="GW980" s="249"/>
      <c r="GX980" s="249"/>
      <c r="GY980" s="249"/>
      <c r="GZ980" s="249"/>
      <c r="HA980" s="228"/>
      <c r="HB980" s="228"/>
    </row>
    <row r="981" spans="1:210" ht="4.2" customHeight="1">
      <c r="A981" s="1"/>
      <c r="B981" s="1"/>
      <c r="C981" s="1"/>
      <c r="D981" s="1"/>
      <c r="E981" s="263"/>
      <c r="F981" s="48"/>
      <c r="G981" s="231"/>
      <c r="H981" s="1"/>
      <c r="I981" s="1"/>
      <c r="J981" s="1"/>
      <c r="K981" s="1"/>
      <c r="L981" s="1"/>
      <c r="M981" s="5"/>
      <c r="N981" s="1"/>
      <c r="O981" s="1"/>
      <c r="P981" s="5"/>
      <c r="Q981" s="1"/>
      <c r="R981" s="1"/>
      <c r="S981" s="5"/>
      <c r="T981" s="7"/>
      <c r="U981" s="24"/>
      <c r="V981" s="1"/>
      <c r="W981" s="12"/>
      <c r="X981" s="10"/>
      <c r="Y981" s="46"/>
      <c r="Z981" s="93"/>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94"/>
      <c r="CD981" s="94"/>
      <c r="CE981" s="94"/>
      <c r="CF981" s="94"/>
      <c r="CG981" s="94"/>
      <c r="CH981" s="94"/>
      <c r="CI981" s="94"/>
      <c r="CJ981" s="94"/>
      <c r="CK981" s="94"/>
      <c r="CL981" s="94"/>
      <c r="CM981" s="94"/>
      <c r="CN981" s="94"/>
      <c r="CO981" s="94"/>
      <c r="CP981" s="94"/>
      <c r="CQ981" s="94"/>
      <c r="CR981" s="94"/>
      <c r="CS981" s="94"/>
      <c r="CT981" s="94"/>
      <c r="CU981" s="94"/>
      <c r="CV981" s="94"/>
      <c r="CW981" s="94"/>
      <c r="CX981" s="94"/>
      <c r="CY981" s="94"/>
      <c r="CZ981" s="94"/>
      <c r="DA981" s="94"/>
      <c r="DB981" s="94"/>
      <c r="DC981" s="94"/>
      <c r="DD981" s="94"/>
      <c r="DE981" s="94"/>
      <c r="DF981" s="94"/>
      <c r="DG981" s="94"/>
      <c r="DH981" s="94"/>
      <c r="DI981" s="94"/>
      <c r="DJ981" s="94"/>
      <c r="DK981" s="94"/>
      <c r="DL981" s="94"/>
      <c r="DM981" s="94"/>
      <c r="DN981" s="94"/>
      <c r="DO981" s="94"/>
      <c r="DP981" s="94"/>
      <c r="DQ981" s="94"/>
      <c r="DR981" s="94"/>
      <c r="DS981" s="94"/>
      <c r="DT981" s="94"/>
      <c r="DU981" s="94"/>
      <c r="DV981" s="94"/>
      <c r="DW981" s="94"/>
      <c r="DX981" s="94"/>
      <c r="DY981" s="94"/>
      <c r="DZ981" s="94"/>
      <c r="EA981" s="94"/>
      <c r="EB981" s="94"/>
      <c r="EC981" s="94"/>
      <c r="ED981" s="94"/>
      <c r="EE981" s="94"/>
      <c r="EF981" s="94"/>
      <c r="EG981" s="94"/>
      <c r="EH981" s="94"/>
      <c r="EI981" s="94"/>
      <c r="EJ981" s="94"/>
      <c r="EK981" s="94"/>
      <c r="EL981" s="94"/>
      <c r="EM981" s="94"/>
      <c r="EN981" s="94"/>
      <c r="EO981" s="94"/>
      <c r="EP981" s="94"/>
      <c r="EQ981" s="94"/>
      <c r="ER981" s="94"/>
      <c r="ES981" s="94"/>
      <c r="ET981" s="94"/>
      <c r="EU981" s="94"/>
      <c r="EV981" s="94"/>
      <c r="EW981" s="94"/>
      <c r="EX981" s="94"/>
      <c r="EY981" s="94"/>
      <c r="EZ981" s="94"/>
      <c r="FA981" s="94"/>
      <c r="FB981" s="94"/>
      <c r="FC981" s="94"/>
      <c r="FD981" s="94"/>
      <c r="FE981" s="94"/>
      <c r="FF981" s="94"/>
      <c r="FG981" s="94"/>
      <c r="FH981" s="94"/>
      <c r="FI981" s="94"/>
      <c r="FJ981" s="94"/>
      <c r="FK981" s="94"/>
      <c r="FL981" s="94"/>
      <c r="FM981" s="94"/>
      <c r="FN981" s="94"/>
      <c r="FO981" s="94"/>
      <c r="FP981" s="94"/>
      <c r="FQ981" s="94"/>
      <c r="FR981" s="94"/>
      <c r="FS981" s="94"/>
      <c r="FT981" s="94"/>
      <c r="FU981" s="94"/>
      <c r="FV981" s="94"/>
      <c r="FW981" s="94"/>
      <c r="FX981" s="94"/>
      <c r="FY981" s="94"/>
      <c r="FZ981" s="94"/>
      <c r="GA981" s="94"/>
      <c r="GB981" s="94"/>
      <c r="GC981" s="94"/>
      <c r="GD981" s="94"/>
      <c r="GE981" s="94"/>
      <c r="GF981" s="94"/>
      <c r="GG981" s="94"/>
      <c r="GH981" s="94"/>
      <c r="GI981" s="94"/>
      <c r="GJ981" s="94"/>
      <c r="GK981" s="94"/>
      <c r="GL981" s="94"/>
      <c r="GM981" s="94"/>
      <c r="GN981" s="94"/>
      <c r="GO981" s="94"/>
      <c r="GP981" s="94"/>
      <c r="GQ981" s="94"/>
      <c r="GR981" s="94"/>
      <c r="GS981" s="94"/>
      <c r="GT981" s="94"/>
      <c r="GU981" s="94"/>
      <c r="GV981" s="94"/>
      <c r="GW981" s="94"/>
      <c r="GX981" s="94"/>
      <c r="GY981" s="94"/>
      <c r="GZ981" s="94"/>
      <c r="HA981" s="1"/>
      <c r="HB981" s="1"/>
    </row>
    <row r="982" spans="1:210" s="4" customFormat="1">
      <c r="A982" s="3"/>
      <c r="B982" s="259" t="s">
        <v>156</v>
      </c>
      <c r="C982" s="3"/>
      <c r="D982" s="3"/>
      <c r="E982" s="9" t="s">
        <v>560</v>
      </c>
      <c r="F982" s="51"/>
      <c r="G982" s="232"/>
      <c r="H982" s="13" t="s">
        <v>615</v>
      </c>
      <c r="I982" s="13"/>
      <c r="J982" s="3"/>
      <c r="K982" s="3"/>
      <c r="L982" s="3"/>
      <c r="M982" s="5"/>
      <c r="N982" s="36" t="s">
        <v>4</v>
      </c>
      <c r="O982" s="36"/>
      <c r="P982" s="5"/>
      <c r="Q982" s="36" t="s">
        <v>26</v>
      </c>
      <c r="R982" s="36"/>
      <c r="S982" s="36"/>
      <c r="T982" s="62" t="s">
        <v>105</v>
      </c>
      <c r="U982" s="36"/>
      <c r="V982" s="36"/>
      <c r="W982" s="38">
        <v>760950.18079181761</v>
      </c>
      <c r="X982" s="38"/>
      <c r="Y982" s="46"/>
      <c r="Z982" s="99"/>
      <c r="AA982" s="100">
        <v>5000</v>
      </c>
      <c r="AB982" s="100">
        <v>5000</v>
      </c>
      <c r="AC982" s="100">
        <v>5000</v>
      </c>
      <c r="AD982" s="100">
        <v>5000</v>
      </c>
      <c r="AE982" s="100">
        <v>5000</v>
      </c>
      <c r="AF982" s="100">
        <v>5000</v>
      </c>
      <c r="AG982" s="100">
        <v>5000</v>
      </c>
      <c r="AH982" s="100">
        <v>5000</v>
      </c>
      <c r="AI982" s="100">
        <v>5000</v>
      </c>
      <c r="AJ982" s="100">
        <v>5000</v>
      </c>
      <c r="AK982" s="100">
        <v>5000</v>
      </c>
      <c r="AL982" s="100">
        <v>5000</v>
      </c>
      <c r="AM982" s="100">
        <v>5050</v>
      </c>
      <c r="AN982" s="100">
        <v>5050</v>
      </c>
      <c r="AO982" s="100">
        <v>5050</v>
      </c>
      <c r="AP982" s="100">
        <v>5050</v>
      </c>
      <c r="AQ982" s="100">
        <v>5050</v>
      </c>
      <c r="AR982" s="100">
        <v>5050</v>
      </c>
      <c r="AS982" s="100">
        <v>5050</v>
      </c>
      <c r="AT982" s="100">
        <v>5050</v>
      </c>
      <c r="AU982" s="100">
        <v>5050</v>
      </c>
      <c r="AV982" s="100">
        <v>5050</v>
      </c>
      <c r="AW982" s="100">
        <v>5050</v>
      </c>
      <c r="AX982" s="100">
        <v>5050</v>
      </c>
      <c r="AY982" s="100">
        <v>5100.5</v>
      </c>
      <c r="AZ982" s="100">
        <v>5100.5</v>
      </c>
      <c r="BA982" s="100">
        <v>5100.5</v>
      </c>
      <c r="BB982" s="100">
        <v>5100.5</v>
      </c>
      <c r="BC982" s="100">
        <v>5100.5</v>
      </c>
      <c r="BD982" s="100">
        <v>5100.5</v>
      </c>
      <c r="BE982" s="100">
        <v>5100.5</v>
      </c>
      <c r="BF982" s="100">
        <v>5100.5</v>
      </c>
      <c r="BG982" s="100">
        <v>5100.5</v>
      </c>
      <c r="BH982" s="100">
        <v>5100.5</v>
      </c>
      <c r="BI982" s="100">
        <v>5100.5</v>
      </c>
      <c r="BJ982" s="100">
        <v>5100.5</v>
      </c>
      <c r="BK982" s="100">
        <v>5151.5049999999992</v>
      </c>
      <c r="BL982" s="100">
        <v>5151.5049999999992</v>
      </c>
      <c r="BM982" s="100">
        <v>5151.5049999999992</v>
      </c>
      <c r="BN982" s="100">
        <v>5151.5049999999992</v>
      </c>
      <c r="BO982" s="100">
        <v>5151.5049999999992</v>
      </c>
      <c r="BP982" s="100">
        <v>5151.5049999999992</v>
      </c>
      <c r="BQ982" s="100">
        <v>5151.5049999999992</v>
      </c>
      <c r="BR982" s="100">
        <v>5151.5049999999992</v>
      </c>
      <c r="BS982" s="100">
        <v>5151.5049999999992</v>
      </c>
      <c r="BT982" s="100">
        <v>5151.5049999999992</v>
      </c>
      <c r="BU982" s="100">
        <v>5151.5049999999992</v>
      </c>
      <c r="BV982" s="100">
        <v>5151.5049999999992</v>
      </c>
      <c r="BW982" s="100">
        <v>5203.0200500000001</v>
      </c>
      <c r="BX982" s="100">
        <v>5203.0200500000001</v>
      </c>
      <c r="BY982" s="100">
        <v>5203.0200500000001</v>
      </c>
      <c r="BZ982" s="100">
        <v>5203.0200500000001</v>
      </c>
      <c r="CA982" s="100">
        <v>5203.0200500000001</v>
      </c>
      <c r="CB982" s="100">
        <v>5203.0200500000001</v>
      </c>
      <c r="CC982" s="100">
        <v>5203.0200500000001</v>
      </c>
      <c r="CD982" s="100">
        <v>5203.0200500000001</v>
      </c>
      <c r="CE982" s="100">
        <v>5203.0200500000001</v>
      </c>
      <c r="CF982" s="100">
        <v>5203.0200500000001</v>
      </c>
      <c r="CG982" s="100">
        <v>5203.0200500000001</v>
      </c>
      <c r="CH982" s="100">
        <v>5203.0200500000001</v>
      </c>
      <c r="CI982" s="100">
        <v>5255.0502504999995</v>
      </c>
      <c r="CJ982" s="100">
        <v>5255.0502504999995</v>
      </c>
      <c r="CK982" s="100">
        <v>5255.0502504999995</v>
      </c>
      <c r="CL982" s="100">
        <v>5255.0502504999995</v>
      </c>
      <c r="CM982" s="100">
        <v>5255.0502504999995</v>
      </c>
      <c r="CN982" s="100">
        <v>5255.0502504999995</v>
      </c>
      <c r="CO982" s="100">
        <v>5255.0502504999995</v>
      </c>
      <c r="CP982" s="100">
        <v>5255.0502504999995</v>
      </c>
      <c r="CQ982" s="100">
        <v>5255.0502504999995</v>
      </c>
      <c r="CR982" s="100">
        <v>5255.0502504999995</v>
      </c>
      <c r="CS982" s="100">
        <v>5255.0502504999995</v>
      </c>
      <c r="CT982" s="100">
        <v>5255.0502504999995</v>
      </c>
      <c r="CU982" s="100">
        <v>5307.600753005001</v>
      </c>
      <c r="CV982" s="100">
        <v>5307.600753005001</v>
      </c>
      <c r="CW982" s="100">
        <v>5307.600753005001</v>
      </c>
      <c r="CX982" s="100">
        <v>5307.600753005001</v>
      </c>
      <c r="CY982" s="100">
        <v>5307.600753005001</v>
      </c>
      <c r="CZ982" s="100">
        <v>5307.600753005001</v>
      </c>
      <c r="DA982" s="100">
        <v>5307.600753005001</v>
      </c>
      <c r="DB982" s="100">
        <v>5307.600753005001</v>
      </c>
      <c r="DC982" s="100">
        <v>5307.600753005001</v>
      </c>
      <c r="DD982" s="100">
        <v>5307.600753005001</v>
      </c>
      <c r="DE982" s="100">
        <v>5307.600753005001</v>
      </c>
      <c r="DF982" s="100">
        <v>5307.600753005001</v>
      </c>
      <c r="DG982" s="100">
        <v>5360.6767605350487</v>
      </c>
      <c r="DH982" s="100">
        <v>5360.6767605350487</v>
      </c>
      <c r="DI982" s="100">
        <v>5360.6767605350487</v>
      </c>
      <c r="DJ982" s="100">
        <v>5360.6767605350487</v>
      </c>
      <c r="DK982" s="100">
        <v>5360.6767605350487</v>
      </c>
      <c r="DL982" s="100">
        <v>5360.6767605350487</v>
      </c>
      <c r="DM982" s="100">
        <v>5360.6767605350487</v>
      </c>
      <c r="DN982" s="100">
        <v>5360.6767605350487</v>
      </c>
      <c r="DO982" s="100">
        <v>5360.6767605350487</v>
      </c>
      <c r="DP982" s="100">
        <v>5360.6767605350487</v>
      </c>
      <c r="DQ982" s="100">
        <v>5360.6767605350487</v>
      </c>
      <c r="DR982" s="100">
        <v>5360.6767605350487</v>
      </c>
      <c r="DS982" s="100">
        <v>5414.2835281404014</v>
      </c>
      <c r="DT982" s="100">
        <v>5414.2835281404014</v>
      </c>
      <c r="DU982" s="100">
        <v>5414.2835281404014</v>
      </c>
      <c r="DV982" s="100">
        <v>5414.2835281404014</v>
      </c>
      <c r="DW982" s="100">
        <v>5414.2835281404014</v>
      </c>
      <c r="DX982" s="100">
        <v>5414.2835281404014</v>
      </c>
      <c r="DY982" s="100">
        <v>5414.2835281404014</v>
      </c>
      <c r="DZ982" s="100">
        <v>5414.2835281404014</v>
      </c>
      <c r="EA982" s="100">
        <v>5414.2835281404014</v>
      </c>
      <c r="EB982" s="100">
        <v>5414.2835281404014</v>
      </c>
      <c r="EC982" s="100">
        <v>5414.2835281404014</v>
      </c>
      <c r="ED982" s="100">
        <v>5414.2835281404014</v>
      </c>
      <c r="EE982" s="100">
        <v>5468.4263634218059</v>
      </c>
      <c r="EF982" s="100">
        <v>5468.4263634218059</v>
      </c>
      <c r="EG982" s="100">
        <v>5468.4263634218059</v>
      </c>
      <c r="EH982" s="100">
        <v>5468.4263634218059</v>
      </c>
      <c r="EI982" s="100">
        <v>5468.4263634218059</v>
      </c>
      <c r="EJ982" s="100">
        <v>5468.4263634218059</v>
      </c>
      <c r="EK982" s="100">
        <v>5468.4263634218059</v>
      </c>
      <c r="EL982" s="100">
        <v>5468.4263634218059</v>
      </c>
      <c r="EM982" s="100">
        <v>5468.4263634218059</v>
      </c>
      <c r="EN982" s="100">
        <v>5468.4263634218059</v>
      </c>
      <c r="EO982" s="100">
        <v>5468.4263634218059</v>
      </c>
      <c r="EP982" s="100">
        <v>5468.4263634218059</v>
      </c>
      <c r="EQ982" s="100">
        <v>5523.110627056024</v>
      </c>
      <c r="ER982" s="100">
        <v>5523.110627056024</v>
      </c>
      <c r="ES982" s="100">
        <v>5523.110627056024</v>
      </c>
      <c r="ET982" s="100">
        <v>5523.110627056024</v>
      </c>
      <c r="EU982" s="100">
        <v>5523.110627056024</v>
      </c>
      <c r="EV982" s="100">
        <v>5523.110627056024</v>
      </c>
      <c r="EW982" s="100">
        <v>5523.110627056024</v>
      </c>
      <c r="EX982" s="100">
        <v>5523.110627056024</v>
      </c>
      <c r="EY982" s="100">
        <v>5523.110627056024</v>
      </c>
      <c r="EZ982" s="100">
        <v>5523.110627056024</v>
      </c>
      <c r="FA982" s="100">
        <v>5523.110627056024</v>
      </c>
      <c r="FB982" s="100">
        <v>5523.110627056024</v>
      </c>
      <c r="FC982" s="100">
        <v>5578.3417333265825</v>
      </c>
      <c r="FD982" s="100">
        <v>5578.3417333265825</v>
      </c>
      <c r="FE982" s="100">
        <v>5578.3417333265825</v>
      </c>
      <c r="FF982" s="100">
        <v>5578.3417333265825</v>
      </c>
      <c r="FG982" s="100">
        <v>5578.3417333265825</v>
      </c>
      <c r="FH982" s="100">
        <v>5578.3417333265825</v>
      </c>
      <c r="FI982" s="100">
        <v>5578.3417333265825</v>
      </c>
      <c r="FJ982" s="100">
        <v>5578.3417333265825</v>
      </c>
      <c r="FK982" s="100">
        <v>5578.3417333265825</v>
      </c>
      <c r="FL982" s="100">
        <v>5578.3417333265825</v>
      </c>
      <c r="FM982" s="100">
        <v>5578.3417333265825</v>
      </c>
      <c r="FN982" s="100">
        <v>5578.3417333265825</v>
      </c>
      <c r="FO982" s="100">
        <v>0</v>
      </c>
      <c r="FP982" s="100">
        <v>0</v>
      </c>
      <c r="FQ982" s="100">
        <v>0</v>
      </c>
      <c r="FR982" s="100">
        <v>0</v>
      </c>
      <c r="FS982" s="100">
        <v>0</v>
      </c>
      <c r="FT982" s="100">
        <v>0</v>
      </c>
      <c r="FU982" s="100">
        <v>0</v>
      </c>
      <c r="FV982" s="100">
        <v>0</v>
      </c>
      <c r="FW982" s="100">
        <v>0</v>
      </c>
      <c r="FX982" s="100">
        <v>0</v>
      </c>
      <c r="FY982" s="100">
        <v>0</v>
      </c>
      <c r="FZ982" s="100">
        <v>0</v>
      </c>
      <c r="GA982" s="100">
        <v>0</v>
      </c>
      <c r="GB982" s="100">
        <v>0</v>
      </c>
      <c r="GC982" s="100">
        <v>0</v>
      </c>
      <c r="GD982" s="100">
        <v>0</v>
      </c>
      <c r="GE982" s="100">
        <v>0</v>
      </c>
      <c r="GF982" s="100">
        <v>0</v>
      </c>
      <c r="GG982" s="100">
        <v>0</v>
      </c>
      <c r="GH982" s="100">
        <v>0</v>
      </c>
      <c r="GI982" s="100">
        <v>0</v>
      </c>
      <c r="GJ982" s="100">
        <v>0</v>
      </c>
      <c r="GK982" s="100">
        <v>0</v>
      </c>
      <c r="GL982" s="100">
        <v>0</v>
      </c>
      <c r="GM982" s="100">
        <v>0</v>
      </c>
      <c r="GN982" s="100">
        <v>0</v>
      </c>
      <c r="GO982" s="100">
        <v>0</v>
      </c>
      <c r="GP982" s="100">
        <v>0</v>
      </c>
      <c r="GQ982" s="100">
        <v>0</v>
      </c>
      <c r="GR982" s="100">
        <v>0</v>
      </c>
      <c r="GS982" s="100">
        <v>0</v>
      </c>
      <c r="GT982" s="100">
        <v>0</v>
      </c>
      <c r="GU982" s="100">
        <v>0</v>
      </c>
      <c r="GV982" s="100">
        <v>0</v>
      </c>
      <c r="GW982" s="100">
        <v>0</v>
      </c>
      <c r="GX982" s="100">
        <v>0</v>
      </c>
      <c r="GY982" s="100">
        <v>0</v>
      </c>
      <c r="GZ982" s="100">
        <v>0</v>
      </c>
      <c r="HA982" s="3"/>
      <c r="HB982" s="3"/>
    </row>
    <row r="983" spans="1:210" ht="4.2" customHeight="1">
      <c r="A983" s="1"/>
      <c r="B983" s="1"/>
      <c r="C983" s="1"/>
      <c r="D983" s="1"/>
      <c r="E983" s="263"/>
      <c r="F983" s="48"/>
      <c r="G983" s="231"/>
      <c r="H983" s="1"/>
      <c r="I983" s="1"/>
      <c r="J983" s="1"/>
      <c r="K983" s="1"/>
      <c r="L983" s="1"/>
      <c r="M983" s="5"/>
      <c r="N983" s="1"/>
      <c r="O983" s="1"/>
      <c r="P983" s="5"/>
      <c r="Q983" s="1"/>
      <c r="R983" s="1"/>
      <c r="S983" s="5"/>
      <c r="T983" s="7"/>
      <c r="U983" s="24"/>
      <c r="V983" s="1"/>
      <c r="W983" s="12"/>
      <c r="X983" s="10"/>
      <c r="Y983" s="46"/>
      <c r="Z983" s="93"/>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94"/>
      <c r="BO983" s="94"/>
      <c r="BP983" s="94"/>
      <c r="BQ983" s="94"/>
      <c r="BR983" s="94"/>
      <c r="BS983" s="94"/>
      <c r="BT983" s="94"/>
      <c r="BU983" s="94"/>
      <c r="BV983" s="94"/>
      <c r="BW983" s="94"/>
      <c r="BX983" s="94"/>
      <c r="BY983" s="94"/>
      <c r="BZ983" s="94"/>
      <c r="CA983" s="94"/>
      <c r="CB983" s="94"/>
      <c r="CC983" s="94"/>
      <c r="CD983" s="94"/>
      <c r="CE983" s="94"/>
      <c r="CF983" s="94"/>
      <c r="CG983" s="94"/>
      <c r="CH983" s="94"/>
      <c r="CI983" s="94"/>
      <c r="CJ983" s="94"/>
      <c r="CK983" s="94"/>
      <c r="CL983" s="94"/>
      <c r="CM983" s="94"/>
      <c r="CN983" s="94"/>
      <c r="CO983" s="94"/>
      <c r="CP983" s="94"/>
      <c r="CQ983" s="94"/>
      <c r="CR983" s="94"/>
      <c r="CS983" s="94"/>
      <c r="CT983" s="94"/>
      <c r="CU983" s="94"/>
      <c r="CV983" s="94"/>
      <c r="CW983" s="94"/>
      <c r="CX983" s="94"/>
      <c r="CY983" s="94"/>
      <c r="CZ983" s="94"/>
      <c r="DA983" s="94"/>
      <c r="DB983" s="94"/>
      <c r="DC983" s="94"/>
      <c r="DD983" s="94"/>
      <c r="DE983" s="94"/>
      <c r="DF983" s="94"/>
      <c r="DG983" s="94"/>
      <c r="DH983" s="94"/>
      <c r="DI983" s="94"/>
      <c r="DJ983" s="94"/>
      <c r="DK983" s="94"/>
      <c r="DL983" s="94"/>
      <c r="DM983" s="94"/>
      <c r="DN983" s="94"/>
      <c r="DO983" s="94"/>
      <c r="DP983" s="94"/>
      <c r="DQ983" s="94"/>
      <c r="DR983" s="94"/>
      <c r="DS983" s="94"/>
      <c r="DT983" s="94"/>
      <c r="DU983" s="94"/>
      <c r="DV983" s="94"/>
      <c r="DW983" s="94"/>
      <c r="DX983" s="94"/>
      <c r="DY983" s="94"/>
      <c r="DZ983" s="94"/>
      <c r="EA983" s="94"/>
      <c r="EB983" s="94"/>
      <c r="EC983" s="94"/>
      <c r="ED983" s="94"/>
      <c r="EE983" s="94"/>
      <c r="EF983" s="94"/>
      <c r="EG983" s="94"/>
      <c r="EH983" s="94"/>
      <c r="EI983" s="94"/>
      <c r="EJ983" s="94"/>
      <c r="EK983" s="94"/>
      <c r="EL983" s="94"/>
      <c r="EM983" s="94"/>
      <c r="EN983" s="94"/>
      <c r="EO983" s="94"/>
      <c r="EP983" s="94"/>
      <c r="EQ983" s="94"/>
      <c r="ER983" s="94"/>
      <c r="ES983" s="94"/>
      <c r="ET983" s="94"/>
      <c r="EU983" s="94"/>
      <c r="EV983" s="94"/>
      <c r="EW983" s="94"/>
      <c r="EX983" s="94"/>
      <c r="EY983" s="94"/>
      <c r="EZ983" s="94"/>
      <c r="FA983" s="94"/>
      <c r="FB983" s="94"/>
      <c r="FC983" s="94"/>
      <c r="FD983" s="94"/>
      <c r="FE983" s="94"/>
      <c r="FF983" s="94"/>
      <c r="FG983" s="94"/>
      <c r="FH983" s="94"/>
      <c r="FI983" s="94"/>
      <c r="FJ983" s="94"/>
      <c r="FK983" s="94"/>
      <c r="FL983" s="94"/>
      <c r="FM983" s="94"/>
      <c r="FN983" s="94"/>
      <c r="FO983" s="94"/>
      <c r="FP983" s="94"/>
      <c r="FQ983" s="94"/>
      <c r="FR983" s="94"/>
      <c r="FS983" s="94"/>
      <c r="FT983" s="94"/>
      <c r="FU983" s="94"/>
      <c r="FV983" s="94"/>
      <c r="FW983" s="94"/>
      <c r="FX983" s="94"/>
      <c r="FY983" s="94"/>
      <c r="FZ983" s="94"/>
      <c r="GA983" s="94"/>
      <c r="GB983" s="94"/>
      <c r="GC983" s="94"/>
      <c r="GD983" s="94"/>
      <c r="GE983" s="94"/>
      <c r="GF983" s="94"/>
      <c r="GG983" s="94"/>
      <c r="GH983" s="94"/>
      <c r="GI983" s="94"/>
      <c r="GJ983" s="94"/>
      <c r="GK983" s="94"/>
      <c r="GL983" s="94"/>
      <c r="GM983" s="94"/>
      <c r="GN983" s="94"/>
      <c r="GO983" s="94"/>
      <c r="GP983" s="94"/>
      <c r="GQ983" s="94"/>
      <c r="GR983" s="94"/>
      <c r="GS983" s="94"/>
      <c r="GT983" s="94"/>
      <c r="GU983" s="94"/>
      <c r="GV983" s="94"/>
      <c r="GW983" s="94"/>
      <c r="GX983" s="94"/>
      <c r="GY983" s="94"/>
      <c r="GZ983" s="94"/>
      <c r="HA983" s="1"/>
      <c r="HB983" s="1"/>
    </row>
    <row r="984" spans="1:210" s="239" customFormat="1" ht="10.199999999999999">
      <c r="A984" s="228"/>
      <c r="B984" s="245" t="s">
        <v>163</v>
      </c>
      <c r="C984" s="230"/>
      <c r="D984" s="229"/>
      <c r="E984" s="270"/>
      <c r="F984" s="116"/>
      <c r="G984" s="231"/>
      <c r="H984" s="228"/>
      <c r="I984" s="228" t="s">
        <v>43</v>
      </c>
      <c r="J984" s="228"/>
      <c r="K984" s="228"/>
      <c r="L984" s="228"/>
      <c r="M984" s="231"/>
      <c r="N984" s="228"/>
      <c r="O984" s="228"/>
      <c r="P984" s="231"/>
      <c r="Q984" s="228" t="s">
        <v>41</v>
      </c>
      <c r="R984" s="228"/>
      <c r="S984" s="231" t="s">
        <v>6</v>
      </c>
      <c r="T984" s="309">
        <v>5</v>
      </c>
      <c r="U984" s="228"/>
      <c r="V984" s="228"/>
      <c r="W984" s="235"/>
      <c r="X984" s="236"/>
      <c r="Y984" s="247"/>
      <c r="Z984" s="248"/>
      <c r="AA984" s="249"/>
      <c r="AB984" s="249"/>
      <c r="AC984" s="249"/>
      <c r="AD984" s="249"/>
      <c r="AE984" s="249"/>
      <c r="AF984" s="249"/>
      <c r="AG984" s="249"/>
      <c r="AH984" s="249"/>
      <c r="AI984" s="249"/>
      <c r="AJ984" s="249"/>
      <c r="AK984" s="249"/>
      <c r="AL984" s="249"/>
      <c r="AM984" s="249"/>
      <c r="AN984" s="249"/>
      <c r="AO984" s="249"/>
      <c r="AP984" s="249"/>
      <c r="AQ984" s="249"/>
      <c r="AR984" s="249"/>
      <c r="AS984" s="249"/>
      <c r="AT984" s="249"/>
      <c r="AU984" s="249"/>
      <c r="AV984" s="249"/>
      <c r="AW984" s="249"/>
      <c r="AX984" s="249"/>
      <c r="AY984" s="249"/>
      <c r="AZ984" s="249"/>
      <c r="BA984" s="249"/>
      <c r="BB984" s="249"/>
      <c r="BC984" s="249"/>
      <c r="BD984" s="249"/>
      <c r="BE984" s="249"/>
      <c r="BF984" s="249"/>
      <c r="BG984" s="249"/>
      <c r="BH984" s="249"/>
      <c r="BI984" s="249"/>
      <c r="BJ984" s="249"/>
      <c r="BK984" s="249"/>
      <c r="BL984" s="249"/>
      <c r="BM984" s="249"/>
      <c r="BN984" s="249"/>
      <c r="BO984" s="249"/>
      <c r="BP984" s="249"/>
      <c r="BQ984" s="249"/>
      <c r="BR984" s="249"/>
      <c r="BS984" s="249"/>
      <c r="BT984" s="249"/>
      <c r="BU984" s="249"/>
      <c r="BV984" s="249"/>
      <c r="BW984" s="249"/>
      <c r="BX984" s="249"/>
      <c r="BY984" s="249"/>
      <c r="BZ984" s="249"/>
      <c r="CA984" s="249"/>
      <c r="CB984" s="249"/>
      <c r="CC984" s="249"/>
      <c r="CD984" s="249"/>
      <c r="CE984" s="249"/>
      <c r="CF984" s="249"/>
      <c r="CG984" s="249"/>
      <c r="CH984" s="249"/>
      <c r="CI984" s="249"/>
      <c r="CJ984" s="249"/>
      <c r="CK984" s="249"/>
      <c r="CL984" s="249"/>
      <c r="CM984" s="249"/>
      <c r="CN984" s="249"/>
      <c r="CO984" s="249"/>
      <c r="CP984" s="249"/>
      <c r="CQ984" s="249"/>
      <c r="CR984" s="249"/>
      <c r="CS984" s="249"/>
      <c r="CT984" s="249"/>
      <c r="CU984" s="249"/>
      <c r="CV984" s="249"/>
      <c r="CW984" s="249"/>
      <c r="CX984" s="249"/>
      <c r="CY984" s="249"/>
      <c r="CZ984" s="249"/>
      <c r="DA984" s="249"/>
      <c r="DB984" s="249"/>
      <c r="DC984" s="249"/>
      <c r="DD984" s="249"/>
      <c r="DE984" s="249"/>
      <c r="DF984" s="249"/>
      <c r="DG984" s="249"/>
      <c r="DH984" s="249"/>
      <c r="DI984" s="249"/>
      <c r="DJ984" s="249"/>
      <c r="DK984" s="249"/>
      <c r="DL984" s="249"/>
      <c r="DM984" s="249"/>
      <c r="DN984" s="249"/>
      <c r="DO984" s="249"/>
      <c r="DP984" s="249"/>
      <c r="DQ984" s="249"/>
      <c r="DR984" s="249"/>
      <c r="DS984" s="249"/>
      <c r="DT984" s="249"/>
      <c r="DU984" s="249"/>
      <c r="DV984" s="249"/>
      <c r="DW984" s="249"/>
      <c r="DX984" s="249"/>
      <c r="DY984" s="249"/>
      <c r="DZ984" s="249"/>
      <c r="EA984" s="249"/>
      <c r="EB984" s="249"/>
      <c r="EC984" s="249"/>
      <c r="ED984" s="249"/>
      <c r="EE984" s="249"/>
      <c r="EF984" s="249"/>
      <c r="EG984" s="249"/>
      <c r="EH984" s="249"/>
      <c r="EI984" s="249"/>
      <c r="EJ984" s="249"/>
      <c r="EK984" s="249"/>
      <c r="EL984" s="249"/>
      <c r="EM984" s="249"/>
      <c r="EN984" s="249"/>
      <c r="EO984" s="249"/>
      <c r="EP984" s="249"/>
      <c r="EQ984" s="249"/>
      <c r="ER984" s="249"/>
      <c r="ES984" s="249"/>
      <c r="ET984" s="249"/>
      <c r="EU984" s="249"/>
      <c r="EV984" s="249"/>
      <c r="EW984" s="249"/>
      <c r="EX984" s="249"/>
      <c r="EY984" s="249"/>
      <c r="EZ984" s="249"/>
      <c r="FA984" s="249"/>
      <c r="FB984" s="249"/>
      <c r="FC984" s="249"/>
      <c r="FD984" s="249"/>
      <c r="FE984" s="249"/>
      <c r="FF984" s="249"/>
      <c r="FG984" s="249"/>
      <c r="FH984" s="249"/>
      <c r="FI984" s="249"/>
      <c r="FJ984" s="249"/>
      <c r="FK984" s="249"/>
      <c r="FL984" s="249"/>
      <c r="FM984" s="249"/>
      <c r="FN984" s="249"/>
      <c r="FO984" s="249"/>
      <c r="FP984" s="249"/>
      <c r="FQ984" s="249"/>
      <c r="FR984" s="249"/>
      <c r="FS984" s="249"/>
      <c r="FT984" s="249"/>
      <c r="FU984" s="249"/>
      <c r="FV984" s="249"/>
      <c r="FW984" s="249"/>
      <c r="FX984" s="249"/>
      <c r="FY984" s="249"/>
      <c r="FZ984" s="249"/>
      <c r="GA984" s="249"/>
      <c r="GB984" s="249"/>
      <c r="GC984" s="249"/>
      <c r="GD984" s="249"/>
      <c r="GE984" s="249"/>
      <c r="GF984" s="249"/>
      <c r="GG984" s="249"/>
      <c r="GH984" s="249"/>
      <c r="GI984" s="249"/>
      <c r="GJ984" s="249"/>
      <c r="GK984" s="249"/>
      <c r="GL984" s="249"/>
      <c r="GM984" s="249"/>
      <c r="GN984" s="249"/>
      <c r="GO984" s="249"/>
      <c r="GP984" s="249"/>
      <c r="GQ984" s="249"/>
      <c r="GR984" s="249"/>
      <c r="GS984" s="249"/>
      <c r="GT984" s="249"/>
      <c r="GU984" s="249"/>
      <c r="GV984" s="249"/>
      <c r="GW984" s="249"/>
      <c r="GX984" s="249"/>
      <c r="GY984" s="249"/>
      <c r="GZ984" s="249"/>
      <c r="HA984" s="228"/>
      <c r="HB984" s="228"/>
    </row>
    <row r="985" spans="1:210" ht="4.2" customHeight="1">
      <c r="A985" s="1"/>
      <c r="B985" s="1"/>
      <c r="C985" s="1"/>
      <c r="D985" s="1"/>
      <c r="E985" s="263"/>
      <c r="F985" s="48"/>
      <c r="G985" s="231"/>
      <c r="H985" s="1"/>
      <c r="I985" s="1"/>
      <c r="J985" s="1"/>
      <c r="K985" s="1"/>
      <c r="L985" s="1"/>
      <c r="M985" s="5"/>
      <c r="N985" s="1"/>
      <c r="O985" s="1"/>
      <c r="P985" s="5"/>
      <c r="Q985" s="1"/>
      <c r="R985" s="1"/>
      <c r="S985" s="5"/>
      <c r="T985" s="7"/>
      <c r="U985" s="24"/>
      <c r="V985" s="1"/>
      <c r="W985" s="12"/>
      <c r="X985" s="10"/>
      <c r="Y985" s="46"/>
      <c r="Z985" s="93"/>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94"/>
      <c r="BO985" s="94"/>
      <c r="BP985" s="94"/>
      <c r="BQ985" s="94"/>
      <c r="BR985" s="94"/>
      <c r="BS985" s="94"/>
      <c r="BT985" s="94"/>
      <c r="BU985" s="94"/>
      <c r="BV985" s="94"/>
      <c r="BW985" s="94"/>
      <c r="BX985" s="94"/>
      <c r="BY985" s="94"/>
      <c r="BZ985" s="94"/>
      <c r="CA985" s="94"/>
      <c r="CB985" s="94"/>
      <c r="CC985" s="94"/>
      <c r="CD985" s="94"/>
      <c r="CE985" s="94"/>
      <c r="CF985" s="94"/>
      <c r="CG985" s="94"/>
      <c r="CH985" s="94"/>
      <c r="CI985" s="94"/>
      <c r="CJ985" s="94"/>
      <c r="CK985" s="94"/>
      <c r="CL985" s="94"/>
      <c r="CM985" s="94"/>
      <c r="CN985" s="94"/>
      <c r="CO985" s="94"/>
      <c r="CP985" s="94"/>
      <c r="CQ985" s="94"/>
      <c r="CR985" s="94"/>
      <c r="CS985" s="94"/>
      <c r="CT985" s="94"/>
      <c r="CU985" s="94"/>
      <c r="CV985" s="94"/>
      <c r="CW985" s="94"/>
      <c r="CX985" s="94"/>
      <c r="CY985" s="94"/>
      <c r="CZ985" s="94"/>
      <c r="DA985" s="94"/>
      <c r="DB985" s="94"/>
      <c r="DC985" s="94"/>
      <c r="DD985" s="94"/>
      <c r="DE985" s="94"/>
      <c r="DF985" s="94"/>
      <c r="DG985" s="94"/>
      <c r="DH985" s="94"/>
      <c r="DI985" s="94"/>
      <c r="DJ985" s="94"/>
      <c r="DK985" s="94"/>
      <c r="DL985" s="94"/>
      <c r="DM985" s="94"/>
      <c r="DN985" s="94"/>
      <c r="DO985" s="94"/>
      <c r="DP985" s="94"/>
      <c r="DQ985" s="94"/>
      <c r="DR985" s="94"/>
      <c r="DS985" s="94"/>
      <c r="DT985" s="94"/>
      <c r="DU985" s="94"/>
      <c r="DV985" s="94"/>
      <c r="DW985" s="94"/>
      <c r="DX985" s="94"/>
      <c r="DY985" s="94"/>
      <c r="DZ985" s="94"/>
      <c r="EA985" s="94"/>
      <c r="EB985" s="94"/>
      <c r="EC985" s="94"/>
      <c r="ED985" s="94"/>
      <c r="EE985" s="94"/>
      <c r="EF985" s="94"/>
      <c r="EG985" s="94"/>
      <c r="EH985" s="94"/>
      <c r="EI985" s="94"/>
      <c r="EJ985" s="94"/>
      <c r="EK985" s="94"/>
      <c r="EL985" s="94"/>
      <c r="EM985" s="94"/>
      <c r="EN985" s="94"/>
      <c r="EO985" s="94"/>
      <c r="EP985" s="94"/>
      <c r="EQ985" s="94"/>
      <c r="ER985" s="94"/>
      <c r="ES985" s="94"/>
      <c r="ET985" s="94"/>
      <c r="EU985" s="94"/>
      <c r="EV985" s="94"/>
      <c r="EW985" s="94"/>
      <c r="EX985" s="94"/>
      <c r="EY985" s="94"/>
      <c r="EZ985" s="94"/>
      <c r="FA985" s="94"/>
      <c r="FB985" s="94"/>
      <c r="FC985" s="94"/>
      <c r="FD985" s="94"/>
      <c r="FE985" s="94"/>
      <c r="FF985" s="94"/>
      <c r="FG985" s="94"/>
      <c r="FH985" s="94"/>
      <c r="FI985" s="94"/>
      <c r="FJ985" s="94"/>
      <c r="FK985" s="94"/>
      <c r="FL985" s="94"/>
      <c r="FM985" s="94"/>
      <c r="FN985" s="94"/>
      <c r="FO985" s="94"/>
      <c r="FP985" s="94"/>
      <c r="FQ985" s="94"/>
      <c r="FR985" s="94"/>
      <c r="FS985" s="94"/>
      <c r="FT985" s="94"/>
      <c r="FU985" s="94"/>
      <c r="FV985" s="94"/>
      <c r="FW985" s="94"/>
      <c r="FX985" s="94"/>
      <c r="FY985" s="94"/>
      <c r="FZ985" s="94"/>
      <c r="GA985" s="94"/>
      <c r="GB985" s="94"/>
      <c r="GC985" s="94"/>
      <c r="GD985" s="94"/>
      <c r="GE985" s="94"/>
      <c r="GF985" s="94"/>
      <c r="GG985" s="94"/>
      <c r="GH985" s="94"/>
      <c r="GI985" s="94"/>
      <c r="GJ985" s="94"/>
      <c r="GK985" s="94"/>
      <c r="GL985" s="94"/>
      <c r="GM985" s="94"/>
      <c r="GN985" s="94"/>
      <c r="GO985" s="94"/>
      <c r="GP985" s="94"/>
      <c r="GQ985" s="94"/>
      <c r="GR985" s="94"/>
      <c r="GS985" s="94"/>
      <c r="GT985" s="94"/>
      <c r="GU985" s="94"/>
      <c r="GV985" s="94"/>
      <c r="GW985" s="94"/>
      <c r="GX985" s="94"/>
      <c r="GY985" s="94"/>
      <c r="GZ985" s="94"/>
      <c r="HA985" s="1"/>
      <c r="HB985" s="1"/>
    </row>
    <row r="986" spans="1:210" s="4" customFormat="1">
      <c r="A986" s="3"/>
      <c r="B986" s="259" t="s">
        <v>160</v>
      </c>
      <c r="C986" s="3"/>
      <c r="D986" s="3"/>
      <c r="E986" s="9" t="s">
        <v>27</v>
      </c>
      <c r="F986" s="51"/>
      <c r="G986" s="232"/>
      <c r="H986" s="13" t="s">
        <v>616</v>
      </c>
      <c r="I986" s="13"/>
      <c r="J986" s="3"/>
      <c r="K986" s="3"/>
      <c r="L986" s="3"/>
      <c r="M986" s="5"/>
      <c r="N986" s="36" t="s">
        <v>4</v>
      </c>
      <c r="O986" s="36"/>
      <c r="P986" s="5"/>
      <c r="Q986" s="36" t="s">
        <v>26</v>
      </c>
      <c r="R986" s="36"/>
      <c r="S986" s="36"/>
      <c r="T986" s="36"/>
      <c r="U986" s="36"/>
      <c r="V986" s="36"/>
      <c r="W986" s="38">
        <v>760020.45716959669</v>
      </c>
      <c r="X986" s="38"/>
      <c r="Y986" s="46"/>
      <c r="Z986" s="99"/>
      <c r="AA986" s="100">
        <v>4166.666666666667</v>
      </c>
      <c r="AB986" s="100">
        <v>5000</v>
      </c>
      <c r="AC986" s="100">
        <v>5000</v>
      </c>
      <c r="AD986" s="100">
        <v>5000</v>
      </c>
      <c r="AE986" s="100">
        <v>5000</v>
      </c>
      <c r="AF986" s="100">
        <v>5000</v>
      </c>
      <c r="AG986" s="100">
        <v>5000</v>
      </c>
      <c r="AH986" s="100">
        <v>5000</v>
      </c>
      <c r="AI986" s="100">
        <v>5000</v>
      </c>
      <c r="AJ986" s="100">
        <v>5000</v>
      </c>
      <c r="AK986" s="100">
        <v>5000</v>
      </c>
      <c r="AL986" s="100">
        <v>5000</v>
      </c>
      <c r="AM986" s="100">
        <v>5041.666666666667</v>
      </c>
      <c r="AN986" s="100">
        <v>5050.0000000000009</v>
      </c>
      <c r="AO986" s="100">
        <v>5050.0000000000009</v>
      </c>
      <c r="AP986" s="100">
        <v>5050.0000000000009</v>
      </c>
      <c r="AQ986" s="100">
        <v>5050.0000000000009</v>
      </c>
      <c r="AR986" s="100">
        <v>5050.0000000000009</v>
      </c>
      <c r="AS986" s="100">
        <v>5050.0000000000009</v>
      </c>
      <c r="AT986" s="100">
        <v>5050.0000000000009</v>
      </c>
      <c r="AU986" s="100">
        <v>5050.0000000000009</v>
      </c>
      <c r="AV986" s="100">
        <v>5050.0000000000009</v>
      </c>
      <c r="AW986" s="100">
        <v>5050.0000000000009</v>
      </c>
      <c r="AX986" s="100">
        <v>5050.0000000000009</v>
      </c>
      <c r="AY986" s="100">
        <v>5092.0833333333339</v>
      </c>
      <c r="AZ986" s="100">
        <v>5100.5</v>
      </c>
      <c r="BA986" s="100">
        <v>5100.5</v>
      </c>
      <c r="BB986" s="100">
        <v>5100.5</v>
      </c>
      <c r="BC986" s="100">
        <v>5100.5</v>
      </c>
      <c r="BD986" s="100">
        <v>5100.5</v>
      </c>
      <c r="BE986" s="100">
        <v>5100.5</v>
      </c>
      <c r="BF986" s="100">
        <v>5100.5</v>
      </c>
      <c r="BG986" s="100">
        <v>5100.5</v>
      </c>
      <c r="BH986" s="100">
        <v>5100.5</v>
      </c>
      <c r="BI986" s="100">
        <v>5100.5</v>
      </c>
      <c r="BJ986" s="100">
        <v>5100.5</v>
      </c>
      <c r="BK986" s="100">
        <v>5143.0041666666657</v>
      </c>
      <c r="BL986" s="100">
        <v>5151.5049999999992</v>
      </c>
      <c r="BM986" s="100">
        <v>5151.5049999999992</v>
      </c>
      <c r="BN986" s="100">
        <v>5151.5049999999992</v>
      </c>
      <c r="BO986" s="100">
        <v>5151.5049999999992</v>
      </c>
      <c r="BP986" s="100">
        <v>5151.5049999999992</v>
      </c>
      <c r="BQ986" s="100">
        <v>5151.5049999999992</v>
      </c>
      <c r="BR986" s="100">
        <v>5151.5049999999992</v>
      </c>
      <c r="BS986" s="100">
        <v>5151.5049999999992</v>
      </c>
      <c r="BT986" s="100">
        <v>5151.5049999999992</v>
      </c>
      <c r="BU986" s="100">
        <v>5151.5049999999992</v>
      </c>
      <c r="BV986" s="100">
        <v>5151.5049999999992</v>
      </c>
      <c r="BW986" s="100">
        <v>5194.4342083333331</v>
      </c>
      <c r="BX986" s="100">
        <v>5203.0200500000001</v>
      </c>
      <c r="BY986" s="100">
        <v>5203.0200500000001</v>
      </c>
      <c r="BZ986" s="100">
        <v>5203.0200500000001</v>
      </c>
      <c r="CA986" s="100">
        <v>5203.0200500000001</v>
      </c>
      <c r="CB986" s="100">
        <v>5203.0200500000001</v>
      </c>
      <c r="CC986" s="100">
        <v>5203.0200500000001</v>
      </c>
      <c r="CD986" s="100">
        <v>5203.0200500000001</v>
      </c>
      <c r="CE986" s="100">
        <v>5203.0200500000001</v>
      </c>
      <c r="CF986" s="100">
        <v>5203.0200500000001</v>
      </c>
      <c r="CG986" s="100">
        <v>5203.0200500000001</v>
      </c>
      <c r="CH986" s="100">
        <v>5203.0200500000001</v>
      </c>
      <c r="CI986" s="100">
        <v>5246.3785504166663</v>
      </c>
      <c r="CJ986" s="100">
        <v>5255.0502504999995</v>
      </c>
      <c r="CK986" s="100">
        <v>5255.0502504999995</v>
      </c>
      <c r="CL986" s="100">
        <v>5255.0502504999995</v>
      </c>
      <c r="CM986" s="100">
        <v>5255.0502504999995</v>
      </c>
      <c r="CN986" s="100">
        <v>5255.0502504999995</v>
      </c>
      <c r="CO986" s="100">
        <v>5255.0502504999995</v>
      </c>
      <c r="CP986" s="100">
        <v>5255.0502504999995</v>
      </c>
      <c r="CQ986" s="100">
        <v>5255.0502504999995</v>
      </c>
      <c r="CR986" s="100">
        <v>5255.0502504999995</v>
      </c>
      <c r="CS986" s="100">
        <v>5255.0502504999995</v>
      </c>
      <c r="CT986" s="100">
        <v>5255.0502504999995</v>
      </c>
      <c r="CU986" s="100">
        <v>5298.8423359208346</v>
      </c>
      <c r="CV986" s="100">
        <v>5307.600753005001</v>
      </c>
      <c r="CW986" s="100">
        <v>5307.600753005001</v>
      </c>
      <c r="CX986" s="100">
        <v>5307.600753005001</v>
      </c>
      <c r="CY986" s="100">
        <v>5307.600753005001</v>
      </c>
      <c r="CZ986" s="100">
        <v>5307.600753005001</v>
      </c>
      <c r="DA986" s="100">
        <v>5307.600753005001</v>
      </c>
      <c r="DB986" s="100">
        <v>5307.600753005001</v>
      </c>
      <c r="DC986" s="100">
        <v>5307.600753005001</v>
      </c>
      <c r="DD986" s="100">
        <v>5307.600753005001</v>
      </c>
      <c r="DE986" s="100">
        <v>5307.600753005001</v>
      </c>
      <c r="DF986" s="100">
        <v>5307.600753005001</v>
      </c>
      <c r="DG986" s="100">
        <v>5351.8307592800411</v>
      </c>
      <c r="DH986" s="100">
        <v>5360.6767605350497</v>
      </c>
      <c r="DI986" s="100">
        <v>5360.6767605350497</v>
      </c>
      <c r="DJ986" s="100">
        <v>5360.6767605350497</v>
      </c>
      <c r="DK986" s="100">
        <v>5360.6767605350497</v>
      </c>
      <c r="DL986" s="100">
        <v>5360.6767605350497</v>
      </c>
      <c r="DM986" s="100">
        <v>5360.6767605350497</v>
      </c>
      <c r="DN986" s="100">
        <v>5360.6767605350497</v>
      </c>
      <c r="DO986" s="100">
        <v>5360.6767605350497</v>
      </c>
      <c r="DP986" s="100">
        <v>5360.6767605350497</v>
      </c>
      <c r="DQ986" s="100">
        <v>5360.6767605350497</v>
      </c>
      <c r="DR986" s="100">
        <v>5360.6767605350497</v>
      </c>
      <c r="DS986" s="100">
        <v>5405.3490668728427</v>
      </c>
      <c r="DT986" s="100">
        <v>5414.2835281404014</v>
      </c>
      <c r="DU986" s="100">
        <v>5414.2835281404014</v>
      </c>
      <c r="DV986" s="100">
        <v>5414.2835281404014</v>
      </c>
      <c r="DW986" s="100">
        <v>5414.2835281404014</v>
      </c>
      <c r="DX986" s="100">
        <v>5414.2835281404014</v>
      </c>
      <c r="DY986" s="100">
        <v>5414.2835281404014</v>
      </c>
      <c r="DZ986" s="100">
        <v>5414.2835281404014</v>
      </c>
      <c r="EA986" s="100">
        <v>5414.2835281404014</v>
      </c>
      <c r="EB986" s="100">
        <v>5414.2835281404014</v>
      </c>
      <c r="EC986" s="100">
        <v>5414.2835281404014</v>
      </c>
      <c r="ED986" s="100">
        <v>5414.2835281404014</v>
      </c>
      <c r="EE986" s="100">
        <v>5459.4025575415726</v>
      </c>
      <c r="EF986" s="100">
        <v>5468.4263634218069</v>
      </c>
      <c r="EG986" s="100">
        <v>5468.4263634218069</v>
      </c>
      <c r="EH986" s="100">
        <v>5468.4263634218069</v>
      </c>
      <c r="EI986" s="100">
        <v>5468.4263634218069</v>
      </c>
      <c r="EJ986" s="100">
        <v>5468.4263634218069</v>
      </c>
      <c r="EK986" s="100">
        <v>5468.4263634218069</v>
      </c>
      <c r="EL986" s="100">
        <v>5468.4263634218069</v>
      </c>
      <c r="EM986" s="100">
        <v>5468.4263634218069</v>
      </c>
      <c r="EN986" s="100">
        <v>5468.4263634218069</v>
      </c>
      <c r="EO986" s="100">
        <v>5468.4263634218069</v>
      </c>
      <c r="EP986" s="100">
        <v>5468.4263634218069</v>
      </c>
      <c r="EQ986" s="100">
        <v>5513.9965831169884</v>
      </c>
      <c r="ER986" s="100">
        <v>5523.1106270560249</v>
      </c>
      <c r="ES986" s="100">
        <v>5523.1106270560249</v>
      </c>
      <c r="ET986" s="100">
        <v>5523.1106270560249</v>
      </c>
      <c r="EU986" s="100">
        <v>5523.1106270560249</v>
      </c>
      <c r="EV986" s="100">
        <v>5523.1106270560249</v>
      </c>
      <c r="EW986" s="100">
        <v>5523.1106270560249</v>
      </c>
      <c r="EX986" s="100">
        <v>5523.1106270560249</v>
      </c>
      <c r="EY986" s="100">
        <v>5523.1106270560249</v>
      </c>
      <c r="EZ986" s="100">
        <v>5523.1106270560249</v>
      </c>
      <c r="FA986" s="100">
        <v>5523.1106270560249</v>
      </c>
      <c r="FB986" s="100">
        <v>5523.1106270560249</v>
      </c>
      <c r="FC986" s="100">
        <v>5569.1365489481559</v>
      </c>
      <c r="FD986" s="100">
        <v>5578.3417333265825</v>
      </c>
      <c r="FE986" s="100">
        <v>5578.3417333265825</v>
      </c>
      <c r="FF986" s="100">
        <v>5578.3417333265825</v>
      </c>
      <c r="FG986" s="100">
        <v>5578.3417333265825</v>
      </c>
      <c r="FH986" s="100">
        <v>5578.3417333265825</v>
      </c>
      <c r="FI986" s="100">
        <v>5578.3417333265825</v>
      </c>
      <c r="FJ986" s="100">
        <v>5578.3417333265825</v>
      </c>
      <c r="FK986" s="100">
        <v>5578.3417333265825</v>
      </c>
      <c r="FL986" s="100">
        <v>5578.3417333265825</v>
      </c>
      <c r="FM986" s="100">
        <v>5578.3417333265825</v>
      </c>
      <c r="FN986" s="100">
        <v>5578.3417333265825</v>
      </c>
      <c r="FO986" s="100">
        <v>0</v>
      </c>
      <c r="FP986" s="100">
        <v>0</v>
      </c>
      <c r="FQ986" s="100">
        <v>0</v>
      </c>
      <c r="FR986" s="100">
        <v>0</v>
      </c>
      <c r="FS986" s="100">
        <v>0</v>
      </c>
      <c r="FT986" s="100">
        <v>0</v>
      </c>
      <c r="FU986" s="100">
        <v>0</v>
      </c>
      <c r="FV986" s="100">
        <v>0</v>
      </c>
      <c r="FW986" s="100">
        <v>0</v>
      </c>
      <c r="FX986" s="100">
        <v>0</v>
      </c>
      <c r="FY986" s="100">
        <v>0</v>
      </c>
      <c r="FZ986" s="100">
        <v>0</v>
      </c>
      <c r="GA986" s="100">
        <v>0</v>
      </c>
      <c r="GB986" s="100">
        <v>0</v>
      </c>
      <c r="GC986" s="100">
        <v>0</v>
      </c>
      <c r="GD986" s="100">
        <v>0</v>
      </c>
      <c r="GE986" s="100">
        <v>0</v>
      </c>
      <c r="GF986" s="100">
        <v>0</v>
      </c>
      <c r="GG986" s="100">
        <v>0</v>
      </c>
      <c r="GH986" s="100">
        <v>0</v>
      </c>
      <c r="GI986" s="100">
        <v>0</v>
      </c>
      <c r="GJ986" s="100">
        <v>0</v>
      </c>
      <c r="GK986" s="100">
        <v>0</v>
      </c>
      <c r="GL986" s="100">
        <v>0</v>
      </c>
      <c r="GM986" s="100">
        <v>0</v>
      </c>
      <c r="GN986" s="100">
        <v>0</v>
      </c>
      <c r="GO986" s="100">
        <v>0</v>
      </c>
      <c r="GP986" s="100">
        <v>0</v>
      </c>
      <c r="GQ986" s="100">
        <v>0</v>
      </c>
      <c r="GR986" s="100">
        <v>0</v>
      </c>
      <c r="GS986" s="100">
        <v>0</v>
      </c>
      <c r="GT986" s="100">
        <v>0</v>
      </c>
      <c r="GU986" s="100">
        <v>0</v>
      </c>
      <c r="GV986" s="100">
        <v>0</v>
      </c>
      <c r="GW986" s="100">
        <v>0</v>
      </c>
      <c r="GX986" s="100">
        <v>0</v>
      </c>
      <c r="GY986" s="100">
        <v>0</v>
      </c>
      <c r="GZ986" s="100">
        <v>0</v>
      </c>
      <c r="HA986" s="3"/>
      <c r="HB986" s="3"/>
    </row>
    <row r="987" spans="1:210" ht="4.2" customHeight="1">
      <c r="A987" s="1"/>
      <c r="B987" s="1"/>
      <c r="C987" s="1"/>
      <c r="D987" s="1"/>
      <c r="E987" s="263"/>
      <c r="F987" s="48"/>
      <c r="G987" s="231"/>
      <c r="H987" s="1"/>
      <c r="I987" s="1"/>
      <c r="J987" s="1"/>
      <c r="K987" s="1"/>
      <c r="L987" s="1"/>
      <c r="M987" s="5"/>
      <c r="N987" s="1"/>
      <c r="O987" s="1"/>
      <c r="P987" s="5"/>
      <c r="Q987" s="1"/>
      <c r="R987" s="1"/>
      <c r="S987" s="5"/>
      <c r="T987" s="7"/>
      <c r="U987" s="24"/>
      <c r="V987" s="1"/>
      <c r="W987" s="12"/>
      <c r="X987" s="10"/>
      <c r="Y987" s="46"/>
      <c r="Z987" s="93"/>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c r="BK987" s="94"/>
      <c r="BL987" s="94"/>
      <c r="BM987" s="94"/>
      <c r="BN987" s="94"/>
      <c r="BO987" s="94"/>
      <c r="BP987" s="94"/>
      <c r="BQ987" s="94"/>
      <c r="BR987" s="94"/>
      <c r="BS987" s="94"/>
      <c r="BT987" s="94"/>
      <c r="BU987" s="94"/>
      <c r="BV987" s="94"/>
      <c r="BW987" s="94"/>
      <c r="BX987" s="94"/>
      <c r="BY987" s="94"/>
      <c r="BZ987" s="94"/>
      <c r="CA987" s="94"/>
      <c r="CB987" s="94"/>
      <c r="CC987" s="94"/>
      <c r="CD987" s="94"/>
      <c r="CE987" s="94"/>
      <c r="CF987" s="94"/>
      <c r="CG987" s="94"/>
      <c r="CH987" s="94"/>
      <c r="CI987" s="94"/>
      <c r="CJ987" s="94"/>
      <c r="CK987" s="94"/>
      <c r="CL987" s="94"/>
      <c r="CM987" s="94"/>
      <c r="CN987" s="94"/>
      <c r="CO987" s="94"/>
      <c r="CP987" s="94"/>
      <c r="CQ987" s="94"/>
      <c r="CR987" s="94"/>
      <c r="CS987" s="94"/>
      <c r="CT987" s="94"/>
      <c r="CU987" s="94"/>
      <c r="CV987" s="94"/>
      <c r="CW987" s="94"/>
      <c r="CX987" s="94"/>
      <c r="CY987" s="94"/>
      <c r="CZ987" s="94"/>
      <c r="DA987" s="94"/>
      <c r="DB987" s="94"/>
      <c r="DC987" s="94"/>
      <c r="DD987" s="94"/>
      <c r="DE987" s="94"/>
      <c r="DF987" s="94"/>
      <c r="DG987" s="94"/>
      <c r="DH987" s="94"/>
      <c r="DI987" s="94"/>
      <c r="DJ987" s="94"/>
      <c r="DK987" s="94"/>
      <c r="DL987" s="94"/>
      <c r="DM987" s="94"/>
      <c r="DN987" s="94"/>
      <c r="DO987" s="94"/>
      <c r="DP987" s="94"/>
      <c r="DQ987" s="94"/>
      <c r="DR987" s="94"/>
      <c r="DS987" s="94"/>
      <c r="DT987" s="94"/>
      <c r="DU987" s="94"/>
      <c r="DV987" s="94"/>
      <c r="DW987" s="94"/>
      <c r="DX987" s="94"/>
      <c r="DY987" s="94"/>
      <c r="DZ987" s="94"/>
      <c r="EA987" s="94"/>
      <c r="EB987" s="94"/>
      <c r="EC987" s="94"/>
      <c r="ED987" s="94"/>
      <c r="EE987" s="94"/>
      <c r="EF987" s="94"/>
      <c r="EG987" s="94"/>
      <c r="EH987" s="94"/>
      <c r="EI987" s="94"/>
      <c r="EJ987" s="94"/>
      <c r="EK987" s="94"/>
      <c r="EL987" s="94"/>
      <c r="EM987" s="94"/>
      <c r="EN987" s="94"/>
      <c r="EO987" s="94"/>
      <c r="EP987" s="94"/>
      <c r="EQ987" s="94"/>
      <c r="ER987" s="94"/>
      <c r="ES987" s="94"/>
      <c r="ET987" s="94"/>
      <c r="EU987" s="94"/>
      <c r="EV987" s="94"/>
      <c r="EW987" s="94"/>
      <c r="EX987" s="94"/>
      <c r="EY987" s="94"/>
      <c r="EZ987" s="94"/>
      <c r="FA987" s="94"/>
      <c r="FB987" s="94"/>
      <c r="FC987" s="94"/>
      <c r="FD987" s="94"/>
      <c r="FE987" s="94"/>
      <c r="FF987" s="94"/>
      <c r="FG987" s="94"/>
      <c r="FH987" s="94"/>
      <c r="FI987" s="94"/>
      <c r="FJ987" s="94"/>
      <c r="FK987" s="94"/>
      <c r="FL987" s="94"/>
      <c r="FM987" s="94"/>
      <c r="FN987" s="94"/>
      <c r="FO987" s="94"/>
      <c r="FP987" s="94"/>
      <c r="FQ987" s="94"/>
      <c r="FR987" s="94"/>
      <c r="FS987" s="94"/>
      <c r="FT987" s="94"/>
      <c r="FU987" s="94"/>
      <c r="FV987" s="94"/>
      <c r="FW987" s="94"/>
      <c r="FX987" s="94"/>
      <c r="FY987" s="94"/>
      <c r="FZ987" s="94"/>
      <c r="GA987" s="94"/>
      <c r="GB987" s="94"/>
      <c r="GC987" s="94"/>
      <c r="GD987" s="94"/>
      <c r="GE987" s="94"/>
      <c r="GF987" s="94"/>
      <c r="GG987" s="94"/>
      <c r="GH987" s="94"/>
      <c r="GI987" s="94"/>
      <c r="GJ987" s="94"/>
      <c r="GK987" s="94"/>
      <c r="GL987" s="94"/>
      <c r="GM987" s="94"/>
      <c r="GN987" s="94"/>
      <c r="GO987" s="94"/>
      <c r="GP987" s="94"/>
      <c r="GQ987" s="94"/>
      <c r="GR987" s="94"/>
      <c r="GS987" s="94"/>
      <c r="GT987" s="94"/>
      <c r="GU987" s="94"/>
      <c r="GV987" s="94"/>
      <c r="GW987" s="94"/>
      <c r="GX987" s="94"/>
      <c r="GY987" s="94"/>
      <c r="GZ987" s="94"/>
      <c r="HA987" s="1"/>
      <c r="HB987" s="1"/>
    </row>
    <row r="988" spans="1:210" ht="4.2" customHeight="1">
      <c r="A988" s="1"/>
      <c r="B988" s="1"/>
      <c r="C988" s="1"/>
      <c r="D988" s="1"/>
      <c r="E988" s="380"/>
      <c r="F988" s="380"/>
      <c r="G988" s="380"/>
      <c r="H988" s="380"/>
      <c r="I988" s="380"/>
      <c r="J988" s="380"/>
      <c r="K988" s="380"/>
      <c r="L988" s="380"/>
      <c r="M988" s="381"/>
      <c r="N988" s="380"/>
      <c r="O988" s="380"/>
      <c r="P988" s="381"/>
      <c r="Q988" s="380"/>
      <c r="R988" s="1"/>
      <c r="S988" s="5"/>
      <c r="T988" s="7"/>
      <c r="U988" s="24"/>
      <c r="V988" s="1"/>
      <c r="W988" s="382"/>
      <c r="X988" s="10"/>
      <c r="Y988" s="46"/>
      <c r="Z988" s="9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383"/>
      <c r="CB988" s="383"/>
      <c r="CC988" s="383"/>
      <c r="CD988" s="383"/>
      <c r="CE988" s="383"/>
      <c r="CF988" s="383"/>
      <c r="CG988" s="383"/>
      <c r="CH988" s="383"/>
      <c r="CI988" s="383"/>
      <c r="CJ988" s="383"/>
      <c r="CK988" s="383"/>
      <c r="CL988" s="383"/>
      <c r="CM988" s="383"/>
      <c r="CN988" s="383"/>
      <c r="CO988" s="383"/>
      <c r="CP988" s="383"/>
      <c r="CQ988" s="383"/>
      <c r="CR988" s="383"/>
      <c r="CS988" s="383"/>
      <c r="CT988" s="383"/>
      <c r="CU988" s="383"/>
      <c r="CV988" s="383"/>
      <c r="CW988" s="383"/>
      <c r="CX988" s="383"/>
      <c r="CY988" s="383"/>
      <c r="CZ988" s="383"/>
      <c r="DA988" s="383"/>
      <c r="DB988" s="383"/>
      <c r="DC988" s="383"/>
      <c r="DD988" s="383"/>
      <c r="DE988" s="383"/>
      <c r="DF988" s="383"/>
      <c r="DG988" s="383"/>
      <c r="DH988" s="383"/>
      <c r="DI988" s="383"/>
      <c r="DJ988" s="383"/>
      <c r="DK988" s="383"/>
      <c r="DL988" s="383"/>
      <c r="DM988" s="383"/>
      <c r="DN988" s="383"/>
      <c r="DO988" s="383"/>
      <c r="DP988" s="383"/>
      <c r="DQ988" s="383"/>
      <c r="DR988" s="383"/>
      <c r="DS988" s="383"/>
      <c r="DT988" s="383"/>
      <c r="DU988" s="383"/>
      <c r="DV988" s="383"/>
      <c r="DW988" s="383"/>
      <c r="DX988" s="383"/>
      <c r="DY988" s="383"/>
      <c r="DZ988" s="383"/>
      <c r="EA988" s="383"/>
      <c r="EB988" s="383"/>
      <c r="EC988" s="383"/>
      <c r="ED988" s="383"/>
      <c r="EE988" s="383"/>
      <c r="EF988" s="383"/>
      <c r="EG988" s="383"/>
      <c r="EH988" s="383"/>
      <c r="EI988" s="383"/>
      <c r="EJ988" s="383"/>
      <c r="EK988" s="383"/>
      <c r="EL988" s="383"/>
      <c r="EM988" s="383"/>
      <c r="EN988" s="383"/>
      <c r="EO988" s="383"/>
      <c r="EP988" s="383"/>
      <c r="EQ988" s="383"/>
      <c r="ER988" s="383"/>
      <c r="ES988" s="383"/>
      <c r="ET988" s="383"/>
      <c r="EU988" s="383"/>
      <c r="EV988" s="383"/>
      <c r="EW988" s="383"/>
      <c r="EX988" s="383"/>
      <c r="EY988" s="383"/>
      <c r="EZ988" s="383"/>
      <c r="FA988" s="383"/>
      <c r="FB988" s="383"/>
      <c r="FC988" s="383"/>
      <c r="FD988" s="383"/>
      <c r="FE988" s="383"/>
      <c r="FF988" s="383"/>
      <c r="FG988" s="383"/>
      <c r="FH988" s="383"/>
      <c r="FI988" s="383"/>
      <c r="FJ988" s="383"/>
      <c r="FK988" s="383"/>
      <c r="FL988" s="383"/>
      <c r="FM988" s="383"/>
      <c r="FN988" s="383"/>
      <c r="FO988" s="383"/>
      <c r="FP988" s="383"/>
      <c r="FQ988" s="383"/>
      <c r="FR988" s="383"/>
      <c r="FS988" s="383"/>
      <c r="FT988" s="383"/>
      <c r="FU988" s="383"/>
      <c r="FV988" s="383"/>
      <c r="FW988" s="383"/>
      <c r="FX988" s="383"/>
      <c r="FY988" s="383"/>
      <c r="FZ988" s="383"/>
      <c r="GA988" s="383"/>
      <c r="GB988" s="383"/>
      <c r="GC988" s="383"/>
      <c r="GD988" s="383"/>
      <c r="GE988" s="383"/>
      <c r="GF988" s="383"/>
      <c r="GG988" s="383"/>
      <c r="GH988" s="383"/>
      <c r="GI988" s="383"/>
      <c r="GJ988" s="383"/>
      <c r="GK988" s="383"/>
      <c r="GL988" s="383"/>
      <c r="GM988" s="383"/>
      <c r="GN988" s="383"/>
      <c r="GO988" s="383"/>
      <c r="GP988" s="383"/>
      <c r="GQ988" s="383"/>
      <c r="GR988" s="383"/>
      <c r="GS988" s="383"/>
      <c r="GT988" s="383"/>
      <c r="GU988" s="383"/>
      <c r="GV988" s="383"/>
      <c r="GW988" s="383"/>
      <c r="GX988" s="383"/>
      <c r="GY988" s="383"/>
      <c r="GZ988" s="383"/>
      <c r="HA988" s="1"/>
      <c r="HB988" s="1"/>
    </row>
    <row r="989" spans="1:210" ht="7.2" customHeight="1">
      <c r="A989" s="1"/>
      <c r="B989" s="1"/>
      <c r="C989" s="1"/>
      <c r="D989" s="1"/>
      <c r="E989" s="263"/>
      <c r="F989" s="48"/>
      <c r="G989" s="231"/>
      <c r="H989" s="1"/>
      <c r="I989" s="1"/>
      <c r="J989" s="1"/>
      <c r="K989" s="1"/>
      <c r="L989" s="1"/>
      <c r="M989" s="5"/>
      <c r="N989" s="1"/>
      <c r="O989" s="1"/>
      <c r="P989" s="5"/>
      <c r="Q989" s="1"/>
      <c r="R989" s="1"/>
      <c r="S989" s="5"/>
      <c r="T989" s="7"/>
      <c r="U989" s="24"/>
      <c r="V989" s="1"/>
      <c r="W989" s="12"/>
      <c r="X989" s="10"/>
      <c r="Y989" s="46"/>
      <c r="Z989" s="93"/>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94"/>
      <c r="CD989" s="94"/>
      <c r="CE989" s="94"/>
      <c r="CF989" s="94"/>
      <c r="CG989" s="94"/>
      <c r="CH989" s="94"/>
      <c r="CI989" s="94"/>
      <c r="CJ989" s="94"/>
      <c r="CK989" s="94"/>
      <c r="CL989" s="94"/>
      <c r="CM989" s="94"/>
      <c r="CN989" s="94"/>
      <c r="CO989" s="94"/>
      <c r="CP989" s="94"/>
      <c r="CQ989" s="94"/>
      <c r="CR989" s="94"/>
      <c r="CS989" s="94"/>
      <c r="CT989" s="94"/>
      <c r="CU989" s="94"/>
      <c r="CV989" s="94"/>
      <c r="CW989" s="94"/>
      <c r="CX989" s="94"/>
      <c r="CY989" s="94"/>
      <c r="CZ989" s="94"/>
      <c r="DA989" s="94"/>
      <c r="DB989" s="94"/>
      <c r="DC989" s="94"/>
      <c r="DD989" s="94"/>
      <c r="DE989" s="94"/>
      <c r="DF989" s="94"/>
      <c r="DG989" s="94"/>
      <c r="DH989" s="94"/>
      <c r="DI989" s="94"/>
      <c r="DJ989" s="94"/>
      <c r="DK989" s="94"/>
      <c r="DL989" s="94"/>
      <c r="DM989" s="94"/>
      <c r="DN989" s="94"/>
      <c r="DO989" s="94"/>
      <c r="DP989" s="94"/>
      <c r="DQ989" s="94"/>
      <c r="DR989" s="94"/>
      <c r="DS989" s="94"/>
      <c r="DT989" s="94"/>
      <c r="DU989" s="94"/>
      <c r="DV989" s="94"/>
      <c r="DW989" s="94"/>
      <c r="DX989" s="94"/>
      <c r="DY989" s="94"/>
      <c r="DZ989" s="94"/>
      <c r="EA989" s="94"/>
      <c r="EB989" s="94"/>
      <c r="EC989" s="94"/>
      <c r="ED989" s="94"/>
      <c r="EE989" s="94"/>
      <c r="EF989" s="94"/>
      <c r="EG989" s="94"/>
      <c r="EH989" s="94"/>
      <c r="EI989" s="94"/>
      <c r="EJ989" s="94"/>
      <c r="EK989" s="94"/>
      <c r="EL989" s="94"/>
      <c r="EM989" s="94"/>
      <c r="EN989" s="94"/>
      <c r="EO989" s="94"/>
      <c r="EP989" s="94"/>
      <c r="EQ989" s="94"/>
      <c r="ER989" s="94"/>
      <c r="ES989" s="94"/>
      <c r="ET989" s="94"/>
      <c r="EU989" s="94"/>
      <c r="EV989" s="94"/>
      <c r="EW989" s="94"/>
      <c r="EX989" s="94"/>
      <c r="EY989" s="94"/>
      <c r="EZ989" s="94"/>
      <c r="FA989" s="94"/>
      <c r="FB989" s="94"/>
      <c r="FC989" s="94"/>
      <c r="FD989" s="94"/>
      <c r="FE989" s="94"/>
      <c r="FF989" s="94"/>
      <c r="FG989" s="94"/>
      <c r="FH989" s="94"/>
      <c r="FI989" s="94"/>
      <c r="FJ989" s="94"/>
      <c r="FK989" s="94"/>
      <c r="FL989" s="94"/>
      <c r="FM989" s="94"/>
      <c r="FN989" s="94"/>
      <c r="FO989" s="94"/>
      <c r="FP989" s="94"/>
      <c r="FQ989" s="94"/>
      <c r="FR989" s="94"/>
      <c r="FS989" s="94"/>
      <c r="FT989" s="94"/>
      <c r="FU989" s="94"/>
      <c r="FV989" s="94"/>
      <c r="FW989" s="94"/>
      <c r="FX989" s="94"/>
      <c r="FY989" s="94"/>
      <c r="FZ989" s="94"/>
      <c r="GA989" s="94"/>
      <c r="GB989" s="94"/>
      <c r="GC989" s="94"/>
      <c r="GD989" s="94"/>
      <c r="GE989" s="94"/>
      <c r="GF989" s="94"/>
      <c r="GG989" s="94"/>
      <c r="GH989" s="94"/>
      <c r="GI989" s="94"/>
      <c r="GJ989" s="94"/>
      <c r="GK989" s="94"/>
      <c r="GL989" s="94"/>
      <c r="GM989" s="94"/>
      <c r="GN989" s="94"/>
      <c r="GO989" s="94"/>
      <c r="GP989" s="94"/>
      <c r="GQ989" s="94"/>
      <c r="GR989" s="94"/>
      <c r="GS989" s="94"/>
      <c r="GT989" s="94"/>
      <c r="GU989" s="94"/>
      <c r="GV989" s="94"/>
      <c r="GW989" s="94"/>
      <c r="GX989" s="94"/>
      <c r="GY989" s="94"/>
      <c r="GZ989" s="94"/>
      <c r="HA989" s="1"/>
      <c r="HB989" s="1"/>
    </row>
    <row r="990" spans="1:210" ht="12.6" thickBot="1">
      <c r="A990" s="1"/>
      <c r="B990" s="244" t="s">
        <v>154</v>
      </c>
      <c r="C990" s="197"/>
      <c r="D990" s="196"/>
      <c r="E990" s="263"/>
      <c r="F990" s="48"/>
      <c r="G990" s="385"/>
      <c r="H990" s="386"/>
      <c r="I990" s="387" t="s">
        <v>316</v>
      </c>
      <c r="J990" s="386"/>
      <c r="K990" s="386"/>
      <c r="L990" s="386"/>
      <c r="M990" s="599" t="s">
        <v>6</v>
      </c>
      <c r="N990" s="600" t="s">
        <v>448</v>
      </c>
      <c r="O990" s="1"/>
      <c r="P990" s="5"/>
      <c r="Q990" s="1" t="s">
        <v>26</v>
      </c>
      <c r="R990" s="1"/>
      <c r="S990" s="5" t="s">
        <v>6</v>
      </c>
      <c r="T990" s="202">
        <v>15000</v>
      </c>
      <c r="U990" s="24"/>
      <c r="V990" s="1"/>
      <c r="W990" s="12"/>
      <c r="X990" s="10"/>
      <c r="Y990" s="46"/>
      <c r="Z990" s="93"/>
      <c r="AA990" s="576" t="s">
        <v>573</v>
      </c>
      <c r="AB990" s="576" t="s">
        <v>542</v>
      </c>
      <c r="AC990" s="576" t="s">
        <v>542</v>
      </c>
      <c r="AD990" s="576" t="s">
        <v>542</v>
      </c>
      <c r="AE990" s="576" t="s">
        <v>542</v>
      </c>
      <c r="AF990" s="576" t="s">
        <v>542</v>
      </c>
      <c r="AG990" s="576" t="s">
        <v>542</v>
      </c>
      <c r="AH990" s="576" t="s">
        <v>542</v>
      </c>
      <c r="AI990" s="576" t="s">
        <v>542</v>
      </c>
      <c r="AJ990" s="576" t="s">
        <v>542</v>
      </c>
      <c r="AK990" s="576" t="s">
        <v>542</v>
      </c>
      <c r="AL990" s="576" t="s">
        <v>542</v>
      </c>
      <c r="AM990" s="576" t="s">
        <v>542</v>
      </c>
      <c r="AN990" s="576" t="s">
        <v>542</v>
      </c>
      <c r="AO990" s="576" t="s">
        <v>542</v>
      </c>
      <c r="AP990" s="576" t="s">
        <v>542</v>
      </c>
      <c r="AQ990" s="576" t="s">
        <v>542</v>
      </c>
      <c r="AR990" s="576" t="s">
        <v>542</v>
      </c>
      <c r="AS990" s="576" t="s">
        <v>542</v>
      </c>
      <c r="AT990" s="576" t="s">
        <v>542</v>
      </c>
      <c r="AU990" s="576" t="s">
        <v>542</v>
      </c>
      <c r="AV990" s="576" t="s">
        <v>542</v>
      </c>
      <c r="AW990" s="576" t="s">
        <v>542</v>
      </c>
      <c r="AX990" s="576" t="s">
        <v>542</v>
      </c>
      <c r="AY990" s="576" t="s">
        <v>542</v>
      </c>
      <c r="AZ990" s="576" t="s">
        <v>542</v>
      </c>
      <c r="BA990" s="576" t="s">
        <v>542</v>
      </c>
      <c r="BB990" s="576" t="s">
        <v>542</v>
      </c>
      <c r="BC990" s="576" t="s">
        <v>542</v>
      </c>
      <c r="BD990" s="576" t="s">
        <v>542</v>
      </c>
      <c r="BE990" s="576" t="s">
        <v>542</v>
      </c>
      <c r="BF990" s="576" t="s">
        <v>542</v>
      </c>
      <c r="BG990" s="576" t="s">
        <v>542</v>
      </c>
      <c r="BH990" s="576" t="s">
        <v>542</v>
      </c>
      <c r="BI990" s="576" t="s">
        <v>542</v>
      </c>
      <c r="BJ990" s="576" t="s">
        <v>542</v>
      </c>
      <c r="BK990" s="576" t="s">
        <v>542</v>
      </c>
      <c r="BL990" s="576" t="s">
        <v>542</v>
      </c>
      <c r="BM990" s="576" t="s">
        <v>542</v>
      </c>
      <c r="BN990" s="576" t="s">
        <v>542</v>
      </c>
      <c r="BO990" s="576" t="s">
        <v>542</v>
      </c>
      <c r="BP990" s="576" t="s">
        <v>542</v>
      </c>
      <c r="BQ990" s="576" t="s">
        <v>542</v>
      </c>
      <c r="BR990" s="576" t="s">
        <v>542</v>
      </c>
      <c r="BS990" s="576" t="s">
        <v>542</v>
      </c>
      <c r="BT990" s="576" t="s">
        <v>542</v>
      </c>
      <c r="BU990" s="576" t="s">
        <v>542</v>
      </c>
      <c r="BV990" s="576" t="s">
        <v>542</v>
      </c>
      <c r="BW990" s="576" t="s">
        <v>542</v>
      </c>
      <c r="BX990" s="576" t="s">
        <v>542</v>
      </c>
      <c r="BY990" s="576" t="s">
        <v>542</v>
      </c>
      <c r="BZ990" s="576" t="s">
        <v>542</v>
      </c>
      <c r="CA990" s="576" t="s">
        <v>542</v>
      </c>
      <c r="CB990" s="576" t="s">
        <v>542</v>
      </c>
      <c r="CC990" s="576" t="s">
        <v>542</v>
      </c>
      <c r="CD990" s="576" t="s">
        <v>542</v>
      </c>
      <c r="CE990" s="576" t="s">
        <v>542</v>
      </c>
      <c r="CF990" s="576" t="s">
        <v>542</v>
      </c>
      <c r="CG990" s="576" t="s">
        <v>542</v>
      </c>
      <c r="CH990" s="576" t="s">
        <v>542</v>
      </c>
      <c r="CI990" s="576" t="s">
        <v>542</v>
      </c>
      <c r="CJ990" s="576" t="s">
        <v>542</v>
      </c>
      <c r="CK990" s="576" t="s">
        <v>542</v>
      </c>
      <c r="CL990" s="576" t="s">
        <v>542</v>
      </c>
      <c r="CM990" s="576" t="s">
        <v>542</v>
      </c>
      <c r="CN990" s="576" t="s">
        <v>542</v>
      </c>
      <c r="CO990" s="576" t="s">
        <v>542</v>
      </c>
      <c r="CP990" s="576" t="s">
        <v>542</v>
      </c>
      <c r="CQ990" s="576" t="s">
        <v>542</v>
      </c>
      <c r="CR990" s="576" t="s">
        <v>542</v>
      </c>
      <c r="CS990" s="576" t="s">
        <v>542</v>
      </c>
      <c r="CT990" s="576" t="s">
        <v>542</v>
      </c>
      <c r="CU990" s="576" t="s">
        <v>542</v>
      </c>
      <c r="CV990" s="576" t="s">
        <v>542</v>
      </c>
      <c r="CW990" s="576" t="s">
        <v>542</v>
      </c>
      <c r="CX990" s="576" t="s">
        <v>542</v>
      </c>
      <c r="CY990" s="576" t="s">
        <v>542</v>
      </c>
      <c r="CZ990" s="576" t="s">
        <v>542</v>
      </c>
      <c r="DA990" s="576" t="s">
        <v>542</v>
      </c>
      <c r="DB990" s="576" t="s">
        <v>542</v>
      </c>
      <c r="DC990" s="576" t="s">
        <v>542</v>
      </c>
      <c r="DD990" s="576" t="s">
        <v>542</v>
      </c>
      <c r="DE990" s="576" t="s">
        <v>542</v>
      </c>
      <c r="DF990" s="576" t="s">
        <v>542</v>
      </c>
      <c r="DG990" s="576" t="s">
        <v>542</v>
      </c>
      <c r="DH990" s="576" t="s">
        <v>542</v>
      </c>
      <c r="DI990" s="576" t="s">
        <v>542</v>
      </c>
      <c r="DJ990" s="576" t="s">
        <v>542</v>
      </c>
      <c r="DK990" s="576" t="s">
        <v>542</v>
      </c>
      <c r="DL990" s="576" t="s">
        <v>542</v>
      </c>
      <c r="DM990" s="576" t="s">
        <v>542</v>
      </c>
      <c r="DN990" s="576" t="s">
        <v>542</v>
      </c>
      <c r="DO990" s="576" t="s">
        <v>542</v>
      </c>
      <c r="DP990" s="576" t="s">
        <v>542</v>
      </c>
      <c r="DQ990" s="576" t="s">
        <v>542</v>
      </c>
      <c r="DR990" s="576" t="s">
        <v>542</v>
      </c>
      <c r="DS990" s="576" t="s">
        <v>542</v>
      </c>
      <c r="DT990" s="576" t="s">
        <v>542</v>
      </c>
      <c r="DU990" s="576" t="s">
        <v>542</v>
      </c>
      <c r="DV990" s="576" t="s">
        <v>542</v>
      </c>
      <c r="DW990" s="576" t="s">
        <v>542</v>
      </c>
      <c r="DX990" s="576" t="s">
        <v>542</v>
      </c>
      <c r="DY990" s="576" t="s">
        <v>542</v>
      </c>
      <c r="DZ990" s="576" t="s">
        <v>542</v>
      </c>
      <c r="EA990" s="576" t="s">
        <v>542</v>
      </c>
      <c r="EB990" s="576" t="s">
        <v>542</v>
      </c>
      <c r="EC990" s="576" t="s">
        <v>542</v>
      </c>
      <c r="ED990" s="576" t="s">
        <v>542</v>
      </c>
      <c r="EE990" s="576" t="s">
        <v>542</v>
      </c>
      <c r="EF990" s="576" t="s">
        <v>542</v>
      </c>
      <c r="EG990" s="576" t="s">
        <v>542</v>
      </c>
      <c r="EH990" s="576" t="s">
        <v>542</v>
      </c>
      <c r="EI990" s="576" t="s">
        <v>542</v>
      </c>
      <c r="EJ990" s="576" t="s">
        <v>542</v>
      </c>
      <c r="EK990" s="576" t="s">
        <v>542</v>
      </c>
      <c r="EL990" s="576" t="s">
        <v>542</v>
      </c>
      <c r="EM990" s="576" t="s">
        <v>542</v>
      </c>
      <c r="EN990" s="576" t="s">
        <v>542</v>
      </c>
      <c r="EO990" s="576" t="s">
        <v>542</v>
      </c>
      <c r="EP990" s="576" t="s">
        <v>542</v>
      </c>
      <c r="EQ990" s="576" t="s">
        <v>542</v>
      </c>
      <c r="ER990" s="576" t="s">
        <v>542</v>
      </c>
      <c r="ES990" s="576" t="s">
        <v>542</v>
      </c>
      <c r="ET990" s="576" t="s">
        <v>542</v>
      </c>
      <c r="EU990" s="576" t="s">
        <v>542</v>
      </c>
      <c r="EV990" s="576" t="s">
        <v>542</v>
      </c>
      <c r="EW990" s="576" t="s">
        <v>542</v>
      </c>
      <c r="EX990" s="576" t="s">
        <v>542</v>
      </c>
      <c r="EY990" s="576" t="s">
        <v>542</v>
      </c>
      <c r="EZ990" s="576" t="s">
        <v>542</v>
      </c>
      <c r="FA990" s="576" t="s">
        <v>542</v>
      </c>
      <c r="FB990" s="576" t="s">
        <v>542</v>
      </c>
      <c r="FC990" s="576" t="s">
        <v>542</v>
      </c>
      <c r="FD990" s="576" t="s">
        <v>542</v>
      </c>
      <c r="FE990" s="576" t="s">
        <v>542</v>
      </c>
      <c r="FF990" s="576" t="s">
        <v>542</v>
      </c>
      <c r="FG990" s="576" t="s">
        <v>542</v>
      </c>
      <c r="FH990" s="576" t="s">
        <v>542</v>
      </c>
      <c r="FI990" s="576" t="s">
        <v>542</v>
      </c>
      <c r="FJ990" s="576" t="s">
        <v>542</v>
      </c>
      <c r="FK990" s="576" t="s">
        <v>542</v>
      </c>
      <c r="FL990" s="576" t="s">
        <v>542</v>
      </c>
      <c r="FM990" s="576" t="s">
        <v>542</v>
      </c>
      <c r="FN990" s="576" t="s">
        <v>542</v>
      </c>
      <c r="FO990" s="576" t="s">
        <v>542</v>
      </c>
      <c r="FP990" s="576" t="s">
        <v>542</v>
      </c>
      <c r="FQ990" s="576" t="s">
        <v>542</v>
      </c>
      <c r="FR990" s="576" t="s">
        <v>542</v>
      </c>
      <c r="FS990" s="576" t="s">
        <v>542</v>
      </c>
      <c r="FT990" s="576" t="s">
        <v>542</v>
      </c>
      <c r="FU990" s="576" t="s">
        <v>542</v>
      </c>
      <c r="FV990" s="576" t="s">
        <v>542</v>
      </c>
      <c r="FW990" s="576" t="s">
        <v>542</v>
      </c>
      <c r="FX990" s="576" t="s">
        <v>542</v>
      </c>
      <c r="FY990" s="576" t="s">
        <v>542</v>
      </c>
      <c r="FZ990" s="576" t="s">
        <v>542</v>
      </c>
      <c r="GA990" s="576" t="s">
        <v>542</v>
      </c>
      <c r="GB990" s="576" t="s">
        <v>542</v>
      </c>
      <c r="GC990" s="576" t="s">
        <v>542</v>
      </c>
      <c r="GD990" s="576" t="s">
        <v>542</v>
      </c>
      <c r="GE990" s="576" t="s">
        <v>542</v>
      </c>
      <c r="GF990" s="576" t="s">
        <v>542</v>
      </c>
      <c r="GG990" s="576" t="s">
        <v>542</v>
      </c>
      <c r="GH990" s="576" t="s">
        <v>542</v>
      </c>
      <c r="GI990" s="576" t="s">
        <v>542</v>
      </c>
      <c r="GJ990" s="576" t="s">
        <v>542</v>
      </c>
      <c r="GK990" s="576" t="s">
        <v>542</v>
      </c>
      <c r="GL990" s="576" t="s">
        <v>542</v>
      </c>
      <c r="GM990" s="576" t="s">
        <v>542</v>
      </c>
      <c r="GN990" s="576" t="s">
        <v>542</v>
      </c>
      <c r="GO990" s="576" t="s">
        <v>542</v>
      </c>
      <c r="GP990" s="576" t="s">
        <v>542</v>
      </c>
      <c r="GQ990" s="576" t="s">
        <v>542</v>
      </c>
      <c r="GR990" s="576" t="s">
        <v>542</v>
      </c>
      <c r="GS990" s="576" t="s">
        <v>542</v>
      </c>
      <c r="GT990" s="576" t="s">
        <v>542</v>
      </c>
      <c r="GU990" s="576" t="s">
        <v>542</v>
      </c>
      <c r="GV990" s="576" t="s">
        <v>542</v>
      </c>
      <c r="GW990" s="576" t="s">
        <v>542</v>
      </c>
      <c r="GX990" s="576" t="s">
        <v>542</v>
      </c>
      <c r="GY990" s="576" t="s">
        <v>542</v>
      </c>
      <c r="GZ990" s="576" t="s">
        <v>542</v>
      </c>
      <c r="HA990" s="1"/>
      <c r="HB990" s="1"/>
    </row>
    <row r="991" spans="1:210" ht="4.2" customHeight="1" thickTop="1">
      <c r="A991" s="1"/>
      <c r="B991" s="1"/>
      <c r="C991" s="1"/>
      <c r="D991" s="1"/>
      <c r="E991" s="263"/>
      <c r="F991" s="48"/>
      <c r="G991" s="384"/>
      <c r="H991" s="380"/>
      <c r="I991" s="380"/>
      <c r="J991" s="380"/>
      <c r="K991" s="380"/>
      <c r="L991" s="380"/>
      <c r="M991" s="381"/>
      <c r="N991" s="389"/>
      <c r="O991" s="1"/>
      <c r="P991" s="5"/>
      <c r="Q991" s="1"/>
      <c r="R991" s="1"/>
      <c r="S991" s="5"/>
      <c r="T991" s="7"/>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94"/>
      <c r="DV991" s="94"/>
      <c r="DW991" s="94"/>
      <c r="DX991" s="94"/>
      <c r="DY991" s="94"/>
      <c r="DZ991" s="94"/>
      <c r="EA991" s="94"/>
      <c r="EB991" s="94"/>
      <c r="EC991" s="94"/>
      <c r="ED991" s="94"/>
      <c r="EE991" s="94"/>
      <c r="EF991" s="94"/>
      <c r="EG991" s="94"/>
      <c r="EH991" s="94"/>
      <c r="EI991" s="94"/>
      <c r="EJ991" s="94"/>
      <c r="EK991" s="94"/>
      <c r="EL991" s="94"/>
      <c r="EM991" s="94"/>
      <c r="EN991" s="94"/>
      <c r="EO991" s="94"/>
      <c r="EP991" s="94"/>
      <c r="EQ991" s="94"/>
      <c r="ER991" s="94"/>
      <c r="ES991" s="94"/>
      <c r="ET991" s="94"/>
      <c r="EU991" s="94"/>
      <c r="EV991" s="94"/>
      <c r="EW991" s="94"/>
      <c r="EX991" s="94"/>
      <c r="EY991" s="94"/>
      <c r="EZ991" s="94"/>
      <c r="FA991" s="94"/>
      <c r="FB991" s="94"/>
      <c r="FC991" s="94"/>
      <c r="FD991" s="94"/>
      <c r="FE991" s="94"/>
      <c r="FF991" s="94"/>
      <c r="FG991" s="94"/>
      <c r="FH991" s="94"/>
      <c r="FI991" s="94"/>
      <c r="FJ991" s="94"/>
      <c r="FK991" s="94"/>
      <c r="FL991" s="94"/>
      <c r="FM991" s="94"/>
      <c r="FN991" s="94"/>
      <c r="FO991" s="94"/>
      <c r="FP991" s="94"/>
      <c r="FQ991" s="94"/>
      <c r="FR991" s="94"/>
      <c r="FS991" s="94"/>
      <c r="FT991" s="94"/>
      <c r="FU991" s="94"/>
      <c r="FV991" s="94"/>
      <c r="FW991" s="94"/>
      <c r="FX991" s="94"/>
      <c r="FY991" s="94"/>
      <c r="FZ991" s="94"/>
      <c r="GA991" s="94"/>
      <c r="GB991" s="94"/>
      <c r="GC991" s="94"/>
      <c r="GD991" s="94"/>
      <c r="GE991" s="94"/>
      <c r="GF991" s="94"/>
      <c r="GG991" s="94"/>
      <c r="GH991" s="94"/>
      <c r="GI991" s="94"/>
      <c r="GJ991" s="94"/>
      <c r="GK991" s="94"/>
      <c r="GL991" s="94"/>
      <c r="GM991" s="94"/>
      <c r="GN991" s="94"/>
      <c r="GO991" s="94"/>
      <c r="GP991" s="94"/>
      <c r="GQ991" s="94"/>
      <c r="GR991" s="94"/>
      <c r="GS991" s="94"/>
      <c r="GT991" s="94"/>
      <c r="GU991" s="94"/>
      <c r="GV991" s="94"/>
      <c r="GW991" s="94"/>
      <c r="GX991" s="94"/>
      <c r="GY991" s="94"/>
      <c r="GZ991" s="94"/>
      <c r="HA991" s="1"/>
      <c r="HB991" s="1"/>
    </row>
    <row r="992" spans="1:210" s="23" customFormat="1">
      <c r="A992" s="19"/>
      <c r="B992" s="5"/>
      <c r="C992" s="34" t="s">
        <v>309</v>
      </c>
      <c r="D992" s="196"/>
      <c r="E992" s="269"/>
      <c r="F992" s="52"/>
      <c r="G992" s="232"/>
      <c r="H992" s="19"/>
      <c r="I992" s="19"/>
      <c r="J992" s="5" t="s">
        <v>6</v>
      </c>
      <c r="K992" s="574">
        <v>44013</v>
      </c>
      <c r="L992" s="24" t="s">
        <v>7</v>
      </c>
      <c r="M992" s="20"/>
      <c r="N992" s="196" t="s">
        <v>170</v>
      </c>
      <c r="O992" s="19"/>
      <c r="P992" s="20"/>
      <c r="Q992" s="19" t="s">
        <v>12</v>
      </c>
      <c r="R992" s="19"/>
      <c r="S992" s="20" t="s">
        <v>6</v>
      </c>
      <c r="T992" s="204" t="s">
        <v>10</v>
      </c>
      <c r="U992" s="26" t="s">
        <v>7</v>
      </c>
      <c r="V992" s="19"/>
      <c r="W992" s="21"/>
      <c r="X992" s="22"/>
      <c r="Y992" s="47"/>
      <c r="Z992" s="96"/>
      <c r="AA992" s="577">
        <v>1</v>
      </c>
      <c r="AB992" s="577">
        <v>2</v>
      </c>
      <c r="AC992" s="577">
        <v>3</v>
      </c>
      <c r="AD992" s="577">
        <v>4</v>
      </c>
      <c r="AE992" s="577">
        <v>5</v>
      </c>
      <c r="AF992" s="577">
        <v>6</v>
      </c>
      <c r="AG992" s="577">
        <v>7</v>
      </c>
      <c r="AH992" s="577">
        <v>8</v>
      </c>
      <c r="AI992" s="577">
        <v>9</v>
      </c>
      <c r="AJ992" s="577">
        <v>10</v>
      </c>
      <c r="AK992" s="577">
        <v>11</v>
      </c>
      <c r="AL992" s="577">
        <v>12</v>
      </c>
      <c r="AM992" s="577">
        <v>13</v>
      </c>
      <c r="AN992" s="577">
        <v>14</v>
      </c>
      <c r="AO992" s="577">
        <v>15</v>
      </c>
      <c r="AP992" s="577">
        <v>16</v>
      </c>
      <c r="AQ992" s="577">
        <v>17</v>
      </c>
      <c r="AR992" s="577">
        <v>18</v>
      </c>
      <c r="AS992" s="577">
        <v>19</v>
      </c>
      <c r="AT992" s="577">
        <v>20</v>
      </c>
      <c r="AU992" s="577">
        <v>21</v>
      </c>
      <c r="AV992" s="577">
        <v>22</v>
      </c>
      <c r="AW992" s="577">
        <v>23</v>
      </c>
      <c r="AX992" s="577">
        <v>24</v>
      </c>
      <c r="AY992" s="577">
        <v>25</v>
      </c>
      <c r="AZ992" s="577">
        <v>26</v>
      </c>
      <c r="BA992" s="577">
        <v>27</v>
      </c>
      <c r="BB992" s="577">
        <v>28</v>
      </c>
      <c r="BC992" s="577">
        <v>29</v>
      </c>
      <c r="BD992" s="577">
        <v>30</v>
      </c>
      <c r="BE992" s="577">
        <v>31</v>
      </c>
      <c r="BF992" s="577">
        <v>32</v>
      </c>
      <c r="BG992" s="577">
        <v>33</v>
      </c>
      <c r="BH992" s="577">
        <v>34</v>
      </c>
      <c r="BI992" s="577">
        <v>35</v>
      </c>
      <c r="BJ992" s="577">
        <v>36</v>
      </c>
      <c r="BK992" s="577">
        <v>37</v>
      </c>
      <c r="BL992" s="577">
        <v>38</v>
      </c>
      <c r="BM992" s="577">
        <v>39</v>
      </c>
      <c r="BN992" s="577">
        <v>40</v>
      </c>
      <c r="BO992" s="577">
        <v>41</v>
      </c>
      <c r="BP992" s="577">
        <v>42</v>
      </c>
      <c r="BQ992" s="577">
        <v>43</v>
      </c>
      <c r="BR992" s="577">
        <v>44</v>
      </c>
      <c r="BS992" s="577">
        <v>45</v>
      </c>
      <c r="BT992" s="577">
        <v>46</v>
      </c>
      <c r="BU992" s="577">
        <v>47</v>
      </c>
      <c r="BV992" s="577">
        <v>48</v>
      </c>
      <c r="BW992" s="577">
        <v>49</v>
      </c>
      <c r="BX992" s="577">
        <v>50</v>
      </c>
      <c r="BY992" s="577">
        <v>51</v>
      </c>
      <c r="BZ992" s="577">
        <v>52</v>
      </c>
      <c r="CA992" s="577">
        <v>53</v>
      </c>
      <c r="CB992" s="577">
        <v>54</v>
      </c>
      <c r="CC992" s="577">
        <v>55</v>
      </c>
      <c r="CD992" s="577">
        <v>56</v>
      </c>
      <c r="CE992" s="577">
        <v>57</v>
      </c>
      <c r="CF992" s="577">
        <v>58</v>
      </c>
      <c r="CG992" s="577">
        <v>59</v>
      </c>
      <c r="CH992" s="577">
        <v>60</v>
      </c>
      <c r="CI992" s="577">
        <v>61</v>
      </c>
      <c r="CJ992" s="577">
        <v>62</v>
      </c>
      <c r="CK992" s="577">
        <v>63</v>
      </c>
      <c r="CL992" s="577">
        <v>64</v>
      </c>
      <c r="CM992" s="577">
        <v>65</v>
      </c>
      <c r="CN992" s="577">
        <v>66</v>
      </c>
      <c r="CO992" s="577">
        <v>67</v>
      </c>
      <c r="CP992" s="577">
        <v>68</v>
      </c>
      <c r="CQ992" s="577">
        <v>69</v>
      </c>
      <c r="CR992" s="577">
        <v>70</v>
      </c>
      <c r="CS992" s="577">
        <v>71</v>
      </c>
      <c r="CT992" s="577">
        <v>72</v>
      </c>
      <c r="CU992" s="577">
        <v>73</v>
      </c>
      <c r="CV992" s="577">
        <v>74</v>
      </c>
      <c r="CW992" s="577">
        <v>75</v>
      </c>
      <c r="CX992" s="577">
        <v>76</v>
      </c>
      <c r="CY992" s="577">
        <v>77</v>
      </c>
      <c r="CZ992" s="577">
        <v>78</v>
      </c>
      <c r="DA992" s="577">
        <v>79</v>
      </c>
      <c r="DB992" s="577">
        <v>80</v>
      </c>
      <c r="DC992" s="577">
        <v>81</v>
      </c>
      <c r="DD992" s="577">
        <v>82</v>
      </c>
      <c r="DE992" s="577">
        <v>83</v>
      </c>
      <c r="DF992" s="577">
        <v>84</v>
      </c>
      <c r="DG992" s="577">
        <v>85</v>
      </c>
      <c r="DH992" s="577">
        <v>86</v>
      </c>
      <c r="DI992" s="577">
        <v>87</v>
      </c>
      <c r="DJ992" s="577">
        <v>88</v>
      </c>
      <c r="DK992" s="577">
        <v>89</v>
      </c>
      <c r="DL992" s="577">
        <v>90</v>
      </c>
      <c r="DM992" s="577">
        <v>91</v>
      </c>
      <c r="DN992" s="577">
        <v>92</v>
      </c>
      <c r="DO992" s="577">
        <v>93</v>
      </c>
      <c r="DP992" s="577">
        <v>94</v>
      </c>
      <c r="DQ992" s="577">
        <v>95</v>
      </c>
      <c r="DR992" s="577">
        <v>96</v>
      </c>
      <c r="DS992" s="577">
        <v>97</v>
      </c>
      <c r="DT992" s="577">
        <v>98</v>
      </c>
      <c r="DU992" s="577">
        <v>99</v>
      </c>
      <c r="DV992" s="577">
        <v>100</v>
      </c>
      <c r="DW992" s="577">
        <v>101</v>
      </c>
      <c r="DX992" s="577">
        <v>102</v>
      </c>
      <c r="DY992" s="577">
        <v>103</v>
      </c>
      <c r="DZ992" s="577">
        <v>104</v>
      </c>
      <c r="EA992" s="577">
        <v>105</v>
      </c>
      <c r="EB992" s="577">
        <v>106</v>
      </c>
      <c r="EC992" s="577">
        <v>107</v>
      </c>
      <c r="ED992" s="577">
        <v>108</v>
      </c>
      <c r="EE992" s="577">
        <v>109</v>
      </c>
      <c r="EF992" s="577">
        <v>110</v>
      </c>
      <c r="EG992" s="577">
        <v>111</v>
      </c>
      <c r="EH992" s="577">
        <v>112</v>
      </c>
      <c r="EI992" s="577">
        <v>113</v>
      </c>
      <c r="EJ992" s="577">
        <v>114</v>
      </c>
      <c r="EK992" s="577">
        <v>115</v>
      </c>
      <c r="EL992" s="577">
        <v>116</v>
      </c>
      <c r="EM992" s="577">
        <v>117</v>
      </c>
      <c r="EN992" s="577">
        <v>118</v>
      </c>
      <c r="EO992" s="577">
        <v>119</v>
      </c>
      <c r="EP992" s="577">
        <v>120</v>
      </c>
      <c r="EQ992" s="577">
        <v>121</v>
      </c>
      <c r="ER992" s="577">
        <v>122</v>
      </c>
      <c r="ES992" s="577">
        <v>123</v>
      </c>
      <c r="ET992" s="577">
        <v>124</v>
      </c>
      <c r="EU992" s="577">
        <v>125</v>
      </c>
      <c r="EV992" s="577">
        <v>126</v>
      </c>
      <c r="EW992" s="577">
        <v>127</v>
      </c>
      <c r="EX992" s="577">
        <v>128</v>
      </c>
      <c r="EY992" s="577">
        <v>129</v>
      </c>
      <c r="EZ992" s="577">
        <v>130</v>
      </c>
      <c r="FA992" s="577">
        <v>131</v>
      </c>
      <c r="FB992" s="577">
        <v>132</v>
      </c>
      <c r="FC992" s="577">
        <v>133</v>
      </c>
      <c r="FD992" s="577">
        <v>134</v>
      </c>
      <c r="FE992" s="577">
        <v>135</v>
      </c>
      <c r="FF992" s="577">
        <v>136</v>
      </c>
      <c r="FG992" s="577">
        <v>137</v>
      </c>
      <c r="FH992" s="577">
        <v>138</v>
      </c>
      <c r="FI992" s="577">
        <v>139</v>
      </c>
      <c r="FJ992" s="577">
        <v>140</v>
      </c>
      <c r="FK992" s="577">
        <v>141</v>
      </c>
      <c r="FL992" s="577">
        <v>142</v>
      </c>
      <c r="FM992" s="577">
        <v>143</v>
      </c>
      <c r="FN992" s="577">
        <v>144</v>
      </c>
      <c r="FO992" s="577" t="s">
        <v>542</v>
      </c>
      <c r="FP992" s="577" t="s">
        <v>542</v>
      </c>
      <c r="FQ992" s="577" t="s">
        <v>542</v>
      </c>
      <c r="FR992" s="577" t="s">
        <v>542</v>
      </c>
      <c r="FS992" s="577" t="s">
        <v>542</v>
      </c>
      <c r="FT992" s="577" t="s">
        <v>542</v>
      </c>
      <c r="FU992" s="577" t="s">
        <v>542</v>
      </c>
      <c r="FV992" s="577" t="s">
        <v>542</v>
      </c>
      <c r="FW992" s="577" t="s">
        <v>542</v>
      </c>
      <c r="FX992" s="577" t="s">
        <v>542</v>
      </c>
      <c r="FY992" s="577" t="s">
        <v>542</v>
      </c>
      <c r="FZ992" s="577" t="s">
        <v>542</v>
      </c>
      <c r="GA992" s="577" t="s">
        <v>542</v>
      </c>
      <c r="GB992" s="577" t="s">
        <v>542</v>
      </c>
      <c r="GC992" s="577" t="s">
        <v>542</v>
      </c>
      <c r="GD992" s="577" t="s">
        <v>542</v>
      </c>
      <c r="GE992" s="577" t="s">
        <v>542</v>
      </c>
      <c r="GF992" s="577" t="s">
        <v>542</v>
      </c>
      <c r="GG992" s="577" t="s">
        <v>542</v>
      </c>
      <c r="GH992" s="577" t="s">
        <v>542</v>
      </c>
      <c r="GI992" s="577" t="s">
        <v>542</v>
      </c>
      <c r="GJ992" s="577" t="s">
        <v>542</v>
      </c>
      <c r="GK992" s="577" t="s">
        <v>542</v>
      </c>
      <c r="GL992" s="577" t="s">
        <v>542</v>
      </c>
      <c r="GM992" s="577" t="s">
        <v>542</v>
      </c>
      <c r="GN992" s="577" t="s">
        <v>542</v>
      </c>
      <c r="GO992" s="577" t="s">
        <v>542</v>
      </c>
      <c r="GP992" s="577" t="s">
        <v>542</v>
      </c>
      <c r="GQ992" s="577" t="s">
        <v>542</v>
      </c>
      <c r="GR992" s="577" t="s">
        <v>542</v>
      </c>
      <c r="GS992" s="577" t="s">
        <v>542</v>
      </c>
      <c r="GT992" s="577" t="s">
        <v>542</v>
      </c>
      <c r="GU992" s="577" t="s">
        <v>542</v>
      </c>
      <c r="GV992" s="577" t="s">
        <v>542</v>
      </c>
      <c r="GW992" s="577" t="s">
        <v>542</v>
      </c>
      <c r="GX992" s="577" t="s">
        <v>542</v>
      </c>
      <c r="GY992" s="577" t="s">
        <v>542</v>
      </c>
      <c r="GZ992" s="577" t="s">
        <v>542</v>
      </c>
      <c r="HA992" s="19"/>
      <c r="HB992" s="19"/>
    </row>
    <row r="993" spans="1:210" ht="4.2" customHeight="1">
      <c r="A993" s="1"/>
      <c r="B993" s="5"/>
      <c r="C993" s="1"/>
      <c r="D993" s="1"/>
      <c r="E993" s="263"/>
      <c r="F993" s="48"/>
      <c r="G993" s="231"/>
      <c r="H993" s="1"/>
      <c r="I993" s="1"/>
      <c r="J993" s="1"/>
      <c r="K993" s="1"/>
      <c r="L993" s="1"/>
      <c r="M993" s="5"/>
      <c r="N993" s="19"/>
      <c r="O993" s="1"/>
      <c r="P993" s="5"/>
      <c r="Q993" s="1"/>
      <c r="R993" s="1"/>
      <c r="S993" s="5"/>
      <c r="T993" s="7"/>
      <c r="U993" s="24"/>
      <c r="V993" s="1"/>
      <c r="W993" s="12"/>
      <c r="X993" s="10"/>
      <c r="Y993" s="46"/>
      <c r="Z993" s="93"/>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c r="BK993" s="94"/>
      <c r="BL993" s="94"/>
      <c r="BM993" s="94"/>
      <c r="BN993" s="94"/>
      <c r="BO993" s="94"/>
      <c r="BP993" s="94"/>
      <c r="BQ993" s="94"/>
      <c r="BR993" s="94"/>
      <c r="BS993" s="94"/>
      <c r="BT993" s="94"/>
      <c r="BU993" s="94"/>
      <c r="BV993" s="94"/>
      <c r="BW993" s="94"/>
      <c r="BX993" s="94"/>
      <c r="BY993" s="94"/>
      <c r="BZ993" s="94"/>
      <c r="CA993" s="94"/>
      <c r="CB993" s="94"/>
      <c r="CC993" s="94"/>
      <c r="CD993" s="94"/>
      <c r="CE993" s="94"/>
      <c r="CF993" s="94"/>
      <c r="CG993" s="94"/>
      <c r="CH993" s="94"/>
      <c r="CI993" s="94"/>
      <c r="CJ993" s="94"/>
      <c r="CK993" s="94"/>
      <c r="CL993" s="94"/>
      <c r="CM993" s="94"/>
      <c r="CN993" s="94"/>
      <c r="CO993" s="94"/>
      <c r="CP993" s="94"/>
      <c r="CQ993" s="94"/>
      <c r="CR993" s="94"/>
      <c r="CS993" s="94"/>
      <c r="CT993" s="94"/>
      <c r="CU993" s="94"/>
      <c r="CV993" s="94"/>
      <c r="CW993" s="94"/>
      <c r="CX993" s="94"/>
      <c r="CY993" s="94"/>
      <c r="CZ993" s="94"/>
      <c r="DA993" s="94"/>
      <c r="DB993" s="94"/>
      <c r="DC993" s="94"/>
      <c r="DD993" s="94"/>
      <c r="DE993" s="94"/>
      <c r="DF993" s="94"/>
      <c r="DG993" s="94"/>
      <c r="DH993" s="94"/>
      <c r="DI993" s="94"/>
      <c r="DJ993" s="94"/>
      <c r="DK993" s="94"/>
      <c r="DL993" s="94"/>
      <c r="DM993" s="94"/>
      <c r="DN993" s="94"/>
      <c r="DO993" s="94"/>
      <c r="DP993" s="94"/>
      <c r="DQ993" s="94"/>
      <c r="DR993" s="94"/>
      <c r="DS993" s="94"/>
      <c r="DT993" s="94"/>
      <c r="DU993" s="94"/>
      <c r="DV993" s="94"/>
      <c r="DW993" s="94"/>
      <c r="DX993" s="94"/>
      <c r="DY993" s="94"/>
      <c r="DZ993" s="94"/>
      <c r="EA993" s="94"/>
      <c r="EB993" s="94"/>
      <c r="EC993" s="94"/>
      <c r="ED993" s="94"/>
      <c r="EE993" s="94"/>
      <c r="EF993" s="94"/>
      <c r="EG993" s="94"/>
      <c r="EH993" s="94"/>
      <c r="EI993" s="94"/>
      <c r="EJ993" s="94"/>
      <c r="EK993" s="94"/>
      <c r="EL993" s="94"/>
      <c r="EM993" s="94"/>
      <c r="EN993" s="94"/>
      <c r="EO993" s="94"/>
      <c r="EP993" s="94"/>
      <c r="EQ993" s="94"/>
      <c r="ER993" s="94"/>
      <c r="ES993" s="94"/>
      <c r="ET993" s="94"/>
      <c r="EU993" s="94"/>
      <c r="EV993" s="94"/>
      <c r="EW993" s="94"/>
      <c r="EX993" s="94"/>
      <c r="EY993" s="94"/>
      <c r="EZ993" s="94"/>
      <c r="FA993" s="94"/>
      <c r="FB993" s="94"/>
      <c r="FC993" s="94"/>
      <c r="FD993" s="94"/>
      <c r="FE993" s="94"/>
      <c r="FF993" s="94"/>
      <c r="FG993" s="94"/>
      <c r="FH993" s="94"/>
      <c r="FI993" s="94"/>
      <c r="FJ993" s="94"/>
      <c r="FK993" s="94"/>
      <c r="FL993" s="94"/>
      <c r="FM993" s="94"/>
      <c r="FN993" s="94"/>
      <c r="FO993" s="94"/>
      <c r="FP993" s="94"/>
      <c r="FQ993" s="94"/>
      <c r="FR993" s="94"/>
      <c r="FS993" s="94"/>
      <c r="FT993" s="94"/>
      <c r="FU993" s="94"/>
      <c r="FV993" s="94"/>
      <c r="FW993" s="94"/>
      <c r="FX993" s="94"/>
      <c r="FY993" s="94"/>
      <c r="FZ993" s="94"/>
      <c r="GA993" s="94"/>
      <c r="GB993" s="94"/>
      <c r="GC993" s="94"/>
      <c r="GD993" s="94"/>
      <c r="GE993" s="94"/>
      <c r="GF993" s="94"/>
      <c r="GG993" s="94"/>
      <c r="GH993" s="94"/>
      <c r="GI993" s="94"/>
      <c r="GJ993" s="94"/>
      <c r="GK993" s="94"/>
      <c r="GL993" s="94"/>
      <c r="GM993" s="94"/>
      <c r="GN993" s="94"/>
      <c r="GO993" s="94"/>
      <c r="GP993" s="94"/>
      <c r="GQ993" s="94"/>
      <c r="GR993" s="94"/>
      <c r="GS993" s="94"/>
      <c r="GT993" s="94"/>
      <c r="GU993" s="94"/>
      <c r="GV993" s="94"/>
      <c r="GW993" s="94"/>
      <c r="GX993" s="94"/>
      <c r="GY993" s="94"/>
      <c r="GZ993" s="94"/>
      <c r="HA993" s="1"/>
      <c r="HB993" s="1"/>
    </row>
    <row r="994" spans="1:210" s="23" customFormat="1">
      <c r="A994" s="19"/>
      <c r="B994" s="5"/>
      <c r="C994" s="34" t="s">
        <v>310</v>
      </c>
      <c r="D994" s="19"/>
      <c r="E994" s="269"/>
      <c r="F994" s="52"/>
      <c r="G994" s="232"/>
      <c r="H994" s="19"/>
      <c r="I994" s="19"/>
      <c r="J994" s="5" t="s">
        <v>6</v>
      </c>
      <c r="K994" s="574"/>
      <c r="L994" s="24" t="s">
        <v>7</v>
      </c>
      <c r="M994" s="20"/>
      <c r="N994" s="196" t="s">
        <v>172</v>
      </c>
      <c r="O994" s="19"/>
      <c r="P994" s="20"/>
      <c r="Q994" s="19" t="s">
        <v>558</v>
      </c>
      <c r="R994" s="19"/>
      <c r="S994" s="20" t="s">
        <v>6</v>
      </c>
      <c r="T994" s="213">
        <v>1.05</v>
      </c>
      <c r="U994" s="26"/>
      <c r="V994" s="19"/>
      <c r="W994" s="21"/>
      <c r="X994" s="22"/>
      <c r="Y994" s="47"/>
      <c r="Z994" s="96"/>
      <c r="AA994" s="578">
        <v>44013</v>
      </c>
      <c r="AB994" s="578">
        <v>44044</v>
      </c>
      <c r="AC994" s="578">
        <v>44075</v>
      </c>
      <c r="AD994" s="578">
        <v>44105</v>
      </c>
      <c r="AE994" s="578">
        <v>44136</v>
      </c>
      <c r="AF994" s="578">
        <v>44166</v>
      </c>
      <c r="AG994" s="578">
        <v>44197</v>
      </c>
      <c r="AH994" s="578">
        <v>44228</v>
      </c>
      <c r="AI994" s="578">
        <v>44256</v>
      </c>
      <c r="AJ994" s="578">
        <v>44287</v>
      </c>
      <c r="AK994" s="578">
        <v>44317</v>
      </c>
      <c r="AL994" s="578">
        <v>44348</v>
      </c>
      <c r="AM994" s="578">
        <v>44378</v>
      </c>
      <c r="AN994" s="578">
        <v>44409</v>
      </c>
      <c r="AO994" s="578">
        <v>44440</v>
      </c>
      <c r="AP994" s="578">
        <v>44470</v>
      </c>
      <c r="AQ994" s="578">
        <v>44501</v>
      </c>
      <c r="AR994" s="578">
        <v>44531</v>
      </c>
      <c r="AS994" s="578">
        <v>44562</v>
      </c>
      <c r="AT994" s="578">
        <v>44593</v>
      </c>
      <c r="AU994" s="578">
        <v>44621</v>
      </c>
      <c r="AV994" s="578">
        <v>44652</v>
      </c>
      <c r="AW994" s="578">
        <v>44682</v>
      </c>
      <c r="AX994" s="578">
        <v>44713</v>
      </c>
      <c r="AY994" s="578">
        <v>44743</v>
      </c>
      <c r="AZ994" s="578">
        <v>44774</v>
      </c>
      <c r="BA994" s="578">
        <v>44805</v>
      </c>
      <c r="BB994" s="578">
        <v>44835</v>
      </c>
      <c r="BC994" s="578">
        <v>44866</v>
      </c>
      <c r="BD994" s="578">
        <v>44896</v>
      </c>
      <c r="BE994" s="578">
        <v>44927</v>
      </c>
      <c r="BF994" s="578">
        <v>44958</v>
      </c>
      <c r="BG994" s="578">
        <v>44986</v>
      </c>
      <c r="BH994" s="578">
        <v>45017</v>
      </c>
      <c r="BI994" s="578">
        <v>45047</v>
      </c>
      <c r="BJ994" s="578">
        <v>45078</v>
      </c>
      <c r="BK994" s="578">
        <v>45108</v>
      </c>
      <c r="BL994" s="578">
        <v>45139</v>
      </c>
      <c r="BM994" s="578">
        <v>45170</v>
      </c>
      <c r="BN994" s="578">
        <v>45200</v>
      </c>
      <c r="BO994" s="578">
        <v>45231</v>
      </c>
      <c r="BP994" s="578">
        <v>45261</v>
      </c>
      <c r="BQ994" s="578">
        <v>45292</v>
      </c>
      <c r="BR994" s="578">
        <v>45323</v>
      </c>
      <c r="BS994" s="578">
        <v>45352</v>
      </c>
      <c r="BT994" s="578">
        <v>45383</v>
      </c>
      <c r="BU994" s="578">
        <v>45413</v>
      </c>
      <c r="BV994" s="578">
        <v>45444</v>
      </c>
      <c r="BW994" s="578">
        <v>45474</v>
      </c>
      <c r="BX994" s="578">
        <v>45505</v>
      </c>
      <c r="BY994" s="578">
        <v>45536</v>
      </c>
      <c r="BZ994" s="578">
        <v>45566</v>
      </c>
      <c r="CA994" s="578">
        <v>45597</v>
      </c>
      <c r="CB994" s="578">
        <v>45627</v>
      </c>
      <c r="CC994" s="578">
        <v>45658</v>
      </c>
      <c r="CD994" s="578">
        <v>45689</v>
      </c>
      <c r="CE994" s="578">
        <v>45717</v>
      </c>
      <c r="CF994" s="578">
        <v>45748</v>
      </c>
      <c r="CG994" s="578">
        <v>45778</v>
      </c>
      <c r="CH994" s="578">
        <v>45809</v>
      </c>
      <c r="CI994" s="578">
        <v>45839</v>
      </c>
      <c r="CJ994" s="578">
        <v>45870</v>
      </c>
      <c r="CK994" s="578">
        <v>45901</v>
      </c>
      <c r="CL994" s="578">
        <v>45931</v>
      </c>
      <c r="CM994" s="578">
        <v>45962</v>
      </c>
      <c r="CN994" s="578">
        <v>45992</v>
      </c>
      <c r="CO994" s="578">
        <v>46023</v>
      </c>
      <c r="CP994" s="578">
        <v>46054</v>
      </c>
      <c r="CQ994" s="578">
        <v>46082</v>
      </c>
      <c r="CR994" s="578">
        <v>46113</v>
      </c>
      <c r="CS994" s="578">
        <v>46143</v>
      </c>
      <c r="CT994" s="578">
        <v>46174</v>
      </c>
      <c r="CU994" s="578">
        <v>46204</v>
      </c>
      <c r="CV994" s="578">
        <v>46235</v>
      </c>
      <c r="CW994" s="578">
        <v>46266</v>
      </c>
      <c r="CX994" s="578">
        <v>46296</v>
      </c>
      <c r="CY994" s="578">
        <v>46327</v>
      </c>
      <c r="CZ994" s="578">
        <v>46357</v>
      </c>
      <c r="DA994" s="578">
        <v>46388</v>
      </c>
      <c r="DB994" s="578">
        <v>46419</v>
      </c>
      <c r="DC994" s="578">
        <v>46447</v>
      </c>
      <c r="DD994" s="578">
        <v>46478</v>
      </c>
      <c r="DE994" s="578">
        <v>46508</v>
      </c>
      <c r="DF994" s="578">
        <v>46539</v>
      </c>
      <c r="DG994" s="578">
        <v>46569</v>
      </c>
      <c r="DH994" s="578">
        <v>46600</v>
      </c>
      <c r="DI994" s="578">
        <v>46631</v>
      </c>
      <c r="DJ994" s="578">
        <v>46661</v>
      </c>
      <c r="DK994" s="578">
        <v>46692</v>
      </c>
      <c r="DL994" s="578">
        <v>46722</v>
      </c>
      <c r="DM994" s="578">
        <v>46753</v>
      </c>
      <c r="DN994" s="578">
        <v>46784</v>
      </c>
      <c r="DO994" s="578">
        <v>46813</v>
      </c>
      <c r="DP994" s="578">
        <v>46844</v>
      </c>
      <c r="DQ994" s="578">
        <v>46874</v>
      </c>
      <c r="DR994" s="578">
        <v>46905</v>
      </c>
      <c r="DS994" s="578">
        <v>46935</v>
      </c>
      <c r="DT994" s="578">
        <v>46966</v>
      </c>
      <c r="DU994" s="578">
        <v>46997</v>
      </c>
      <c r="DV994" s="578">
        <v>47027</v>
      </c>
      <c r="DW994" s="578">
        <v>47058</v>
      </c>
      <c r="DX994" s="578">
        <v>47088</v>
      </c>
      <c r="DY994" s="578">
        <v>47119</v>
      </c>
      <c r="DZ994" s="578">
        <v>47150</v>
      </c>
      <c r="EA994" s="578">
        <v>47178</v>
      </c>
      <c r="EB994" s="578">
        <v>47209</v>
      </c>
      <c r="EC994" s="578">
        <v>47239</v>
      </c>
      <c r="ED994" s="578">
        <v>47270</v>
      </c>
      <c r="EE994" s="578">
        <v>47300</v>
      </c>
      <c r="EF994" s="578">
        <v>47331</v>
      </c>
      <c r="EG994" s="578">
        <v>47362</v>
      </c>
      <c r="EH994" s="578">
        <v>47392</v>
      </c>
      <c r="EI994" s="578">
        <v>47423</v>
      </c>
      <c r="EJ994" s="578">
        <v>47453</v>
      </c>
      <c r="EK994" s="578">
        <v>47484</v>
      </c>
      <c r="EL994" s="578">
        <v>47515</v>
      </c>
      <c r="EM994" s="578">
        <v>47543</v>
      </c>
      <c r="EN994" s="578">
        <v>47574</v>
      </c>
      <c r="EO994" s="578">
        <v>47604</v>
      </c>
      <c r="EP994" s="578">
        <v>47635</v>
      </c>
      <c r="EQ994" s="578">
        <v>47665</v>
      </c>
      <c r="ER994" s="578">
        <v>47696</v>
      </c>
      <c r="ES994" s="578">
        <v>47727</v>
      </c>
      <c r="ET994" s="578">
        <v>47757</v>
      </c>
      <c r="EU994" s="578">
        <v>47788</v>
      </c>
      <c r="EV994" s="578">
        <v>47818</v>
      </c>
      <c r="EW994" s="578">
        <v>47849</v>
      </c>
      <c r="EX994" s="578">
        <v>47880</v>
      </c>
      <c r="EY994" s="578">
        <v>47908</v>
      </c>
      <c r="EZ994" s="578">
        <v>47939</v>
      </c>
      <c r="FA994" s="578">
        <v>47969</v>
      </c>
      <c r="FB994" s="578">
        <v>48000</v>
      </c>
      <c r="FC994" s="578">
        <v>48030</v>
      </c>
      <c r="FD994" s="578">
        <v>48061</v>
      </c>
      <c r="FE994" s="578">
        <v>48092</v>
      </c>
      <c r="FF994" s="578">
        <v>48122</v>
      </c>
      <c r="FG994" s="578">
        <v>48153</v>
      </c>
      <c r="FH994" s="578">
        <v>48183</v>
      </c>
      <c r="FI994" s="578">
        <v>48214</v>
      </c>
      <c r="FJ994" s="578">
        <v>48245</v>
      </c>
      <c r="FK994" s="578">
        <v>48274</v>
      </c>
      <c r="FL994" s="578">
        <v>48305</v>
      </c>
      <c r="FM994" s="578">
        <v>48335</v>
      </c>
      <c r="FN994" s="578">
        <v>48366</v>
      </c>
      <c r="FO994" s="578" t="s">
        <v>542</v>
      </c>
      <c r="FP994" s="578" t="s">
        <v>542</v>
      </c>
      <c r="FQ994" s="578" t="s">
        <v>542</v>
      </c>
      <c r="FR994" s="578" t="s">
        <v>542</v>
      </c>
      <c r="FS994" s="578" t="s">
        <v>542</v>
      </c>
      <c r="FT994" s="578" t="s">
        <v>542</v>
      </c>
      <c r="FU994" s="578" t="s">
        <v>542</v>
      </c>
      <c r="FV994" s="578" t="s">
        <v>542</v>
      </c>
      <c r="FW994" s="578" t="s">
        <v>542</v>
      </c>
      <c r="FX994" s="578" t="s">
        <v>542</v>
      </c>
      <c r="FY994" s="578" t="s">
        <v>542</v>
      </c>
      <c r="FZ994" s="578" t="s">
        <v>542</v>
      </c>
      <c r="GA994" s="578" t="s">
        <v>542</v>
      </c>
      <c r="GB994" s="578" t="s">
        <v>542</v>
      </c>
      <c r="GC994" s="578" t="s">
        <v>542</v>
      </c>
      <c r="GD994" s="578" t="s">
        <v>542</v>
      </c>
      <c r="GE994" s="578" t="s">
        <v>542</v>
      </c>
      <c r="GF994" s="578" t="s">
        <v>542</v>
      </c>
      <c r="GG994" s="578" t="s">
        <v>542</v>
      </c>
      <c r="GH994" s="578" t="s">
        <v>542</v>
      </c>
      <c r="GI994" s="578" t="s">
        <v>542</v>
      </c>
      <c r="GJ994" s="578" t="s">
        <v>542</v>
      </c>
      <c r="GK994" s="578" t="s">
        <v>542</v>
      </c>
      <c r="GL994" s="578" t="s">
        <v>542</v>
      </c>
      <c r="GM994" s="578" t="s">
        <v>542</v>
      </c>
      <c r="GN994" s="578" t="s">
        <v>542</v>
      </c>
      <c r="GO994" s="578" t="s">
        <v>542</v>
      </c>
      <c r="GP994" s="578" t="s">
        <v>542</v>
      </c>
      <c r="GQ994" s="578" t="s">
        <v>542</v>
      </c>
      <c r="GR994" s="578" t="s">
        <v>542</v>
      </c>
      <c r="GS994" s="578" t="s">
        <v>542</v>
      </c>
      <c r="GT994" s="578" t="s">
        <v>542</v>
      </c>
      <c r="GU994" s="578" t="s">
        <v>542</v>
      </c>
      <c r="GV994" s="578" t="s">
        <v>542</v>
      </c>
      <c r="GW994" s="578" t="s">
        <v>542</v>
      </c>
      <c r="GX994" s="578" t="s">
        <v>542</v>
      </c>
      <c r="GY994" s="578" t="s">
        <v>542</v>
      </c>
      <c r="GZ994" s="578" t="s">
        <v>542</v>
      </c>
      <c r="HA994" s="19"/>
      <c r="HB994" s="19"/>
    </row>
    <row r="995" spans="1:210" ht="4.2" customHeight="1">
      <c r="A995" s="1"/>
      <c r="B995" s="1"/>
      <c r="C995" s="1"/>
      <c r="D995" s="1"/>
      <c r="E995" s="263"/>
      <c r="F995" s="48"/>
      <c r="G995" s="231"/>
      <c r="H995" s="1"/>
      <c r="I995" s="1"/>
      <c r="J995" s="1"/>
      <c r="K995" s="1"/>
      <c r="L995" s="1"/>
      <c r="M995" s="5"/>
      <c r="N995" s="1"/>
      <c r="O995" s="1"/>
      <c r="P995" s="5"/>
      <c r="Q995" s="1"/>
      <c r="R995" s="1"/>
      <c r="S995" s="5"/>
      <c r="T995" s="7"/>
      <c r="U995" s="24"/>
      <c r="V995" s="1"/>
      <c r="W995" s="12"/>
      <c r="X995" s="10"/>
      <c r="Y995" s="46"/>
      <c r="Z995" s="93"/>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c r="BK995" s="94"/>
      <c r="BL995" s="94"/>
      <c r="BM995" s="94"/>
      <c r="BN995" s="94"/>
      <c r="BO995" s="94"/>
      <c r="BP995" s="94"/>
      <c r="BQ995" s="94"/>
      <c r="BR995" s="94"/>
      <c r="BS995" s="94"/>
      <c r="BT995" s="94"/>
      <c r="BU995" s="94"/>
      <c r="BV995" s="94"/>
      <c r="BW995" s="94"/>
      <c r="BX995" s="94"/>
      <c r="BY995" s="94"/>
      <c r="BZ995" s="94"/>
      <c r="CA995" s="94"/>
      <c r="CB995" s="94"/>
      <c r="CC995" s="94"/>
      <c r="CD995" s="94"/>
      <c r="CE995" s="94"/>
      <c r="CF995" s="94"/>
      <c r="CG995" s="94"/>
      <c r="CH995" s="94"/>
      <c r="CI995" s="94"/>
      <c r="CJ995" s="94"/>
      <c r="CK995" s="94"/>
      <c r="CL995" s="94"/>
      <c r="CM995" s="94"/>
      <c r="CN995" s="94"/>
      <c r="CO995" s="94"/>
      <c r="CP995" s="94"/>
      <c r="CQ995" s="94"/>
      <c r="CR995" s="94"/>
      <c r="CS995" s="94"/>
      <c r="CT995" s="94"/>
      <c r="CU995" s="94"/>
      <c r="CV995" s="94"/>
      <c r="CW995" s="94"/>
      <c r="CX995" s="94"/>
      <c r="CY995" s="94"/>
      <c r="CZ995" s="94"/>
      <c r="DA995" s="94"/>
      <c r="DB995" s="94"/>
      <c r="DC995" s="94"/>
      <c r="DD995" s="94"/>
      <c r="DE995" s="94"/>
      <c r="DF995" s="94"/>
      <c r="DG995" s="94"/>
      <c r="DH995" s="94"/>
      <c r="DI995" s="94"/>
      <c r="DJ995" s="94"/>
      <c r="DK995" s="94"/>
      <c r="DL995" s="94"/>
      <c r="DM995" s="94"/>
      <c r="DN995" s="94"/>
      <c r="DO995" s="94"/>
      <c r="DP995" s="94"/>
      <c r="DQ995" s="94"/>
      <c r="DR995" s="94"/>
      <c r="DS995" s="94"/>
      <c r="DT995" s="94"/>
      <c r="DU995" s="94"/>
      <c r="DV995" s="94"/>
      <c r="DW995" s="94"/>
      <c r="DX995" s="94"/>
      <c r="DY995" s="94"/>
      <c r="DZ995" s="94"/>
      <c r="EA995" s="94"/>
      <c r="EB995" s="94"/>
      <c r="EC995" s="94"/>
      <c r="ED995" s="94"/>
      <c r="EE995" s="94"/>
      <c r="EF995" s="94"/>
      <c r="EG995" s="94"/>
      <c r="EH995" s="94"/>
      <c r="EI995" s="94"/>
      <c r="EJ995" s="94"/>
      <c r="EK995" s="94"/>
      <c r="EL995" s="94"/>
      <c r="EM995" s="94"/>
      <c r="EN995" s="94"/>
      <c r="EO995" s="94"/>
      <c r="EP995" s="94"/>
      <c r="EQ995" s="94"/>
      <c r="ER995" s="94"/>
      <c r="ES995" s="94"/>
      <c r="ET995" s="94"/>
      <c r="EU995" s="94"/>
      <c r="EV995" s="94"/>
      <c r="EW995" s="94"/>
      <c r="EX995" s="94"/>
      <c r="EY995" s="94"/>
      <c r="EZ995" s="94"/>
      <c r="FA995" s="94"/>
      <c r="FB995" s="94"/>
      <c r="FC995" s="94"/>
      <c r="FD995" s="94"/>
      <c r="FE995" s="94"/>
      <c r="FF995" s="94"/>
      <c r="FG995" s="94"/>
      <c r="FH995" s="94"/>
      <c r="FI995" s="94"/>
      <c r="FJ995" s="94"/>
      <c r="FK995" s="94"/>
      <c r="FL995" s="94"/>
      <c r="FM995" s="94"/>
      <c r="FN995" s="94"/>
      <c r="FO995" s="94"/>
      <c r="FP995" s="94"/>
      <c r="FQ995" s="94"/>
      <c r="FR995" s="94"/>
      <c r="FS995" s="94"/>
      <c r="FT995" s="94"/>
      <c r="FU995" s="94"/>
      <c r="FV995" s="94"/>
      <c r="FW995" s="94"/>
      <c r="FX995" s="94"/>
      <c r="FY995" s="94"/>
      <c r="FZ995" s="94"/>
      <c r="GA995" s="94"/>
      <c r="GB995" s="94"/>
      <c r="GC995" s="94"/>
      <c r="GD995" s="94"/>
      <c r="GE995" s="94"/>
      <c r="GF995" s="94"/>
      <c r="GG995" s="94"/>
      <c r="GH995" s="94"/>
      <c r="GI995" s="94"/>
      <c r="GJ995" s="94"/>
      <c r="GK995" s="94"/>
      <c r="GL995" s="94"/>
      <c r="GM995" s="94"/>
      <c r="GN995" s="94"/>
      <c r="GO995" s="94"/>
      <c r="GP995" s="94"/>
      <c r="GQ995" s="94"/>
      <c r="GR995" s="94"/>
      <c r="GS995" s="94"/>
      <c r="GT995" s="94"/>
      <c r="GU995" s="94"/>
      <c r="GV995" s="94"/>
      <c r="GW995" s="94"/>
      <c r="GX995" s="94"/>
      <c r="GY995" s="94"/>
      <c r="GZ995" s="94"/>
      <c r="HA995" s="1"/>
      <c r="HB995" s="1"/>
    </row>
    <row r="996" spans="1:210" s="23" customFormat="1">
      <c r="A996" s="19"/>
      <c r="B996" s="244" t="s">
        <v>165</v>
      </c>
      <c r="C996" s="19"/>
      <c r="D996" s="19"/>
      <c r="E996" s="269"/>
      <c r="F996" s="52"/>
      <c r="G996" s="232"/>
      <c r="H996" s="19"/>
      <c r="I996" s="245" t="s">
        <v>162</v>
      </c>
      <c r="J996" s="19"/>
      <c r="K996" s="19"/>
      <c r="L996" s="19"/>
      <c r="M996" s="20"/>
      <c r="N996" s="196" t="s">
        <v>171</v>
      </c>
      <c r="O996" s="19"/>
      <c r="P996" s="20"/>
      <c r="Q996" s="19" t="s">
        <v>72</v>
      </c>
      <c r="R996" s="19"/>
      <c r="S996" s="20" t="s">
        <v>6</v>
      </c>
      <c r="T996" s="205">
        <v>12</v>
      </c>
      <c r="U996" s="26" t="s">
        <v>7</v>
      </c>
      <c r="V996" s="19"/>
      <c r="W996" s="21"/>
      <c r="X996" s="22"/>
      <c r="Y996" s="47"/>
      <c r="Z996" s="96"/>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c r="CO996" s="97"/>
      <c r="CP996" s="97"/>
      <c r="CQ996" s="97"/>
      <c r="CR996" s="97"/>
      <c r="CS996" s="97"/>
      <c r="CT996" s="97"/>
      <c r="CU996" s="97"/>
      <c r="CV996" s="97"/>
      <c r="CW996" s="97"/>
      <c r="CX996" s="97"/>
      <c r="CY996" s="97"/>
      <c r="CZ996" s="97"/>
      <c r="DA996" s="97"/>
      <c r="DB996" s="97"/>
      <c r="DC996" s="97"/>
      <c r="DD996" s="97"/>
      <c r="DE996" s="97"/>
      <c r="DF996" s="97"/>
      <c r="DG996" s="97"/>
      <c r="DH996" s="97"/>
      <c r="DI996" s="97"/>
      <c r="DJ996" s="97"/>
      <c r="DK996" s="97"/>
      <c r="DL996" s="97"/>
      <c r="DM996" s="97"/>
      <c r="DN996" s="97"/>
      <c r="DO996" s="97"/>
      <c r="DP996" s="97"/>
      <c r="DQ996" s="97"/>
      <c r="DR996" s="97"/>
      <c r="DS996" s="97"/>
      <c r="DT996" s="97"/>
      <c r="DU996" s="97"/>
      <c r="DV996" s="97"/>
      <c r="DW996" s="97"/>
      <c r="DX996" s="97"/>
      <c r="DY996" s="97"/>
      <c r="DZ996" s="97"/>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c r="EW996" s="97"/>
      <c r="EX996" s="97"/>
      <c r="EY996" s="97"/>
      <c r="EZ996" s="97"/>
      <c r="FA996" s="97"/>
      <c r="FB996" s="97"/>
      <c r="FC996" s="97"/>
      <c r="FD996" s="97"/>
      <c r="FE996" s="97"/>
      <c r="FF996" s="97"/>
      <c r="FG996" s="97"/>
      <c r="FH996" s="97"/>
      <c r="FI996" s="97"/>
      <c r="FJ996" s="97"/>
      <c r="FK996" s="97"/>
      <c r="FL996" s="97"/>
      <c r="FM996" s="97"/>
      <c r="FN996" s="97"/>
      <c r="FO996" s="97"/>
      <c r="FP996" s="97"/>
      <c r="FQ996" s="97"/>
      <c r="FR996" s="97"/>
      <c r="FS996" s="97"/>
      <c r="FT996" s="97"/>
      <c r="FU996" s="97"/>
      <c r="FV996" s="97"/>
      <c r="FW996" s="97"/>
      <c r="FX996" s="97"/>
      <c r="FY996" s="97"/>
      <c r="FZ996" s="97"/>
      <c r="GA996" s="97"/>
      <c r="GB996" s="97"/>
      <c r="GC996" s="97"/>
      <c r="GD996" s="97"/>
      <c r="GE996" s="97"/>
      <c r="GF996" s="97"/>
      <c r="GG996" s="97"/>
      <c r="GH996" s="97"/>
      <c r="GI996" s="97"/>
      <c r="GJ996" s="97"/>
      <c r="GK996" s="97"/>
      <c r="GL996" s="97"/>
      <c r="GM996" s="97"/>
      <c r="GN996" s="97"/>
      <c r="GO996" s="97"/>
      <c r="GP996" s="97"/>
      <c r="GQ996" s="97"/>
      <c r="GR996" s="97"/>
      <c r="GS996" s="97"/>
      <c r="GT996" s="97"/>
      <c r="GU996" s="97"/>
      <c r="GV996" s="97"/>
      <c r="GW996" s="97"/>
      <c r="GX996" s="97"/>
      <c r="GY996" s="97"/>
      <c r="GZ996" s="97"/>
      <c r="HA996" s="19"/>
      <c r="HB996" s="19"/>
    </row>
    <row r="997" spans="1:210" ht="4.2" customHeight="1">
      <c r="A997" s="1"/>
      <c r="B997" s="1"/>
      <c r="C997" s="1"/>
      <c r="D997" s="1"/>
      <c r="E997" s="263"/>
      <c r="F997" s="48"/>
      <c r="G997" s="231"/>
      <c r="H997" s="1"/>
      <c r="I997" s="1"/>
      <c r="J997" s="1"/>
      <c r="K997" s="1"/>
      <c r="L997" s="1"/>
      <c r="M997" s="5"/>
      <c r="N997" s="1"/>
      <c r="O997" s="1"/>
      <c r="P997" s="5"/>
      <c r="Q997" s="1"/>
      <c r="R997" s="1"/>
      <c r="S997" s="5"/>
      <c r="T997" s="7"/>
      <c r="U997" s="24"/>
      <c r="V997" s="1"/>
      <c r="W997" s="12"/>
      <c r="X997" s="10"/>
      <c r="Y997" s="46"/>
      <c r="Z997" s="93"/>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c r="BK997" s="94"/>
      <c r="BL997" s="94"/>
      <c r="BM997" s="94"/>
      <c r="BN997" s="94"/>
      <c r="BO997" s="94"/>
      <c r="BP997" s="94"/>
      <c r="BQ997" s="94"/>
      <c r="BR997" s="94"/>
      <c r="BS997" s="94"/>
      <c r="BT997" s="94"/>
      <c r="BU997" s="94"/>
      <c r="BV997" s="94"/>
      <c r="BW997" s="94"/>
      <c r="BX997" s="94"/>
      <c r="BY997" s="94"/>
      <c r="BZ997" s="94"/>
      <c r="CA997" s="94"/>
      <c r="CB997" s="94"/>
      <c r="CC997" s="94"/>
      <c r="CD997" s="94"/>
      <c r="CE997" s="94"/>
      <c r="CF997" s="94"/>
      <c r="CG997" s="94"/>
      <c r="CH997" s="94"/>
      <c r="CI997" s="94"/>
      <c r="CJ997" s="94"/>
      <c r="CK997" s="94"/>
      <c r="CL997" s="94"/>
      <c r="CM997" s="94"/>
      <c r="CN997" s="94"/>
      <c r="CO997" s="94"/>
      <c r="CP997" s="94"/>
      <c r="CQ997" s="94"/>
      <c r="CR997" s="94"/>
      <c r="CS997" s="94"/>
      <c r="CT997" s="94"/>
      <c r="CU997" s="94"/>
      <c r="CV997" s="94"/>
      <c r="CW997" s="94"/>
      <c r="CX997" s="94"/>
      <c r="CY997" s="94"/>
      <c r="CZ997" s="94"/>
      <c r="DA997" s="94"/>
      <c r="DB997" s="94"/>
      <c r="DC997" s="94"/>
      <c r="DD997" s="94"/>
      <c r="DE997" s="94"/>
      <c r="DF997" s="94"/>
      <c r="DG997" s="94"/>
      <c r="DH997" s="94"/>
      <c r="DI997" s="94"/>
      <c r="DJ997" s="94"/>
      <c r="DK997" s="94"/>
      <c r="DL997" s="94"/>
      <c r="DM997" s="94"/>
      <c r="DN997" s="94"/>
      <c r="DO997" s="94"/>
      <c r="DP997" s="94"/>
      <c r="DQ997" s="94"/>
      <c r="DR997" s="94"/>
      <c r="DS997" s="94"/>
      <c r="DT997" s="94"/>
      <c r="DU997" s="94"/>
      <c r="DV997" s="94"/>
      <c r="DW997" s="94"/>
      <c r="DX997" s="94"/>
      <c r="DY997" s="94"/>
      <c r="DZ997" s="94"/>
      <c r="EA997" s="94"/>
      <c r="EB997" s="94"/>
      <c r="EC997" s="94"/>
      <c r="ED997" s="94"/>
      <c r="EE997" s="94"/>
      <c r="EF997" s="94"/>
      <c r="EG997" s="94"/>
      <c r="EH997" s="94"/>
      <c r="EI997" s="94"/>
      <c r="EJ997" s="94"/>
      <c r="EK997" s="94"/>
      <c r="EL997" s="94"/>
      <c r="EM997" s="94"/>
      <c r="EN997" s="94"/>
      <c r="EO997" s="94"/>
      <c r="EP997" s="94"/>
      <c r="EQ997" s="94"/>
      <c r="ER997" s="94"/>
      <c r="ES997" s="94"/>
      <c r="ET997" s="94"/>
      <c r="EU997" s="94"/>
      <c r="EV997" s="94"/>
      <c r="EW997" s="94"/>
      <c r="EX997" s="94"/>
      <c r="EY997" s="94"/>
      <c r="EZ997" s="94"/>
      <c r="FA997" s="94"/>
      <c r="FB997" s="94"/>
      <c r="FC997" s="94"/>
      <c r="FD997" s="94"/>
      <c r="FE997" s="94"/>
      <c r="FF997" s="94"/>
      <c r="FG997" s="94"/>
      <c r="FH997" s="94"/>
      <c r="FI997" s="94"/>
      <c r="FJ997" s="94"/>
      <c r="FK997" s="94"/>
      <c r="FL997" s="94"/>
      <c r="FM997" s="94"/>
      <c r="FN997" s="94"/>
      <c r="FO997" s="94"/>
      <c r="FP997" s="94"/>
      <c r="FQ997" s="94"/>
      <c r="FR997" s="94"/>
      <c r="FS997" s="94"/>
      <c r="FT997" s="94"/>
      <c r="FU997" s="94"/>
      <c r="FV997" s="94"/>
      <c r="FW997" s="94"/>
      <c r="FX997" s="94"/>
      <c r="FY997" s="94"/>
      <c r="FZ997" s="94"/>
      <c r="GA997" s="94"/>
      <c r="GB997" s="94"/>
      <c r="GC997" s="94"/>
      <c r="GD997" s="94"/>
      <c r="GE997" s="94"/>
      <c r="GF997" s="94"/>
      <c r="GG997" s="94"/>
      <c r="GH997" s="94"/>
      <c r="GI997" s="94"/>
      <c r="GJ997" s="94"/>
      <c r="GK997" s="94"/>
      <c r="GL997" s="94"/>
      <c r="GM997" s="94"/>
      <c r="GN997" s="94"/>
      <c r="GO997" s="94"/>
      <c r="GP997" s="94"/>
      <c r="GQ997" s="94"/>
      <c r="GR997" s="94"/>
      <c r="GS997" s="94"/>
      <c r="GT997" s="94"/>
      <c r="GU997" s="94"/>
      <c r="GV997" s="94"/>
      <c r="GW997" s="94"/>
      <c r="GX997" s="94"/>
      <c r="GY997" s="94"/>
      <c r="GZ997" s="94"/>
      <c r="HA997" s="1"/>
      <c r="HB997" s="1"/>
    </row>
    <row r="998" spans="1:210" s="4" customFormat="1">
      <c r="A998" s="3"/>
      <c r="B998" s="259" t="s">
        <v>159</v>
      </c>
      <c r="C998" s="3"/>
      <c r="D998" s="3"/>
      <c r="E998" s="9"/>
      <c r="F998" s="51"/>
      <c r="G998" s="232"/>
      <c r="H998" s="13" t="s">
        <v>617</v>
      </c>
      <c r="I998" s="13"/>
      <c r="J998" s="3"/>
      <c r="K998" s="3"/>
      <c r="L998" s="3"/>
      <c r="M998" s="5"/>
      <c r="N998" s="36" t="s">
        <v>4</v>
      </c>
      <c r="O998" s="36"/>
      <c r="P998" s="5"/>
      <c r="Q998" s="36" t="s">
        <v>26</v>
      </c>
      <c r="R998" s="36"/>
      <c r="S998" s="20" t="s">
        <v>6</v>
      </c>
      <c r="T998" s="308" t="s">
        <v>106</v>
      </c>
      <c r="U998" s="24" t="s">
        <v>7</v>
      </c>
      <c r="V998" s="36"/>
      <c r="W998" s="38">
        <v>2865082.7736796634</v>
      </c>
      <c r="X998" s="38"/>
      <c r="Y998" s="46"/>
      <c r="Z998" s="99"/>
      <c r="AA998" s="100">
        <v>15000</v>
      </c>
      <c r="AB998" s="100">
        <v>15000</v>
      </c>
      <c r="AC998" s="100">
        <v>15000</v>
      </c>
      <c r="AD998" s="100">
        <v>15000</v>
      </c>
      <c r="AE998" s="100">
        <v>15000</v>
      </c>
      <c r="AF998" s="100">
        <v>15000</v>
      </c>
      <c r="AG998" s="100">
        <v>15000</v>
      </c>
      <c r="AH998" s="100">
        <v>15000</v>
      </c>
      <c r="AI998" s="100">
        <v>15000</v>
      </c>
      <c r="AJ998" s="100">
        <v>15000</v>
      </c>
      <c r="AK998" s="100">
        <v>15000</v>
      </c>
      <c r="AL998" s="100">
        <v>15000</v>
      </c>
      <c r="AM998" s="100">
        <v>15750</v>
      </c>
      <c r="AN998" s="100">
        <v>15750</v>
      </c>
      <c r="AO998" s="100">
        <v>15750</v>
      </c>
      <c r="AP998" s="100">
        <v>15750</v>
      </c>
      <c r="AQ998" s="100">
        <v>15750</v>
      </c>
      <c r="AR998" s="100">
        <v>15750</v>
      </c>
      <c r="AS998" s="100">
        <v>15750</v>
      </c>
      <c r="AT998" s="100">
        <v>15750</v>
      </c>
      <c r="AU998" s="100">
        <v>15750</v>
      </c>
      <c r="AV998" s="100">
        <v>15750</v>
      </c>
      <c r="AW998" s="100">
        <v>15750</v>
      </c>
      <c r="AX998" s="100">
        <v>15750</v>
      </c>
      <c r="AY998" s="100">
        <v>16537.5</v>
      </c>
      <c r="AZ998" s="100">
        <v>16537.5</v>
      </c>
      <c r="BA998" s="100">
        <v>16537.5</v>
      </c>
      <c r="BB998" s="100">
        <v>16537.5</v>
      </c>
      <c r="BC998" s="100">
        <v>16537.5</v>
      </c>
      <c r="BD998" s="100">
        <v>16537.5</v>
      </c>
      <c r="BE998" s="100">
        <v>16537.5</v>
      </c>
      <c r="BF998" s="100">
        <v>16537.5</v>
      </c>
      <c r="BG998" s="100">
        <v>16537.5</v>
      </c>
      <c r="BH998" s="100">
        <v>16537.5</v>
      </c>
      <c r="BI998" s="100">
        <v>16537.5</v>
      </c>
      <c r="BJ998" s="100">
        <v>16537.5</v>
      </c>
      <c r="BK998" s="100">
        <v>17364.375000000004</v>
      </c>
      <c r="BL998" s="100">
        <v>17364.375000000004</v>
      </c>
      <c r="BM998" s="100">
        <v>17364.375000000004</v>
      </c>
      <c r="BN998" s="100">
        <v>17364.375000000004</v>
      </c>
      <c r="BO998" s="100">
        <v>17364.375000000004</v>
      </c>
      <c r="BP998" s="100">
        <v>17364.375000000004</v>
      </c>
      <c r="BQ998" s="100">
        <v>17364.375000000004</v>
      </c>
      <c r="BR998" s="100">
        <v>17364.375000000004</v>
      </c>
      <c r="BS998" s="100">
        <v>17364.375000000004</v>
      </c>
      <c r="BT998" s="100">
        <v>17364.375000000004</v>
      </c>
      <c r="BU998" s="100">
        <v>17364.375000000004</v>
      </c>
      <c r="BV998" s="100">
        <v>17364.375000000004</v>
      </c>
      <c r="BW998" s="100">
        <v>18232.59375</v>
      </c>
      <c r="BX998" s="100">
        <v>18232.59375</v>
      </c>
      <c r="BY998" s="100">
        <v>18232.59375</v>
      </c>
      <c r="BZ998" s="100">
        <v>18232.59375</v>
      </c>
      <c r="CA998" s="100">
        <v>18232.59375</v>
      </c>
      <c r="CB998" s="100">
        <v>18232.59375</v>
      </c>
      <c r="CC998" s="100">
        <v>18232.59375</v>
      </c>
      <c r="CD998" s="100">
        <v>18232.59375</v>
      </c>
      <c r="CE998" s="100">
        <v>18232.59375</v>
      </c>
      <c r="CF998" s="100">
        <v>18232.59375</v>
      </c>
      <c r="CG998" s="100">
        <v>18232.59375</v>
      </c>
      <c r="CH998" s="100">
        <v>18232.59375</v>
      </c>
      <c r="CI998" s="100">
        <v>19144.223437500001</v>
      </c>
      <c r="CJ998" s="100">
        <v>19144.223437500001</v>
      </c>
      <c r="CK998" s="100">
        <v>19144.223437500001</v>
      </c>
      <c r="CL998" s="100">
        <v>19144.223437500001</v>
      </c>
      <c r="CM998" s="100">
        <v>19144.223437500001</v>
      </c>
      <c r="CN998" s="100">
        <v>19144.223437500001</v>
      </c>
      <c r="CO998" s="100">
        <v>19144.223437500001</v>
      </c>
      <c r="CP998" s="100">
        <v>19144.223437500001</v>
      </c>
      <c r="CQ998" s="100">
        <v>19144.223437500001</v>
      </c>
      <c r="CR998" s="100">
        <v>19144.223437500001</v>
      </c>
      <c r="CS998" s="100">
        <v>19144.223437500001</v>
      </c>
      <c r="CT998" s="100">
        <v>19144.223437500001</v>
      </c>
      <c r="CU998" s="100">
        <v>20101.434609374999</v>
      </c>
      <c r="CV998" s="100">
        <v>20101.434609374999</v>
      </c>
      <c r="CW998" s="100">
        <v>20101.434609374999</v>
      </c>
      <c r="CX998" s="100">
        <v>20101.434609374999</v>
      </c>
      <c r="CY998" s="100">
        <v>20101.434609374999</v>
      </c>
      <c r="CZ998" s="100">
        <v>20101.434609374999</v>
      </c>
      <c r="DA998" s="100">
        <v>20101.434609374999</v>
      </c>
      <c r="DB998" s="100">
        <v>20101.434609374999</v>
      </c>
      <c r="DC998" s="100">
        <v>20101.434609374999</v>
      </c>
      <c r="DD998" s="100">
        <v>20101.434609374999</v>
      </c>
      <c r="DE998" s="100">
        <v>20101.434609374999</v>
      </c>
      <c r="DF998" s="100">
        <v>20101.434609374999</v>
      </c>
      <c r="DG998" s="100">
        <v>21106.506339843752</v>
      </c>
      <c r="DH998" s="100">
        <v>21106.506339843752</v>
      </c>
      <c r="DI998" s="100">
        <v>21106.506339843752</v>
      </c>
      <c r="DJ998" s="100">
        <v>21106.506339843752</v>
      </c>
      <c r="DK998" s="100">
        <v>21106.506339843752</v>
      </c>
      <c r="DL998" s="100">
        <v>21106.506339843752</v>
      </c>
      <c r="DM998" s="100">
        <v>21106.506339843752</v>
      </c>
      <c r="DN998" s="100">
        <v>21106.506339843752</v>
      </c>
      <c r="DO998" s="100">
        <v>21106.506339843752</v>
      </c>
      <c r="DP998" s="100">
        <v>21106.506339843752</v>
      </c>
      <c r="DQ998" s="100">
        <v>21106.506339843752</v>
      </c>
      <c r="DR998" s="100">
        <v>21106.506339843752</v>
      </c>
      <c r="DS998" s="100">
        <v>22161.831656835937</v>
      </c>
      <c r="DT998" s="100">
        <v>22161.831656835937</v>
      </c>
      <c r="DU998" s="100">
        <v>22161.831656835937</v>
      </c>
      <c r="DV998" s="100">
        <v>22161.831656835937</v>
      </c>
      <c r="DW998" s="100">
        <v>22161.831656835937</v>
      </c>
      <c r="DX998" s="100">
        <v>22161.831656835937</v>
      </c>
      <c r="DY998" s="100">
        <v>22161.831656835937</v>
      </c>
      <c r="DZ998" s="100">
        <v>22161.831656835937</v>
      </c>
      <c r="EA998" s="100">
        <v>22161.831656835937</v>
      </c>
      <c r="EB998" s="100">
        <v>22161.831656835937</v>
      </c>
      <c r="EC998" s="100">
        <v>22161.831656835937</v>
      </c>
      <c r="ED998" s="100">
        <v>22161.831656835937</v>
      </c>
      <c r="EE998" s="100">
        <v>23269.923239677737</v>
      </c>
      <c r="EF998" s="100">
        <v>23269.923239677737</v>
      </c>
      <c r="EG998" s="100">
        <v>23269.923239677737</v>
      </c>
      <c r="EH998" s="100">
        <v>23269.923239677737</v>
      </c>
      <c r="EI998" s="100">
        <v>23269.923239677737</v>
      </c>
      <c r="EJ998" s="100">
        <v>23269.923239677737</v>
      </c>
      <c r="EK998" s="100">
        <v>23269.923239677737</v>
      </c>
      <c r="EL998" s="100">
        <v>23269.923239677737</v>
      </c>
      <c r="EM998" s="100">
        <v>23269.923239677737</v>
      </c>
      <c r="EN998" s="100">
        <v>23269.923239677737</v>
      </c>
      <c r="EO998" s="100">
        <v>23269.923239677737</v>
      </c>
      <c r="EP998" s="100">
        <v>23269.923239677737</v>
      </c>
      <c r="EQ998" s="100">
        <v>24433.419401661624</v>
      </c>
      <c r="ER998" s="100">
        <v>24433.419401661624</v>
      </c>
      <c r="ES998" s="100">
        <v>24433.419401661624</v>
      </c>
      <c r="ET998" s="100">
        <v>24433.419401661624</v>
      </c>
      <c r="EU998" s="100">
        <v>24433.419401661624</v>
      </c>
      <c r="EV998" s="100">
        <v>24433.419401661624</v>
      </c>
      <c r="EW998" s="100">
        <v>24433.419401661624</v>
      </c>
      <c r="EX998" s="100">
        <v>24433.419401661624</v>
      </c>
      <c r="EY998" s="100">
        <v>24433.419401661624</v>
      </c>
      <c r="EZ998" s="100">
        <v>24433.419401661624</v>
      </c>
      <c r="FA998" s="100">
        <v>24433.419401661624</v>
      </c>
      <c r="FB998" s="100">
        <v>24433.419401661624</v>
      </c>
      <c r="FC998" s="100">
        <v>25655.090371744707</v>
      </c>
      <c r="FD998" s="100">
        <v>25655.090371744707</v>
      </c>
      <c r="FE998" s="100">
        <v>25655.090371744707</v>
      </c>
      <c r="FF998" s="100">
        <v>25655.090371744707</v>
      </c>
      <c r="FG998" s="100">
        <v>25655.090371744707</v>
      </c>
      <c r="FH998" s="100">
        <v>25655.090371744707</v>
      </c>
      <c r="FI998" s="100">
        <v>25655.090371744707</v>
      </c>
      <c r="FJ998" s="100">
        <v>25655.090371744707</v>
      </c>
      <c r="FK998" s="100">
        <v>25655.090371744707</v>
      </c>
      <c r="FL998" s="100">
        <v>25655.090371744707</v>
      </c>
      <c r="FM998" s="100">
        <v>25655.090371744707</v>
      </c>
      <c r="FN998" s="100">
        <v>25655.090371744707</v>
      </c>
      <c r="FO998" s="100">
        <v>0</v>
      </c>
      <c r="FP998" s="100">
        <v>0</v>
      </c>
      <c r="FQ998" s="100">
        <v>0</v>
      </c>
      <c r="FR998" s="100">
        <v>0</v>
      </c>
      <c r="FS998" s="100">
        <v>0</v>
      </c>
      <c r="FT998" s="100">
        <v>0</v>
      </c>
      <c r="FU998" s="100">
        <v>0</v>
      </c>
      <c r="FV998" s="100">
        <v>0</v>
      </c>
      <c r="FW998" s="100">
        <v>0</v>
      </c>
      <c r="FX998" s="100">
        <v>0</v>
      </c>
      <c r="FY998" s="100">
        <v>0</v>
      </c>
      <c r="FZ998" s="100">
        <v>0</v>
      </c>
      <c r="GA998" s="100">
        <v>0</v>
      </c>
      <c r="GB998" s="100">
        <v>0</v>
      </c>
      <c r="GC998" s="100">
        <v>0</v>
      </c>
      <c r="GD998" s="100">
        <v>0</v>
      </c>
      <c r="GE998" s="100">
        <v>0</v>
      </c>
      <c r="GF998" s="100">
        <v>0</v>
      </c>
      <c r="GG998" s="100">
        <v>0</v>
      </c>
      <c r="GH998" s="100">
        <v>0</v>
      </c>
      <c r="GI998" s="100">
        <v>0</v>
      </c>
      <c r="GJ998" s="100">
        <v>0</v>
      </c>
      <c r="GK998" s="100">
        <v>0</v>
      </c>
      <c r="GL998" s="100">
        <v>0</v>
      </c>
      <c r="GM998" s="100">
        <v>0</v>
      </c>
      <c r="GN998" s="100">
        <v>0</v>
      </c>
      <c r="GO998" s="100">
        <v>0</v>
      </c>
      <c r="GP998" s="100">
        <v>0</v>
      </c>
      <c r="GQ998" s="100">
        <v>0</v>
      </c>
      <c r="GR998" s="100">
        <v>0</v>
      </c>
      <c r="GS998" s="100">
        <v>0</v>
      </c>
      <c r="GT998" s="100">
        <v>0</v>
      </c>
      <c r="GU998" s="100">
        <v>0</v>
      </c>
      <c r="GV998" s="100">
        <v>0</v>
      </c>
      <c r="GW998" s="100">
        <v>0</v>
      </c>
      <c r="GX998" s="100">
        <v>0</v>
      </c>
      <c r="GY998" s="100">
        <v>0</v>
      </c>
      <c r="GZ998" s="100">
        <v>0</v>
      </c>
      <c r="HA998" s="3"/>
      <c r="HB998" s="3"/>
    </row>
    <row r="999" spans="1:210" ht="4.2" customHeight="1">
      <c r="A999" s="1"/>
      <c r="B999" s="1"/>
      <c r="C999" s="1"/>
      <c r="D999" s="1"/>
      <c r="E999" s="263"/>
      <c r="F999" s="48"/>
      <c r="G999" s="231"/>
      <c r="H999" s="1"/>
      <c r="I999" s="1"/>
      <c r="J999" s="1"/>
      <c r="K999" s="1"/>
      <c r="L999" s="1"/>
      <c r="M999" s="5"/>
      <c r="N999" s="1"/>
      <c r="O999" s="1"/>
      <c r="P999" s="5"/>
      <c r="Q999" s="1"/>
      <c r="R999" s="1"/>
      <c r="S999" s="5"/>
      <c r="T999" s="7"/>
      <c r="U999" s="24"/>
      <c r="V999" s="1"/>
      <c r="W999" s="12"/>
      <c r="X999" s="10"/>
      <c r="Y999" s="46"/>
      <c r="Z999" s="93"/>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94"/>
      <c r="CD999" s="94"/>
      <c r="CE999" s="94"/>
      <c r="CF999" s="94"/>
      <c r="CG999" s="94"/>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94"/>
      <c r="DH999" s="94"/>
      <c r="DI999" s="94"/>
      <c r="DJ999" s="94"/>
      <c r="DK999" s="94"/>
      <c r="DL999" s="94"/>
      <c r="DM999" s="94"/>
      <c r="DN999" s="94"/>
      <c r="DO999" s="94"/>
      <c r="DP999" s="94"/>
      <c r="DQ999" s="94"/>
      <c r="DR999" s="94"/>
      <c r="DS999" s="94"/>
      <c r="DT999" s="94"/>
      <c r="DU999" s="94"/>
      <c r="DV999" s="94"/>
      <c r="DW999" s="94"/>
      <c r="DX999" s="94"/>
      <c r="DY999" s="94"/>
      <c r="DZ999" s="94"/>
      <c r="EA999" s="94"/>
      <c r="EB999" s="94"/>
      <c r="EC999" s="94"/>
      <c r="ED999" s="94"/>
      <c r="EE999" s="94"/>
      <c r="EF999" s="94"/>
      <c r="EG999" s="94"/>
      <c r="EH999" s="94"/>
      <c r="EI999" s="94"/>
      <c r="EJ999" s="94"/>
      <c r="EK999" s="94"/>
      <c r="EL999" s="94"/>
      <c r="EM999" s="94"/>
      <c r="EN999" s="94"/>
      <c r="EO999" s="94"/>
      <c r="EP999" s="94"/>
      <c r="EQ999" s="94"/>
      <c r="ER999" s="94"/>
      <c r="ES999" s="94"/>
      <c r="ET999" s="94"/>
      <c r="EU999" s="94"/>
      <c r="EV999" s="94"/>
      <c r="EW999" s="94"/>
      <c r="EX999" s="94"/>
      <c r="EY999" s="94"/>
      <c r="EZ999" s="94"/>
      <c r="FA999" s="94"/>
      <c r="FB999" s="94"/>
      <c r="FC999" s="94"/>
      <c r="FD999" s="94"/>
      <c r="FE999" s="94"/>
      <c r="FF999" s="94"/>
      <c r="FG999" s="94"/>
      <c r="FH999" s="94"/>
      <c r="FI999" s="94"/>
      <c r="FJ999" s="94"/>
      <c r="FK999" s="94"/>
      <c r="FL999" s="94"/>
      <c r="FM999" s="94"/>
      <c r="FN999" s="94"/>
      <c r="FO999" s="94"/>
      <c r="FP999" s="94"/>
      <c r="FQ999" s="94"/>
      <c r="FR999" s="94"/>
      <c r="FS999" s="94"/>
      <c r="FT999" s="94"/>
      <c r="FU999" s="94"/>
      <c r="FV999" s="94"/>
      <c r="FW999" s="94"/>
      <c r="FX999" s="94"/>
      <c r="FY999" s="94"/>
      <c r="FZ999" s="94"/>
      <c r="GA999" s="94"/>
      <c r="GB999" s="94"/>
      <c r="GC999" s="94"/>
      <c r="GD999" s="94"/>
      <c r="GE999" s="94"/>
      <c r="GF999" s="94"/>
      <c r="GG999" s="94"/>
      <c r="GH999" s="94"/>
      <c r="GI999" s="94"/>
      <c r="GJ999" s="94"/>
      <c r="GK999" s="94"/>
      <c r="GL999" s="94"/>
      <c r="GM999" s="94"/>
      <c r="GN999" s="94"/>
      <c r="GO999" s="94"/>
      <c r="GP999" s="94"/>
      <c r="GQ999" s="94"/>
      <c r="GR999" s="94"/>
      <c r="GS999" s="94"/>
      <c r="GT999" s="94"/>
      <c r="GU999" s="94"/>
      <c r="GV999" s="94"/>
      <c r="GW999" s="94"/>
      <c r="GX999" s="94"/>
      <c r="GY999" s="94"/>
      <c r="GZ999" s="94"/>
      <c r="HA999" s="1"/>
      <c r="HB999" s="1"/>
    </row>
    <row r="1000" spans="1:210" s="239" customFormat="1" ht="10.199999999999999">
      <c r="A1000" s="228"/>
      <c r="B1000" s="245" t="s">
        <v>157</v>
      </c>
      <c r="C1000" s="230"/>
      <c r="D1000" s="229"/>
      <c r="E1000" s="270"/>
      <c r="F1000" s="116"/>
      <c r="G1000" s="231"/>
      <c r="H1000" s="228"/>
      <c r="I1000" s="228" t="s">
        <v>155</v>
      </c>
      <c r="J1000" s="228"/>
      <c r="K1000" s="228"/>
      <c r="L1000" s="228"/>
      <c r="M1000" s="231"/>
      <c r="N1000" s="228"/>
      <c r="O1000" s="228"/>
      <c r="P1000" s="231"/>
      <c r="Q1000" s="228" t="s">
        <v>41</v>
      </c>
      <c r="R1000" s="228"/>
      <c r="S1000" s="231" t="s">
        <v>6</v>
      </c>
      <c r="T1000" s="309"/>
      <c r="U1000" s="228"/>
      <c r="V1000" s="228"/>
      <c r="W1000" s="235"/>
      <c r="X1000" s="236"/>
      <c r="Y1000" s="247"/>
      <c r="Z1000" s="248"/>
      <c r="AA1000" s="249"/>
      <c r="AB1000" s="249"/>
      <c r="AC1000" s="249"/>
      <c r="AD1000" s="249"/>
      <c r="AE1000" s="249"/>
      <c r="AF1000" s="249"/>
      <c r="AG1000" s="249"/>
      <c r="AH1000" s="249"/>
      <c r="AI1000" s="249"/>
      <c r="AJ1000" s="249"/>
      <c r="AK1000" s="249"/>
      <c r="AL1000" s="249"/>
      <c r="AM1000" s="249"/>
      <c r="AN1000" s="249"/>
      <c r="AO1000" s="249"/>
      <c r="AP1000" s="249"/>
      <c r="AQ1000" s="249"/>
      <c r="AR1000" s="249"/>
      <c r="AS1000" s="249"/>
      <c r="AT1000" s="249"/>
      <c r="AU1000" s="249"/>
      <c r="AV1000" s="249"/>
      <c r="AW1000" s="249"/>
      <c r="AX1000" s="249"/>
      <c r="AY1000" s="249"/>
      <c r="AZ1000" s="249"/>
      <c r="BA1000" s="249"/>
      <c r="BB1000" s="249"/>
      <c r="BC1000" s="249"/>
      <c r="BD1000" s="249"/>
      <c r="BE1000" s="249"/>
      <c r="BF1000" s="249"/>
      <c r="BG1000" s="24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A1000" s="249"/>
      <c r="CB1000" s="249"/>
      <c r="CC1000" s="249"/>
      <c r="CD1000" s="249"/>
      <c r="CE1000" s="249"/>
      <c r="CF1000" s="249"/>
      <c r="CG1000" s="249"/>
      <c r="CH1000" s="249"/>
      <c r="CI1000" s="249"/>
      <c r="CJ1000" s="249"/>
      <c r="CK1000" s="249"/>
      <c r="CL1000" s="249"/>
      <c r="CM1000" s="249"/>
      <c r="CN1000" s="249"/>
      <c r="CO1000" s="249"/>
      <c r="CP1000" s="249"/>
      <c r="CQ1000" s="249"/>
      <c r="CR1000" s="249"/>
      <c r="CS1000" s="249"/>
      <c r="CT1000" s="249"/>
      <c r="CU1000" s="249"/>
      <c r="CV1000" s="249"/>
      <c r="CW1000" s="249"/>
      <c r="CX1000" s="249"/>
      <c r="CY1000" s="249"/>
      <c r="CZ1000" s="249"/>
      <c r="DA1000" s="249"/>
      <c r="DB1000" s="249"/>
      <c r="DC1000" s="249"/>
      <c r="DD1000" s="249"/>
      <c r="DE1000" s="249"/>
      <c r="DF1000" s="249"/>
      <c r="DG1000" s="249"/>
      <c r="DH1000" s="249"/>
      <c r="DI1000" s="249"/>
      <c r="DJ1000" s="249"/>
      <c r="DK1000" s="249"/>
      <c r="DL1000" s="249"/>
      <c r="DM1000" s="249"/>
      <c r="DN1000" s="249"/>
      <c r="DO1000" s="249"/>
      <c r="DP1000" s="249"/>
      <c r="DQ1000" s="249"/>
      <c r="DR1000" s="249"/>
      <c r="DS1000" s="249"/>
      <c r="DT1000" s="249"/>
      <c r="DU1000" s="249"/>
      <c r="DV1000" s="249"/>
      <c r="DW1000" s="249"/>
      <c r="DX1000" s="249"/>
      <c r="DY1000" s="249"/>
      <c r="DZ1000" s="249"/>
      <c r="EA1000" s="249"/>
      <c r="EB1000" s="249"/>
      <c r="EC1000" s="249"/>
      <c r="ED1000" s="249"/>
      <c r="EE1000" s="249"/>
      <c r="EF1000" s="249"/>
      <c r="EG1000" s="249"/>
      <c r="EH1000" s="249"/>
      <c r="EI1000" s="249"/>
      <c r="EJ1000" s="249"/>
      <c r="EK1000" s="249"/>
      <c r="EL1000" s="249"/>
      <c r="EM1000" s="249"/>
      <c r="EN1000" s="249"/>
      <c r="EO1000" s="249"/>
      <c r="EP1000" s="249"/>
      <c r="EQ1000" s="249"/>
      <c r="ER1000" s="249"/>
      <c r="ES1000" s="249"/>
      <c r="ET1000" s="249"/>
      <c r="EU1000" s="249"/>
      <c r="EV1000" s="249"/>
      <c r="EW1000" s="249"/>
      <c r="EX1000" s="249"/>
      <c r="EY1000" s="249"/>
      <c r="EZ1000" s="249"/>
      <c r="FA1000" s="249"/>
      <c r="FB1000" s="249"/>
      <c r="FC1000" s="249"/>
      <c r="FD1000" s="249"/>
      <c r="FE1000" s="249"/>
      <c r="FF1000" s="249"/>
      <c r="FG1000" s="249"/>
      <c r="FH1000" s="249"/>
      <c r="FI1000" s="249"/>
      <c r="FJ1000" s="249"/>
      <c r="FK1000" s="249"/>
      <c r="FL1000" s="249"/>
      <c r="FM1000" s="249"/>
      <c r="FN1000" s="249"/>
      <c r="FO1000" s="249"/>
      <c r="FP1000" s="249"/>
      <c r="FQ1000" s="249"/>
      <c r="FR1000" s="249"/>
      <c r="FS1000" s="249"/>
      <c r="FT1000" s="249"/>
      <c r="FU1000" s="249"/>
      <c r="FV1000" s="249"/>
      <c r="FW1000" s="249"/>
      <c r="FX1000" s="249"/>
      <c r="FY1000" s="249"/>
      <c r="FZ1000" s="249"/>
      <c r="GA1000" s="249"/>
      <c r="GB1000" s="249"/>
      <c r="GC1000" s="249"/>
      <c r="GD1000" s="249"/>
      <c r="GE1000" s="249"/>
      <c r="GF1000" s="249"/>
      <c r="GG1000" s="249"/>
      <c r="GH1000" s="249"/>
      <c r="GI1000" s="249"/>
      <c r="GJ1000" s="249"/>
      <c r="GK1000" s="249"/>
      <c r="GL1000" s="249"/>
      <c r="GM1000" s="249"/>
      <c r="GN1000" s="249"/>
      <c r="GO1000" s="249"/>
      <c r="GP1000" s="249"/>
      <c r="GQ1000" s="249"/>
      <c r="GR1000" s="249"/>
      <c r="GS1000" s="249"/>
      <c r="GT1000" s="249"/>
      <c r="GU1000" s="249"/>
      <c r="GV1000" s="249"/>
      <c r="GW1000" s="249"/>
      <c r="GX1000" s="249"/>
      <c r="GY1000" s="249"/>
      <c r="GZ1000" s="249"/>
      <c r="HA1000" s="228"/>
      <c r="HB1000" s="228"/>
    </row>
    <row r="1001" spans="1:210" ht="4.2" customHeight="1">
      <c r="A1001" s="1"/>
      <c r="B1001" s="1"/>
      <c r="C1001" s="1"/>
      <c r="D1001" s="1"/>
      <c r="E1001" s="263"/>
      <c r="F1001" s="48"/>
      <c r="G1001" s="231"/>
      <c r="H1001" s="1"/>
      <c r="I1001" s="1"/>
      <c r="J1001" s="1"/>
      <c r="K1001" s="1"/>
      <c r="L1001" s="1"/>
      <c r="M1001" s="5"/>
      <c r="N1001" s="1"/>
      <c r="O1001" s="1"/>
      <c r="P1001" s="5"/>
      <c r="Q1001" s="1"/>
      <c r="R1001" s="1"/>
      <c r="S1001" s="5"/>
      <c r="T1001" s="7"/>
      <c r="U1001" s="24"/>
      <c r="V1001" s="1"/>
      <c r="W1001" s="12"/>
      <c r="X1001" s="10"/>
      <c r="Y1001" s="46"/>
      <c r="Z1001" s="93"/>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94"/>
      <c r="CD1001" s="94"/>
      <c r="CE1001" s="94"/>
      <c r="CF1001" s="94"/>
      <c r="CG1001" s="94"/>
      <c r="CH1001" s="94"/>
      <c r="CI1001" s="94"/>
      <c r="CJ1001" s="94"/>
      <c r="CK1001" s="94"/>
      <c r="CL1001" s="94"/>
      <c r="CM1001" s="94"/>
      <c r="CN1001" s="94"/>
      <c r="CO1001" s="94"/>
      <c r="CP1001" s="94"/>
      <c r="CQ1001" s="94"/>
      <c r="CR1001" s="94"/>
      <c r="CS1001" s="94"/>
      <c r="CT1001" s="94"/>
      <c r="CU1001" s="94"/>
      <c r="CV1001" s="94"/>
      <c r="CW1001" s="94"/>
      <c r="CX1001" s="94"/>
      <c r="CY1001" s="94"/>
      <c r="CZ1001" s="94"/>
      <c r="DA1001" s="94"/>
      <c r="DB1001" s="94"/>
      <c r="DC1001" s="94"/>
      <c r="DD1001" s="94"/>
      <c r="DE1001" s="94"/>
      <c r="DF1001" s="94"/>
      <c r="DG1001" s="94"/>
      <c r="DH1001" s="94"/>
      <c r="DI1001" s="94"/>
      <c r="DJ1001" s="94"/>
      <c r="DK1001" s="94"/>
      <c r="DL1001" s="94"/>
      <c r="DM1001" s="94"/>
      <c r="DN1001" s="94"/>
      <c r="DO1001" s="94"/>
      <c r="DP1001" s="94"/>
      <c r="DQ1001" s="94"/>
      <c r="DR1001" s="94"/>
      <c r="DS1001" s="94"/>
      <c r="DT1001" s="94"/>
      <c r="DU1001" s="94"/>
      <c r="DV1001" s="94"/>
      <c r="DW1001" s="94"/>
      <c r="DX1001" s="94"/>
      <c r="DY1001" s="94"/>
      <c r="DZ1001" s="94"/>
      <c r="EA1001" s="94"/>
      <c r="EB1001" s="94"/>
      <c r="EC1001" s="94"/>
      <c r="ED1001" s="94"/>
      <c r="EE1001" s="94"/>
      <c r="EF1001" s="94"/>
      <c r="EG1001" s="94"/>
      <c r="EH1001" s="94"/>
      <c r="EI1001" s="94"/>
      <c r="EJ1001" s="94"/>
      <c r="EK1001" s="94"/>
      <c r="EL1001" s="94"/>
      <c r="EM1001" s="94"/>
      <c r="EN1001" s="94"/>
      <c r="EO1001" s="94"/>
      <c r="EP1001" s="94"/>
      <c r="EQ1001" s="94"/>
      <c r="ER1001" s="94"/>
      <c r="ES1001" s="94"/>
      <c r="ET1001" s="94"/>
      <c r="EU1001" s="94"/>
      <c r="EV1001" s="94"/>
      <c r="EW1001" s="94"/>
      <c r="EX1001" s="94"/>
      <c r="EY1001" s="94"/>
      <c r="EZ1001" s="94"/>
      <c r="FA1001" s="94"/>
      <c r="FB1001" s="94"/>
      <c r="FC1001" s="94"/>
      <c r="FD1001" s="94"/>
      <c r="FE1001" s="94"/>
      <c r="FF1001" s="94"/>
      <c r="FG1001" s="94"/>
      <c r="FH1001" s="94"/>
      <c r="FI1001" s="94"/>
      <c r="FJ1001" s="94"/>
      <c r="FK1001" s="94"/>
      <c r="FL1001" s="94"/>
      <c r="FM1001" s="94"/>
      <c r="FN1001" s="94"/>
      <c r="FO1001" s="94"/>
      <c r="FP1001" s="94"/>
      <c r="FQ1001" s="94"/>
      <c r="FR1001" s="94"/>
      <c r="FS1001" s="94"/>
      <c r="FT1001" s="94"/>
      <c r="FU1001" s="94"/>
      <c r="FV1001" s="94"/>
      <c r="FW1001" s="94"/>
      <c r="FX1001" s="94"/>
      <c r="FY1001" s="94"/>
      <c r="FZ1001" s="94"/>
      <c r="GA1001" s="94"/>
      <c r="GB1001" s="94"/>
      <c r="GC1001" s="94"/>
      <c r="GD1001" s="94"/>
      <c r="GE1001" s="94"/>
      <c r="GF1001" s="94"/>
      <c r="GG1001" s="94"/>
      <c r="GH1001" s="94"/>
      <c r="GI1001" s="94"/>
      <c r="GJ1001" s="94"/>
      <c r="GK1001" s="94"/>
      <c r="GL1001" s="94"/>
      <c r="GM1001" s="94"/>
      <c r="GN1001" s="94"/>
      <c r="GO1001" s="94"/>
      <c r="GP1001" s="94"/>
      <c r="GQ1001" s="94"/>
      <c r="GR1001" s="94"/>
      <c r="GS1001" s="94"/>
      <c r="GT1001" s="94"/>
      <c r="GU1001" s="94"/>
      <c r="GV1001" s="94"/>
      <c r="GW1001" s="94"/>
      <c r="GX1001" s="94"/>
      <c r="GY1001" s="94"/>
      <c r="GZ1001" s="94"/>
      <c r="HA1001" s="1"/>
      <c r="HB1001" s="1"/>
    </row>
    <row r="1002" spans="1:210" s="4" customFormat="1">
      <c r="A1002" s="3"/>
      <c r="B1002" s="259" t="s">
        <v>156</v>
      </c>
      <c r="C1002" s="3"/>
      <c r="D1002" s="3"/>
      <c r="E1002" s="9" t="s">
        <v>542</v>
      </c>
      <c r="F1002" s="51"/>
      <c r="G1002" s="232"/>
      <c r="H1002" s="13" t="s">
        <v>618</v>
      </c>
      <c r="I1002" s="13"/>
      <c r="J1002" s="3"/>
      <c r="K1002" s="3"/>
      <c r="L1002" s="3"/>
      <c r="M1002" s="5"/>
      <c r="N1002" s="36" t="s">
        <v>4</v>
      </c>
      <c r="O1002" s="36"/>
      <c r="P1002" s="5"/>
      <c r="Q1002" s="36" t="s">
        <v>26</v>
      </c>
      <c r="R1002" s="36"/>
      <c r="S1002" s="36"/>
      <c r="T1002" s="62" t="s">
        <v>106</v>
      </c>
      <c r="U1002" s="36"/>
      <c r="V1002" s="36"/>
      <c r="W1002" s="38">
        <v>2865082.7736796634</v>
      </c>
      <c r="X1002" s="38"/>
      <c r="Y1002" s="46"/>
      <c r="Z1002" s="99"/>
      <c r="AA1002" s="100">
        <v>15000</v>
      </c>
      <c r="AB1002" s="100">
        <v>15000</v>
      </c>
      <c r="AC1002" s="100">
        <v>15000</v>
      </c>
      <c r="AD1002" s="100">
        <v>15000</v>
      </c>
      <c r="AE1002" s="100">
        <v>15000</v>
      </c>
      <c r="AF1002" s="100">
        <v>15000</v>
      </c>
      <c r="AG1002" s="100">
        <v>15000</v>
      </c>
      <c r="AH1002" s="100">
        <v>15000</v>
      </c>
      <c r="AI1002" s="100">
        <v>15000</v>
      </c>
      <c r="AJ1002" s="100">
        <v>15000</v>
      </c>
      <c r="AK1002" s="100">
        <v>15000</v>
      </c>
      <c r="AL1002" s="100">
        <v>15000</v>
      </c>
      <c r="AM1002" s="100">
        <v>15750</v>
      </c>
      <c r="AN1002" s="100">
        <v>15750</v>
      </c>
      <c r="AO1002" s="100">
        <v>15750</v>
      </c>
      <c r="AP1002" s="100">
        <v>15750</v>
      </c>
      <c r="AQ1002" s="100">
        <v>15750</v>
      </c>
      <c r="AR1002" s="100">
        <v>15750</v>
      </c>
      <c r="AS1002" s="100">
        <v>15750</v>
      </c>
      <c r="AT1002" s="100">
        <v>15750</v>
      </c>
      <c r="AU1002" s="100">
        <v>15750</v>
      </c>
      <c r="AV1002" s="100">
        <v>15750</v>
      </c>
      <c r="AW1002" s="100">
        <v>15750</v>
      </c>
      <c r="AX1002" s="100">
        <v>15750</v>
      </c>
      <c r="AY1002" s="100">
        <v>16537.5</v>
      </c>
      <c r="AZ1002" s="100">
        <v>16537.5</v>
      </c>
      <c r="BA1002" s="100">
        <v>16537.5</v>
      </c>
      <c r="BB1002" s="100">
        <v>16537.5</v>
      </c>
      <c r="BC1002" s="100">
        <v>16537.5</v>
      </c>
      <c r="BD1002" s="100">
        <v>16537.5</v>
      </c>
      <c r="BE1002" s="100">
        <v>16537.5</v>
      </c>
      <c r="BF1002" s="100">
        <v>16537.5</v>
      </c>
      <c r="BG1002" s="100">
        <v>16537.5</v>
      </c>
      <c r="BH1002" s="100">
        <v>16537.5</v>
      </c>
      <c r="BI1002" s="100">
        <v>16537.5</v>
      </c>
      <c r="BJ1002" s="100">
        <v>16537.5</v>
      </c>
      <c r="BK1002" s="100">
        <v>17364.375000000004</v>
      </c>
      <c r="BL1002" s="100">
        <v>17364.375000000004</v>
      </c>
      <c r="BM1002" s="100">
        <v>17364.375000000004</v>
      </c>
      <c r="BN1002" s="100">
        <v>17364.375000000004</v>
      </c>
      <c r="BO1002" s="100">
        <v>17364.375000000004</v>
      </c>
      <c r="BP1002" s="100">
        <v>17364.375000000004</v>
      </c>
      <c r="BQ1002" s="100">
        <v>17364.375000000004</v>
      </c>
      <c r="BR1002" s="100">
        <v>17364.375000000004</v>
      </c>
      <c r="BS1002" s="100">
        <v>17364.375000000004</v>
      </c>
      <c r="BT1002" s="100">
        <v>17364.375000000004</v>
      </c>
      <c r="BU1002" s="100">
        <v>17364.375000000004</v>
      </c>
      <c r="BV1002" s="100">
        <v>17364.375000000004</v>
      </c>
      <c r="BW1002" s="100">
        <v>18232.59375</v>
      </c>
      <c r="BX1002" s="100">
        <v>18232.59375</v>
      </c>
      <c r="BY1002" s="100">
        <v>18232.59375</v>
      </c>
      <c r="BZ1002" s="100">
        <v>18232.59375</v>
      </c>
      <c r="CA1002" s="100">
        <v>18232.59375</v>
      </c>
      <c r="CB1002" s="100">
        <v>18232.59375</v>
      </c>
      <c r="CC1002" s="100">
        <v>18232.59375</v>
      </c>
      <c r="CD1002" s="100">
        <v>18232.59375</v>
      </c>
      <c r="CE1002" s="100">
        <v>18232.59375</v>
      </c>
      <c r="CF1002" s="100">
        <v>18232.59375</v>
      </c>
      <c r="CG1002" s="100">
        <v>18232.59375</v>
      </c>
      <c r="CH1002" s="100">
        <v>18232.59375</v>
      </c>
      <c r="CI1002" s="100">
        <v>19144.223437500001</v>
      </c>
      <c r="CJ1002" s="100">
        <v>19144.223437500001</v>
      </c>
      <c r="CK1002" s="100">
        <v>19144.223437500001</v>
      </c>
      <c r="CL1002" s="100">
        <v>19144.223437500001</v>
      </c>
      <c r="CM1002" s="100">
        <v>19144.223437500001</v>
      </c>
      <c r="CN1002" s="100">
        <v>19144.223437500001</v>
      </c>
      <c r="CO1002" s="100">
        <v>19144.223437500001</v>
      </c>
      <c r="CP1002" s="100">
        <v>19144.223437500001</v>
      </c>
      <c r="CQ1002" s="100">
        <v>19144.223437500001</v>
      </c>
      <c r="CR1002" s="100">
        <v>19144.223437500001</v>
      </c>
      <c r="CS1002" s="100">
        <v>19144.223437500001</v>
      </c>
      <c r="CT1002" s="100">
        <v>19144.223437500001</v>
      </c>
      <c r="CU1002" s="100">
        <v>20101.434609374999</v>
      </c>
      <c r="CV1002" s="100">
        <v>20101.434609374999</v>
      </c>
      <c r="CW1002" s="100">
        <v>20101.434609374999</v>
      </c>
      <c r="CX1002" s="100">
        <v>20101.434609374999</v>
      </c>
      <c r="CY1002" s="100">
        <v>20101.434609374999</v>
      </c>
      <c r="CZ1002" s="100">
        <v>20101.434609374999</v>
      </c>
      <c r="DA1002" s="100">
        <v>20101.434609374999</v>
      </c>
      <c r="DB1002" s="100">
        <v>20101.434609374999</v>
      </c>
      <c r="DC1002" s="100">
        <v>20101.434609374999</v>
      </c>
      <c r="DD1002" s="100">
        <v>20101.434609374999</v>
      </c>
      <c r="DE1002" s="100">
        <v>20101.434609374999</v>
      </c>
      <c r="DF1002" s="100">
        <v>20101.434609374999</v>
      </c>
      <c r="DG1002" s="100">
        <v>21106.506339843752</v>
      </c>
      <c r="DH1002" s="100">
        <v>21106.506339843752</v>
      </c>
      <c r="DI1002" s="100">
        <v>21106.506339843752</v>
      </c>
      <c r="DJ1002" s="100">
        <v>21106.506339843752</v>
      </c>
      <c r="DK1002" s="100">
        <v>21106.506339843752</v>
      </c>
      <c r="DL1002" s="100">
        <v>21106.506339843752</v>
      </c>
      <c r="DM1002" s="100">
        <v>21106.506339843752</v>
      </c>
      <c r="DN1002" s="100">
        <v>21106.506339843752</v>
      </c>
      <c r="DO1002" s="100">
        <v>21106.506339843752</v>
      </c>
      <c r="DP1002" s="100">
        <v>21106.506339843752</v>
      </c>
      <c r="DQ1002" s="100">
        <v>21106.506339843752</v>
      </c>
      <c r="DR1002" s="100">
        <v>21106.506339843752</v>
      </c>
      <c r="DS1002" s="100">
        <v>22161.831656835937</v>
      </c>
      <c r="DT1002" s="100">
        <v>22161.831656835937</v>
      </c>
      <c r="DU1002" s="100">
        <v>22161.831656835937</v>
      </c>
      <c r="DV1002" s="100">
        <v>22161.831656835937</v>
      </c>
      <c r="DW1002" s="100">
        <v>22161.831656835937</v>
      </c>
      <c r="DX1002" s="100">
        <v>22161.831656835937</v>
      </c>
      <c r="DY1002" s="100">
        <v>22161.831656835937</v>
      </c>
      <c r="DZ1002" s="100">
        <v>22161.831656835937</v>
      </c>
      <c r="EA1002" s="100">
        <v>22161.831656835937</v>
      </c>
      <c r="EB1002" s="100">
        <v>22161.831656835937</v>
      </c>
      <c r="EC1002" s="100">
        <v>22161.831656835937</v>
      </c>
      <c r="ED1002" s="100">
        <v>22161.831656835937</v>
      </c>
      <c r="EE1002" s="100">
        <v>23269.923239677737</v>
      </c>
      <c r="EF1002" s="100">
        <v>23269.923239677737</v>
      </c>
      <c r="EG1002" s="100">
        <v>23269.923239677737</v>
      </c>
      <c r="EH1002" s="100">
        <v>23269.923239677737</v>
      </c>
      <c r="EI1002" s="100">
        <v>23269.923239677737</v>
      </c>
      <c r="EJ1002" s="100">
        <v>23269.923239677737</v>
      </c>
      <c r="EK1002" s="100">
        <v>23269.923239677737</v>
      </c>
      <c r="EL1002" s="100">
        <v>23269.923239677737</v>
      </c>
      <c r="EM1002" s="100">
        <v>23269.923239677737</v>
      </c>
      <c r="EN1002" s="100">
        <v>23269.923239677737</v>
      </c>
      <c r="EO1002" s="100">
        <v>23269.923239677737</v>
      </c>
      <c r="EP1002" s="100">
        <v>23269.923239677737</v>
      </c>
      <c r="EQ1002" s="100">
        <v>24433.419401661624</v>
      </c>
      <c r="ER1002" s="100">
        <v>24433.419401661624</v>
      </c>
      <c r="ES1002" s="100">
        <v>24433.419401661624</v>
      </c>
      <c r="ET1002" s="100">
        <v>24433.419401661624</v>
      </c>
      <c r="EU1002" s="100">
        <v>24433.419401661624</v>
      </c>
      <c r="EV1002" s="100">
        <v>24433.419401661624</v>
      </c>
      <c r="EW1002" s="100">
        <v>24433.419401661624</v>
      </c>
      <c r="EX1002" s="100">
        <v>24433.419401661624</v>
      </c>
      <c r="EY1002" s="100">
        <v>24433.419401661624</v>
      </c>
      <c r="EZ1002" s="100">
        <v>24433.419401661624</v>
      </c>
      <c r="FA1002" s="100">
        <v>24433.419401661624</v>
      </c>
      <c r="FB1002" s="100">
        <v>24433.419401661624</v>
      </c>
      <c r="FC1002" s="100">
        <v>25655.090371744707</v>
      </c>
      <c r="FD1002" s="100">
        <v>25655.090371744707</v>
      </c>
      <c r="FE1002" s="100">
        <v>25655.090371744707</v>
      </c>
      <c r="FF1002" s="100">
        <v>25655.090371744707</v>
      </c>
      <c r="FG1002" s="100">
        <v>25655.090371744707</v>
      </c>
      <c r="FH1002" s="100">
        <v>25655.090371744707</v>
      </c>
      <c r="FI1002" s="100">
        <v>25655.090371744707</v>
      </c>
      <c r="FJ1002" s="100">
        <v>25655.090371744707</v>
      </c>
      <c r="FK1002" s="100">
        <v>25655.090371744707</v>
      </c>
      <c r="FL1002" s="100">
        <v>25655.090371744707</v>
      </c>
      <c r="FM1002" s="100">
        <v>25655.090371744707</v>
      </c>
      <c r="FN1002" s="100">
        <v>25655.090371744707</v>
      </c>
      <c r="FO1002" s="100">
        <v>0</v>
      </c>
      <c r="FP1002" s="100">
        <v>0</v>
      </c>
      <c r="FQ1002" s="100">
        <v>0</v>
      </c>
      <c r="FR1002" s="100">
        <v>0</v>
      </c>
      <c r="FS1002" s="100">
        <v>0</v>
      </c>
      <c r="FT1002" s="100">
        <v>0</v>
      </c>
      <c r="FU1002" s="100">
        <v>0</v>
      </c>
      <c r="FV1002" s="100">
        <v>0</v>
      </c>
      <c r="FW1002" s="100">
        <v>0</v>
      </c>
      <c r="FX1002" s="100">
        <v>0</v>
      </c>
      <c r="FY1002" s="100">
        <v>0</v>
      </c>
      <c r="FZ1002" s="100">
        <v>0</v>
      </c>
      <c r="GA1002" s="100">
        <v>0</v>
      </c>
      <c r="GB1002" s="100">
        <v>0</v>
      </c>
      <c r="GC1002" s="100">
        <v>0</v>
      </c>
      <c r="GD1002" s="100">
        <v>0</v>
      </c>
      <c r="GE1002" s="100">
        <v>0</v>
      </c>
      <c r="GF1002" s="100">
        <v>0</v>
      </c>
      <c r="GG1002" s="100">
        <v>0</v>
      </c>
      <c r="GH1002" s="100">
        <v>0</v>
      </c>
      <c r="GI1002" s="100">
        <v>0</v>
      </c>
      <c r="GJ1002" s="100">
        <v>0</v>
      </c>
      <c r="GK1002" s="100">
        <v>0</v>
      </c>
      <c r="GL1002" s="100">
        <v>0</v>
      </c>
      <c r="GM1002" s="100">
        <v>0</v>
      </c>
      <c r="GN1002" s="100">
        <v>0</v>
      </c>
      <c r="GO1002" s="100">
        <v>0</v>
      </c>
      <c r="GP1002" s="100">
        <v>0</v>
      </c>
      <c r="GQ1002" s="100">
        <v>0</v>
      </c>
      <c r="GR1002" s="100">
        <v>0</v>
      </c>
      <c r="GS1002" s="100">
        <v>0</v>
      </c>
      <c r="GT1002" s="100">
        <v>0</v>
      </c>
      <c r="GU1002" s="100">
        <v>0</v>
      </c>
      <c r="GV1002" s="100">
        <v>0</v>
      </c>
      <c r="GW1002" s="100">
        <v>0</v>
      </c>
      <c r="GX1002" s="100">
        <v>0</v>
      </c>
      <c r="GY1002" s="100">
        <v>0</v>
      </c>
      <c r="GZ1002" s="100">
        <v>0</v>
      </c>
      <c r="HA1002" s="3"/>
      <c r="HB1002" s="3"/>
    </row>
    <row r="1003" spans="1:210" ht="4.2" customHeight="1">
      <c r="A1003" s="1"/>
      <c r="B1003" s="1"/>
      <c r="C1003" s="1"/>
      <c r="D1003" s="1"/>
      <c r="E1003" s="263"/>
      <c r="F1003" s="48"/>
      <c r="G1003" s="231"/>
      <c r="H1003" s="1"/>
      <c r="I1003" s="1"/>
      <c r="J1003" s="1"/>
      <c r="K1003" s="1"/>
      <c r="L1003" s="1"/>
      <c r="M1003" s="5"/>
      <c r="N1003" s="1"/>
      <c r="O1003" s="1"/>
      <c r="P1003" s="5"/>
      <c r="Q1003" s="1"/>
      <c r="R1003" s="1"/>
      <c r="S1003" s="5"/>
      <c r="T1003" s="7"/>
      <c r="U1003" s="24"/>
      <c r="V1003" s="1"/>
      <c r="W1003" s="12"/>
      <c r="X1003" s="10"/>
      <c r="Y1003" s="46"/>
      <c r="Z1003" s="93"/>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94"/>
      <c r="CD1003" s="94"/>
      <c r="CE1003" s="94"/>
      <c r="CF1003" s="94"/>
      <c r="CG1003" s="94"/>
      <c r="CH1003" s="94"/>
      <c r="CI1003" s="94"/>
      <c r="CJ1003" s="94"/>
      <c r="CK1003" s="94"/>
      <c r="CL1003" s="94"/>
      <c r="CM1003" s="94"/>
      <c r="CN1003" s="94"/>
      <c r="CO1003" s="94"/>
      <c r="CP1003" s="94"/>
      <c r="CQ1003" s="94"/>
      <c r="CR1003" s="94"/>
      <c r="CS1003" s="94"/>
      <c r="CT1003" s="94"/>
      <c r="CU1003" s="94"/>
      <c r="CV1003" s="94"/>
      <c r="CW1003" s="94"/>
      <c r="CX1003" s="94"/>
      <c r="CY1003" s="94"/>
      <c r="CZ1003" s="94"/>
      <c r="DA1003" s="94"/>
      <c r="DB1003" s="94"/>
      <c r="DC1003" s="94"/>
      <c r="DD1003" s="94"/>
      <c r="DE1003" s="94"/>
      <c r="DF1003" s="94"/>
      <c r="DG1003" s="94"/>
      <c r="DH1003" s="94"/>
      <c r="DI1003" s="94"/>
      <c r="DJ1003" s="94"/>
      <c r="DK1003" s="94"/>
      <c r="DL1003" s="94"/>
      <c r="DM1003" s="94"/>
      <c r="DN1003" s="94"/>
      <c r="DO1003" s="94"/>
      <c r="DP1003" s="94"/>
      <c r="DQ1003" s="94"/>
      <c r="DR1003" s="94"/>
      <c r="DS1003" s="94"/>
      <c r="DT1003" s="94"/>
      <c r="DU1003" s="94"/>
      <c r="DV1003" s="94"/>
      <c r="DW1003" s="94"/>
      <c r="DX1003" s="94"/>
      <c r="DY1003" s="94"/>
      <c r="DZ1003" s="94"/>
      <c r="EA1003" s="94"/>
      <c r="EB1003" s="94"/>
      <c r="EC1003" s="94"/>
      <c r="ED1003" s="94"/>
      <c r="EE1003" s="94"/>
      <c r="EF1003" s="94"/>
      <c r="EG1003" s="94"/>
      <c r="EH1003" s="94"/>
      <c r="EI1003" s="94"/>
      <c r="EJ1003" s="94"/>
      <c r="EK1003" s="94"/>
      <c r="EL1003" s="94"/>
      <c r="EM1003" s="94"/>
      <c r="EN1003" s="94"/>
      <c r="EO1003" s="94"/>
      <c r="EP1003" s="94"/>
      <c r="EQ1003" s="94"/>
      <c r="ER1003" s="94"/>
      <c r="ES1003" s="94"/>
      <c r="ET1003" s="94"/>
      <c r="EU1003" s="94"/>
      <c r="EV1003" s="94"/>
      <c r="EW1003" s="94"/>
      <c r="EX1003" s="94"/>
      <c r="EY1003" s="94"/>
      <c r="EZ1003" s="94"/>
      <c r="FA1003" s="94"/>
      <c r="FB1003" s="94"/>
      <c r="FC1003" s="94"/>
      <c r="FD1003" s="94"/>
      <c r="FE1003" s="94"/>
      <c r="FF1003" s="94"/>
      <c r="FG1003" s="94"/>
      <c r="FH1003" s="94"/>
      <c r="FI1003" s="94"/>
      <c r="FJ1003" s="94"/>
      <c r="FK1003" s="94"/>
      <c r="FL1003" s="94"/>
      <c r="FM1003" s="94"/>
      <c r="FN1003" s="94"/>
      <c r="FO1003" s="94"/>
      <c r="FP1003" s="94"/>
      <c r="FQ1003" s="94"/>
      <c r="FR1003" s="94"/>
      <c r="FS1003" s="94"/>
      <c r="FT1003" s="94"/>
      <c r="FU1003" s="94"/>
      <c r="FV1003" s="94"/>
      <c r="FW1003" s="94"/>
      <c r="FX1003" s="94"/>
      <c r="FY1003" s="94"/>
      <c r="FZ1003" s="94"/>
      <c r="GA1003" s="94"/>
      <c r="GB1003" s="94"/>
      <c r="GC1003" s="94"/>
      <c r="GD1003" s="94"/>
      <c r="GE1003" s="94"/>
      <c r="GF1003" s="94"/>
      <c r="GG1003" s="94"/>
      <c r="GH1003" s="94"/>
      <c r="GI1003" s="94"/>
      <c r="GJ1003" s="94"/>
      <c r="GK1003" s="94"/>
      <c r="GL1003" s="94"/>
      <c r="GM1003" s="94"/>
      <c r="GN1003" s="94"/>
      <c r="GO1003" s="94"/>
      <c r="GP1003" s="94"/>
      <c r="GQ1003" s="94"/>
      <c r="GR1003" s="94"/>
      <c r="GS1003" s="94"/>
      <c r="GT1003" s="94"/>
      <c r="GU1003" s="94"/>
      <c r="GV1003" s="94"/>
      <c r="GW1003" s="94"/>
      <c r="GX1003" s="94"/>
      <c r="GY1003" s="94"/>
      <c r="GZ1003" s="94"/>
      <c r="HA1003" s="1"/>
      <c r="HB1003" s="1"/>
    </row>
    <row r="1004" spans="1:210" s="239" customFormat="1" ht="10.199999999999999">
      <c r="A1004" s="228"/>
      <c r="B1004" s="245" t="s">
        <v>163</v>
      </c>
      <c r="C1004" s="230"/>
      <c r="D1004" s="229"/>
      <c r="E1004" s="270"/>
      <c r="F1004" s="116"/>
      <c r="G1004" s="231"/>
      <c r="H1004" s="228"/>
      <c r="I1004" s="228" t="s">
        <v>43</v>
      </c>
      <c r="J1004" s="228"/>
      <c r="K1004" s="228"/>
      <c r="L1004" s="228"/>
      <c r="M1004" s="231"/>
      <c r="N1004" s="228"/>
      <c r="O1004" s="228"/>
      <c r="P1004" s="231"/>
      <c r="Q1004" s="228" t="s">
        <v>41</v>
      </c>
      <c r="R1004" s="228"/>
      <c r="S1004" s="231" t="s">
        <v>6</v>
      </c>
      <c r="T1004" s="309">
        <v>5</v>
      </c>
      <c r="U1004" s="228"/>
      <c r="V1004" s="228"/>
      <c r="W1004" s="235"/>
      <c r="X1004" s="236"/>
      <c r="Y1004" s="247"/>
      <c r="Z1004" s="248"/>
      <c r="AA1004" s="249"/>
      <c r="AB1004" s="249"/>
      <c r="AC1004" s="249"/>
      <c r="AD1004" s="249"/>
      <c r="AE1004" s="249"/>
      <c r="AF1004" s="249"/>
      <c r="AG1004" s="249"/>
      <c r="AH1004" s="249"/>
      <c r="AI1004" s="249"/>
      <c r="AJ1004" s="249"/>
      <c r="AK1004" s="249"/>
      <c r="AL1004" s="249"/>
      <c r="AM1004" s="249"/>
      <c r="AN1004" s="249"/>
      <c r="AO1004" s="249"/>
      <c r="AP1004" s="249"/>
      <c r="AQ1004" s="249"/>
      <c r="AR1004" s="249"/>
      <c r="AS1004" s="249"/>
      <c r="AT1004" s="249"/>
      <c r="AU1004" s="249"/>
      <c r="AV1004" s="249"/>
      <c r="AW1004" s="249"/>
      <c r="AX1004" s="249"/>
      <c r="AY1004" s="249"/>
      <c r="AZ1004" s="249"/>
      <c r="BA1004" s="249"/>
      <c r="BB1004" s="249"/>
      <c r="BC1004" s="249"/>
      <c r="BD1004" s="249"/>
      <c r="BE1004" s="249"/>
      <c r="BF1004" s="249"/>
      <c r="BG1004" s="249"/>
      <c r="BH1004" s="249"/>
      <c r="BI1004" s="249"/>
      <c r="BJ1004" s="249"/>
      <c r="BK1004" s="249"/>
      <c r="BL1004" s="249"/>
      <c r="BM1004" s="249"/>
      <c r="BN1004" s="249"/>
      <c r="BO1004" s="249"/>
      <c r="BP1004" s="249"/>
      <c r="BQ1004" s="249"/>
      <c r="BR1004" s="249"/>
      <c r="BS1004" s="249"/>
      <c r="BT1004" s="249"/>
      <c r="BU1004" s="249"/>
      <c r="BV1004" s="249"/>
      <c r="BW1004" s="249"/>
      <c r="BX1004" s="249"/>
      <c r="BY1004" s="249"/>
      <c r="BZ1004" s="249"/>
      <c r="CA1004" s="249"/>
      <c r="CB1004" s="249"/>
      <c r="CC1004" s="249"/>
      <c r="CD1004" s="249"/>
      <c r="CE1004" s="249"/>
      <c r="CF1004" s="249"/>
      <c r="CG1004" s="249"/>
      <c r="CH1004" s="249"/>
      <c r="CI1004" s="249"/>
      <c r="CJ1004" s="249"/>
      <c r="CK1004" s="249"/>
      <c r="CL1004" s="249"/>
      <c r="CM1004" s="249"/>
      <c r="CN1004" s="249"/>
      <c r="CO1004" s="249"/>
      <c r="CP1004" s="249"/>
      <c r="CQ1004" s="249"/>
      <c r="CR1004" s="249"/>
      <c r="CS1004" s="249"/>
      <c r="CT1004" s="249"/>
      <c r="CU1004" s="249"/>
      <c r="CV1004" s="249"/>
      <c r="CW1004" s="249"/>
      <c r="CX1004" s="249"/>
      <c r="CY1004" s="249"/>
      <c r="CZ1004" s="249"/>
      <c r="DA1004" s="249"/>
      <c r="DB1004" s="249"/>
      <c r="DC1004" s="249"/>
      <c r="DD1004" s="249"/>
      <c r="DE1004" s="249"/>
      <c r="DF1004" s="249"/>
      <c r="DG1004" s="249"/>
      <c r="DH1004" s="249"/>
      <c r="DI1004" s="249"/>
      <c r="DJ1004" s="249"/>
      <c r="DK1004" s="249"/>
      <c r="DL1004" s="249"/>
      <c r="DM1004" s="249"/>
      <c r="DN1004" s="249"/>
      <c r="DO1004" s="249"/>
      <c r="DP1004" s="249"/>
      <c r="DQ1004" s="249"/>
      <c r="DR1004" s="249"/>
      <c r="DS1004" s="249"/>
      <c r="DT1004" s="249"/>
      <c r="DU1004" s="249"/>
      <c r="DV1004" s="249"/>
      <c r="DW1004" s="249"/>
      <c r="DX1004" s="249"/>
      <c r="DY1004" s="249"/>
      <c r="DZ1004" s="249"/>
      <c r="EA1004" s="249"/>
      <c r="EB1004" s="249"/>
      <c r="EC1004" s="249"/>
      <c r="ED1004" s="249"/>
      <c r="EE1004" s="249"/>
      <c r="EF1004" s="249"/>
      <c r="EG1004" s="249"/>
      <c r="EH1004" s="249"/>
      <c r="EI1004" s="249"/>
      <c r="EJ1004" s="249"/>
      <c r="EK1004" s="249"/>
      <c r="EL1004" s="249"/>
      <c r="EM1004" s="249"/>
      <c r="EN1004" s="249"/>
      <c r="EO1004" s="249"/>
      <c r="EP1004" s="249"/>
      <c r="EQ1004" s="249"/>
      <c r="ER1004" s="249"/>
      <c r="ES1004" s="249"/>
      <c r="ET1004" s="249"/>
      <c r="EU1004" s="249"/>
      <c r="EV1004" s="249"/>
      <c r="EW1004" s="249"/>
      <c r="EX1004" s="249"/>
      <c r="EY1004" s="249"/>
      <c r="EZ1004" s="249"/>
      <c r="FA1004" s="249"/>
      <c r="FB1004" s="249"/>
      <c r="FC1004" s="249"/>
      <c r="FD1004" s="249"/>
      <c r="FE1004" s="249"/>
      <c r="FF1004" s="249"/>
      <c r="FG1004" s="249"/>
      <c r="FH1004" s="249"/>
      <c r="FI1004" s="249"/>
      <c r="FJ1004" s="249"/>
      <c r="FK1004" s="249"/>
      <c r="FL1004" s="249"/>
      <c r="FM1004" s="249"/>
      <c r="FN1004" s="249"/>
      <c r="FO1004" s="249"/>
      <c r="FP1004" s="249"/>
      <c r="FQ1004" s="249"/>
      <c r="FR1004" s="249"/>
      <c r="FS1004" s="249"/>
      <c r="FT1004" s="249"/>
      <c r="FU1004" s="249"/>
      <c r="FV1004" s="249"/>
      <c r="FW1004" s="249"/>
      <c r="FX1004" s="249"/>
      <c r="FY1004" s="249"/>
      <c r="FZ1004" s="249"/>
      <c r="GA1004" s="249"/>
      <c r="GB1004" s="249"/>
      <c r="GC1004" s="249"/>
      <c r="GD1004" s="249"/>
      <c r="GE1004" s="249"/>
      <c r="GF1004" s="249"/>
      <c r="GG1004" s="249"/>
      <c r="GH1004" s="249"/>
      <c r="GI1004" s="249"/>
      <c r="GJ1004" s="249"/>
      <c r="GK1004" s="249"/>
      <c r="GL1004" s="249"/>
      <c r="GM1004" s="249"/>
      <c r="GN1004" s="249"/>
      <c r="GO1004" s="249"/>
      <c r="GP1004" s="249"/>
      <c r="GQ1004" s="249"/>
      <c r="GR1004" s="249"/>
      <c r="GS1004" s="249"/>
      <c r="GT1004" s="249"/>
      <c r="GU1004" s="249"/>
      <c r="GV1004" s="249"/>
      <c r="GW1004" s="249"/>
      <c r="GX1004" s="249"/>
      <c r="GY1004" s="249"/>
      <c r="GZ1004" s="249"/>
      <c r="HA1004" s="228"/>
      <c r="HB1004" s="228"/>
    </row>
    <row r="1005" spans="1:210" ht="4.2" customHeight="1">
      <c r="A1005" s="1"/>
      <c r="B1005" s="1"/>
      <c r="C1005" s="1"/>
      <c r="D1005" s="1"/>
      <c r="E1005" s="263"/>
      <c r="F1005" s="48"/>
      <c r="G1005" s="231"/>
      <c r="H1005" s="1"/>
      <c r="I1005" s="1"/>
      <c r="J1005" s="1"/>
      <c r="K1005" s="1"/>
      <c r="L1005" s="1"/>
      <c r="M1005" s="5"/>
      <c r="N1005" s="1"/>
      <c r="O1005" s="1"/>
      <c r="P1005" s="5"/>
      <c r="Q1005" s="1"/>
      <c r="R1005" s="1"/>
      <c r="S1005" s="5"/>
      <c r="T1005" s="7"/>
      <c r="U1005" s="24"/>
      <c r="V1005" s="1"/>
      <c r="W1005" s="12"/>
      <c r="X1005" s="10"/>
      <c r="Y1005" s="46"/>
      <c r="Z1005" s="93"/>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c r="BK1005" s="94"/>
      <c r="BL1005" s="94"/>
      <c r="BM1005" s="94"/>
      <c r="BN1005" s="94"/>
      <c r="BO1005" s="94"/>
      <c r="BP1005" s="94"/>
      <c r="BQ1005" s="94"/>
      <c r="BR1005" s="94"/>
      <c r="BS1005" s="94"/>
      <c r="BT1005" s="94"/>
      <c r="BU1005" s="94"/>
      <c r="BV1005" s="94"/>
      <c r="BW1005" s="94"/>
      <c r="BX1005" s="94"/>
      <c r="BY1005" s="94"/>
      <c r="BZ1005" s="94"/>
      <c r="CA1005" s="94"/>
      <c r="CB1005" s="94"/>
      <c r="CC1005" s="94"/>
      <c r="CD1005" s="94"/>
      <c r="CE1005" s="94"/>
      <c r="CF1005" s="94"/>
      <c r="CG1005" s="94"/>
      <c r="CH1005" s="94"/>
      <c r="CI1005" s="94"/>
      <c r="CJ1005" s="94"/>
      <c r="CK1005" s="94"/>
      <c r="CL1005" s="94"/>
      <c r="CM1005" s="94"/>
      <c r="CN1005" s="94"/>
      <c r="CO1005" s="94"/>
      <c r="CP1005" s="94"/>
      <c r="CQ1005" s="94"/>
      <c r="CR1005" s="94"/>
      <c r="CS1005" s="94"/>
      <c r="CT1005" s="94"/>
      <c r="CU1005" s="94"/>
      <c r="CV1005" s="94"/>
      <c r="CW1005" s="94"/>
      <c r="CX1005" s="94"/>
      <c r="CY1005" s="94"/>
      <c r="CZ1005" s="94"/>
      <c r="DA1005" s="94"/>
      <c r="DB1005" s="94"/>
      <c r="DC1005" s="94"/>
      <c r="DD1005" s="94"/>
      <c r="DE1005" s="94"/>
      <c r="DF1005" s="94"/>
      <c r="DG1005" s="94"/>
      <c r="DH1005" s="94"/>
      <c r="DI1005" s="94"/>
      <c r="DJ1005" s="94"/>
      <c r="DK1005" s="94"/>
      <c r="DL1005" s="94"/>
      <c r="DM1005" s="94"/>
      <c r="DN1005" s="94"/>
      <c r="DO1005" s="94"/>
      <c r="DP1005" s="94"/>
      <c r="DQ1005" s="94"/>
      <c r="DR1005" s="94"/>
      <c r="DS1005" s="94"/>
      <c r="DT1005" s="94"/>
      <c r="DU1005" s="94"/>
      <c r="DV1005" s="94"/>
      <c r="DW1005" s="94"/>
      <c r="DX1005" s="94"/>
      <c r="DY1005" s="94"/>
      <c r="DZ1005" s="94"/>
      <c r="EA1005" s="94"/>
      <c r="EB1005" s="94"/>
      <c r="EC1005" s="94"/>
      <c r="ED1005" s="94"/>
      <c r="EE1005" s="94"/>
      <c r="EF1005" s="94"/>
      <c r="EG1005" s="94"/>
      <c r="EH1005" s="94"/>
      <c r="EI1005" s="94"/>
      <c r="EJ1005" s="94"/>
      <c r="EK1005" s="94"/>
      <c r="EL1005" s="94"/>
      <c r="EM1005" s="94"/>
      <c r="EN1005" s="94"/>
      <c r="EO1005" s="94"/>
      <c r="EP1005" s="94"/>
      <c r="EQ1005" s="94"/>
      <c r="ER1005" s="94"/>
      <c r="ES1005" s="94"/>
      <c r="ET1005" s="94"/>
      <c r="EU1005" s="94"/>
      <c r="EV1005" s="94"/>
      <c r="EW1005" s="94"/>
      <c r="EX1005" s="94"/>
      <c r="EY1005" s="94"/>
      <c r="EZ1005" s="94"/>
      <c r="FA1005" s="94"/>
      <c r="FB1005" s="94"/>
      <c r="FC1005" s="94"/>
      <c r="FD1005" s="94"/>
      <c r="FE1005" s="94"/>
      <c r="FF1005" s="94"/>
      <c r="FG1005" s="94"/>
      <c r="FH1005" s="94"/>
      <c r="FI1005" s="94"/>
      <c r="FJ1005" s="94"/>
      <c r="FK1005" s="94"/>
      <c r="FL1005" s="94"/>
      <c r="FM1005" s="94"/>
      <c r="FN1005" s="94"/>
      <c r="FO1005" s="94"/>
      <c r="FP1005" s="94"/>
      <c r="FQ1005" s="94"/>
      <c r="FR1005" s="94"/>
      <c r="FS1005" s="94"/>
      <c r="FT1005" s="94"/>
      <c r="FU1005" s="94"/>
      <c r="FV1005" s="94"/>
      <c r="FW1005" s="94"/>
      <c r="FX1005" s="94"/>
      <c r="FY1005" s="94"/>
      <c r="FZ1005" s="94"/>
      <c r="GA1005" s="94"/>
      <c r="GB1005" s="94"/>
      <c r="GC1005" s="94"/>
      <c r="GD1005" s="94"/>
      <c r="GE1005" s="94"/>
      <c r="GF1005" s="94"/>
      <c r="GG1005" s="94"/>
      <c r="GH1005" s="94"/>
      <c r="GI1005" s="94"/>
      <c r="GJ1005" s="94"/>
      <c r="GK1005" s="94"/>
      <c r="GL1005" s="94"/>
      <c r="GM1005" s="94"/>
      <c r="GN1005" s="94"/>
      <c r="GO1005" s="94"/>
      <c r="GP1005" s="94"/>
      <c r="GQ1005" s="94"/>
      <c r="GR1005" s="94"/>
      <c r="GS1005" s="94"/>
      <c r="GT1005" s="94"/>
      <c r="GU1005" s="94"/>
      <c r="GV1005" s="94"/>
      <c r="GW1005" s="94"/>
      <c r="GX1005" s="94"/>
      <c r="GY1005" s="94"/>
      <c r="GZ1005" s="94"/>
      <c r="HA1005" s="1"/>
      <c r="HB1005" s="1"/>
    </row>
    <row r="1006" spans="1:210" s="4" customFormat="1">
      <c r="A1006" s="3"/>
      <c r="B1006" s="259" t="s">
        <v>160</v>
      </c>
      <c r="C1006" s="3"/>
      <c r="D1006" s="3"/>
      <c r="E1006" s="9" t="s">
        <v>27</v>
      </c>
      <c r="F1006" s="51"/>
      <c r="G1006" s="232"/>
      <c r="H1006" s="13" t="s">
        <v>619</v>
      </c>
      <c r="I1006" s="13"/>
      <c r="J1006" s="3"/>
      <c r="K1006" s="3"/>
      <c r="L1006" s="3"/>
      <c r="M1006" s="5"/>
      <c r="N1006" s="36" t="s">
        <v>4</v>
      </c>
      <c r="O1006" s="36"/>
      <c r="P1006" s="5"/>
      <c r="Q1006" s="36" t="s">
        <v>26</v>
      </c>
      <c r="R1006" s="36"/>
      <c r="S1006" s="36"/>
      <c r="T1006" s="36"/>
      <c r="U1006" s="36"/>
      <c r="V1006" s="36"/>
      <c r="W1006" s="38">
        <v>2860806.9252843726</v>
      </c>
      <c r="X1006" s="38"/>
      <c r="Y1006" s="46"/>
      <c r="Z1006" s="99"/>
      <c r="AA1006" s="100">
        <v>12500</v>
      </c>
      <c r="AB1006" s="100">
        <v>15000</v>
      </c>
      <c r="AC1006" s="100">
        <v>15000</v>
      </c>
      <c r="AD1006" s="100">
        <v>15000</v>
      </c>
      <c r="AE1006" s="100">
        <v>15000</v>
      </c>
      <c r="AF1006" s="100">
        <v>15000</v>
      </c>
      <c r="AG1006" s="100">
        <v>15000</v>
      </c>
      <c r="AH1006" s="100">
        <v>15000</v>
      </c>
      <c r="AI1006" s="100">
        <v>15000</v>
      </c>
      <c r="AJ1006" s="100">
        <v>15000</v>
      </c>
      <c r="AK1006" s="100">
        <v>15000</v>
      </c>
      <c r="AL1006" s="100">
        <v>15000</v>
      </c>
      <c r="AM1006" s="100">
        <v>15625</v>
      </c>
      <c r="AN1006" s="100">
        <v>15750</v>
      </c>
      <c r="AO1006" s="100">
        <v>15750</v>
      </c>
      <c r="AP1006" s="100">
        <v>15750</v>
      </c>
      <c r="AQ1006" s="100">
        <v>15750</v>
      </c>
      <c r="AR1006" s="100">
        <v>15750</v>
      </c>
      <c r="AS1006" s="100">
        <v>15750</v>
      </c>
      <c r="AT1006" s="100">
        <v>15750</v>
      </c>
      <c r="AU1006" s="100">
        <v>15750</v>
      </c>
      <c r="AV1006" s="100">
        <v>15750</v>
      </c>
      <c r="AW1006" s="100">
        <v>15750</v>
      </c>
      <c r="AX1006" s="100">
        <v>15750</v>
      </c>
      <c r="AY1006" s="100">
        <v>16406.25</v>
      </c>
      <c r="AZ1006" s="100">
        <v>16537.5</v>
      </c>
      <c r="BA1006" s="100">
        <v>16537.5</v>
      </c>
      <c r="BB1006" s="100">
        <v>16537.5</v>
      </c>
      <c r="BC1006" s="100">
        <v>16537.5</v>
      </c>
      <c r="BD1006" s="100">
        <v>16537.5</v>
      </c>
      <c r="BE1006" s="100">
        <v>16537.5</v>
      </c>
      <c r="BF1006" s="100">
        <v>16537.5</v>
      </c>
      <c r="BG1006" s="100">
        <v>16537.5</v>
      </c>
      <c r="BH1006" s="100">
        <v>16537.5</v>
      </c>
      <c r="BI1006" s="100">
        <v>16537.5</v>
      </c>
      <c r="BJ1006" s="100">
        <v>16537.5</v>
      </c>
      <c r="BK1006" s="100">
        <v>17226.562500000004</v>
      </c>
      <c r="BL1006" s="100">
        <v>17364.375000000004</v>
      </c>
      <c r="BM1006" s="100">
        <v>17364.375000000004</v>
      </c>
      <c r="BN1006" s="100">
        <v>17364.375000000004</v>
      </c>
      <c r="BO1006" s="100">
        <v>17364.375000000004</v>
      </c>
      <c r="BP1006" s="100">
        <v>17364.375000000004</v>
      </c>
      <c r="BQ1006" s="100">
        <v>17364.375000000004</v>
      </c>
      <c r="BR1006" s="100">
        <v>17364.375000000004</v>
      </c>
      <c r="BS1006" s="100">
        <v>17364.375000000004</v>
      </c>
      <c r="BT1006" s="100">
        <v>17364.375000000004</v>
      </c>
      <c r="BU1006" s="100">
        <v>17364.375000000004</v>
      </c>
      <c r="BV1006" s="100">
        <v>17364.375000000004</v>
      </c>
      <c r="BW1006" s="100">
        <v>18087.890625</v>
      </c>
      <c r="BX1006" s="100">
        <v>18232.59375</v>
      </c>
      <c r="BY1006" s="100">
        <v>18232.59375</v>
      </c>
      <c r="BZ1006" s="100">
        <v>18232.59375</v>
      </c>
      <c r="CA1006" s="100">
        <v>18232.59375</v>
      </c>
      <c r="CB1006" s="100">
        <v>18232.59375</v>
      </c>
      <c r="CC1006" s="100">
        <v>18232.59375</v>
      </c>
      <c r="CD1006" s="100">
        <v>18232.59375</v>
      </c>
      <c r="CE1006" s="100">
        <v>18232.59375</v>
      </c>
      <c r="CF1006" s="100">
        <v>18232.59375</v>
      </c>
      <c r="CG1006" s="100">
        <v>18232.59375</v>
      </c>
      <c r="CH1006" s="100">
        <v>18232.59375</v>
      </c>
      <c r="CI1006" s="100">
        <v>18992.28515625</v>
      </c>
      <c r="CJ1006" s="100">
        <v>19144.223437500001</v>
      </c>
      <c r="CK1006" s="100">
        <v>19144.223437500001</v>
      </c>
      <c r="CL1006" s="100">
        <v>19144.223437500001</v>
      </c>
      <c r="CM1006" s="100">
        <v>19144.223437500001</v>
      </c>
      <c r="CN1006" s="100">
        <v>19144.223437500001</v>
      </c>
      <c r="CO1006" s="100">
        <v>19144.223437500001</v>
      </c>
      <c r="CP1006" s="100">
        <v>19144.223437500001</v>
      </c>
      <c r="CQ1006" s="100">
        <v>19144.223437500001</v>
      </c>
      <c r="CR1006" s="100">
        <v>19144.223437500001</v>
      </c>
      <c r="CS1006" s="100">
        <v>19144.223437500001</v>
      </c>
      <c r="CT1006" s="100">
        <v>19144.223437500001</v>
      </c>
      <c r="CU1006" s="100">
        <v>19941.8994140625</v>
      </c>
      <c r="CV1006" s="100">
        <v>20101.434609374999</v>
      </c>
      <c r="CW1006" s="100">
        <v>20101.434609374999</v>
      </c>
      <c r="CX1006" s="100">
        <v>20101.434609374999</v>
      </c>
      <c r="CY1006" s="100">
        <v>20101.434609374999</v>
      </c>
      <c r="CZ1006" s="100">
        <v>20101.434609374999</v>
      </c>
      <c r="DA1006" s="100">
        <v>20101.434609374999</v>
      </c>
      <c r="DB1006" s="100">
        <v>20101.434609374999</v>
      </c>
      <c r="DC1006" s="100">
        <v>20101.434609374999</v>
      </c>
      <c r="DD1006" s="100">
        <v>20101.434609374999</v>
      </c>
      <c r="DE1006" s="100">
        <v>20101.434609374999</v>
      </c>
      <c r="DF1006" s="100">
        <v>20101.434609374999</v>
      </c>
      <c r="DG1006" s="100">
        <v>20938.994384765629</v>
      </c>
      <c r="DH1006" s="100">
        <v>21106.506339843756</v>
      </c>
      <c r="DI1006" s="100">
        <v>21106.506339843756</v>
      </c>
      <c r="DJ1006" s="100">
        <v>21106.506339843756</v>
      </c>
      <c r="DK1006" s="100">
        <v>21106.506339843756</v>
      </c>
      <c r="DL1006" s="100">
        <v>21106.506339843756</v>
      </c>
      <c r="DM1006" s="100">
        <v>21106.506339843756</v>
      </c>
      <c r="DN1006" s="100">
        <v>21106.506339843756</v>
      </c>
      <c r="DO1006" s="100">
        <v>21106.506339843756</v>
      </c>
      <c r="DP1006" s="100">
        <v>21106.506339843756</v>
      </c>
      <c r="DQ1006" s="100">
        <v>21106.506339843756</v>
      </c>
      <c r="DR1006" s="100">
        <v>21106.506339843756</v>
      </c>
      <c r="DS1006" s="100">
        <v>21985.944104003909</v>
      </c>
      <c r="DT1006" s="100">
        <v>22161.831656835937</v>
      </c>
      <c r="DU1006" s="100">
        <v>22161.831656835937</v>
      </c>
      <c r="DV1006" s="100">
        <v>22161.831656835937</v>
      </c>
      <c r="DW1006" s="100">
        <v>22161.831656835937</v>
      </c>
      <c r="DX1006" s="100">
        <v>22161.831656835937</v>
      </c>
      <c r="DY1006" s="100">
        <v>22161.831656835937</v>
      </c>
      <c r="DZ1006" s="100">
        <v>22161.831656835937</v>
      </c>
      <c r="EA1006" s="100">
        <v>22161.831656835937</v>
      </c>
      <c r="EB1006" s="100">
        <v>22161.831656835937</v>
      </c>
      <c r="EC1006" s="100">
        <v>22161.831656835937</v>
      </c>
      <c r="ED1006" s="100">
        <v>22161.831656835937</v>
      </c>
      <c r="EE1006" s="100">
        <v>23085.241309204102</v>
      </c>
      <c r="EF1006" s="100">
        <v>23269.923239677737</v>
      </c>
      <c r="EG1006" s="100">
        <v>23269.923239677737</v>
      </c>
      <c r="EH1006" s="100">
        <v>23269.923239677737</v>
      </c>
      <c r="EI1006" s="100">
        <v>23269.923239677737</v>
      </c>
      <c r="EJ1006" s="100">
        <v>23269.923239677737</v>
      </c>
      <c r="EK1006" s="100">
        <v>23269.923239677737</v>
      </c>
      <c r="EL1006" s="100">
        <v>23269.923239677737</v>
      </c>
      <c r="EM1006" s="100">
        <v>23269.923239677737</v>
      </c>
      <c r="EN1006" s="100">
        <v>23269.923239677737</v>
      </c>
      <c r="EO1006" s="100">
        <v>23269.923239677737</v>
      </c>
      <c r="EP1006" s="100">
        <v>23269.923239677737</v>
      </c>
      <c r="EQ1006" s="100">
        <v>24239.503374664309</v>
      </c>
      <c r="ER1006" s="100">
        <v>24433.419401661624</v>
      </c>
      <c r="ES1006" s="100">
        <v>24433.419401661624</v>
      </c>
      <c r="ET1006" s="100">
        <v>24433.419401661624</v>
      </c>
      <c r="EU1006" s="100">
        <v>24433.419401661624</v>
      </c>
      <c r="EV1006" s="100">
        <v>24433.419401661624</v>
      </c>
      <c r="EW1006" s="100">
        <v>24433.419401661624</v>
      </c>
      <c r="EX1006" s="100">
        <v>24433.419401661624</v>
      </c>
      <c r="EY1006" s="100">
        <v>24433.419401661624</v>
      </c>
      <c r="EZ1006" s="100">
        <v>24433.419401661624</v>
      </c>
      <c r="FA1006" s="100">
        <v>24433.419401661624</v>
      </c>
      <c r="FB1006" s="100">
        <v>24433.419401661624</v>
      </c>
      <c r="FC1006" s="100">
        <v>25451.478543397527</v>
      </c>
      <c r="FD1006" s="100">
        <v>25655.090371744707</v>
      </c>
      <c r="FE1006" s="100">
        <v>25655.090371744707</v>
      </c>
      <c r="FF1006" s="100">
        <v>25655.090371744707</v>
      </c>
      <c r="FG1006" s="100">
        <v>25655.090371744707</v>
      </c>
      <c r="FH1006" s="100">
        <v>25655.090371744707</v>
      </c>
      <c r="FI1006" s="100">
        <v>25655.090371744707</v>
      </c>
      <c r="FJ1006" s="100">
        <v>25655.090371744707</v>
      </c>
      <c r="FK1006" s="100">
        <v>25655.090371744707</v>
      </c>
      <c r="FL1006" s="100">
        <v>25655.090371744707</v>
      </c>
      <c r="FM1006" s="100">
        <v>25655.090371744707</v>
      </c>
      <c r="FN1006" s="100">
        <v>25655.090371744707</v>
      </c>
      <c r="FO1006" s="100">
        <v>0</v>
      </c>
      <c r="FP1006" s="100">
        <v>0</v>
      </c>
      <c r="FQ1006" s="100">
        <v>0</v>
      </c>
      <c r="FR1006" s="100">
        <v>0</v>
      </c>
      <c r="FS1006" s="100">
        <v>0</v>
      </c>
      <c r="FT1006" s="100">
        <v>0</v>
      </c>
      <c r="FU1006" s="100">
        <v>0</v>
      </c>
      <c r="FV1006" s="100">
        <v>0</v>
      </c>
      <c r="FW1006" s="100">
        <v>0</v>
      </c>
      <c r="FX1006" s="100">
        <v>0</v>
      </c>
      <c r="FY1006" s="100">
        <v>0</v>
      </c>
      <c r="FZ1006" s="100">
        <v>0</v>
      </c>
      <c r="GA1006" s="100">
        <v>0</v>
      </c>
      <c r="GB1006" s="100">
        <v>0</v>
      </c>
      <c r="GC1006" s="100">
        <v>0</v>
      </c>
      <c r="GD1006" s="100">
        <v>0</v>
      </c>
      <c r="GE1006" s="100">
        <v>0</v>
      </c>
      <c r="GF1006" s="100">
        <v>0</v>
      </c>
      <c r="GG1006" s="100">
        <v>0</v>
      </c>
      <c r="GH1006" s="100">
        <v>0</v>
      </c>
      <c r="GI1006" s="100">
        <v>0</v>
      </c>
      <c r="GJ1006" s="100">
        <v>0</v>
      </c>
      <c r="GK1006" s="100">
        <v>0</v>
      </c>
      <c r="GL1006" s="100">
        <v>0</v>
      </c>
      <c r="GM1006" s="100">
        <v>0</v>
      </c>
      <c r="GN1006" s="100">
        <v>0</v>
      </c>
      <c r="GO1006" s="100">
        <v>0</v>
      </c>
      <c r="GP1006" s="100">
        <v>0</v>
      </c>
      <c r="GQ1006" s="100">
        <v>0</v>
      </c>
      <c r="GR1006" s="100">
        <v>0</v>
      </c>
      <c r="GS1006" s="100">
        <v>0</v>
      </c>
      <c r="GT1006" s="100">
        <v>0</v>
      </c>
      <c r="GU1006" s="100">
        <v>0</v>
      </c>
      <c r="GV1006" s="100">
        <v>0</v>
      </c>
      <c r="GW1006" s="100">
        <v>0</v>
      </c>
      <c r="GX1006" s="100">
        <v>0</v>
      </c>
      <c r="GY1006" s="100">
        <v>0</v>
      </c>
      <c r="GZ1006" s="100">
        <v>0</v>
      </c>
      <c r="HA1006" s="3"/>
      <c r="HB1006" s="3"/>
    </row>
    <row r="1007" spans="1:210" ht="4.2" customHeight="1">
      <c r="A1007" s="1"/>
      <c r="B1007" s="1"/>
      <c r="C1007" s="1"/>
      <c r="D1007" s="1"/>
      <c r="E1007" s="263"/>
      <c r="F1007" s="48"/>
      <c r="G1007" s="231"/>
      <c r="H1007" s="1"/>
      <c r="I1007" s="1"/>
      <c r="J1007" s="1"/>
      <c r="K1007" s="1"/>
      <c r="L1007" s="1"/>
      <c r="M1007" s="5"/>
      <c r="N1007" s="1"/>
      <c r="O1007" s="1"/>
      <c r="P1007" s="5"/>
      <c r="Q1007" s="1"/>
      <c r="R1007" s="1"/>
      <c r="S1007" s="5"/>
      <c r="T1007" s="7"/>
      <c r="U1007" s="24"/>
      <c r="V1007" s="1"/>
      <c r="W1007" s="12"/>
      <c r="X1007" s="10"/>
      <c r="Y1007" s="46"/>
      <c r="Z1007" s="93"/>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94"/>
      <c r="FL1007" s="94"/>
      <c r="FM1007" s="94"/>
      <c r="FN1007" s="94"/>
      <c r="FO1007" s="94"/>
      <c r="FP1007" s="94"/>
      <c r="FQ1007" s="94"/>
      <c r="FR1007" s="94"/>
      <c r="FS1007" s="94"/>
      <c r="FT1007" s="94"/>
      <c r="FU1007" s="94"/>
      <c r="FV1007" s="94"/>
      <c r="FW1007" s="94"/>
      <c r="FX1007" s="94"/>
      <c r="FY1007" s="94"/>
      <c r="FZ1007" s="94"/>
      <c r="GA1007" s="94"/>
      <c r="GB1007" s="94"/>
      <c r="GC1007" s="94"/>
      <c r="GD1007" s="94"/>
      <c r="GE1007" s="94"/>
      <c r="GF1007" s="94"/>
      <c r="GG1007" s="94"/>
      <c r="GH1007" s="94"/>
      <c r="GI1007" s="94"/>
      <c r="GJ1007" s="94"/>
      <c r="GK1007" s="94"/>
      <c r="GL1007" s="94"/>
      <c r="GM1007" s="94"/>
      <c r="GN1007" s="94"/>
      <c r="GO1007" s="94"/>
      <c r="GP1007" s="94"/>
      <c r="GQ1007" s="94"/>
      <c r="GR1007" s="94"/>
      <c r="GS1007" s="94"/>
      <c r="GT1007" s="94"/>
      <c r="GU1007" s="94"/>
      <c r="GV1007" s="94"/>
      <c r="GW1007" s="94"/>
      <c r="GX1007" s="94"/>
      <c r="GY1007" s="94"/>
      <c r="GZ1007" s="94"/>
      <c r="HA1007" s="1"/>
      <c r="HB1007" s="1"/>
    </row>
    <row r="1008" spans="1:210" ht="4.2" customHeight="1">
      <c r="A1008" s="1"/>
      <c r="B1008" s="1"/>
      <c r="C1008" s="1"/>
      <c r="D1008" s="1"/>
      <c r="E1008" s="380"/>
      <c r="F1008" s="380"/>
      <c r="G1008" s="380"/>
      <c r="H1008" s="380"/>
      <c r="I1008" s="380"/>
      <c r="J1008" s="380"/>
      <c r="K1008" s="380"/>
      <c r="L1008" s="380"/>
      <c r="M1008" s="381"/>
      <c r="N1008" s="380"/>
      <c r="O1008" s="380"/>
      <c r="P1008" s="381"/>
      <c r="Q1008" s="380"/>
      <c r="R1008" s="1"/>
      <c r="S1008" s="5"/>
      <c r="T1008" s="7"/>
      <c r="U1008" s="24"/>
      <c r="V1008" s="1"/>
      <c r="W1008" s="382"/>
      <c r="X1008" s="10"/>
      <c r="Y1008" s="46"/>
      <c r="Z1008" s="93"/>
      <c r="AA1008" s="383"/>
      <c r="AB1008" s="383"/>
      <c r="AC1008" s="383"/>
      <c r="AD1008" s="383"/>
      <c r="AE1008" s="383"/>
      <c r="AF1008" s="383"/>
      <c r="AG1008" s="383"/>
      <c r="AH1008" s="383"/>
      <c r="AI1008" s="383"/>
      <c r="AJ1008" s="383"/>
      <c r="AK1008" s="383"/>
      <c r="AL1008" s="383"/>
      <c r="AM1008" s="383"/>
      <c r="AN1008" s="383"/>
      <c r="AO1008" s="383"/>
      <c r="AP1008" s="383"/>
      <c r="AQ1008" s="383"/>
      <c r="AR1008" s="383"/>
      <c r="AS1008" s="383"/>
      <c r="AT1008" s="383"/>
      <c r="AU1008" s="383"/>
      <c r="AV1008" s="383"/>
      <c r="AW1008" s="383"/>
      <c r="AX1008" s="383"/>
      <c r="AY1008" s="383"/>
      <c r="AZ1008" s="383"/>
      <c r="BA1008" s="383"/>
      <c r="BB1008" s="383"/>
      <c r="BC1008" s="383"/>
      <c r="BD1008" s="383"/>
      <c r="BE1008" s="383"/>
      <c r="BF1008" s="383"/>
      <c r="BG1008" s="383"/>
      <c r="BH1008" s="383"/>
      <c r="BI1008" s="383"/>
      <c r="BJ1008" s="383"/>
      <c r="BK1008" s="383"/>
      <c r="BL1008" s="383"/>
      <c r="BM1008" s="383"/>
      <c r="BN1008" s="383"/>
      <c r="BO1008" s="383"/>
      <c r="BP1008" s="383"/>
      <c r="BQ1008" s="383"/>
      <c r="BR1008" s="383"/>
      <c r="BS1008" s="383"/>
      <c r="BT1008" s="383"/>
      <c r="BU1008" s="383"/>
      <c r="BV1008" s="383"/>
      <c r="BW1008" s="383"/>
      <c r="BX1008" s="383"/>
      <c r="BY1008" s="383"/>
      <c r="BZ1008" s="383"/>
      <c r="CA1008" s="383"/>
      <c r="CB1008" s="383"/>
      <c r="CC1008" s="383"/>
      <c r="CD1008" s="383"/>
      <c r="CE1008" s="383"/>
      <c r="CF1008" s="383"/>
      <c r="CG1008" s="383"/>
      <c r="CH1008" s="383"/>
      <c r="CI1008" s="383"/>
      <c r="CJ1008" s="383"/>
      <c r="CK1008" s="383"/>
      <c r="CL1008" s="383"/>
      <c r="CM1008" s="383"/>
      <c r="CN1008" s="383"/>
      <c r="CO1008" s="383"/>
      <c r="CP1008" s="383"/>
      <c r="CQ1008" s="383"/>
      <c r="CR1008" s="383"/>
      <c r="CS1008" s="383"/>
      <c r="CT1008" s="383"/>
      <c r="CU1008" s="383"/>
      <c r="CV1008" s="383"/>
      <c r="CW1008" s="383"/>
      <c r="CX1008" s="383"/>
      <c r="CY1008" s="383"/>
      <c r="CZ1008" s="383"/>
      <c r="DA1008" s="383"/>
      <c r="DB1008" s="383"/>
      <c r="DC1008" s="383"/>
      <c r="DD1008" s="383"/>
      <c r="DE1008" s="383"/>
      <c r="DF1008" s="383"/>
      <c r="DG1008" s="383"/>
      <c r="DH1008" s="383"/>
      <c r="DI1008" s="383"/>
      <c r="DJ1008" s="383"/>
      <c r="DK1008" s="383"/>
      <c r="DL1008" s="383"/>
      <c r="DM1008" s="383"/>
      <c r="DN1008" s="383"/>
      <c r="DO1008" s="383"/>
      <c r="DP1008" s="383"/>
      <c r="DQ1008" s="383"/>
      <c r="DR1008" s="383"/>
      <c r="DS1008" s="383"/>
      <c r="DT1008" s="383"/>
      <c r="DU1008" s="383"/>
      <c r="DV1008" s="383"/>
      <c r="DW1008" s="383"/>
      <c r="DX1008" s="383"/>
      <c r="DY1008" s="383"/>
      <c r="DZ1008" s="383"/>
      <c r="EA1008" s="383"/>
      <c r="EB1008" s="383"/>
      <c r="EC1008" s="383"/>
      <c r="ED1008" s="383"/>
      <c r="EE1008" s="383"/>
      <c r="EF1008" s="383"/>
      <c r="EG1008" s="383"/>
      <c r="EH1008" s="383"/>
      <c r="EI1008" s="383"/>
      <c r="EJ1008" s="383"/>
      <c r="EK1008" s="383"/>
      <c r="EL1008" s="383"/>
      <c r="EM1008" s="383"/>
      <c r="EN1008" s="383"/>
      <c r="EO1008" s="383"/>
      <c r="EP1008" s="383"/>
      <c r="EQ1008" s="383"/>
      <c r="ER1008" s="383"/>
      <c r="ES1008" s="383"/>
      <c r="ET1008" s="383"/>
      <c r="EU1008" s="383"/>
      <c r="EV1008" s="383"/>
      <c r="EW1008" s="383"/>
      <c r="EX1008" s="383"/>
      <c r="EY1008" s="383"/>
      <c r="EZ1008" s="383"/>
      <c r="FA1008" s="383"/>
      <c r="FB1008" s="383"/>
      <c r="FC1008" s="383"/>
      <c r="FD1008" s="383"/>
      <c r="FE1008" s="383"/>
      <c r="FF1008" s="383"/>
      <c r="FG1008" s="383"/>
      <c r="FH1008" s="383"/>
      <c r="FI1008" s="383"/>
      <c r="FJ1008" s="383"/>
      <c r="FK1008" s="383"/>
      <c r="FL1008" s="383"/>
      <c r="FM1008" s="383"/>
      <c r="FN1008" s="383"/>
      <c r="FO1008" s="383"/>
      <c r="FP1008" s="383"/>
      <c r="FQ1008" s="383"/>
      <c r="FR1008" s="383"/>
      <c r="FS1008" s="383"/>
      <c r="FT1008" s="383"/>
      <c r="FU1008" s="383"/>
      <c r="FV1008" s="383"/>
      <c r="FW1008" s="383"/>
      <c r="FX1008" s="383"/>
      <c r="FY1008" s="383"/>
      <c r="FZ1008" s="383"/>
      <c r="GA1008" s="383"/>
      <c r="GB1008" s="383"/>
      <c r="GC1008" s="383"/>
      <c r="GD1008" s="383"/>
      <c r="GE1008" s="383"/>
      <c r="GF1008" s="383"/>
      <c r="GG1008" s="383"/>
      <c r="GH1008" s="383"/>
      <c r="GI1008" s="383"/>
      <c r="GJ1008" s="383"/>
      <c r="GK1008" s="383"/>
      <c r="GL1008" s="383"/>
      <c r="GM1008" s="383"/>
      <c r="GN1008" s="383"/>
      <c r="GO1008" s="383"/>
      <c r="GP1008" s="383"/>
      <c r="GQ1008" s="383"/>
      <c r="GR1008" s="383"/>
      <c r="GS1008" s="383"/>
      <c r="GT1008" s="383"/>
      <c r="GU1008" s="383"/>
      <c r="GV1008" s="383"/>
      <c r="GW1008" s="383"/>
      <c r="GX1008" s="383"/>
      <c r="GY1008" s="383"/>
      <c r="GZ1008" s="383"/>
      <c r="HA1008" s="1"/>
      <c r="HB1008" s="1"/>
    </row>
    <row r="1009" spans="1:210" ht="7.2" customHeight="1">
      <c r="A1009" s="1"/>
      <c r="B1009" s="1"/>
      <c r="C1009" s="1"/>
      <c r="D1009" s="1"/>
      <c r="E1009" s="263"/>
      <c r="F1009" s="48"/>
      <c r="G1009" s="231"/>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1"/>
      <c r="HB1009" s="1"/>
    </row>
    <row r="1010" spans="1:210" ht="12.6" thickBot="1">
      <c r="A1010" s="1"/>
      <c r="B1010" s="244" t="s">
        <v>154</v>
      </c>
      <c r="C1010" s="197"/>
      <c r="D1010" s="196"/>
      <c r="E1010" s="263"/>
      <c r="F1010" s="48"/>
      <c r="G1010" s="385"/>
      <c r="H1010" s="386"/>
      <c r="I1010" s="387" t="s">
        <v>316</v>
      </c>
      <c r="J1010" s="386"/>
      <c r="K1010" s="386"/>
      <c r="L1010" s="386"/>
      <c r="M1010" s="599" t="s">
        <v>6</v>
      </c>
      <c r="N1010" s="600" t="s">
        <v>359</v>
      </c>
      <c r="O1010" s="1"/>
      <c r="P1010" s="5"/>
      <c r="Q1010" s="1" t="s">
        <v>26</v>
      </c>
      <c r="R1010" s="1"/>
      <c r="S1010" s="5" t="s">
        <v>6</v>
      </c>
      <c r="T1010" s="202">
        <v>5000</v>
      </c>
      <c r="U1010" s="24"/>
      <c r="V1010" s="1"/>
      <c r="W1010" s="12"/>
      <c r="X1010" s="10"/>
      <c r="Y1010" s="46"/>
      <c r="Z1010" s="93"/>
      <c r="AA1010" s="576" t="s">
        <v>573</v>
      </c>
      <c r="AB1010" s="576" t="s">
        <v>542</v>
      </c>
      <c r="AC1010" s="576" t="s">
        <v>542</v>
      </c>
      <c r="AD1010" s="576" t="s">
        <v>542</v>
      </c>
      <c r="AE1010" s="576" t="s">
        <v>542</v>
      </c>
      <c r="AF1010" s="576" t="s">
        <v>542</v>
      </c>
      <c r="AG1010" s="576" t="s">
        <v>542</v>
      </c>
      <c r="AH1010" s="576" t="s">
        <v>542</v>
      </c>
      <c r="AI1010" s="576" t="s">
        <v>542</v>
      </c>
      <c r="AJ1010" s="576" t="s">
        <v>542</v>
      </c>
      <c r="AK1010" s="576" t="s">
        <v>542</v>
      </c>
      <c r="AL1010" s="576" t="s">
        <v>542</v>
      </c>
      <c r="AM1010" s="576" t="s">
        <v>542</v>
      </c>
      <c r="AN1010" s="576" t="s">
        <v>542</v>
      </c>
      <c r="AO1010" s="576" t="s">
        <v>542</v>
      </c>
      <c r="AP1010" s="576" t="s">
        <v>542</v>
      </c>
      <c r="AQ1010" s="576" t="s">
        <v>542</v>
      </c>
      <c r="AR1010" s="576" t="s">
        <v>542</v>
      </c>
      <c r="AS1010" s="576" t="s">
        <v>542</v>
      </c>
      <c r="AT1010" s="576" t="s">
        <v>542</v>
      </c>
      <c r="AU1010" s="576" t="s">
        <v>542</v>
      </c>
      <c r="AV1010" s="576" t="s">
        <v>542</v>
      </c>
      <c r="AW1010" s="576" t="s">
        <v>542</v>
      </c>
      <c r="AX1010" s="576" t="s">
        <v>542</v>
      </c>
      <c r="AY1010" s="576" t="s">
        <v>542</v>
      </c>
      <c r="AZ1010" s="576" t="s">
        <v>542</v>
      </c>
      <c r="BA1010" s="576" t="s">
        <v>542</v>
      </c>
      <c r="BB1010" s="576" t="s">
        <v>542</v>
      </c>
      <c r="BC1010" s="576" t="s">
        <v>542</v>
      </c>
      <c r="BD1010" s="576" t="s">
        <v>542</v>
      </c>
      <c r="BE1010" s="576" t="s">
        <v>542</v>
      </c>
      <c r="BF1010" s="576" t="s">
        <v>542</v>
      </c>
      <c r="BG1010" s="576" t="s">
        <v>542</v>
      </c>
      <c r="BH1010" s="576" t="s">
        <v>542</v>
      </c>
      <c r="BI1010" s="576" t="s">
        <v>542</v>
      </c>
      <c r="BJ1010" s="576" t="s">
        <v>542</v>
      </c>
      <c r="BK1010" s="576" t="s">
        <v>542</v>
      </c>
      <c r="BL1010" s="576" t="s">
        <v>542</v>
      </c>
      <c r="BM1010" s="576" t="s">
        <v>542</v>
      </c>
      <c r="BN1010" s="576" t="s">
        <v>542</v>
      </c>
      <c r="BO1010" s="576" t="s">
        <v>542</v>
      </c>
      <c r="BP1010" s="576" t="s">
        <v>542</v>
      </c>
      <c r="BQ1010" s="576" t="s">
        <v>542</v>
      </c>
      <c r="BR1010" s="576" t="s">
        <v>542</v>
      </c>
      <c r="BS1010" s="576" t="s">
        <v>542</v>
      </c>
      <c r="BT1010" s="576" t="s">
        <v>542</v>
      </c>
      <c r="BU1010" s="576" t="s">
        <v>542</v>
      </c>
      <c r="BV1010" s="576" t="s">
        <v>542</v>
      </c>
      <c r="BW1010" s="576" t="s">
        <v>542</v>
      </c>
      <c r="BX1010" s="576" t="s">
        <v>542</v>
      </c>
      <c r="BY1010" s="576" t="s">
        <v>542</v>
      </c>
      <c r="BZ1010" s="576" t="s">
        <v>542</v>
      </c>
      <c r="CA1010" s="576" t="s">
        <v>542</v>
      </c>
      <c r="CB1010" s="576" t="s">
        <v>542</v>
      </c>
      <c r="CC1010" s="576" t="s">
        <v>542</v>
      </c>
      <c r="CD1010" s="576" t="s">
        <v>542</v>
      </c>
      <c r="CE1010" s="576" t="s">
        <v>542</v>
      </c>
      <c r="CF1010" s="576" t="s">
        <v>542</v>
      </c>
      <c r="CG1010" s="576" t="s">
        <v>542</v>
      </c>
      <c r="CH1010" s="576" t="s">
        <v>542</v>
      </c>
      <c r="CI1010" s="576" t="s">
        <v>542</v>
      </c>
      <c r="CJ1010" s="576" t="s">
        <v>542</v>
      </c>
      <c r="CK1010" s="576" t="s">
        <v>542</v>
      </c>
      <c r="CL1010" s="576" t="s">
        <v>542</v>
      </c>
      <c r="CM1010" s="576" t="s">
        <v>542</v>
      </c>
      <c r="CN1010" s="576" t="s">
        <v>542</v>
      </c>
      <c r="CO1010" s="576" t="s">
        <v>542</v>
      </c>
      <c r="CP1010" s="576" t="s">
        <v>542</v>
      </c>
      <c r="CQ1010" s="576" t="s">
        <v>542</v>
      </c>
      <c r="CR1010" s="576" t="s">
        <v>542</v>
      </c>
      <c r="CS1010" s="576" t="s">
        <v>542</v>
      </c>
      <c r="CT1010" s="576" t="s">
        <v>542</v>
      </c>
      <c r="CU1010" s="576" t="s">
        <v>542</v>
      </c>
      <c r="CV1010" s="576" t="s">
        <v>542</v>
      </c>
      <c r="CW1010" s="576" t="s">
        <v>542</v>
      </c>
      <c r="CX1010" s="576" t="s">
        <v>542</v>
      </c>
      <c r="CY1010" s="576" t="s">
        <v>542</v>
      </c>
      <c r="CZ1010" s="576" t="s">
        <v>542</v>
      </c>
      <c r="DA1010" s="576" t="s">
        <v>542</v>
      </c>
      <c r="DB1010" s="576" t="s">
        <v>542</v>
      </c>
      <c r="DC1010" s="576" t="s">
        <v>542</v>
      </c>
      <c r="DD1010" s="576" t="s">
        <v>542</v>
      </c>
      <c r="DE1010" s="576" t="s">
        <v>542</v>
      </c>
      <c r="DF1010" s="576" t="s">
        <v>542</v>
      </c>
      <c r="DG1010" s="576" t="s">
        <v>542</v>
      </c>
      <c r="DH1010" s="576" t="s">
        <v>542</v>
      </c>
      <c r="DI1010" s="576" t="s">
        <v>542</v>
      </c>
      <c r="DJ1010" s="576" t="s">
        <v>542</v>
      </c>
      <c r="DK1010" s="576" t="s">
        <v>542</v>
      </c>
      <c r="DL1010" s="576" t="s">
        <v>542</v>
      </c>
      <c r="DM1010" s="576" t="s">
        <v>542</v>
      </c>
      <c r="DN1010" s="576" t="s">
        <v>542</v>
      </c>
      <c r="DO1010" s="576" t="s">
        <v>542</v>
      </c>
      <c r="DP1010" s="576" t="s">
        <v>542</v>
      </c>
      <c r="DQ1010" s="576" t="s">
        <v>542</v>
      </c>
      <c r="DR1010" s="576" t="s">
        <v>542</v>
      </c>
      <c r="DS1010" s="576" t="s">
        <v>542</v>
      </c>
      <c r="DT1010" s="576" t="s">
        <v>542</v>
      </c>
      <c r="DU1010" s="576" t="s">
        <v>542</v>
      </c>
      <c r="DV1010" s="576" t="s">
        <v>542</v>
      </c>
      <c r="DW1010" s="576" t="s">
        <v>542</v>
      </c>
      <c r="DX1010" s="576" t="s">
        <v>542</v>
      </c>
      <c r="DY1010" s="576" t="s">
        <v>542</v>
      </c>
      <c r="DZ1010" s="576" t="s">
        <v>542</v>
      </c>
      <c r="EA1010" s="576" t="s">
        <v>542</v>
      </c>
      <c r="EB1010" s="576" t="s">
        <v>542</v>
      </c>
      <c r="EC1010" s="576" t="s">
        <v>542</v>
      </c>
      <c r="ED1010" s="576" t="s">
        <v>542</v>
      </c>
      <c r="EE1010" s="576" t="s">
        <v>542</v>
      </c>
      <c r="EF1010" s="576" t="s">
        <v>542</v>
      </c>
      <c r="EG1010" s="576" t="s">
        <v>542</v>
      </c>
      <c r="EH1010" s="576" t="s">
        <v>542</v>
      </c>
      <c r="EI1010" s="576" t="s">
        <v>542</v>
      </c>
      <c r="EJ1010" s="576" t="s">
        <v>542</v>
      </c>
      <c r="EK1010" s="576" t="s">
        <v>542</v>
      </c>
      <c r="EL1010" s="576" t="s">
        <v>542</v>
      </c>
      <c r="EM1010" s="576" t="s">
        <v>542</v>
      </c>
      <c r="EN1010" s="576" t="s">
        <v>542</v>
      </c>
      <c r="EO1010" s="576" t="s">
        <v>542</v>
      </c>
      <c r="EP1010" s="576" t="s">
        <v>542</v>
      </c>
      <c r="EQ1010" s="576" t="s">
        <v>542</v>
      </c>
      <c r="ER1010" s="576" t="s">
        <v>542</v>
      </c>
      <c r="ES1010" s="576" t="s">
        <v>542</v>
      </c>
      <c r="ET1010" s="576" t="s">
        <v>542</v>
      </c>
      <c r="EU1010" s="576" t="s">
        <v>542</v>
      </c>
      <c r="EV1010" s="576" t="s">
        <v>542</v>
      </c>
      <c r="EW1010" s="576" t="s">
        <v>542</v>
      </c>
      <c r="EX1010" s="576" t="s">
        <v>542</v>
      </c>
      <c r="EY1010" s="576" t="s">
        <v>542</v>
      </c>
      <c r="EZ1010" s="576" t="s">
        <v>542</v>
      </c>
      <c r="FA1010" s="576" t="s">
        <v>542</v>
      </c>
      <c r="FB1010" s="576" t="s">
        <v>542</v>
      </c>
      <c r="FC1010" s="576" t="s">
        <v>542</v>
      </c>
      <c r="FD1010" s="576" t="s">
        <v>542</v>
      </c>
      <c r="FE1010" s="576" t="s">
        <v>542</v>
      </c>
      <c r="FF1010" s="576" t="s">
        <v>542</v>
      </c>
      <c r="FG1010" s="576" t="s">
        <v>542</v>
      </c>
      <c r="FH1010" s="576" t="s">
        <v>542</v>
      </c>
      <c r="FI1010" s="576" t="s">
        <v>542</v>
      </c>
      <c r="FJ1010" s="576" t="s">
        <v>542</v>
      </c>
      <c r="FK1010" s="576" t="s">
        <v>542</v>
      </c>
      <c r="FL1010" s="576" t="s">
        <v>542</v>
      </c>
      <c r="FM1010" s="576" t="s">
        <v>542</v>
      </c>
      <c r="FN1010" s="576" t="s">
        <v>542</v>
      </c>
      <c r="FO1010" s="576" t="s">
        <v>542</v>
      </c>
      <c r="FP1010" s="576" t="s">
        <v>542</v>
      </c>
      <c r="FQ1010" s="576" t="s">
        <v>542</v>
      </c>
      <c r="FR1010" s="576" t="s">
        <v>542</v>
      </c>
      <c r="FS1010" s="576" t="s">
        <v>542</v>
      </c>
      <c r="FT1010" s="576" t="s">
        <v>542</v>
      </c>
      <c r="FU1010" s="576" t="s">
        <v>542</v>
      </c>
      <c r="FV1010" s="576" t="s">
        <v>542</v>
      </c>
      <c r="FW1010" s="576" t="s">
        <v>542</v>
      </c>
      <c r="FX1010" s="576" t="s">
        <v>542</v>
      </c>
      <c r="FY1010" s="576" t="s">
        <v>542</v>
      </c>
      <c r="FZ1010" s="576" t="s">
        <v>542</v>
      </c>
      <c r="GA1010" s="576" t="s">
        <v>542</v>
      </c>
      <c r="GB1010" s="576" t="s">
        <v>542</v>
      </c>
      <c r="GC1010" s="576" t="s">
        <v>542</v>
      </c>
      <c r="GD1010" s="576" t="s">
        <v>542</v>
      </c>
      <c r="GE1010" s="576" t="s">
        <v>542</v>
      </c>
      <c r="GF1010" s="576" t="s">
        <v>542</v>
      </c>
      <c r="GG1010" s="576" t="s">
        <v>542</v>
      </c>
      <c r="GH1010" s="576" t="s">
        <v>542</v>
      </c>
      <c r="GI1010" s="576" t="s">
        <v>542</v>
      </c>
      <c r="GJ1010" s="576" t="s">
        <v>542</v>
      </c>
      <c r="GK1010" s="576" t="s">
        <v>542</v>
      </c>
      <c r="GL1010" s="576" t="s">
        <v>542</v>
      </c>
      <c r="GM1010" s="576" t="s">
        <v>542</v>
      </c>
      <c r="GN1010" s="576" t="s">
        <v>542</v>
      </c>
      <c r="GO1010" s="576" t="s">
        <v>542</v>
      </c>
      <c r="GP1010" s="576" t="s">
        <v>542</v>
      </c>
      <c r="GQ1010" s="576" t="s">
        <v>542</v>
      </c>
      <c r="GR1010" s="576" t="s">
        <v>542</v>
      </c>
      <c r="GS1010" s="576" t="s">
        <v>542</v>
      </c>
      <c r="GT1010" s="576" t="s">
        <v>542</v>
      </c>
      <c r="GU1010" s="576" t="s">
        <v>542</v>
      </c>
      <c r="GV1010" s="576" t="s">
        <v>542</v>
      </c>
      <c r="GW1010" s="576" t="s">
        <v>542</v>
      </c>
      <c r="GX1010" s="576" t="s">
        <v>542</v>
      </c>
      <c r="GY1010" s="576" t="s">
        <v>542</v>
      </c>
      <c r="GZ1010" s="576" t="s">
        <v>542</v>
      </c>
      <c r="HA1010" s="1"/>
      <c r="HB1010" s="1"/>
    </row>
    <row r="1011" spans="1:210" ht="4.2" customHeight="1" thickTop="1">
      <c r="A1011" s="1"/>
      <c r="B1011" s="1"/>
      <c r="C1011" s="1"/>
      <c r="D1011" s="1"/>
      <c r="E1011" s="263"/>
      <c r="F1011" s="48"/>
      <c r="G1011" s="384"/>
      <c r="H1011" s="380"/>
      <c r="I1011" s="380"/>
      <c r="J1011" s="380"/>
      <c r="K1011" s="380"/>
      <c r="L1011" s="380"/>
      <c r="M1011" s="381"/>
      <c r="N1011" s="389"/>
      <c r="O1011" s="1"/>
      <c r="P1011" s="5"/>
      <c r="Q1011" s="1"/>
      <c r="R1011" s="1"/>
      <c r="S1011" s="5"/>
      <c r="T1011" s="7"/>
      <c r="U1011" s="24"/>
      <c r="V1011" s="1"/>
      <c r="W1011" s="12"/>
      <c r="X1011" s="10"/>
      <c r="Y1011" s="46"/>
      <c r="Z1011" s="93"/>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s="94"/>
      <c r="BX1011" s="94"/>
      <c r="BY1011" s="94"/>
      <c r="BZ1011" s="94"/>
      <c r="CA1011" s="94"/>
      <c r="CB1011" s="94"/>
      <c r="CC1011" s="94"/>
      <c r="CD1011" s="94"/>
      <c r="CE1011" s="94"/>
      <c r="CF1011" s="94"/>
      <c r="CG1011" s="94"/>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94"/>
      <c r="ED1011" s="94"/>
      <c r="EE1011" s="94"/>
      <c r="EF1011" s="94"/>
      <c r="EG1011" s="94"/>
      <c r="EH1011" s="94"/>
      <c r="EI1011" s="94"/>
      <c r="EJ1011" s="94"/>
      <c r="EK1011" s="94"/>
      <c r="EL1011" s="94"/>
      <c r="EM1011" s="94"/>
      <c r="EN1011" s="94"/>
      <c r="EO1011" s="94"/>
      <c r="EP1011" s="94"/>
      <c r="EQ1011" s="94"/>
      <c r="ER1011" s="94"/>
      <c r="ES1011" s="94"/>
      <c r="ET1011" s="94"/>
      <c r="EU1011" s="94"/>
      <c r="EV1011" s="94"/>
      <c r="EW1011" s="94"/>
      <c r="EX1011" s="94"/>
      <c r="EY1011" s="94"/>
      <c r="EZ1011" s="94"/>
      <c r="FA1011" s="94"/>
      <c r="FB1011" s="94"/>
      <c r="FC1011" s="94"/>
      <c r="FD1011" s="94"/>
      <c r="FE1011" s="94"/>
      <c r="FF1011" s="94"/>
      <c r="FG1011" s="94"/>
      <c r="FH1011" s="94"/>
      <c r="FI1011" s="94"/>
      <c r="FJ1011" s="94"/>
      <c r="FK1011" s="94"/>
      <c r="FL1011" s="94"/>
      <c r="FM1011" s="94"/>
      <c r="FN1011" s="94"/>
      <c r="FO1011" s="94"/>
      <c r="FP1011" s="94"/>
      <c r="FQ1011" s="94"/>
      <c r="FR1011" s="94"/>
      <c r="FS1011" s="94"/>
      <c r="FT1011" s="94"/>
      <c r="FU1011" s="94"/>
      <c r="FV1011" s="94"/>
      <c r="FW1011" s="94"/>
      <c r="FX1011" s="94"/>
      <c r="FY1011" s="94"/>
      <c r="FZ1011" s="94"/>
      <c r="GA1011" s="94"/>
      <c r="GB1011" s="94"/>
      <c r="GC1011" s="94"/>
      <c r="GD1011" s="94"/>
      <c r="GE1011" s="94"/>
      <c r="GF1011" s="94"/>
      <c r="GG1011" s="94"/>
      <c r="GH1011" s="94"/>
      <c r="GI1011" s="94"/>
      <c r="GJ1011" s="94"/>
      <c r="GK1011" s="94"/>
      <c r="GL1011" s="94"/>
      <c r="GM1011" s="94"/>
      <c r="GN1011" s="94"/>
      <c r="GO1011" s="94"/>
      <c r="GP1011" s="94"/>
      <c r="GQ1011" s="94"/>
      <c r="GR1011" s="94"/>
      <c r="GS1011" s="94"/>
      <c r="GT1011" s="94"/>
      <c r="GU1011" s="94"/>
      <c r="GV1011" s="94"/>
      <c r="GW1011" s="94"/>
      <c r="GX1011" s="94"/>
      <c r="GY1011" s="94"/>
      <c r="GZ1011" s="94"/>
      <c r="HA1011" s="1"/>
      <c r="HB1011" s="1"/>
    </row>
    <row r="1012" spans="1:210" s="23" customFormat="1">
      <c r="A1012" s="19"/>
      <c r="B1012" s="5"/>
      <c r="C1012" s="34" t="s">
        <v>309</v>
      </c>
      <c r="D1012" s="196"/>
      <c r="E1012" s="269"/>
      <c r="F1012" s="52"/>
      <c r="G1012" s="232"/>
      <c r="H1012" s="19"/>
      <c r="I1012" s="19"/>
      <c r="J1012" s="5" t="s">
        <v>6</v>
      </c>
      <c r="K1012" s="574">
        <v>44013</v>
      </c>
      <c r="L1012" s="24" t="s">
        <v>7</v>
      </c>
      <c r="M1012" s="20"/>
      <c r="N1012" s="196" t="s">
        <v>170</v>
      </c>
      <c r="O1012" s="19"/>
      <c r="P1012" s="20"/>
      <c r="Q1012" s="19" t="s">
        <v>12</v>
      </c>
      <c r="R1012" s="19"/>
      <c r="S1012" s="20" t="s">
        <v>6</v>
      </c>
      <c r="T1012" s="204" t="s">
        <v>10</v>
      </c>
      <c r="U1012" s="26" t="s">
        <v>7</v>
      </c>
      <c r="V1012" s="19"/>
      <c r="W1012" s="21"/>
      <c r="X1012" s="22"/>
      <c r="Y1012" s="47"/>
      <c r="Z1012" s="96"/>
      <c r="AA1012" s="577">
        <v>1</v>
      </c>
      <c r="AB1012" s="577">
        <v>2</v>
      </c>
      <c r="AC1012" s="577">
        <v>3</v>
      </c>
      <c r="AD1012" s="577">
        <v>4</v>
      </c>
      <c r="AE1012" s="577">
        <v>5</v>
      </c>
      <c r="AF1012" s="577">
        <v>6</v>
      </c>
      <c r="AG1012" s="577">
        <v>7</v>
      </c>
      <c r="AH1012" s="577">
        <v>8</v>
      </c>
      <c r="AI1012" s="577">
        <v>9</v>
      </c>
      <c r="AJ1012" s="577">
        <v>10</v>
      </c>
      <c r="AK1012" s="577">
        <v>11</v>
      </c>
      <c r="AL1012" s="577">
        <v>12</v>
      </c>
      <c r="AM1012" s="577">
        <v>13</v>
      </c>
      <c r="AN1012" s="577">
        <v>14</v>
      </c>
      <c r="AO1012" s="577">
        <v>15</v>
      </c>
      <c r="AP1012" s="577">
        <v>16</v>
      </c>
      <c r="AQ1012" s="577">
        <v>17</v>
      </c>
      <c r="AR1012" s="577">
        <v>18</v>
      </c>
      <c r="AS1012" s="577">
        <v>19</v>
      </c>
      <c r="AT1012" s="577">
        <v>20</v>
      </c>
      <c r="AU1012" s="577">
        <v>21</v>
      </c>
      <c r="AV1012" s="577">
        <v>22</v>
      </c>
      <c r="AW1012" s="577">
        <v>23</v>
      </c>
      <c r="AX1012" s="577">
        <v>24</v>
      </c>
      <c r="AY1012" s="577">
        <v>25</v>
      </c>
      <c r="AZ1012" s="577">
        <v>26</v>
      </c>
      <c r="BA1012" s="577">
        <v>27</v>
      </c>
      <c r="BB1012" s="577">
        <v>28</v>
      </c>
      <c r="BC1012" s="577">
        <v>29</v>
      </c>
      <c r="BD1012" s="577">
        <v>30</v>
      </c>
      <c r="BE1012" s="577">
        <v>31</v>
      </c>
      <c r="BF1012" s="577">
        <v>32</v>
      </c>
      <c r="BG1012" s="577">
        <v>33</v>
      </c>
      <c r="BH1012" s="577">
        <v>34</v>
      </c>
      <c r="BI1012" s="577">
        <v>35</v>
      </c>
      <c r="BJ1012" s="577">
        <v>36</v>
      </c>
      <c r="BK1012" s="577">
        <v>37</v>
      </c>
      <c r="BL1012" s="577">
        <v>38</v>
      </c>
      <c r="BM1012" s="577">
        <v>39</v>
      </c>
      <c r="BN1012" s="577">
        <v>40</v>
      </c>
      <c r="BO1012" s="577">
        <v>41</v>
      </c>
      <c r="BP1012" s="577">
        <v>42</v>
      </c>
      <c r="BQ1012" s="577">
        <v>43</v>
      </c>
      <c r="BR1012" s="577">
        <v>44</v>
      </c>
      <c r="BS1012" s="577">
        <v>45</v>
      </c>
      <c r="BT1012" s="577">
        <v>46</v>
      </c>
      <c r="BU1012" s="577">
        <v>47</v>
      </c>
      <c r="BV1012" s="577">
        <v>48</v>
      </c>
      <c r="BW1012" s="577">
        <v>49</v>
      </c>
      <c r="BX1012" s="577">
        <v>50</v>
      </c>
      <c r="BY1012" s="577">
        <v>51</v>
      </c>
      <c r="BZ1012" s="577">
        <v>52</v>
      </c>
      <c r="CA1012" s="577">
        <v>53</v>
      </c>
      <c r="CB1012" s="577">
        <v>54</v>
      </c>
      <c r="CC1012" s="577">
        <v>55</v>
      </c>
      <c r="CD1012" s="577">
        <v>56</v>
      </c>
      <c r="CE1012" s="577">
        <v>57</v>
      </c>
      <c r="CF1012" s="577">
        <v>58</v>
      </c>
      <c r="CG1012" s="577">
        <v>59</v>
      </c>
      <c r="CH1012" s="577">
        <v>60</v>
      </c>
      <c r="CI1012" s="577">
        <v>61</v>
      </c>
      <c r="CJ1012" s="577">
        <v>62</v>
      </c>
      <c r="CK1012" s="577">
        <v>63</v>
      </c>
      <c r="CL1012" s="577">
        <v>64</v>
      </c>
      <c r="CM1012" s="577">
        <v>65</v>
      </c>
      <c r="CN1012" s="577">
        <v>66</v>
      </c>
      <c r="CO1012" s="577">
        <v>67</v>
      </c>
      <c r="CP1012" s="577">
        <v>68</v>
      </c>
      <c r="CQ1012" s="577">
        <v>69</v>
      </c>
      <c r="CR1012" s="577">
        <v>70</v>
      </c>
      <c r="CS1012" s="577">
        <v>71</v>
      </c>
      <c r="CT1012" s="577">
        <v>72</v>
      </c>
      <c r="CU1012" s="577">
        <v>73</v>
      </c>
      <c r="CV1012" s="577">
        <v>74</v>
      </c>
      <c r="CW1012" s="577">
        <v>75</v>
      </c>
      <c r="CX1012" s="577">
        <v>76</v>
      </c>
      <c r="CY1012" s="577">
        <v>77</v>
      </c>
      <c r="CZ1012" s="577">
        <v>78</v>
      </c>
      <c r="DA1012" s="577">
        <v>79</v>
      </c>
      <c r="DB1012" s="577">
        <v>80</v>
      </c>
      <c r="DC1012" s="577">
        <v>81</v>
      </c>
      <c r="DD1012" s="577">
        <v>82</v>
      </c>
      <c r="DE1012" s="577">
        <v>83</v>
      </c>
      <c r="DF1012" s="577">
        <v>84</v>
      </c>
      <c r="DG1012" s="577">
        <v>85</v>
      </c>
      <c r="DH1012" s="577">
        <v>86</v>
      </c>
      <c r="DI1012" s="577">
        <v>87</v>
      </c>
      <c r="DJ1012" s="577">
        <v>88</v>
      </c>
      <c r="DK1012" s="577">
        <v>89</v>
      </c>
      <c r="DL1012" s="577">
        <v>90</v>
      </c>
      <c r="DM1012" s="577">
        <v>91</v>
      </c>
      <c r="DN1012" s="577">
        <v>92</v>
      </c>
      <c r="DO1012" s="577">
        <v>93</v>
      </c>
      <c r="DP1012" s="577">
        <v>94</v>
      </c>
      <c r="DQ1012" s="577">
        <v>95</v>
      </c>
      <c r="DR1012" s="577">
        <v>96</v>
      </c>
      <c r="DS1012" s="577">
        <v>97</v>
      </c>
      <c r="DT1012" s="577">
        <v>98</v>
      </c>
      <c r="DU1012" s="577">
        <v>99</v>
      </c>
      <c r="DV1012" s="577">
        <v>100</v>
      </c>
      <c r="DW1012" s="577">
        <v>101</v>
      </c>
      <c r="DX1012" s="577">
        <v>102</v>
      </c>
      <c r="DY1012" s="577">
        <v>103</v>
      </c>
      <c r="DZ1012" s="577">
        <v>104</v>
      </c>
      <c r="EA1012" s="577">
        <v>105</v>
      </c>
      <c r="EB1012" s="577">
        <v>106</v>
      </c>
      <c r="EC1012" s="577">
        <v>107</v>
      </c>
      <c r="ED1012" s="577">
        <v>108</v>
      </c>
      <c r="EE1012" s="577">
        <v>109</v>
      </c>
      <c r="EF1012" s="577">
        <v>110</v>
      </c>
      <c r="EG1012" s="577">
        <v>111</v>
      </c>
      <c r="EH1012" s="577">
        <v>112</v>
      </c>
      <c r="EI1012" s="577">
        <v>113</v>
      </c>
      <c r="EJ1012" s="577">
        <v>114</v>
      </c>
      <c r="EK1012" s="577">
        <v>115</v>
      </c>
      <c r="EL1012" s="577">
        <v>116</v>
      </c>
      <c r="EM1012" s="577">
        <v>117</v>
      </c>
      <c r="EN1012" s="577">
        <v>118</v>
      </c>
      <c r="EO1012" s="577">
        <v>119</v>
      </c>
      <c r="EP1012" s="577">
        <v>120</v>
      </c>
      <c r="EQ1012" s="577">
        <v>121</v>
      </c>
      <c r="ER1012" s="577">
        <v>122</v>
      </c>
      <c r="ES1012" s="577">
        <v>123</v>
      </c>
      <c r="ET1012" s="577">
        <v>124</v>
      </c>
      <c r="EU1012" s="577">
        <v>125</v>
      </c>
      <c r="EV1012" s="577">
        <v>126</v>
      </c>
      <c r="EW1012" s="577">
        <v>127</v>
      </c>
      <c r="EX1012" s="577">
        <v>128</v>
      </c>
      <c r="EY1012" s="577">
        <v>129</v>
      </c>
      <c r="EZ1012" s="577">
        <v>130</v>
      </c>
      <c r="FA1012" s="577">
        <v>131</v>
      </c>
      <c r="FB1012" s="577">
        <v>132</v>
      </c>
      <c r="FC1012" s="577">
        <v>133</v>
      </c>
      <c r="FD1012" s="577">
        <v>134</v>
      </c>
      <c r="FE1012" s="577">
        <v>135</v>
      </c>
      <c r="FF1012" s="577">
        <v>136</v>
      </c>
      <c r="FG1012" s="577">
        <v>137</v>
      </c>
      <c r="FH1012" s="577">
        <v>138</v>
      </c>
      <c r="FI1012" s="577">
        <v>139</v>
      </c>
      <c r="FJ1012" s="577">
        <v>140</v>
      </c>
      <c r="FK1012" s="577">
        <v>141</v>
      </c>
      <c r="FL1012" s="577">
        <v>142</v>
      </c>
      <c r="FM1012" s="577">
        <v>143</v>
      </c>
      <c r="FN1012" s="577">
        <v>144</v>
      </c>
      <c r="FO1012" s="577" t="s">
        <v>542</v>
      </c>
      <c r="FP1012" s="577" t="s">
        <v>542</v>
      </c>
      <c r="FQ1012" s="577" t="s">
        <v>542</v>
      </c>
      <c r="FR1012" s="577" t="s">
        <v>542</v>
      </c>
      <c r="FS1012" s="577" t="s">
        <v>542</v>
      </c>
      <c r="FT1012" s="577" t="s">
        <v>542</v>
      </c>
      <c r="FU1012" s="577" t="s">
        <v>542</v>
      </c>
      <c r="FV1012" s="577" t="s">
        <v>542</v>
      </c>
      <c r="FW1012" s="577" t="s">
        <v>542</v>
      </c>
      <c r="FX1012" s="577" t="s">
        <v>542</v>
      </c>
      <c r="FY1012" s="577" t="s">
        <v>542</v>
      </c>
      <c r="FZ1012" s="577" t="s">
        <v>542</v>
      </c>
      <c r="GA1012" s="577" t="s">
        <v>542</v>
      </c>
      <c r="GB1012" s="577" t="s">
        <v>542</v>
      </c>
      <c r="GC1012" s="577" t="s">
        <v>542</v>
      </c>
      <c r="GD1012" s="577" t="s">
        <v>542</v>
      </c>
      <c r="GE1012" s="577" t="s">
        <v>542</v>
      </c>
      <c r="GF1012" s="577" t="s">
        <v>542</v>
      </c>
      <c r="GG1012" s="577" t="s">
        <v>542</v>
      </c>
      <c r="GH1012" s="577" t="s">
        <v>542</v>
      </c>
      <c r="GI1012" s="577" t="s">
        <v>542</v>
      </c>
      <c r="GJ1012" s="577" t="s">
        <v>542</v>
      </c>
      <c r="GK1012" s="577" t="s">
        <v>542</v>
      </c>
      <c r="GL1012" s="577" t="s">
        <v>542</v>
      </c>
      <c r="GM1012" s="577" t="s">
        <v>542</v>
      </c>
      <c r="GN1012" s="577" t="s">
        <v>542</v>
      </c>
      <c r="GO1012" s="577" t="s">
        <v>542</v>
      </c>
      <c r="GP1012" s="577" t="s">
        <v>542</v>
      </c>
      <c r="GQ1012" s="577" t="s">
        <v>542</v>
      </c>
      <c r="GR1012" s="577" t="s">
        <v>542</v>
      </c>
      <c r="GS1012" s="577" t="s">
        <v>542</v>
      </c>
      <c r="GT1012" s="577" t="s">
        <v>542</v>
      </c>
      <c r="GU1012" s="577" t="s">
        <v>542</v>
      </c>
      <c r="GV1012" s="577" t="s">
        <v>542</v>
      </c>
      <c r="GW1012" s="577" t="s">
        <v>542</v>
      </c>
      <c r="GX1012" s="577" t="s">
        <v>542</v>
      </c>
      <c r="GY1012" s="577" t="s">
        <v>542</v>
      </c>
      <c r="GZ1012" s="577" t="s">
        <v>542</v>
      </c>
      <c r="HA1012" s="19"/>
      <c r="HB1012" s="19"/>
    </row>
    <row r="1013" spans="1:210" ht="4.2" customHeight="1">
      <c r="A1013" s="1"/>
      <c r="B1013" s="5"/>
      <c r="C1013" s="1"/>
      <c r="D1013" s="1"/>
      <c r="E1013" s="263"/>
      <c r="F1013" s="48"/>
      <c r="G1013" s="231"/>
      <c r="H1013" s="1"/>
      <c r="I1013" s="1"/>
      <c r="J1013" s="1"/>
      <c r="K1013" s="1"/>
      <c r="L1013" s="1"/>
      <c r="M1013" s="5"/>
      <c r="N1013" s="19"/>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94"/>
      <c r="DV1013" s="94"/>
      <c r="DW1013" s="94"/>
      <c r="DX1013" s="94"/>
      <c r="DY1013" s="94"/>
      <c r="DZ1013" s="94"/>
      <c r="EA1013" s="94"/>
      <c r="EB1013" s="94"/>
      <c r="EC1013" s="94"/>
      <c r="ED1013" s="94"/>
      <c r="EE1013" s="94"/>
      <c r="EF1013" s="94"/>
      <c r="EG1013" s="94"/>
      <c r="EH1013" s="94"/>
      <c r="EI1013" s="94"/>
      <c r="EJ1013" s="94"/>
      <c r="EK1013" s="94"/>
      <c r="EL1013" s="94"/>
      <c r="EM1013" s="94"/>
      <c r="EN1013" s="94"/>
      <c r="EO1013" s="94"/>
      <c r="EP1013" s="94"/>
      <c r="EQ1013" s="94"/>
      <c r="ER1013" s="94"/>
      <c r="ES1013" s="94"/>
      <c r="ET1013" s="94"/>
      <c r="EU1013" s="94"/>
      <c r="EV1013" s="94"/>
      <c r="EW1013" s="94"/>
      <c r="EX1013" s="94"/>
      <c r="EY1013" s="94"/>
      <c r="EZ1013" s="94"/>
      <c r="FA1013" s="94"/>
      <c r="FB1013" s="94"/>
      <c r="FC1013" s="94"/>
      <c r="FD1013" s="94"/>
      <c r="FE1013" s="94"/>
      <c r="FF1013" s="94"/>
      <c r="FG1013" s="94"/>
      <c r="FH1013" s="94"/>
      <c r="FI1013" s="94"/>
      <c r="FJ1013" s="94"/>
      <c r="FK1013" s="94"/>
      <c r="FL1013" s="94"/>
      <c r="FM1013" s="94"/>
      <c r="FN1013" s="94"/>
      <c r="FO1013" s="94"/>
      <c r="FP1013" s="94"/>
      <c r="FQ1013" s="94"/>
      <c r="FR1013" s="94"/>
      <c r="FS1013" s="94"/>
      <c r="FT1013" s="94"/>
      <c r="FU1013" s="94"/>
      <c r="FV1013" s="94"/>
      <c r="FW1013" s="94"/>
      <c r="FX1013" s="94"/>
      <c r="FY1013" s="94"/>
      <c r="FZ1013" s="94"/>
      <c r="GA1013" s="94"/>
      <c r="GB1013" s="94"/>
      <c r="GC1013" s="94"/>
      <c r="GD1013" s="94"/>
      <c r="GE1013" s="94"/>
      <c r="GF1013" s="94"/>
      <c r="GG1013" s="94"/>
      <c r="GH1013" s="94"/>
      <c r="GI1013" s="94"/>
      <c r="GJ1013" s="94"/>
      <c r="GK1013" s="94"/>
      <c r="GL1013" s="94"/>
      <c r="GM1013" s="94"/>
      <c r="GN1013" s="94"/>
      <c r="GO1013" s="94"/>
      <c r="GP1013" s="94"/>
      <c r="GQ1013" s="94"/>
      <c r="GR1013" s="94"/>
      <c r="GS1013" s="94"/>
      <c r="GT1013" s="94"/>
      <c r="GU1013" s="94"/>
      <c r="GV1013" s="94"/>
      <c r="GW1013" s="94"/>
      <c r="GX1013" s="94"/>
      <c r="GY1013" s="94"/>
      <c r="GZ1013" s="94"/>
      <c r="HA1013" s="1"/>
      <c r="HB1013" s="1"/>
    </row>
    <row r="1014" spans="1:210" s="23" customFormat="1">
      <c r="A1014" s="19"/>
      <c r="B1014" s="5"/>
      <c r="C1014" s="34" t="s">
        <v>310</v>
      </c>
      <c r="D1014" s="19"/>
      <c r="E1014" s="269"/>
      <c r="F1014" s="52"/>
      <c r="G1014" s="232"/>
      <c r="H1014" s="19"/>
      <c r="I1014" s="19"/>
      <c r="J1014" s="5" t="s">
        <v>6</v>
      </c>
      <c r="K1014" s="574"/>
      <c r="L1014" s="24" t="s">
        <v>7</v>
      </c>
      <c r="M1014" s="20"/>
      <c r="N1014" s="196" t="s">
        <v>172</v>
      </c>
      <c r="O1014" s="19"/>
      <c r="P1014" s="20"/>
      <c r="Q1014" s="19" t="s">
        <v>558</v>
      </c>
      <c r="R1014" s="19"/>
      <c r="S1014" s="20" t="s">
        <v>6</v>
      </c>
      <c r="T1014" s="213">
        <v>1.02</v>
      </c>
      <c r="U1014" s="26"/>
      <c r="V1014" s="19"/>
      <c r="W1014" s="21"/>
      <c r="X1014" s="22"/>
      <c r="Y1014" s="47"/>
      <c r="Z1014" s="96"/>
      <c r="AA1014" s="578">
        <v>44013</v>
      </c>
      <c r="AB1014" s="578">
        <v>44044</v>
      </c>
      <c r="AC1014" s="578">
        <v>44075</v>
      </c>
      <c r="AD1014" s="578">
        <v>44105</v>
      </c>
      <c r="AE1014" s="578">
        <v>44136</v>
      </c>
      <c r="AF1014" s="578">
        <v>44166</v>
      </c>
      <c r="AG1014" s="578">
        <v>44197</v>
      </c>
      <c r="AH1014" s="578">
        <v>44228</v>
      </c>
      <c r="AI1014" s="578">
        <v>44256</v>
      </c>
      <c r="AJ1014" s="578">
        <v>44287</v>
      </c>
      <c r="AK1014" s="578">
        <v>44317</v>
      </c>
      <c r="AL1014" s="578">
        <v>44348</v>
      </c>
      <c r="AM1014" s="578">
        <v>44378</v>
      </c>
      <c r="AN1014" s="578">
        <v>44409</v>
      </c>
      <c r="AO1014" s="578">
        <v>44440</v>
      </c>
      <c r="AP1014" s="578">
        <v>44470</v>
      </c>
      <c r="AQ1014" s="578">
        <v>44501</v>
      </c>
      <c r="AR1014" s="578">
        <v>44531</v>
      </c>
      <c r="AS1014" s="578">
        <v>44562</v>
      </c>
      <c r="AT1014" s="578">
        <v>44593</v>
      </c>
      <c r="AU1014" s="578">
        <v>44621</v>
      </c>
      <c r="AV1014" s="578">
        <v>44652</v>
      </c>
      <c r="AW1014" s="578">
        <v>44682</v>
      </c>
      <c r="AX1014" s="578">
        <v>44713</v>
      </c>
      <c r="AY1014" s="578">
        <v>44743</v>
      </c>
      <c r="AZ1014" s="578">
        <v>44774</v>
      </c>
      <c r="BA1014" s="578">
        <v>44805</v>
      </c>
      <c r="BB1014" s="578">
        <v>44835</v>
      </c>
      <c r="BC1014" s="578">
        <v>44866</v>
      </c>
      <c r="BD1014" s="578">
        <v>44896</v>
      </c>
      <c r="BE1014" s="578">
        <v>44927</v>
      </c>
      <c r="BF1014" s="578">
        <v>44958</v>
      </c>
      <c r="BG1014" s="578">
        <v>44986</v>
      </c>
      <c r="BH1014" s="578">
        <v>45017</v>
      </c>
      <c r="BI1014" s="578">
        <v>45047</v>
      </c>
      <c r="BJ1014" s="578">
        <v>45078</v>
      </c>
      <c r="BK1014" s="578">
        <v>45108</v>
      </c>
      <c r="BL1014" s="578">
        <v>45139</v>
      </c>
      <c r="BM1014" s="578">
        <v>45170</v>
      </c>
      <c r="BN1014" s="578">
        <v>45200</v>
      </c>
      <c r="BO1014" s="578">
        <v>45231</v>
      </c>
      <c r="BP1014" s="578">
        <v>45261</v>
      </c>
      <c r="BQ1014" s="578">
        <v>45292</v>
      </c>
      <c r="BR1014" s="578">
        <v>45323</v>
      </c>
      <c r="BS1014" s="578">
        <v>45352</v>
      </c>
      <c r="BT1014" s="578">
        <v>45383</v>
      </c>
      <c r="BU1014" s="578">
        <v>45413</v>
      </c>
      <c r="BV1014" s="578">
        <v>45444</v>
      </c>
      <c r="BW1014" s="578">
        <v>45474</v>
      </c>
      <c r="BX1014" s="578">
        <v>45505</v>
      </c>
      <c r="BY1014" s="578">
        <v>45536</v>
      </c>
      <c r="BZ1014" s="578">
        <v>45566</v>
      </c>
      <c r="CA1014" s="578">
        <v>45597</v>
      </c>
      <c r="CB1014" s="578">
        <v>45627</v>
      </c>
      <c r="CC1014" s="578">
        <v>45658</v>
      </c>
      <c r="CD1014" s="578">
        <v>45689</v>
      </c>
      <c r="CE1014" s="578">
        <v>45717</v>
      </c>
      <c r="CF1014" s="578">
        <v>45748</v>
      </c>
      <c r="CG1014" s="578">
        <v>45778</v>
      </c>
      <c r="CH1014" s="578">
        <v>45809</v>
      </c>
      <c r="CI1014" s="578">
        <v>45839</v>
      </c>
      <c r="CJ1014" s="578">
        <v>45870</v>
      </c>
      <c r="CK1014" s="578">
        <v>45901</v>
      </c>
      <c r="CL1014" s="578">
        <v>45931</v>
      </c>
      <c r="CM1014" s="578">
        <v>45962</v>
      </c>
      <c r="CN1014" s="578">
        <v>45992</v>
      </c>
      <c r="CO1014" s="578">
        <v>46023</v>
      </c>
      <c r="CP1014" s="578">
        <v>46054</v>
      </c>
      <c r="CQ1014" s="578">
        <v>46082</v>
      </c>
      <c r="CR1014" s="578">
        <v>46113</v>
      </c>
      <c r="CS1014" s="578">
        <v>46143</v>
      </c>
      <c r="CT1014" s="578">
        <v>46174</v>
      </c>
      <c r="CU1014" s="578">
        <v>46204</v>
      </c>
      <c r="CV1014" s="578">
        <v>46235</v>
      </c>
      <c r="CW1014" s="578">
        <v>46266</v>
      </c>
      <c r="CX1014" s="578">
        <v>46296</v>
      </c>
      <c r="CY1014" s="578">
        <v>46327</v>
      </c>
      <c r="CZ1014" s="578">
        <v>46357</v>
      </c>
      <c r="DA1014" s="578">
        <v>46388</v>
      </c>
      <c r="DB1014" s="578">
        <v>46419</v>
      </c>
      <c r="DC1014" s="578">
        <v>46447</v>
      </c>
      <c r="DD1014" s="578">
        <v>46478</v>
      </c>
      <c r="DE1014" s="578">
        <v>46508</v>
      </c>
      <c r="DF1014" s="578">
        <v>46539</v>
      </c>
      <c r="DG1014" s="578">
        <v>46569</v>
      </c>
      <c r="DH1014" s="578">
        <v>46600</v>
      </c>
      <c r="DI1014" s="578">
        <v>46631</v>
      </c>
      <c r="DJ1014" s="578">
        <v>46661</v>
      </c>
      <c r="DK1014" s="578">
        <v>46692</v>
      </c>
      <c r="DL1014" s="578">
        <v>46722</v>
      </c>
      <c r="DM1014" s="578">
        <v>46753</v>
      </c>
      <c r="DN1014" s="578">
        <v>46784</v>
      </c>
      <c r="DO1014" s="578">
        <v>46813</v>
      </c>
      <c r="DP1014" s="578">
        <v>46844</v>
      </c>
      <c r="DQ1014" s="578">
        <v>46874</v>
      </c>
      <c r="DR1014" s="578">
        <v>46905</v>
      </c>
      <c r="DS1014" s="578">
        <v>46935</v>
      </c>
      <c r="DT1014" s="578">
        <v>46966</v>
      </c>
      <c r="DU1014" s="578">
        <v>46997</v>
      </c>
      <c r="DV1014" s="578">
        <v>47027</v>
      </c>
      <c r="DW1014" s="578">
        <v>47058</v>
      </c>
      <c r="DX1014" s="578">
        <v>47088</v>
      </c>
      <c r="DY1014" s="578">
        <v>47119</v>
      </c>
      <c r="DZ1014" s="578">
        <v>47150</v>
      </c>
      <c r="EA1014" s="578">
        <v>47178</v>
      </c>
      <c r="EB1014" s="578">
        <v>47209</v>
      </c>
      <c r="EC1014" s="578">
        <v>47239</v>
      </c>
      <c r="ED1014" s="578">
        <v>47270</v>
      </c>
      <c r="EE1014" s="578">
        <v>47300</v>
      </c>
      <c r="EF1014" s="578">
        <v>47331</v>
      </c>
      <c r="EG1014" s="578">
        <v>47362</v>
      </c>
      <c r="EH1014" s="578">
        <v>47392</v>
      </c>
      <c r="EI1014" s="578">
        <v>47423</v>
      </c>
      <c r="EJ1014" s="578">
        <v>47453</v>
      </c>
      <c r="EK1014" s="578">
        <v>47484</v>
      </c>
      <c r="EL1014" s="578">
        <v>47515</v>
      </c>
      <c r="EM1014" s="578">
        <v>47543</v>
      </c>
      <c r="EN1014" s="578">
        <v>47574</v>
      </c>
      <c r="EO1014" s="578">
        <v>47604</v>
      </c>
      <c r="EP1014" s="578">
        <v>47635</v>
      </c>
      <c r="EQ1014" s="578">
        <v>47665</v>
      </c>
      <c r="ER1014" s="578">
        <v>47696</v>
      </c>
      <c r="ES1014" s="578">
        <v>47727</v>
      </c>
      <c r="ET1014" s="578">
        <v>47757</v>
      </c>
      <c r="EU1014" s="578">
        <v>47788</v>
      </c>
      <c r="EV1014" s="578">
        <v>47818</v>
      </c>
      <c r="EW1014" s="578">
        <v>47849</v>
      </c>
      <c r="EX1014" s="578">
        <v>47880</v>
      </c>
      <c r="EY1014" s="578">
        <v>47908</v>
      </c>
      <c r="EZ1014" s="578">
        <v>47939</v>
      </c>
      <c r="FA1014" s="578">
        <v>47969</v>
      </c>
      <c r="FB1014" s="578">
        <v>48000</v>
      </c>
      <c r="FC1014" s="578">
        <v>48030</v>
      </c>
      <c r="FD1014" s="578">
        <v>48061</v>
      </c>
      <c r="FE1014" s="578">
        <v>48092</v>
      </c>
      <c r="FF1014" s="578">
        <v>48122</v>
      </c>
      <c r="FG1014" s="578">
        <v>48153</v>
      </c>
      <c r="FH1014" s="578">
        <v>48183</v>
      </c>
      <c r="FI1014" s="578">
        <v>48214</v>
      </c>
      <c r="FJ1014" s="578">
        <v>48245</v>
      </c>
      <c r="FK1014" s="578">
        <v>48274</v>
      </c>
      <c r="FL1014" s="578">
        <v>48305</v>
      </c>
      <c r="FM1014" s="578">
        <v>48335</v>
      </c>
      <c r="FN1014" s="578">
        <v>48366</v>
      </c>
      <c r="FO1014" s="578" t="s">
        <v>542</v>
      </c>
      <c r="FP1014" s="578" t="s">
        <v>542</v>
      </c>
      <c r="FQ1014" s="578" t="s">
        <v>542</v>
      </c>
      <c r="FR1014" s="578" t="s">
        <v>542</v>
      </c>
      <c r="FS1014" s="578" t="s">
        <v>542</v>
      </c>
      <c r="FT1014" s="578" t="s">
        <v>542</v>
      </c>
      <c r="FU1014" s="578" t="s">
        <v>542</v>
      </c>
      <c r="FV1014" s="578" t="s">
        <v>542</v>
      </c>
      <c r="FW1014" s="578" t="s">
        <v>542</v>
      </c>
      <c r="FX1014" s="578" t="s">
        <v>542</v>
      </c>
      <c r="FY1014" s="578" t="s">
        <v>542</v>
      </c>
      <c r="FZ1014" s="578" t="s">
        <v>542</v>
      </c>
      <c r="GA1014" s="578" t="s">
        <v>542</v>
      </c>
      <c r="GB1014" s="578" t="s">
        <v>542</v>
      </c>
      <c r="GC1014" s="578" t="s">
        <v>542</v>
      </c>
      <c r="GD1014" s="578" t="s">
        <v>542</v>
      </c>
      <c r="GE1014" s="578" t="s">
        <v>542</v>
      </c>
      <c r="GF1014" s="578" t="s">
        <v>542</v>
      </c>
      <c r="GG1014" s="578" t="s">
        <v>542</v>
      </c>
      <c r="GH1014" s="578" t="s">
        <v>542</v>
      </c>
      <c r="GI1014" s="578" t="s">
        <v>542</v>
      </c>
      <c r="GJ1014" s="578" t="s">
        <v>542</v>
      </c>
      <c r="GK1014" s="578" t="s">
        <v>542</v>
      </c>
      <c r="GL1014" s="578" t="s">
        <v>542</v>
      </c>
      <c r="GM1014" s="578" t="s">
        <v>542</v>
      </c>
      <c r="GN1014" s="578" t="s">
        <v>542</v>
      </c>
      <c r="GO1014" s="578" t="s">
        <v>542</v>
      </c>
      <c r="GP1014" s="578" t="s">
        <v>542</v>
      </c>
      <c r="GQ1014" s="578" t="s">
        <v>542</v>
      </c>
      <c r="GR1014" s="578" t="s">
        <v>542</v>
      </c>
      <c r="GS1014" s="578" t="s">
        <v>542</v>
      </c>
      <c r="GT1014" s="578" t="s">
        <v>542</v>
      </c>
      <c r="GU1014" s="578" t="s">
        <v>542</v>
      </c>
      <c r="GV1014" s="578" t="s">
        <v>542</v>
      </c>
      <c r="GW1014" s="578" t="s">
        <v>542</v>
      </c>
      <c r="GX1014" s="578" t="s">
        <v>542</v>
      </c>
      <c r="GY1014" s="578" t="s">
        <v>542</v>
      </c>
      <c r="GZ1014" s="578" t="s">
        <v>542</v>
      </c>
      <c r="HA1014" s="19"/>
      <c r="HB1014" s="19"/>
    </row>
    <row r="1015" spans="1:210" ht="4.2" customHeight="1">
      <c r="A1015" s="1"/>
      <c r="B1015" s="1"/>
      <c r="C1015" s="1"/>
      <c r="D1015" s="1"/>
      <c r="E1015" s="263"/>
      <c r="F1015" s="48"/>
      <c r="G1015" s="231"/>
      <c r="H1015" s="1"/>
      <c r="I1015" s="1"/>
      <c r="J1015" s="1"/>
      <c r="K1015" s="1"/>
      <c r="L1015" s="1"/>
      <c r="M1015" s="5"/>
      <c r="N1015" s="1"/>
      <c r="O1015" s="1"/>
      <c r="P1015" s="5"/>
      <c r="Q1015" s="1"/>
      <c r="R1015" s="1"/>
      <c r="S1015" s="5"/>
      <c r="T1015" s="7"/>
      <c r="U1015" s="24"/>
      <c r="V1015" s="1"/>
      <c r="W1015" s="12"/>
      <c r="X1015" s="10"/>
      <c r="Y1015" s="46"/>
      <c r="Z1015" s="93"/>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4"/>
      <c r="BB1015" s="94"/>
      <c r="BC1015" s="94"/>
      <c r="BD1015" s="94"/>
      <c r="BE1015" s="94"/>
      <c r="BF1015" s="94"/>
      <c r="BG1015" s="94"/>
      <c r="BH1015" s="94"/>
      <c r="BI1015" s="94"/>
      <c r="BJ1015" s="94"/>
      <c r="BK1015" s="94"/>
      <c r="BL1015" s="94"/>
      <c r="BM1015" s="94"/>
      <c r="BN1015" s="94"/>
      <c r="BO1015" s="94"/>
      <c r="BP1015" s="94"/>
      <c r="BQ1015" s="94"/>
      <c r="BR1015" s="94"/>
      <c r="BS1015" s="94"/>
      <c r="BT1015" s="94"/>
      <c r="BU1015" s="94"/>
      <c r="BV1015" s="94"/>
      <c r="BW1015" s="94"/>
      <c r="BX1015" s="94"/>
      <c r="BY1015" s="94"/>
      <c r="BZ1015" s="94"/>
      <c r="CA1015" s="94"/>
      <c r="CB1015" s="94"/>
      <c r="CC1015" s="94"/>
      <c r="CD1015" s="94"/>
      <c r="CE1015" s="94"/>
      <c r="CF1015" s="94"/>
      <c r="CG1015" s="94"/>
      <c r="CH1015" s="94"/>
      <c r="CI1015" s="94"/>
      <c r="CJ1015" s="94"/>
      <c r="CK1015" s="94"/>
      <c r="CL1015" s="94"/>
      <c r="CM1015" s="94"/>
      <c r="CN1015" s="94"/>
      <c r="CO1015" s="94"/>
      <c r="CP1015" s="94"/>
      <c r="CQ1015" s="94"/>
      <c r="CR1015" s="94"/>
      <c r="CS1015" s="94"/>
      <c r="CT1015" s="94"/>
      <c r="CU1015" s="94"/>
      <c r="CV1015" s="94"/>
      <c r="CW1015" s="94"/>
      <c r="CX1015" s="94"/>
      <c r="CY1015" s="94"/>
      <c r="CZ1015" s="94"/>
      <c r="DA1015" s="94"/>
      <c r="DB1015" s="94"/>
      <c r="DC1015" s="94"/>
      <c r="DD1015" s="94"/>
      <c r="DE1015" s="94"/>
      <c r="DF1015" s="94"/>
      <c r="DG1015" s="94"/>
      <c r="DH1015" s="94"/>
      <c r="DI1015" s="94"/>
      <c r="DJ1015" s="94"/>
      <c r="DK1015" s="94"/>
      <c r="DL1015" s="94"/>
      <c r="DM1015" s="94"/>
      <c r="DN1015" s="94"/>
      <c r="DO1015" s="94"/>
      <c r="DP1015" s="94"/>
      <c r="DQ1015" s="94"/>
      <c r="DR1015" s="94"/>
      <c r="DS1015" s="94"/>
      <c r="DT1015" s="94"/>
      <c r="DU1015" s="94"/>
      <c r="DV1015" s="94"/>
      <c r="DW1015" s="94"/>
      <c r="DX1015" s="94"/>
      <c r="DY1015" s="94"/>
      <c r="DZ1015" s="94"/>
      <c r="EA1015" s="94"/>
      <c r="EB1015" s="94"/>
      <c r="EC1015" s="94"/>
      <c r="ED1015" s="94"/>
      <c r="EE1015" s="94"/>
      <c r="EF1015" s="94"/>
      <c r="EG1015" s="94"/>
      <c r="EH1015" s="94"/>
      <c r="EI1015" s="94"/>
      <c r="EJ1015" s="94"/>
      <c r="EK1015" s="94"/>
      <c r="EL1015" s="94"/>
      <c r="EM1015" s="94"/>
      <c r="EN1015" s="94"/>
      <c r="EO1015" s="94"/>
      <c r="EP1015" s="94"/>
      <c r="EQ1015" s="94"/>
      <c r="ER1015" s="94"/>
      <c r="ES1015" s="94"/>
      <c r="ET1015" s="94"/>
      <c r="EU1015" s="94"/>
      <c r="EV1015" s="94"/>
      <c r="EW1015" s="94"/>
      <c r="EX1015" s="94"/>
      <c r="EY1015" s="94"/>
      <c r="EZ1015" s="94"/>
      <c r="FA1015" s="94"/>
      <c r="FB1015" s="94"/>
      <c r="FC1015" s="94"/>
      <c r="FD1015" s="94"/>
      <c r="FE1015" s="94"/>
      <c r="FF1015" s="94"/>
      <c r="FG1015" s="94"/>
      <c r="FH1015" s="94"/>
      <c r="FI1015" s="94"/>
      <c r="FJ1015" s="94"/>
      <c r="FK1015" s="94"/>
      <c r="FL1015" s="94"/>
      <c r="FM1015" s="94"/>
      <c r="FN1015" s="94"/>
      <c r="FO1015" s="94"/>
      <c r="FP1015" s="94"/>
      <c r="FQ1015" s="94"/>
      <c r="FR1015" s="94"/>
      <c r="FS1015" s="94"/>
      <c r="FT1015" s="94"/>
      <c r="FU1015" s="94"/>
      <c r="FV1015" s="94"/>
      <c r="FW1015" s="94"/>
      <c r="FX1015" s="94"/>
      <c r="FY1015" s="94"/>
      <c r="FZ1015" s="94"/>
      <c r="GA1015" s="94"/>
      <c r="GB1015" s="94"/>
      <c r="GC1015" s="94"/>
      <c r="GD1015" s="94"/>
      <c r="GE1015" s="94"/>
      <c r="GF1015" s="94"/>
      <c r="GG1015" s="94"/>
      <c r="GH1015" s="94"/>
      <c r="GI1015" s="94"/>
      <c r="GJ1015" s="94"/>
      <c r="GK1015" s="94"/>
      <c r="GL1015" s="94"/>
      <c r="GM1015" s="94"/>
      <c r="GN1015" s="94"/>
      <c r="GO1015" s="94"/>
      <c r="GP1015" s="94"/>
      <c r="GQ1015" s="94"/>
      <c r="GR1015" s="94"/>
      <c r="GS1015" s="94"/>
      <c r="GT1015" s="94"/>
      <c r="GU1015" s="94"/>
      <c r="GV1015" s="94"/>
      <c r="GW1015" s="94"/>
      <c r="GX1015" s="94"/>
      <c r="GY1015" s="94"/>
      <c r="GZ1015" s="94"/>
      <c r="HA1015" s="1"/>
      <c r="HB1015" s="1"/>
    </row>
    <row r="1016" spans="1:210" s="23" customFormat="1">
      <c r="A1016" s="19"/>
      <c r="B1016" s="244" t="s">
        <v>165</v>
      </c>
      <c r="C1016" s="19"/>
      <c r="D1016" s="19"/>
      <c r="E1016" s="269"/>
      <c r="F1016" s="52"/>
      <c r="G1016" s="232"/>
      <c r="H1016" s="19"/>
      <c r="I1016" s="245" t="s">
        <v>162</v>
      </c>
      <c r="J1016" s="19"/>
      <c r="K1016" s="19"/>
      <c r="L1016" s="19"/>
      <c r="M1016" s="20"/>
      <c r="N1016" s="196" t="s">
        <v>171</v>
      </c>
      <c r="O1016" s="19"/>
      <c r="P1016" s="20"/>
      <c r="Q1016" s="19" t="s">
        <v>72</v>
      </c>
      <c r="R1016" s="19"/>
      <c r="S1016" s="20" t="s">
        <v>6</v>
      </c>
      <c r="T1016" s="205">
        <v>12</v>
      </c>
      <c r="U1016" s="26" t="s">
        <v>7</v>
      </c>
      <c r="V1016" s="19"/>
      <c r="W1016" s="21"/>
      <c r="X1016" s="22"/>
      <c r="Y1016" s="47"/>
      <c r="Z1016" s="96"/>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7"/>
      <c r="FL1016" s="97"/>
      <c r="FM1016" s="97"/>
      <c r="FN1016" s="97"/>
      <c r="FO1016" s="97"/>
      <c r="FP1016" s="97"/>
      <c r="FQ1016" s="97"/>
      <c r="FR1016" s="97"/>
      <c r="FS1016" s="97"/>
      <c r="FT1016" s="97"/>
      <c r="FU1016" s="97"/>
      <c r="FV1016" s="97"/>
      <c r="FW1016" s="97"/>
      <c r="FX1016" s="97"/>
      <c r="FY1016" s="97"/>
      <c r="FZ1016" s="97"/>
      <c r="GA1016" s="97"/>
      <c r="GB1016" s="97"/>
      <c r="GC1016" s="97"/>
      <c r="GD1016" s="97"/>
      <c r="GE1016" s="97"/>
      <c r="GF1016" s="97"/>
      <c r="GG1016" s="97"/>
      <c r="GH1016" s="97"/>
      <c r="GI1016" s="97"/>
      <c r="GJ1016" s="97"/>
      <c r="GK1016" s="97"/>
      <c r="GL1016" s="97"/>
      <c r="GM1016" s="97"/>
      <c r="GN1016" s="97"/>
      <c r="GO1016" s="97"/>
      <c r="GP1016" s="97"/>
      <c r="GQ1016" s="97"/>
      <c r="GR1016" s="97"/>
      <c r="GS1016" s="97"/>
      <c r="GT1016" s="97"/>
      <c r="GU1016" s="97"/>
      <c r="GV1016" s="97"/>
      <c r="GW1016" s="97"/>
      <c r="GX1016" s="97"/>
      <c r="GY1016" s="97"/>
      <c r="GZ1016" s="97"/>
      <c r="HA1016" s="19"/>
      <c r="HB1016" s="19"/>
    </row>
    <row r="1017" spans="1:210" ht="4.2" customHeight="1">
      <c r="A1017" s="1"/>
      <c r="B1017" s="1"/>
      <c r="C1017" s="1"/>
      <c r="D1017" s="1"/>
      <c r="E1017" s="263"/>
      <c r="F1017" s="48"/>
      <c r="G1017" s="231"/>
      <c r="H1017" s="1"/>
      <c r="I1017" s="1"/>
      <c r="J1017" s="1"/>
      <c r="K1017" s="1"/>
      <c r="L1017" s="1"/>
      <c r="M1017" s="5"/>
      <c r="N1017" s="1"/>
      <c r="O1017" s="1"/>
      <c r="P1017" s="5"/>
      <c r="Q1017" s="1"/>
      <c r="R1017" s="1"/>
      <c r="S1017" s="5"/>
      <c r="T1017" s="7"/>
      <c r="U1017" s="24"/>
      <c r="V1017" s="1"/>
      <c r="W1017" s="12"/>
      <c r="X1017" s="10"/>
      <c r="Y1017" s="46"/>
      <c r="Z1017" s="93"/>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c r="BK1017" s="94"/>
      <c r="BL1017" s="94"/>
      <c r="BM1017" s="94"/>
      <c r="BN1017" s="94"/>
      <c r="BO1017" s="94"/>
      <c r="BP1017" s="94"/>
      <c r="BQ1017" s="94"/>
      <c r="BR1017" s="94"/>
      <c r="BS1017" s="94"/>
      <c r="BT1017" s="94"/>
      <c r="BU1017" s="94"/>
      <c r="BV1017" s="94"/>
      <c r="BW1017" s="94"/>
      <c r="BX1017" s="94"/>
      <c r="BY1017" s="94"/>
      <c r="BZ1017" s="94"/>
      <c r="CA1017" s="94"/>
      <c r="CB1017" s="94"/>
      <c r="CC1017" s="94"/>
      <c r="CD1017" s="94"/>
      <c r="CE1017" s="94"/>
      <c r="CF1017" s="94"/>
      <c r="CG1017" s="94"/>
      <c r="CH1017" s="94"/>
      <c r="CI1017" s="94"/>
      <c r="CJ1017" s="94"/>
      <c r="CK1017" s="94"/>
      <c r="CL1017" s="94"/>
      <c r="CM1017" s="94"/>
      <c r="CN1017" s="94"/>
      <c r="CO1017" s="94"/>
      <c r="CP1017" s="94"/>
      <c r="CQ1017" s="94"/>
      <c r="CR1017" s="94"/>
      <c r="CS1017" s="94"/>
      <c r="CT1017" s="94"/>
      <c r="CU1017" s="94"/>
      <c r="CV1017" s="94"/>
      <c r="CW1017" s="94"/>
      <c r="CX1017" s="94"/>
      <c r="CY1017" s="94"/>
      <c r="CZ1017" s="94"/>
      <c r="DA1017" s="94"/>
      <c r="DB1017" s="94"/>
      <c r="DC1017" s="94"/>
      <c r="DD1017" s="94"/>
      <c r="DE1017" s="94"/>
      <c r="DF1017" s="94"/>
      <c r="DG1017" s="94"/>
      <c r="DH1017" s="94"/>
      <c r="DI1017" s="94"/>
      <c r="DJ1017" s="94"/>
      <c r="DK1017" s="94"/>
      <c r="DL1017" s="94"/>
      <c r="DM1017" s="94"/>
      <c r="DN1017" s="94"/>
      <c r="DO1017" s="94"/>
      <c r="DP1017" s="94"/>
      <c r="DQ1017" s="94"/>
      <c r="DR1017" s="94"/>
      <c r="DS1017" s="94"/>
      <c r="DT1017" s="94"/>
      <c r="DU1017" s="94"/>
      <c r="DV1017" s="94"/>
      <c r="DW1017" s="94"/>
      <c r="DX1017" s="94"/>
      <c r="DY1017" s="94"/>
      <c r="DZ1017" s="94"/>
      <c r="EA1017" s="94"/>
      <c r="EB1017" s="94"/>
      <c r="EC1017" s="94"/>
      <c r="ED1017" s="94"/>
      <c r="EE1017" s="94"/>
      <c r="EF1017" s="94"/>
      <c r="EG1017" s="94"/>
      <c r="EH1017" s="94"/>
      <c r="EI1017" s="94"/>
      <c r="EJ1017" s="94"/>
      <c r="EK1017" s="94"/>
      <c r="EL1017" s="94"/>
      <c r="EM1017" s="94"/>
      <c r="EN1017" s="94"/>
      <c r="EO1017" s="94"/>
      <c r="EP1017" s="94"/>
      <c r="EQ1017" s="94"/>
      <c r="ER1017" s="94"/>
      <c r="ES1017" s="94"/>
      <c r="ET1017" s="94"/>
      <c r="EU1017" s="94"/>
      <c r="EV1017" s="94"/>
      <c r="EW1017" s="94"/>
      <c r="EX1017" s="94"/>
      <c r="EY1017" s="94"/>
      <c r="EZ1017" s="94"/>
      <c r="FA1017" s="94"/>
      <c r="FB1017" s="94"/>
      <c r="FC1017" s="94"/>
      <c r="FD1017" s="94"/>
      <c r="FE1017" s="94"/>
      <c r="FF1017" s="94"/>
      <c r="FG1017" s="94"/>
      <c r="FH1017" s="94"/>
      <c r="FI1017" s="94"/>
      <c r="FJ1017" s="94"/>
      <c r="FK1017" s="94"/>
      <c r="FL1017" s="94"/>
      <c r="FM1017" s="94"/>
      <c r="FN1017" s="94"/>
      <c r="FO1017" s="94"/>
      <c r="FP1017" s="94"/>
      <c r="FQ1017" s="94"/>
      <c r="FR1017" s="94"/>
      <c r="FS1017" s="94"/>
      <c r="FT1017" s="94"/>
      <c r="FU1017" s="94"/>
      <c r="FV1017" s="94"/>
      <c r="FW1017" s="94"/>
      <c r="FX1017" s="94"/>
      <c r="FY1017" s="94"/>
      <c r="FZ1017" s="94"/>
      <c r="GA1017" s="94"/>
      <c r="GB1017" s="94"/>
      <c r="GC1017" s="94"/>
      <c r="GD1017" s="94"/>
      <c r="GE1017" s="94"/>
      <c r="GF1017" s="94"/>
      <c r="GG1017" s="94"/>
      <c r="GH1017" s="94"/>
      <c r="GI1017" s="94"/>
      <c r="GJ1017" s="94"/>
      <c r="GK1017" s="94"/>
      <c r="GL1017" s="94"/>
      <c r="GM1017" s="94"/>
      <c r="GN1017" s="94"/>
      <c r="GO1017" s="94"/>
      <c r="GP1017" s="94"/>
      <c r="GQ1017" s="94"/>
      <c r="GR1017" s="94"/>
      <c r="GS1017" s="94"/>
      <c r="GT1017" s="94"/>
      <c r="GU1017" s="94"/>
      <c r="GV1017" s="94"/>
      <c r="GW1017" s="94"/>
      <c r="GX1017" s="94"/>
      <c r="GY1017" s="94"/>
      <c r="GZ1017" s="94"/>
      <c r="HA1017" s="1"/>
      <c r="HB1017" s="1"/>
    </row>
    <row r="1018" spans="1:210" s="4" customFormat="1">
      <c r="A1018" s="3"/>
      <c r="B1018" s="259" t="s">
        <v>159</v>
      </c>
      <c r="C1018" s="3"/>
      <c r="D1018" s="3"/>
      <c r="E1018" s="9"/>
      <c r="F1018" s="51"/>
      <c r="G1018" s="232"/>
      <c r="H1018" s="13" t="s">
        <v>620</v>
      </c>
      <c r="I1018" s="13"/>
      <c r="J1018" s="3"/>
      <c r="K1018" s="3"/>
      <c r="L1018" s="3"/>
      <c r="M1018" s="5"/>
      <c r="N1018" s="36" t="s">
        <v>4</v>
      </c>
      <c r="O1018" s="36"/>
      <c r="P1018" s="5"/>
      <c r="Q1018" s="36" t="s">
        <v>26</v>
      </c>
      <c r="R1018" s="36"/>
      <c r="S1018" s="20" t="s">
        <v>6</v>
      </c>
      <c r="T1018" s="308" t="s">
        <v>105</v>
      </c>
      <c r="U1018" s="24" t="s">
        <v>7</v>
      </c>
      <c r="V1018" s="36"/>
      <c r="W1018" s="38">
        <v>804725.38368763588</v>
      </c>
      <c r="X1018" s="38"/>
      <c r="Y1018" s="46"/>
      <c r="Z1018" s="99"/>
      <c r="AA1018" s="100">
        <v>5000</v>
      </c>
      <c r="AB1018" s="100">
        <v>5000</v>
      </c>
      <c r="AC1018" s="100">
        <v>5000</v>
      </c>
      <c r="AD1018" s="100">
        <v>5000</v>
      </c>
      <c r="AE1018" s="100">
        <v>5000</v>
      </c>
      <c r="AF1018" s="100">
        <v>5000</v>
      </c>
      <c r="AG1018" s="100">
        <v>5000</v>
      </c>
      <c r="AH1018" s="100">
        <v>5000</v>
      </c>
      <c r="AI1018" s="100">
        <v>5000</v>
      </c>
      <c r="AJ1018" s="100">
        <v>5000</v>
      </c>
      <c r="AK1018" s="100">
        <v>5000</v>
      </c>
      <c r="AL1018" s="100">
        <v>5000</v>
      </c>
      <c r="AM1018" s="100">
        <v>5100</v>
      </c>
      <c r="AN1018" s="100">
        <v>5100</v>
      </c>
      <c r="AO1018" s="100">
        <v>5100</v>
      </c>
      <c r="AP1018" s="100">
        <v>5100</v>
      </c>
      <c r="AQ1018" s="100">
        <v>5100</v>
      </c>
      <c r="AR1018" s="100">
        <v>5100</v>
      </c>
      <c r="AS1018" s="100">
        <v>5100</v>
      </c>
      <c r="AT1018" s="100">
        <v>5100</v>
      </c>
      <c r="AU1018" s="100">
        <v>5100</v>
      </c>
      <c r="AV1018" s="100">
        <v>5100</v>
      </c>
      <c r="AW1018" s="100">
        <v>5100</v>
      </c>
      <c r="AX1018" s="100">
        <v>5100</v>
      </c>
      <c r="AY1018" s="100">
        <v>5202</v>
      </c>
      <c r="AZ1018" s="100">
        <v>5202</v>
      </c>
      <c r="BA1018" s="100">
        <v>5202</v>
      </c>
      <c r="BB1018" s="100">
        <v>5202</v>
      </c>
      <c r="BC1018" s="100">
        <v>5202</v>
      </c>
      <c r="BD1018" s="100">
        <v>5202</v>
      </c>
      <c r="BE1018" s="100">
        <v>5202</v>
      </c>
      <c r="BF1018" s="100">
        <v>5202</v>
      </c>
      <c r="BG1018" s="100">
        <v>5202</v>
      </c>
      <c r="BH1018" s="100">
        <v>5202</v>
      </c>
      <c r="BI1018" s="100">
        <v>5202</v>
      </c>
      <c r="BJ1018" s="100">
        <v>5202</v>
      </c>
      <c r="BK1018" s="100">
        <v>5306.04</v>
      </c>
      <c r="BL1018" s="100">
        <v>5306.04</v>
      </c>
      <c r="BM1018" s="100">
        <v>5306.04</v>
      </c>
      <c r="BN1018" s="100">
        <v>5306.04</v>
      </c>
      <c r="BO1018" s="100">
        <v>5306.04</v>
      </c>
      <c r="BP1018" s="100">
        <v>5306.04</v>
      </c>
      <c r="BQ1018" s="100">
        <v>5306.04</v>
      </c>
      <c r="BR1018" s="100">
        <v>5306.04</v>
      </c>
      <c r="BS1018" s="100">
        <v>5306.04</v>
      </c>
      <c r="BT1018" s="100">
        <v>5306.04</v>
      </c>
      <c r="BU1018" s="100">
        <v>5306.04</v>
      </c>
      <c r="BV1018" s="100">
        <v>5306.04</v>
      </c>
      <c r="BW1018" s="100">
        <v>5412.1607999999997</v>
      </c>
      <c r="BX1018" s="100">
        <v>5412.1607999999997</v>
      </c>
      <c r="BY1018" s="100">
        <v>5412.1607999999997</v>
      </c>
      <c r="BZ1018" s="100">
        <v>5412.1607999999997</v>
      </c>
      <c r="CA1018" s="100">
        <v>5412.1607999999997</v>
      </c>
      <c r="CB1018" s="100">
        <v>5412.1607999999997</v>
      </c>
      <c r="CC1018" s="100">
        <v>5412.1607999999997</v>
      </c>
      <c r="CD1018" s="100">
        <v>5412.1607999999997</v>
      </c>
      <c r="CE1018" s="100">
        <v>5412.1607999999997</v>
      </c>
      <c r="CF1018" s="100">
        <v>5412.1607999999997</v>
      </c>
      <c r="CG1018" s="100">
        <v>5412.1607999999997</v>
      </c>
      <c r="CH1018" s="100">
        <v>5412.1607999999997</v>
      </c>
      <c r="CI1018" s="100">
        <v>5520.4040160000004</v>
      </c>
      <c r="CJ1018" s="100">
        <v>5520.4040160000004</v>
      </c>
      <c r="CK1018" s="100">
        <v>5520.4040160000004</v>
      </c>
      <c r="CL1018" s="100">
        <v>5520.4040160000004</v>
      </c>
      <c r="CM1018" s="100">
        <v>5520.4040160000004</v>
      </c>
      <c r="CN1018" s="100">
        <v>5520.4040160000004</v>
      </c>
      <c r="CO1018" s="100">
        <v>5520.4040160000004</v>
      </c>
      <c r="CP1018" s="100">
        <v>5520.4040160000004</v>
      </c>
      <c r="CQ1018" s="100">
        <v>5520.4040160000004</v>
      </c>
      <c r="CR1018" s="100">
        <v>5520.4040160000004</v>
      </c>
      <c r="CS1018" s="100">
        <v>5520.4040160000004</v>
      </c>
      <c r="CT1018" s="100">
        <v>5520.4040160000004</v>
      </c>
      <c r="CU1018" s="100">
        <v>5630.8120963199999</v>
      </c>
      <c r="CV1018" s="100">
        <v>5630.8120963199999</v>
      </c>
      <c r="CW1018" s="100">
        <v>5630.8120963199999</v>
      </c>
      <c r="CX1018" s="100">
        <v>5630.8120963199999</v>
      </c>
      <c r="CY1018" s="100">
        <v>5630.8120963199999</v>
      </c>
      <c r="CZ1018" s="100">
        <v>5630.8120963199999</v>
      </c>
      <c r="DA1018" s="100">
        <v>5630.8120963199999</v>
      </c>
      <c r="DB1018" s="100">
        <v>5630.8120963199999</v>
      </c>
      <c r="DC1018" s="100">
        <v>5630.8120963199999</v>
      </c>
      <c r="DD1018" s="100">
        <v>5630.8120963199999</v>
      </c>
      <c r="DE1018" s="100">
        <v>5630.8120963199999</v>
      </c>
      <c r="DF1018" s="100">
        <v>5630.8120963199999</v>
      </c>
      <c r="DG1018" s="100">
        <v>5743.4283382463991</v>
      </c>
      <c r="DH1018" s="100">
        <v>5743.4283382463991</v>
      </c>
      <c r="DI1018" s="100">
        <v>5743.4283382463991</v>
      </c>
      <c r="DJ1018" s="100">
        <v>5743.4283382463991</v>
      </c>
      <c r="DK1018" s="100">
        <v>5743.4283382463991</v>
      </c>
      <c r="DL1018" s="100">
        <v>5743.4283382463991</v>
      </c>
      <c r="DM1018" s="100">
        <v>5743.4283382463991</v>
      </c>
      <c r="DN1018" s="100">
        <v>5743.4283382463991</v>
      </c>
      <c r="DO1018" s="100">
        <v>5743.4283382463991</v>
      </c>
      <c r="DP1018" s="100">
        <v>5743.4283382463991</v>
      </c>
      <c r="DQ1018" s="100">
        <v>5743.4283382463991</v>
      </c>
      <c r="DR1018" s="100">
        <v>5743.4283382463991</v>
      </c>
      <c r="DS1018" s="100">
        <v>5858.2969050113279</v>
      </c>
      <c r="DT1018" s="100">
        <v>5858.2969050113279</v>
      </c>
      <c r="DU1018" s="100">
        <v>5858.2969050113279</v>
      </c>
      <c r="DV1018" s="100">
        <v>5858.2969050113279</v>
      </c>
      <c r="DW1018" s="100">
        <v>5858.2969050113279</v>
      </c>
      <c r="DX1018" s="100">
        <v>5858.2969050113279</v>
      </c>
      <c r="DY1018" s="100">
        <v>5858.2969050113279</v>
      </c>
      <c r="DZ1018" s="100">
        <v>5858.2969050113279</v>
      </c>
      <c r="EA1018" s="100">
        <v>5858.2969050113279</v>
      </c>
      <c r="EB1018" s="100">
        <v>5858.2969050113279</v>
      </c>
      <c r="EC1018" s="100">
        <v>5858.2969050113279</v>
      </c>
      <c r="ED1018" s="100">
        <v>5858.2969050113279</v>
      </c>
      <c r="EE1018" s="100">
        <v>5975.4628431115543</v>
      </c>
      <c r="EF1018" s="100">
        <v>5975.4628431115543</v>
      </c>
      <c r="EG1018" s="100">
        <v>5975.4628431115543</v>
      </c>
      <c r="EH1018" s="100">
        <v>5975.4628431115543</v>
      </c>
      <c r="EI1018" s="100">
        <v>5975.4628431115543</v>
      </c>
      <c r="EJ1018" s="100">
        <v>5975.4628431115543</v>
      </c>
      <c r="EK1018" s="100">
        <v>5975.4628431115543</v>
      </c>
      <c r="EL1018" s="100">
        <v>5975.4628431115543</v>
      </c>
      <c r="EM1018" s="100">
        <v>5975.4628431115543</v>
      </c>
      <c r="EN1018" s="100">
        <v>5975.4628431115543</v>
      </c>
      <c r="EO1018" s="100">
        <v>5975.4628431115543</v>
      </c>
      <c r="EP1018" s="100">
        <v>5975.4628431115543</v>
      </c>
      <c r="EQ1018" s="100">
        <v>6094.9720999737856</v>
      </c>
      <c r="ER1018" s="100">
        <v>6094.9720999737856</v>
      </c>
      <c r="ES1018" s="100">
        <v>6094.9720999737856</v>
      </c>
      <c r="ET1018" s="100">
        <v>6094.9720999737856</v>
      </c>
      <c r="EU1018" s="100">
        <v>6094.9720999737856</v>
      </c>
      <c r="EV1018" s="100">
        <v>6094.9720999737856</v>
      </c>
      <c r="EW1018" s="100">
        <v>6094.9720999737856</v>
      </c>
      <c r="EX1018" s="100">
        <v>6094.9720999737856</v>
      </c>
      <c r="EY1018" s="100">
        <v>6094.9720999737856</v>
      </c>
      <c r="EZ1018" s="100">
        <v>6094.9720999737856</v>
      </c>
      <c r="FA1018" s="100">
        <v>6094.9720999737856</v>
      </c>
      <c r="FB1018" s="100">
        <v>6094.9720999737856</v>
      </c>
      <c r="FC1018" s="100">
        <v>6216.8715419732598</v>
      </c>
      <c r="FD1018" s="100">
        <v>6216.8715419732598</v>
      </c>
      <c r="FE1018" s="100">
        <v>6216.8715419732598</v>
      </c>
      <c r="FF1018" s="100">
        <v>6216.8715419732598</v>
      </c>
      <c r="FG1018" s="100">
        <v>6216.8715419732598</v>
      </c>
      <c r="FH1018" s="100">
        <v>6216.8715419732598</v>
      </c>
      <c r="FI1018" s="100">
        <v>6216.8715419732598</v>
      </c>
      <c r="FJ1018" s="100">
        <v>6216.8715419732598</v>
      </c>
      <c r="FK1018" s="100">
        <v>6216.8715419732598</v>
      </c>
      <c r="FL1018" s="100">
        <v>6216.8715419732598</v>
      </c>
      <c r="FM1018" s="100">
        <v>6216.8715419732598</v>
      </c>
      <c r="FN1018" s="100">
        <v>6216.8715419732598</v>
      </c>
      <c r="FO1018" s="100">
        <v>0</v>
      </c>
      <c r="FP1018" s="100">
        <v>0</v>
      </c>
      <c r="FQ1018" s="100">
        <v>0</v>
      </c>
      <c r="FR1018" s="100">
        <v>0</v>
      </c>
      <c r="FS1018" s="100">
        <v>0</v>
      </c>
      <c r="FT1018" s="100">
        <v>0</v>
      </c>
      <c r="FU1018" s="100">
        <v>0</v>
      </c>
      <c r="FV1018" s="100">
        <v>0</v>
      </c>
      <c r="FW1018" s="100">
        <v>0</v>
      </c>
      <c r="FX1018" s="100">
        <v>0</v>
      </c>
      <c r="FY1018" s="100">
        <v>0</v>
      </c>
      <c r="FZ1018" s="100">
        <v>0</v>
      </c>
      <c r="GA1018" s="100">
        <v>0</v>
      </c>
      <c r="GB1018" s="100">
        <v>0</v>
      </c>
      <c r="GC1018" s="100">
        <v>0</v>
      </c>
      <c r="GD1018" s="100">
        <v>0</v>
      </c>
      <c r="GE1018" s="100">
        <v>0</v>
      </c>
      <c r="GF1018" s="100">
        <v>0</v>
      </c>
      <c r="GG1018" s="100">
        <v>0</v>
      </c>
      <c r="GH1018" s="100">
        <v>0</v>
      </c>
      <c r="GI1018" s="100">
        <v>0</v>
      </c>
      <c r="GJ1018" s="100">
        <v>0</v>
      </c>
      <c r="GK1018" s="100">
        <v>0</v>
      </c>
      <c r="GL1018" s="100">
        <v>0</v>
      </c>
      <c r="GM1018" s="100">
        <v>0</v>
      </c>
      <c r="GN1018" s="100">
        <v>0</v>
      </c>
      <c r="GO1018" s="100">
        <v>0</v>
      </c>
      <c r="GP1018" s="100">
        <v>0</v>
      </c>
      <c r="GQ1018" s="100">
        <v>0</v>
      </c>
      <c r="GR1018" s="100">
        <v>0</v>
      </c>
      <c r="GS1018" s="100">
        <v>0</v>
      </c>
      <c r="GT1018" s="100">
        <v>0</v>
      </c>
      <c r="GU1018" s="100">
        <v>0</v>
      </c>
      <c r="GV1018" s="100">
        <v>0</v>
      </c>
      <c r="GW1018" s="100">
        <v>0</v>
      </c>
      <c r="GX1018" s="100">
        <v>0</v>
      </c>
      <c r="GY1018" s="100">
        <v>0</v>
      </c>
      <c r="GZ1018" s="100">
        <v>0</v>
      </c>
      <c r="HA1018" s="3"/>
      <c r="HB1018" s="3"/>
    </row>
    <row r="1019" spans="1:210" ht="4.2" customHeight="1">
      <c r="A1019" s="1"/>
      <c r="B1019" s="1"/>
      <c r="C1019" s="1"/>
      <c r="D1019" s="1"/>
      <c r="E1019" s="263"/>
      <c r="F1019" s="48"/>
      <c r="G1019" s="231"/>
      <c r="H1019" s="1"/>
      <c r="I1019" s="1"/>
      <c r="J1019" s="1"/>
      <c r="K1019" s="1"/>
      <c r="L1019" s="1"/>
      <c r="M1019" s="5"/>
      <c r="N1019" s="1"/>
      <c r="O1019" s="1"/>
      <c r="P1019" s="5"/>
      <c r="Q1019" s="1"/>
      <c r="R1019" s="1"/>
      <c r="S1019" s="5"/>
      <c r="T1019" s="7"/>
      <c r="U1019" s="24"/>
      <c r="V1019" s="1"/>
      <c r="W1019" s="12"/>
      <c r="X1019" s="10"/>
      <c r="Y1019" s="46"/>
      <c r="Z1019" s="93"/>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4"/>
      <c r="BB1019" s="94"/>
      <c r="BC1019" s="94"/>
      <c r="BD1019" s="94"/>
      <c r="BE1019" s="94"/>
      <c r="BF1019" s="94"/>
      <c r="BG1019" s="94"/>
      <c r="BH1019" s="94"/>
      <c r="BI1019" s="94"/>
      <c r="BJ1019" s="94"/>
      <c r="BK1019" s="94"/>
      <c r="BL1019" s="94"/>
      <c r="BM1019" s="94"/>
      <c r="BN1019" s="94"/>
      <c r="BO1019" s="94"/>
      <c r="BP1019" s="94"/>
      <c r="BQ1019" s="94"/>
      <c r="BR1019" s="94"/>
      <c r="BS1019" s="94"/>
      <c r="BT1019" s="94"/>
      <c r="BU1019" s="94"/>
      <c r="BV1019" s="94"/>
      <c r="BW1019" s="94"/>
      <c r="BX1019" s="94"/>
      <c r="BY1019" s="94"/>
      <c r="BZ1019" s="94"/>
      <c r="CA1019" s="94"/>
      <c r="CB1019" s="94"/>
      <c r="CC1019" s="94"/>
      <c r="CD1019" s="94"/>
      <c r="CE1019" s="94"/>
      <c r="CF1019" s="94"/>
      <c r="CG1019" s="94"/>
      <c r="CH1019" s="94"/>
      <c r="CI1019" s="94"/>
      <c r="CJ1019" s="94"/>
      <c r="CK1019" s="94"/>
      <c r="CL1019" s="94"/>
      <c r="CM1019" s="94"/>
      <c r="CN1019" s="94"/>
      <c r="CO1019" s="94"/>
      <c r="CP1019" s="94"/>
      <c r="CQ1019" s="94"/>
      <c r="CR1019" s="94"/>
      <c r="CS1019" s="94"/>
      <c r="CT1019" s="94"/>
      <c r="CU1019" s="94"/>
      <c r="CV1019" s="94"/>
      <c r="CW1019" s="94"/>
      <c r="CX1019" s="94"/>
      <c r="CY1019" s="94"/>
      <c r="CZ1019" s="94"/>
      <c r="DA1019" s="94"/>
      <c r="DB1019" s="94"/>
      <c r="DC1019" s="94"/>
      <c r="DD1019" s="94"/>
      <c r="DE1019" s="94"/>
      <c r="DF1019" s="94"/>
      <c r="DG1019" s="94"/>
      <c r="DH1019" s="94"/>
      <c r="DI1019" s="94"/>
      <c r="DJ1019" s="94"/>
      <c r="DK1019" s="94"/>
      <c r="DL1019" s="94"/>
      <c r="DM1019" s="94"/>
      <c r="DN1019" s="94"/>
      <c r="DO1019" s="94"/>
      <c r="DP1019" s="94"/>
      <c r="DQ1019" s="94"/>
      <c r="DR1019" s="94"/>
      <c r="DS1019" s="94"/>
      <c r="DT1019" s="94"/>
      <c r="DU1019" s="94"/>
      <c r="DV1019" s="94"/>
      <c r="DW1019" s="94"/>
      <c r="DX1019" s="94"/>
      <c r="DY1019" s="94"/>
      <c r="DZ1019" s="94"/>
      <c r="EA1019" s="94"/>
      <c r="EB1019" s="94"/>
      <c r="EC1019" s="94"/>
      <c r="ED1019" s="94"/>
      <c r="EE1019" s="94"/>
      <c r="EF1019" s="94"/>
      <c r="EG1019" s="94"/>
      <c r="EH1019" s="94"/>
      <c r="EI1019" s="94"/>
      <c r="EJ1019" s="94"/>
      <c r="EK1019" s="94"/>
      <c r="EL1019" s="94"/>
      <c r="EM1019" s="94"/>
      <c r="EN1019" s="94"/>
      <c r="EO1019" s="94"/>
      <c r="EP1019" s="94"/>
      <c r="EQ1019" s="94"/>
      <c r="ER1019" s="94"/>
      <c r="ES1019" s="94"/>
      <c r="ET1019" s="94"/>
      <c r="EU1019" s="94"/>
      <c r="EV1019" s="94"/>
      <c r="EW1019" s="94"/>
      <c r="EX1019" s="94"/>
      <c r="EY1019" s="94"/>
      <c r="EZ1019" s="94"/>
      <c r="FA1019" s="94"/>
      <c r="FB1019" s="94"/>
      <c r="FC1019" s="94"/>
      <c r="FD1019" s="94"/>
      <c r="FE1019" s="94"/>
      <c r="FF1019" s="94"/>
      <c r="FG1019" s="94"/>
      <c r="FH1019" s="94"/>
      <c r="FI1019" s="94"/>
      <c r="FJ1019" s="94"/>
      <c r="FK1019" s="94"/>
      <c r="FL1019" s="94"/>
      <c r="FM1019" s="94"/>
      <c r="FN1019" s="94"/>
      <c r="FO1019" s="94"/>
      <c r="FP1019" s="94"/>
      <c r="FQ1019" s="94"/>
      <c r="FR1019" s="94"/>
      <c r="FS1019" s="94"/>
      <c r="FT1019" s="94"/>
      <c r="FU1019" s="94"/>
      <c r="FV1019" s="94"/>
      <c r="FW1019" s="94"/>
      <c r="FX1019" s="94"/>
      <c r="FY1019" s="94"/>
      <c r="FZ1019" s="94"/>
      <c r="GA1019" s="94"/>
      <c r="GB1019" s="94"/>
      <c r="GC1019" s="94"/>
      <c r="GD1019" s="94"/>
      <c r="GE1019" s="94"/>
      <c r="GF1019" s="94"/>
      <c r="GG1019" s="94"/>
      <c r="GH1019" s="94"/>
      <c r="GI1019" s="94"/>
      <c r="GJ1019" s="94"/>
      <c r="GK1019" s="94"/>
      <c r="GL1019" s="94"/>
      <c r="GM1019" s="94"/>
      <c r="GN1019" s="94"/>
      <c r="GO1019" s="94"/>
      <c r="GP1019" s="94"/>
      <c r="GQ1019" s="94"/>
      <c r="GR1019" s="94"/>
      <c r="GS1019" s="94"/>
      <c r="GT1019" s="94"/>
      <c r="GU1019" s="94"/>
      <c r="GV1019" s="94"/>
      <c r="GW1019" s="94"/>
      <c r="GX1019" s="94"/>
      <c r="GY1019" s="94"/>
      <c r="GZ1019" s="94"/>
      <c r="HA1019" s="1"/>
      <c r="HB1019" s="1"/>
    </row>
    <row r="1020" spans="1:210" s="239" customFormat="1" ht="10.199999999999999">
      <c r="A1020" s="228"/>
      <c r="B1020" s="245" t="s">
        <v>157</v>
      </c>
      <c r="C1020" s="230"/>
      <c r="D1020" s="229"/>
      <c r="E1020" s="270"/>
      <c r="F1020" s="116"/>
      <c r="G1020" s="231"/>
      <c r="H1020" s="228"/>
      <c r="I1020" s="228" t="s">
        <v>155</v>
      </c>
      <c r="J1020" s="228"/>
      <c r="K1020" s="228"/>
      <c r="L1020" s="228"/>
      <c r="M1020" s="231"/>
      <c r="N1020" s="228"/>
      <c r="O1020" s="228"/>
      <c r="P1020" s="231"/>
      <c r="Q1020" s="228" t="s">
        <v>41</v>
      </c>
      <c r="R1020" s="228"/>
      <c r="S1020" s="231" t="s">
        <v>6</v>
      </c>
      <c r="T1020" s="309"/>
      <c r="U1020" s="228"/>
      <c r="V1020" s="228"/>
      <c r="W1020" s="235"/>
      <c r="X1020" s="236"/>
      <c r="Y1020" s="247"/>
      <c r="Z1020" s="248"/>
      <c r="AA1020" s="249"/>
      <c r="AB1020" s="249"/>
      <c r="AC1020" s="249"/>
      <c r="AD1020" s="249"/>
      <c r="AE1020" s="249"/>
      <c r="AF1020" s="249"/>
      <c r="AG1020" s="249"/>
      <c r="AH1020" s="249"/>
      <c r="AI1020" s="249"/>
      <c r="AJ1020" s="249"/>
      <c r="AK1020" s="249"/>
      <c r="AL1020" s="249"/>
      <c r="AM1020" s="249"/>
      <c r="AN1020" s="249"/>
      <c r="AO1020" s="249"/>
      <c r="AP1020" s="249"/>
      <c r="AQ1020" s="249"/>
      <c r="AR1020" s="249"/>
      <c r="AS1020" s="249"/>
      <c r="AT1020" s="249"/>
      <c r="AU1020" s="249"/>
      <c r="AV1020" s="249"/>
      <c r="AW1020" s="249"/>
      <c r="AX1020" s="249"/>
      <c r="AY1020" s="249"/>
      <c r="AZ1020" s="249"/>
      <c r="BA1020" s="249"/>
      <c r="BB1020" s="249"/>
      <c r="BC1020" s="249"/>
      <c r="BD1020" s="249"/>
      <c r="BE1020" s="249"/>
      <c r="BF1020" s="249"/>
      <c r="BG1020" s="24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A1020" s="249"/>
      <c r="CB1020" s="249"/>
      <c r="CC1020" s="249"/>
      <c r="CD1020" s="249"/>
      <c r="CE1020" s="249"/>
      <c r="CF1020" s="249"/>
      <c r="CG1020" s="249"/>
      <c r="CH1020" s="249"/>
      <c r="CI1020" s="249"/>
      <c r="CJ1020" s="249"/>
      <c r="CK1020" s="249"/>
      <c r="CL1020" s="249"/>
      <c r="CM1020" s="249"/>
      <c r="CN1020" s="249"/>
      <c r="CO1020" s="249"/>
      <c r="CP1020" s="249"/>
      <c r="CQ1020" s="249"/>
      <c r="CR1020" s="249"/>
      <c r="CS1020" s="249"/>
      <c r="CT1020" s="249"/>
      <c r="CU1020" s="249"/>
      <c r="CV1020" s="249"/>
      <c r="CW1020" s="249"/>
      <c r="CX1020" s="249"/>
      <c r="CY1020" s="249"/>
      <c r="CZ1020" s="249"/>
      <c r="DA1020" s="249"/>
      <c r="DB1020" s="249"/>
      <c r="DC1020" s="249"/>
      <c r="DD1020" s="249"/>
      <c r="DE1020" s="249"/>
      <c r="DF1020" s="249"/>
      <c r="DG1020" s="249"/>
      <c r="DH1020" s="249"/>
      <c r="DI1020" s="249"/>
      <c r="DJ1020" s="249"/>
      <c r="DK1020" s="249"/>
      <c r="DL1020" s="249"/>
      <c r="DM1020" s="249"/>
      <c r="DN1020" s="249"/>
      <c r="DO1020" s="249"/>
      <c r="DP1020" s="249"/>
      <c r="DQ1020" s="249"/>
      <c r="DR1020" s="249"/>
      <c r="DS1020" s="249"/>
      <c r="DT1020" s="249"/>
      <c r="DU1020" s="249"/>
      <c r="DV1020" s="249"/>
      <c r="DW1020" s="249"/>
      <c r="DX1020" s="249"/>
      <c r="DY1020" s="249"/>
      <c r="DZ1020" s="249"/>
      <c r="EA1020" s="249"/>
      <c r="EB1020" s="249"/>
      <c r="EC1020" s="249"/>
      <c r="ED1020" s="249"/>
      <c r="EE1020" s="249"/>
      <c r="EF1020" s="249"/>
      <c r="EG1020" s="249"/>
      <c r="EH1020" s="249"/>
      <c r="EI1020" s="249"/>
      <c r="EJ1020" s="249"/>
      <c r="EK1020" s="249"/>
      <c r="EL1020" s="249"/>
      <c r="EM1020" s="249"/>
      <c r="EN1020" s="249"/>
      <c r="EO1020" s="249"/>
      <c r="EP1020" s="249"/>
      <c r="EQ1020" s="249"/>
      <c r="ER1020" s="249"/>
      <c r="ES1020" s="249"/>
      <c r="ET1020" s="249"/>
      <c r="EU1020" s="249"/>
      <c r="EV1020" s="249"/>
      <c r="EW1020" s="249"/>
      <c r="EX1020" s="249"/>
      <c r="EY1020" s="249"/>
      <c r="EZ1020" s="249"/>
      <c r="FA1020" s="249"/>
      <c r="FB1020" s="249"/>
      <c r="FC1020" s="249"/>
      <c r="FD1020" s="249"/>
      <c r="FE1020" s="249"/>
      <c r="FF1020" s="249"/>
      <c r="FG1020" s="249"/>
      <c r="FH1020" s="249"/>
      <c r="FI1020" s="249"/>
      <c r="FJ1020" s="249"/>
      <c r="FK1020" s="249"/>
      <c r="FL1020" s="249"/>
      <c r="FM1020" s="249"/>
      <c r="FN1020" s="249"/>
      <c r="FO1020" s="249"/>
      <c r="FP1020" s="249"/>
      <c r="FQ1020" s="249"/>
      <c r="FR1020" s="249"/>
      <c r="FS1020" s="249"/>
      <c r="FT1020" s="249"/>
      <c r="FU1020" s="249"/>
      <c r="FV1020" s="249"/>
      <c r="FW1020" s="249"/>
      <c r="FX1020" s="249"/>
      <c r="FY1020" s="249"/>
      <c r="FZ1020" s="249"/>
      <c r="GA1020" s="249"/>
      <c r="GB1020" s="249"/>
      <c r="GC1020" s="249"/>
      <c r="GD1020" s="249"/>
      <c r="GE1020" s="249"/>
      <c r="GF1020" s="249"/>
      <c r="GG1020" s="249"/>
      <c r="GH1020" s="249"/>
      <c r="GI1020" s="249"/>
      <c r="GJ1020" s="249"/>
      <c r="GK1020" s="249"/>
      <c r="GL1020" s="249"/>
      <c r="GM1020" s="249"/>
      <c r="GN1020" s="249"/>
      <c r="GO1020" s="249"/>
      <c r="GP1020" s="249"/>
      <c r="GQ1020" s="249"/>
      <c r="GR1020" s="249"/>
      <c r="GS1020" s="249"/>
      <c r="GT1020" s="249"/>
      <c r="GU1020" s="249"/>
      <c r="GV1020" s="249"/>
      <c r="GW1020" s="249"/>
      <c r="GX1020" s="249"/>
      <c r="GY1020" s="249"/>
      <c r="GZ1020" s="249"/>
      <c r="HA1020" s="228"/>
      <c r="HB1020" s="228"/>
    </row>
    <row r="1021" spans="1:210" ht="4.2" customHeight="1">
      <c r="A1021" s="1"/>
      <c r="B1021" s="1"/>
      <c r="C1021" s="1"/>
      <c r="D1021" s="1"/>
      <c r="E1021" s="263"/>
      <c r="F1021" s="48"/>
      <c r="G1021" s="231"/>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94"/>
      <c r="DV1021" s="94"/>
      <c r="DW1021" s="94"/>
      <c r="DX1021" s="94"/>
      <c r="DY1021" s="94"/>
      <c r="DZ1021" s="94"/>
      <c r="EA1021" s="94"/>
      <c r="EB1021" s="94"/>
      <c r="EC1021" s="94"/>
      <c r="ED1021" s="94"/>
      <c r="EE1021" s="94"/>
      <c r="EF1021" s="94"/>
      <c r="EG1021" s="94"/>
      <c r="EH1021" s="94"/>
      <c r="EI1021" s="94"/>
      <c r="EJ1021" s="94"/>
      <c r="EK1021" s="94"/>
      <c r="EL1021" s="94"/>
      <c r="EM1021" s="94"/>
      <c r="EN1021" s="94"/>
      <c r="EO1021" s="94"/>
      <c r="EP1021" s="94"/>
      <c r="EQ1021" s="94"/>
      <c r="ER1021" s="94"/>
      <c r="ES1021" s="94"/>
      <c r="ET1021" s="94"/>
      <c r="EU1021" s="94"/>
      <c r="EV1021" s="94"/>
      <c r="EW1021" s="94"/>
      <c r="EX1021" s="94"/>
      <c r="EY1021" s="94"/>
      <c r="EZ1021" s="94"/>
      <c r="FA1021" s="94"/>
      <c r="FB1021" s="94"/>
      <c r="FC1021" s="94"/>
      <c r="FD1021" s="94"/>
      <c r="FE1021" s="94"/>
      <c r="FF1021" s="94"/>
      <c r="FG1021" s="94"/>
      <c r="FH1021" s="94"/>
      <c r="FI1021" s="94"/>
      <c r="FJ1021" s="94"/>
      <c r="FK1021" s="94"/>
      <c r="FL1021" s="94"/>
      <c r="FM1021" s="94"/>
      <c r="FN1021" s="94"/>
      <c r="FO1021" s="94"/>
      <c r="FP1021" s="94"/>
      <c r="FQ1021" s="94"/>
      <c r="FR1021" s="94"/>
      <c r="FS1021" s="94"/>
      <c r="FT1021" s="94"/>
      <c r="FU1021" s="94"/>
      <c r="FV1021" s="94"/>
      <c r="FW1021" s="94"/>
      <c r="FX1021" s="94"/>
      <c r="FY1021" s="94"/>
      <c r="FZ1021" s="94"/>
      <c r="GA1021" s="94"/>
      <c r="GB1021" s="94"/>
      <c r="GC1021" s="94"/>
      <c r="GD1021" s="94"/>
      <c r="GE1021" s="94"/>
      <c r="GF1021" s="94"/>
      <c r="GG1021" s="94"/>
      <c r="GH1021" s="94"/>
      <c r="GI1021" s="94"/>
      <c r="GJ1021" s="94"/>
      <c r="GK1021" s="94"/>
      <c r="GL1021" s="94"/>
      <c r="GM1021" s="94"/>
      <c r="GN1021" s="94"/>
      <c r="GO1021" s="94"/>
      <c r="GP1021" s="94"/>
      <c r="GQ1021" s="94"/>
      <c r="GR1021" s="94"/>
      <c r="GS1021" s="94"/>
      <c r="GT1021" s="94"/>
      <c r="GU1021" s="94"/>
      <c r="GV1021" s="94"/>
      <c r="GW1021" s="94"/>
      <c r="GX1021" s="94"/>
      <c r="GY1021" s="94"/>
      <c r="GZ1021" s="94"/>
      <c r="HA1021" s="1"/>
      <c r="HB1021" s="1"/>
    </row>
    <row r="1022" spans="1:210" s="4" customFormat="1">
      <c r="A1022" s="3"/>
      <c r="B1022" s="259" t="s">
        <v>156</v>
      </c>
      <c r="C1022" s="3"/>
      <c r="D1022" s="3"/>
      <c r="E1022" s="9" t="s">
        <v>560</v>
      </c>
      <c r="F1022" s="51"/>
      <c r="G1022" s="232"/>
      <c r="H1022" s="13" t="s">
        <v>621</v>
      </c>
      <c r="I1022" s="13"/>
      <c r="J1022" s="3"/>
      <c r="K1022" s="3"/>
      <c r="L1022" s="3"/>
      <c r="M1022" s="172"/>
      <c r="N1022" s="412" t="s">
        <v>4</v>
      </c>
      <c r="O1022" s="36"/>
      <c r="P1022" s="5"/>
      <c r="Q1022" s="36" t="s">
        <v>26</v>
      </c>
      <c r="R1022" s="36"/>
      <c r="S1022" s="36"/>
      <c r="T1022" s="62" t="s">
        <v>105</v>
      </c>
      <c r="U1022" s="36"/>
      <c r="V1022" s="36"/>
      <c r="W1022" s="38">
        <v>804725.38368763588</v>
      </c>
      <c r="X1022" s="38"/>
      <c r="Y1022" s="46"/>
      <c r="Z1022" s="99"/>
      <c r="AA1022" s="100">
        <v>5000</v>
      </c>
      <c r="AB1022" s="100">
        <v>5000</v>
      </c>
      <c r="AC1022" s="100">
        <v>5000</v>
      </c>
      <c r="AD1022" s="100">
        <v>5000</v>
      </c>
      <c r="AE1022" s="100">
        <v>5000</v>
      </c>
      <c r="AF1022" s="100">
        <v>5000</v>
      </c>
      <c r="AG1022" s="100">
        <v>5000</v>
      </c>
      <c r="AH1022" s="100">
        <v>5000</v>
      </c>
      <c r="AI1022" s="100">
        <v>5000</v>
      </c>
      <c r="AJ1022" s="100">
        <v>5000</v>
      </c>
      <c r="AK1022" s="100">
        <v>5000</v>
      </c>
      <c r="AL1022" s="100">
        <v>5000</v>
      </c>
      <c r="AM1022" s="100">
        <v>5100</v>
      </c>
      <c r="AN1022" s="100">
        <v>5100</v>
      </c>
      <c r="AO1022" s="100">
        <v>5100</v>
      </c>
      <c r="AP1022" s="100">
        <v>5100</v>
      </c>
      <c r="AQ1022" s="100">
        <v>5100</v>
      </c>
      <c r="AR1022" s="100">
        <v>5100</v>
      </c>
      <c r="AS1022" s="100">
        <v>5100</v>
      </c>
      <c r="AT1022" s="100">
        <v>5100</v>
      </c>
      <c r="AU1022" s="100">
        <v>5100</v>
      </c>
      <c r="AV1022" s="100">
        <v>5100</v>
      </c>
      <c r="AW1022" s="100">
        <v>5100</v>
      </c>
      <c r="AX1022" s="100">
        <v>5100</v>
      </c>
      <c r="AY1022" s="100">
        <v>5202</v>
      </c>
      <c r="AZ1022" s="100">
        <v>5202</v>
      </c>
      <c r="BA1022" s="100">
        <v>5202</v>
      </c>
      <c r="BB1022" s="100">
        <v>5202</v>
      </c>
      <c r="BC1022" s="100">
        <v>5202</v>
      </c>
      <c r="BD1022" s="100">
        <v>5202</v>
      </c>
      <c r="BE1022" s="100">
        <v>5202</v>
      </c>
      <c r="BF1022" s="100">
        <v>5202</v>
      </c>
      <c r="BG1022" s="100">
        <v>5202</v>
      </c>
      <c r="BH1022" s="100">
        <v>5202</v>
      </c>
      <c r="BI1022" s="100">
        <v>5202</v>
      </c>
      <c r="BJ1022" s="100">
        <v>5202</v>
      </c>
      <c r="BK1022" s="100">
        <v>5306.04</v>
      </c>
      <c r="BL1022" s="100">
        <v>5306.04</v>
      </c>
      <c r="BM1022" s="100">
        <v>5306.04</v>
      </c>
      <c r="BN1022" s="100">
        <v>5306.04</v>
      </c>
      <c r="BO1022" s="100">
        <v>5306.04</v>
      </c>
      <c r="BP1022" s="100">
        <v>5306.04</v>
      </c>
      <c r="BQ1022" s="100">
        <v>5306.04</v>
      </c>
      <c r="BR1022" s="100">
        <v>5306.04</v>
      </c>
      <c r="BS1022" s="100">
        <v>5306.04</v>
      </c>
      <c r="BT1022" s="100">
        <v>5306.04</v>
      </c>
      <c r="BU1022" s="100">
        <v>5306.04</v>
      </c>
      <c r="BV1022" s="100">
        <v>5306.04</v>
      </c>
      <c r="BW1022" s="100">
        <v>5412.1607999999997</v>
      </c>
      <c r="BX1022" s="100">
        <v>5412.1607999999997</v>
      </c>
      <c r="BY1022" s="100">
        <v>5412.1607999999997</v>
      </c>
      <c r="BZ1022" s="100">
        <v>5412.1607999999997</v>
      </c>
      <c r="CA1022" s="100">
        <v>5412.1607999999997</v>
      </c>
      <c r="CB1022" s="100">
        <v>5412.1607999999997</v>
      </c>
      <c r="CC1022" s="100">
        <v>5412.1607999999997</v>
      </c>
      <c r="CD1022" s="100">
        <v>5412.1607999999997</v>
      </c>
      <c r="CE1022" s="100">
        <v>5412.1607999999997</v>
      </c>
      <c r="CF1022" s="100">
        <v>5412.1607999999997</v>
      </c>
      <c r="CG1022" s="100">
        <v>5412.1607999999997</v>
      </c>
      <c r="CH1022" s="100">
        <v>5412.1607999999997</v>
      </c>
      <c r="CI1022" s="100">
        <v>5520.4040160000004</v>
      </c>
      <c r="CJ1022" s="100">
        <v>5520.4040160000004</v>
      </c>
      <c r="CK1022" s="100">
        <v>5520.4040160000004</v>
      </c>
      <c r="CL1022" s="100">
        <v>5520.4040160000004</v>
      </c>
      <c r="CM1022" s="100">
        <v>5520.4040160000004</v>
      </c>
      <c r="CN1022" s="100">
        <v>5520.4040160000004</v>
      </c>
      <c r="CO1022" s="100">
        <v>5520.4040160000004</v>
      </c>
      <c r="CP1022" s="100">
        <v>5520.4040160000004</v>
      </c>
      <c r="CQ1022" s="100">
        <v>5520.4040160000004</v>
      </c>
      <c r="CR1022" s="100">
        <v>5520.4040160000004</v>
      </c>
      <c r="CS1022" s="100">
        <v>5520.4040160000004</v>
      </c>
      <c r="CT1022" s="100">
        <v>5520.4040160000004</v>
      </c>
      <c r="CU1022" s="100">
        <v>5630.8120963199999</v>
      </c>
      <c r="CV1022" s="100">
        <v>5630.8120963199999</v>
      </c>
      <c r="CW1022" s="100">
        <v>5630.8120963199999</v>
      </c>
      <c r="CX1022" s="100">
        <v>5630.8120963199999</v>
      </c>
      <c r="CY1022" s="100">
        <v>5630.8120963199999</v>
      </c>
      <c r="CZ1022" s="100">
        <v>5630.8120963199999</v>
      </c>
      <c r="DA1022" s="100">
        <v>5630.8120963199999</v>
      </c>
      <c r="DB1022" s="100">
        <v>5630.8120963199999</v>
      </c>
      <c r="DC1022" s="100">
        <v>5630.8120963199999</v>
      </c>
      <c r="DD1022" s="100">
        <v>5630.8120963199999</v>
      </c>
      <c r="DE1022" s="100">
        <v>5630.8120963199999</v>
      </c>
      <c r="DF1022" s="100">
        <v>5630.8120963199999</v>
      </c>
      <c r="DG1022" s="100">
        <v>5743.4283382463991</v>
      </c>
      <c r="DH1022" s="100">
        <v>5743.4283382463991</v>
      </c>
      <c r="DI1022" s="100">
        <v>5743.4283382463991</v>
      </c>
      <c r="DJ1022" s="100">
        <v>5743.4283382463991</v>
      </c>
      <c r="DK1022" s="100">
        <v>5743.4283382463991</v>
      </c>
      <c r="DL1022" s="100">
        <v>5743.4283382463991</v>
      </c>
      <c r="DM1022" s="100">
        <v>5743.4283382463991</v>
      </c>
      <c r="DN1022" s="100">
        <v>5743.4283382463991</v>
      </c>
      <c r="DO1022" s="100">
        <v>5743.4283382463991</v>
      </c>
      <c r="DP1022" s="100">
        <v>5743.4283382463991</v>
      </c>
      <c r="DQ1022" s="100">
        <v>5743.4283382463991</v>
      </c>
      <c r="DR1022" s="100">
        <v>5743.4283382463991</v>
      </c>
      <c r="DS1022" s="100">
        <v>5858.2969050113279</v>
      </c>
      <c r="DT1022" s="100">
        <v>5858.2969050113279</v>
      </c>
      <c r="DU1022" s="100">
        <v>5858.2969050113279</v>
      </c>
      <c r="DV1022" s="100">
        <v>5858.2969050113279</v>
      </c>
      <c r="DW1022" s="100">
        <v>5858.2969050113279</v>
      </c>
      <c r="DX1022" s="100">
        <v>5858.2969050113279</v>
      </c>
      <c r="DY1022" s="100">
        <v>5858.2969050113279</v>
      </c>
      <c r="DZ1022" s="100">
        <v>5858.2969050113279</v>
      </c>
      <c r="EA1022" s="100">
        <v>5858.2969050113279</v>
      </c>
      <c r="EB1022" s="100">
        <v>5858.2969050113279</v>
      </c>
      <c r="EC1022" s="100">
        <v>5858.2969050113279</v>
      </c>
      <c r="ED1022" s="100">
        <v>5858.2969050113279</v>
      </c>
      <c r="EE1022" s="100">
        <v>5975.4628431115543</v>
      </c>
      <c r="EF1022" s="100">
        <v>5975.4628431115543</v>
      </c>
      <c r="EG1022" s="100">
        <v>5975.4628431115543</v>
      </c>
      <c r="EH1022" s="100">
        <v>5975.4628431115543</v>
      </c>
      <c r="EI1022" s="100">
        <v>5975.4628431115543</v>
      </c>
      <c r="EJ1022" s="100">
        <v>5975.4628431115543</v>
      </c>
      <c r="EK1022" s="100">
        <v>5975.4628431115543</v>
      </c>
      <c r="EL1022" s="100">
        <v>5975.4628431115543</v>
      </c>
      <c r="EM1022" s="100">
        <v>5975.4628431115543</v>
      </c>
      <c r="EN1022" s="100">
        <v>5975.4628431115543</v>
      </c>
      <c r="EO1022" s="100">
        <v>5975.4628431115543</v>
      </c>
      <c r="EP1022" s="100">
        <v>5975.4628431115543</v>
      </c>
      <c r="EQ1022" s="100">
        <v>6094.9720999737856</v>
      </c>
      <c r="ER1022" s="100">
        <v>6094.9720999737856</v>
      </c>
      <c r="ES1022" s="100">
        <v>6094.9720999737856</v>
      </c>
      <c r="ET1022" s="100">
        <v>6094.9720999737856</v>
      </c>
      <c r="EU1022" s="100">
        <v>6094.9720999737856</v>
      </c>
      <c r="EV1022" s="100">
        <v>6094.9720999737856</v>
      </c>
      <c r="EW1022" s="100">
        <v>6094.9720999737856</v>
      </c>
      <c r="EX1022" s="100">
        <v>6094.9720999737856</v>
      </c>
      <c r="EY1022" s="100">
        <v>6094.9720999737856</v>
      </c>
      <c r="EZ1022" s="100">
        <v>6094.9720999737856</v>
      </c>
      <c r="FA1022" s="100">
        <v>6094.9720999737856</v>
      </c>
      <c r="FB1022" s="100">
        <v>6094.9720999737856</v>
      </c>
      <c r="FC1022" s="100">
        <v>6216.8715419732598</v>
      </c>
      <c r="FD1022" s="100">
        <v>6216.8715419732598</v>
      </c>
      <c r="FE1022" s="100">
        <v>6216.8715419732598</v>
      </c>
      <c r="FF1022" s="100">
        <v>6216.8715419732598</v>
      </c>
      <c r="FG1022" s="100">
        <v>6216.8715419732598</v>
      </c>
      <c r="FH1022" s="100">
        <v>6216.8715419732598</v>
      </c>
      <c r="FI1022" s="100">
        <v>6216.8715419732598</v>
      </c>
      <c r="FJ1022" s="100">
        <v>6216.8715419732598</v>
      </c>
      <c r="FK1022" s="100">
        <v>6216.8715419732598</v>
      </c>
      <c r="FL1022" s="100">
        <v>6216.8715419732598</v>
      </c>
      <c r="FM1022" s="100">
        <v>6216.8715419732598</v>
      </c>
      <c r="FN1022" s="100">
        <v>6216.8715419732598</v>
      </c>
      <c r="FO1022" s="100">
        <v>0</v>
      </c>
      <c r="FP1022" s="100">
        <v>0</v>
      </c>
      <c r="FQ1022" s="100">
        <v>0</v>
      </c>
      <c r="FR1022" s="100">
        <v>0</v>
      </c>
      <c r="FS1022" s="100">
        <v>0</v>
      </c>
      <c r="FT1022" s="100">
        <v>0</v>
      </c>
      <c r="FU1022" s="100">
        <v>0</v>
      </c>
      <c r="FV1022" s="100">
        <v>0</v>
      </c>
      <c r="FW1022" s="100">
        <v>0</v>
      </c>
      <c r="FX1022" s="100">
        <v>0</v>
      </c>
      <c r="FY1022" s="100">
        <v>0</v>
      </c>
      <c r="FZ1022" s="100">
        <v>0</v>
      </c>
      <c r="GA1022" s="100">
        <v>0</v>
      </c>
      <c r="GB1022" s="100">
        <v>0</v>
      </c>
      <c r="GC1022" s="100">
        <v>0</v>
      </c>
      <c r="GD1022" s="100">
        <v>0</v>
      </c>
      <c r="GE1022" s="100">
        <v>0</v>
      </c>
      <c r="GF1022" s="100">
        <v>0</v>
      </c>
      <c r="GG1022" s="100">
        <v>0</v>
      </c>
      <c r="GH1022" s="100">
        <v>0</v>
      </c>
      <c r="GI1022" s="100">
        <v>0</v>
      </c>
      <c r="GJ1022" s="100">
        <v>0</v>
      </c>
      <c r="GK1022" s="100">
        <v>0</v>
      </c>
      <c r="GL1022" s="100">
        <v>0</v>
      </c>
      <c r="GM1022" s="100">
        <v>0</v>
      </c>
      <c r="GN1022" s="100">
        <v>0</v>
      </c>
      <c r="GO1022" s="100">
        <v>0</v>
      </c>
      <c r="GP1022" s="100">
        <v>0</v>
      </c>
      <c r="GQ1022" s="100">
        <v>0</v>
      </c>
      <c r="GR1022" s="100">
        <v>0</v>
      </c>
      <c r="GS1022" s="100">
        <v>0</v>
      </c>
      <c r="GT1022" s="100">
        <v>0</v>
      </c>
      <c r="GU1022" s="100">
        <v>0</v>
      </c>
      <c r="GV1022" s="100">
        <v>0</v>
      </c>
      <c r="GW1022" s="100">
        <v>0</v>
      </c>
      <c r="GX1022" s="100">
        <v>0</v>
      </c>
      <c r="GY1022" s="100">
        <v>0</v>
      </c>
      <c r="GZ1022" s="100">
        <v>0</v>
      </c>
      <c r="HA1022" s="3"/>
      <c r="HB1022" s="3"/>
    </row>
    <row r="1023" spans="1:210" ht="4.2" customHeight="1">
      <c r="A1023" s="1"/>
      <c r="B1023" s="1"/>
      <c r="C1023" s="1"/>
      <c r="D1023" s="1"/>
      <c r="E1023" s="263"/>
      <c r="F1023" s="48"/>
      <c r="G1023" s="231"/>
      <c r="H1023" s="1"/>
      <c r="I1023" s="1"/>
      <c r="J1023" s="1"/>
      <c r="K1023" s="1"/>
      <c r="L1023" s="1"/>
      <c r="M1023" s="172"/>
      <c r="N1023" s="413"/>
      <c r="O1023" s="1"/>
      <c r="P1023" s="5"/>
      <c r="Q1023" s="1"/>
      <c r="R1023" s="1"/>
      <c r="S1023" s="5"/>
      <c r="T1023" s="7"/>
      <c r="U1023" s="24"/>
      <c r="V1023" s="1"/>
      <c r="W1023" s="12"/>
      <c r="X1023" s="10"/>
      <c r="Y1023" s="46"/>
      <c r="Z1023" s="93"/>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c r="BK1023" s="94"/>
      <c r="BL1023" s="94"/>
      <c r="BM1023" s="94"/>
      <c r="BN1023" s="94"/>
      <c r="BO1023" s="94"/>
      <c r="BP1023" s="94"/>
      <c r="BQ1023" s="94"/>
      <c r="BR1023" s="94"/>
      <c r="BS1023" s="94"/>
      <c r="BT1023" s="94"/>
      <c r="BU1023" s="94"/>
      <c r="BV1023" s="94"/>
      <c r="BW1023" s="94"/>
      <c r="BX1023" s="94"/>
      <c r="BY1023" s="94"/>
      <c r="BZ1023" s="94"/>
      <c r="CA1023" s="94"/>
      <c r="CB1023" s="94"/>
      <c r="CC1023" s="94"/>
      <c r="CD1023" s="94"/>
      <c r="CE1023" s="94"/>
      <c r="CF1023" s="94"/>
      <c r="CG1023" s="94"/>
      <c r="CH1023" s="94"/>
      <c r="CI1023" s="94"/>
      <c r="CJ1023" s="94"/>
      <c r="CK1023" s="94"/>
      <c r="CL1023" s="94"/>
      <c r="CM1023" s="94"/>
      <c r="CN1023" s="94"/>
      <c r="CO1023" s="94"/>
      <c r="CP1023" s="94"/>
      <c r="CQ1023" s="94"/>
      <c r="CR1023" s="94"/>
      <c r="CS1023" s="94"/>
      <c r="CT1023" s="94"/>
      <c r="CU1023" s="94"/>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s="94"/>
      <c r="ED1023" s="94"/>
      <c r="EE1023" s="94"/>
      <c r="EF1023" s="94"/>
      <c r="EG1023" s="94"/>
      <c r="EH1023" s="94"/>
      <c r="EI1023" s="94"/>
      <c r="EJ1023" s="94"/>
      <c r="EK1023" s="94"/>
      <c r="EL1023" s="94"/>
      <c r="EM1023" s="94"/>
      <c r="EN1023" s="94"/>
      <c r="EO1023" s="94"/>
      <c r="EP1023" s="94"/>
      <c r="EQ1023" s="94"/>
      <c r="ER1023" s="94"/>
      <c r="ES1023" s="94"/>
      <c r="ET1023" s="94"/>
      <c r="EU1023" s="94"/>
      <c r="EV1023" s="94"/>
      <c r="EW1023" s="94"/>
      <c r="EX1023" s="94"/>
      <c r="EY1023" s="94"/>
      <c r="EZ1023" s="94"/>
      <c r="FA1023" s="94"/>
      <c r="FB1023" s="94"/>
      <c r="FC1023" s="94"/>
      <c r="FD1023" s="94"/>
      <c r="FE1023" s="94"/>
      <c r="FF1023" s="94"/>
      <c r="FG1023" s="94"/>
      <c r="FH1023" s="94"/>
      <c r="FI1023" s="94"/>
      <c r="FJ1023" s="94"/>
      <c r="FK1023" s="94"/>
      <c r="FL1023" s="94"/>
      <c r="FM1023" s="94"/>
      <c r="FN1023" s="94"/>
      <c r="FO1023" s="94"/>
      <c r="FP1023" s="94"/>
      <c r="FQ1023" s="94"/>
      <c r="FR1023" s="94"/>
      <c r="FS1023" s="94"/>
      <c r="FT1023" s="94"/>
      <c r="FU1023" s="94"/>
      <c r="FV1023" s="94"/>
      <c r="FW1023" s="94"/>
      <c r="FX1023" s="94"/>
      <c r="FY1023" s="94"/>
      <c r="FZ1023" s="94"/>
      <c r="GA1023" s="94"/>
      <c r="GB1023" s="94"/>
      <c r="GC1023" s="94"/>
      <c r="GD1023" s="94"/>
      <c r="GE1023" s="94"/>
      <c r="GF1023" s="94"/>
      <c r="GG1023" s="94"/>
      <c r="GH1023" s="94"/>
      <c r="GI1023" s="94"/>
      <c r="GJ1023" s="94"/>
      <c r="GK1023" s="94"/>
      <c r="GL1023" s="94"/>
      <c r="GM1023" s="94"/>
      <c r="GN1023" s="94"/>
      <c r="GO1023" s="94"/>
      <c r="GP1023" s="94"/>
      <c r="GQ1023" s="94"/>
      <c r="GR1023" s="94"/>
      <c r="GS1023" s="94"/>
      <c r="GT1023" s="94"/>
      <c r="GU1023" s="94"/>
      <c r="GV1023" s="94"/>
      <c r="GW1023" s="94"/>
      <c r="GX1023" s="94"/>
      <c r="GY1023" s="94"/>
      <c r="GZ1023" s="94"/>
      <c r="HA1023" s="1"/>
      <c r="HB1023" s="1"/>
    </row>
    <row r="1024" spans="1:210" s="23" customFormat="1">
      <c r="A1024" s="19"/>
      <c r="B1024" s="244"/>
      <c r="C1024" s="19"/>
      <c r="D1024" s="196"/>
      <c r="E1024" s="269"/>
      <c r="F1024" s="52"/>
      <c r="G1024" s="232"/>
      <c r="H1024" s="19"/>
      <c r="I1024" s="19" t="s">
        <v>233</v>
      </c>
      <c r="J1024" s="19"/>
      <c r="K1024" s="19"/>
      <c r="L1024" s="19"/>
      <c r="M1024" s="20"/>
      <c r="N1024" s="196"/>
      <c r="O1024" s="19"/>
      <c r="P1024" s="20"/>
      <c r="Q1024" s="19" t="s">
        <v>12</v>
      </c>
      <c r="R1024" s="19"/>
      <c r="S1024" s="20" t="s">
        <v>6</v>
      </c>
      <c r="T1024" s="414" t="s">
        <v>231</v>
      </c>
      <c r="U1024" s="26" t="s">
        <v>7</v>
      </c>
      <c r="V1024" s="19"/>
      <c r="W1024" s="21"/>
      <c r="X1024" s="22"/>
      <c r="Y1024" s="47"/>
      <c r="Z1024" s="96"/>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c r="CJ1024" s="97"/>
      <c r="CK1024" s="97"/>
      <c r="CL1024" s="97"/>
      <c r="CM1024" s="97"/>
      <c r="CN1024" s="97"/>
      <c r="CO1024" s="97"/>
      <c r="CP1024" s="97"/>
      <c r="CQ1024" s="97"/>
      <c r="CR1024" s="97"/>
      <c r="CS1024" s="97"/>
      <c r="CT1024" s="97"/>
      <c r="CU1024" s="97"/>
      <c r="CV1024" s="97"/>
      <c r="CW1024" s="97"/>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c r="FO1024" s="97"/>
      <c r="FP1024" s="97"/>
      <c r="FQ1024" s="97"/>
      <c r="FR1024" s="97"/>
      <c r="FS1024" s="97"/>
      <c r="FT1024" s="97"/>
      <c r="FU1024" s="97"/>
      <c r="FV1024" s="97"/>
      <c r="FW1024" s="97"/>
      <c r="FX1024" s="97"/>
      <c r="FY1024" s="97"/>
      <c r="FZ1024" s="97"/>
      <c r="GA1024" s="97"/>
      <c r="GB1024" s="97"/>
      <c r="GC1024" s="97"/>
      <c r="GD1024" s="97"/>
      <c r="GE1024" s="97"/>
      <c r="GF1024" s="97"/>
      <c r="GG1024" s="97"/>
      <c r="GH1024" s="97"/>
      <c r="GI1024" s="97"/>
      <c r="GJ1024" s="97"/>
      <c r="GK1024" s="97"/>
      <c r="GL1024" s="97"/>
      <c r="GM1024" s="97"/>
      <c r="GN1024" s="97"/>
      <c r="GO1024" s="97"/>
      <c r="GP1024" s="97"/>
      <c r="GQ1024" s="97"/>
      <c r="GR1024" s="97"/>
      <c r="GS1024" s="97"/>
      <c r="GT1024" s="97"/>
      <c r="GU1024" s="97"/>
      <c r="GV1024" s="97"/>
      <c r="GW1024" s="97"/>
      <c r="GX1024" s="97"/>
      <c r="GY1024" s="97"/>
      <c r="GZ1024" s="97"/>
      <c r="HA1024" s="19"/>
      <c r="HB1024" s="19"/>
    </row>
    <row r="1025" spans="1:210" ht="4.2" customHeight="1">
      <c r="A1025" s="1"/>
      <c r="B1025" s="1"/>
      <c r="C1025" s="1"/>
      <c r="D1025" s="1"/>
      <c r="E1025" s="263"/>
      <c r="F1025" s="48"/>
      <c r="G1025" s="231"/>
      <c r="H1025" s="1"/>
      <c r="I1025" s="1"/>
      <c r="J1025" s="1"/>
      <c r="K1025" s="1"/>
      <c r="L1025" s="1"/>
      <c r="M1025" s="5"/>
      <c r="N1025" s="19"/>
      <c r="O1025" s="1"/>
      <c r="P1025" s="5"/>
      <c r="Q1025" s="1"/>
      <c r="R1025" s="1"/>
      <c r="S1025" s="5"/>
      <c r="T1025" s="7"/>
      <c r="U1025" s="24"/>
      <c r="V1025" s="1"/>
      <c r="W1025" s="12"/>
      <c r="X1025" s="10"/>
      <c r="Y1025" s="46"/>
      <c r="Z1025" s="93"/>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94"/>
      <c r="CD1025" s="94"/>
      <c r="CE1025" s="94"/>
      <c r="CF1025" s="94"/>
      <c r="CG1025" s="94"/>
      <c r="CH1025" s="94"/>
      <c r="CI1025" s="94"/>
      <c r="CJ1025" s="94"/>
      <c r="CK1025" s="94"/>
      <c r="CL1025" s="94"/>
      <c r="CM1025" s="94"/>
      <c r="CN1025" s="94"/>
      <c r="CO1025" s="94"/>
      <c r="CP1025" s="94"/>
      <c r="CQ1025" s="94"/>
      <c r="CR1025" s="94"/>
      <c r="CS1025" s="94"/>
      <c r="CT1025" s="94"/>
      <c r="CU1025" s="94"/>
      <c r="CV1025" s="94"/>
      <c r="CW1025" s="94"/>
      <c r="CX1025" s="94"/>
      <c r="CY1025" s="94"/>
      <c r="CZ1025" s="94"/>
      <c r="DA1025" s="94"/>
      <c r="DB1025" s="94"/>
      <c r="DC1025" s="94"/>
      <c r="DD1025" s="94"/>
      <c r="DE1025" s="94"/>
      <c r="DF1025" s="94"/>
      <c r="DG1025" s="94"/>
      <c r="DH1025" s="94"/>
      <c r="DI1025" s="94"/>
      <c r="DJ1025" s="94"/>
      <c r="DK1025" s="94"/>
      <c r="DL1025" s="94"/>
      <c r="DM1025" s="94"/>
      <c r="DN1025" s="94"/>
      <c r="DO1025" s="94"/>
      <c r="DP1025" s="94"/>
      <c r="DQ1025" s="94"/>
      <c r="DR1025" s="94"/>
      <c r="DS1025" s="94"/>
      <c r="DT1025" s="94"/>
      <c r="DU1025" s="94"/>
      <c r="DV1025" s="94"/>
      <c r="DW1025" s="94"/>
      <c r="DX1025" s="94"/>
      <c r="DY1025" s="94"/>
      <c r="DZ1025" s="94"/>
      <c r="EA1025" s="94"/>
      <c r="EB1025" s="94"/>
      <c r="EC1025" s="94"/>
      <c r="ED1025" s="94"/>
      <c r="EE1025" s="94"/>
      <c r="EF1025" s="94"/>
      <c r="EG1025" s="94"/>
      <c r="EH1025" s="94"/>
      <c r="EI1025" s="94"/>
      <c r="EJ1025" s="94"/>
      <c r="EK1025" s="94"/>
      <c r="EL1025" s="94"/>
      <c r="EM1025" s="94"/>
      <c r="EN1025" s="94"/>
      <c r="EO1025" s="94"/>
      <c r="EP1025" s="94"/>
      <c r="EQ1025" s="94"/>
      <c r="ER1025" s="94"/>
      <c r="ES1025" s="94"/>
      <c r="ET1025" s="94"/>
      <c r="EU1025" s="94"/>
      <c r="EV1025" s="94"/>
      <c r="EW1025" s="94"/>
      <c r="EX1025" s="94"/>
      <c r="EY1025" s="94"/>
      <c r="EZ1025" s="94"/>
      <c r="FA1025" s="94"/>
      <c r="FB1025" s="94"/>
      <c r="FC1025" s="94"/>
      <c r="FD1025" s="94"/>
      <c r="FE1025" s="94"/>
      <c r="FF1025" s="94"/>
      <c r="FG1025" s="94"/>
      <c r="FH1025" s="94"/>
      <c r="FI1025" s="94"/>
      <c r="FJ1025" s="94"/>
      <c r="FK1025" s="94"/>
      <c r="FL1025" s="94"/>
      <c r="FM1025" s="94"/>
      <c r="FN1025" s="94"/>
      <c r="FO1025" s="94"/>
      <c r="FP1025" s="94"/>
      <c r="FQ1025" s="94"/>
      <c r="FR1025" s="94"/>
      <c r="FS1025" s="94"/>
      <c r="FT1025" s="94"/>
      <c r="FU1025" s="94"/>
      <c r="FV1025" s="94"/>
      <c r="FW1025" s="94"/>
      <c r="FX1025" s="94"/>
      <c r="FY1025" s="94"/>
      <c r="FZ1025" s="94"/>
      <c r="GA1025" s="94"/>
      <c r="GB1025" s="94"/>
      <c r="GC1025" s="94"/>
      <c r="GD1025" s="94"/>
      <c r="GE1025" s="94"/>
      <c r="GF1025" s="94"/>
      <c r="GG1025" s="94"/>
      <c r="GH1025" s="94"/>
      <c r="GI1025" s="94"/>
      <c r="GJ1025" s="94"/>
      <c r="GK1025" s="94"/>
      <c r="GL1025" s="94"/>
      <c r="GM1025" s="94"/>
      <c r="GN1025" s="94"/>
      <c r="GO1025" s="94"/>
      <c r="GP1025" s="94"/>
      <c r="GQ1025" s="94"/>
      <c r="GR1025" s="94"/>
      <c r="GS1025" s="94"/>
      <c r="GT1025" s="94"/>
      <c r="GU1025" s="94"/>
      <c r="GV1025" s="94"/>
      <c r="GW1025" s="94"/>
      <c r="GX1025" s="94"/>
      <c r="GY1025" s="94"/>
      <c r="GZ1025" s="94"/>
      <c r="HA1025" s="1"/>
      <c r="HB1025" s="1"/>
    </row>
    <row r="1026" spans="1:210" s="23" customFormat="1">
      <c r="A1026" s="19"/>
      <c r="B1026" s="196"/>
      <c r="C1026" s="19"/>
      <c r="D1026" s="19"/>
      <c r="E1026" s="269"/>
      <c r="F1026" s="52"/>
      <c r="G1026" s="232" t="s">
        <v>6</v>
      </c>
      <c r="H1026" s="19"/>
      <c r="I1026" s="19" t="s">
        <v>234</v>
      </c>
      <c r="J1026" s="19"/>
      <c r="K1026" s="19"/>
      <c r="L1026" s="19"/>
      <c r="M1026" s="20"/>
      <c r="N1026" s="196"/>
      <c r="O1026" s="19"/>
      <c r="P1026" s="20"/>
      <c r="Q1026" s="19" t="s">
        <v>72</v>
      </c>
      <c r="R1026" s="19"/>
      <c r="S1026" s="20" t="s">
        <v>6</v>
      </c>
      <c r="T1026" s="205">
        <v>3</v>
      </c>
      <c r="U1026" s="26" t="s">
        <v>7</v>
      </c>
      <c r="V1026" s="19"/>
      <c r="W1026" s="21"/>
      <c r="X1026" s="22"/>
      <c r="Y1026" s="47"/>
      <c r="Z1026" s="96"/>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7"/>
      <c r="BL1026" s="97"/>
      <c r="BM1026" s="97"/>
      <c r="BN1026" s="97"/>
      <c r="BO1026" s="97"/>
      <c r="BP1026" s="97"/>
      <c r="BQ1026" s="97"/>
      <c r="BR1026" s="97"/>
      <c r="BS1026" s="97"/>
      <c r="BT1026" s="97"/>
      <c r="BU1026" s="97"/>
      <c r="BV1026" s="97"/>
      <c r="BW1026" s="97"/>
      <c r="BX1026" s="97"/>
      <c r="BY1026" s="97"/>
      <c r="BZ1026" s="97"/>
      <c r="CA1026" s="97"/>
      <c r="CB1026" s="97"/>
      <c r="CC1026" s="97"/>
      <c r="CD1026" s="97"/>
      <c r="CE1026" s="97"/>
      <c r="CF1026" s="97"/>
      <c r="CG1026" s="97"/>
      <c r="CH1026" s="97"/>
      <c r="CI1026" s="97"/>
      <c r="CJ1026" s="97"/>
      <c r="CK1026" s="97"/>
      <c r="CL1026" s="97"/>
      <c r="CM1026" s="97"/>
      <c r="CN1026" s="97"/>
      <c r="CO1026" s="97"/>
      <c r="CP1026" s="97"/>
      <c r="CQ1026" s="97"/>
      <c r="CR1026" s="97"/>
      <c r="CS1026" s="97"/>
      <c r="CT1026" s="97"/>
      <c r="CU1026" s="97"/>
      <c r="CV1026" s="97"/>
      <c r="CW1026" s="97"/>
      <c r="CX1026" s="97"/>
      <c r="CY1026" s="97"/>
      <c r="CZ1026" s="97"/>
      <c r="DA1026" s="97"/>
      <c r="DB1026" s="97"/>
      <c r="DC1026" s="97"/>
      <c r="DD1026" s="97"/>
      <c r="DE1026" s="97"/>
      <c r="DF1026" s="97"/>
      <c r="DG1026" s="97"/>
      <c r="DH1026" s="97"/>
      <c r="DI1026" s="97"/>
      <c r="DJ1026" s="97"/>
      <c r="DK1026" s="97"/>
      <c r="DL1026" s="97"/>
      <c r="DM1026" s="97"/>
      <c r="DN1026" s="97"/>
      <c r="DO1026" s="97"/>
      <c r="DP1026" s="97"/>
      <c r="DQ1026" s="97"/>
      <c r="DR1026" s="97"/>
      <c r="DS1026" s="97"/>
      <c r="DT1026" s="97"/>
      <c r="DU1026" s="97"/>
      <c r="DV1026" s="97"/>
      <c r="DW1026" s="97"/>
      <c r="DX1026" s="97"/>
      <c r="DY1026" s="97"/>
      <c r="DZ1026" s="97"/>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c r="EW1026" s="97"/>
      <c r="EX1026" s="97"/>
      <c r="EY1026" s="97"/>
      <c r="EZ1026" s="97"/>
      <c r="FA1026" s="97"/>
      <c r="FB1026" s="97"/>
      <c r="FC1026" s="97"/>
      <c r="FD1026" s="97"/>
      <c r="FE1026" s="97"/>
      <c r="FF1026" s="97"/>
      <c r="FG1026" s="97"/>
      <c r="FH1026" s="97"/>
      <c r="FI1026" s="97"/>
      <c r="FJ1026" s="97"/>
      <c r="FK1026" s="97"/>
      <c r="FL1026" s="97"/>
      <c r="FM1026" s="97"/>
      <c r="FN1026" s="97"/>
      <c r="FO1026" s="97"/>
      <c r="FP1026" s="97"/>
      <c r="FQ1026" s="97"/>
      <c r="FR1026" s="97"/>
      <c r="FS1026" s="97"/>
      <c r="FT1026" s="97"/>
      <c r="FU1026" s="97"/>
      <c r="FV1026" s="97"/>
      <c r="FW1026" s="97"/>
      <c r="FX1026" s="97"/>
      <c r="FY1026" s="97"/>
      <c r="FZ1026" s="97"/>
      <c r="GA1026" s="97"/>
      <c r="GB1026" s="97"/>
      <c r="GC1026" s="97"/>
      <c r="GD1026" s="97"/>
      <c r="GE1026" s="97"/>
      <c r="GF1026" s="97"/>
      <c r="GG1026" s="97"/>
      <c r="GH1026" s="97"/>
      <c r="GI1026" s="97"/>
      <c r="GJ1026" s="97"/>
      <c r="GK1026" s="97"/>
      <c r="GL1026" s="97"/>
      <c r="GM1026" s="97"/>
      <c r="GN1026" s="97"/>
      <c r="GO1026" s="97"/>
      <c r="GP1026" s="97"/>
      <c r="GQ1026" s="97"/>
      <c r="GR1026" s="97"/>
      <c r="GS1026" s="97"/>
      <c r="GT1026" s="97"/>
      <c r="GU1026" s="97"/>
      <c r="GV1026" s="97"/>
      <c r="GW1026" s="97"/>
      <c r="GX1026" s="97"/>
      <c r="GY1026" s="97"/>
      <c r="GZ1026" s="97"/>
      <c r="HA1026" s="19"/>
      <c r="HB1026" s="19"/>
    </row>
    <row r="1027" spans="1:210" ht="4.2" customHeight="1">
      <c r="A1027" s="1"/>
      <c r="B1027" s="1"/>
      <c r="C1027" s="1"/>
      <c r="D1027" s="1"/>
      <c r="E1027" s="263"/>
      <c r="F1027" s="48"/>
      <c r="G1027" s="231"/>
      <c r="H1027" s="1"/>
      <c r="I1027" s="1"/>
      <c r="J1027" s="1"/>
      <c r="K1027" s="1"/>
      <c r="L1027" s="1"/>
      <c r="M1027" s="5"/>
      <c r="N1027" s="1"/>
      <c r="O1027" s="1"/>
      <c r="P1027" s="5"/>
      <c r="Q1027" s="1"/>
      <c r="R1027" s="1"/>
      <c r="S1027" s="5"/>
      <c r="T1027" s="7"/>
      <c r="U1027" s="24"/>
      <c r="V1027" s="1"/>
      <c r="W1027" s="12"/>
      <c r="X1027" s="10"/>
      <c r="Y1027" s="46"/>
      <c r="Z1027" s="93"/>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c r="BK1027" s="94"/>
      <c r="BL1027" s="94"/>
      <c r="BM1027" s="94"/>
      <c r="BN1027" s="94"/>
      <c r="BO1027" s="94"/>
      <c r="BP1027" s="94"/>
      <c r="BQ1027" s="94"/>
      <c r="BR1027" s="94"/>
      <c r="BS1027" s="94"/>
      <c r="BT1027" s="94"/>
      <c r="BU1027" s="94"/>
      <c r="BV1027" s="94"/>
      <c r="BW1027" s="94"/>
      <c r="BX1027" s="94"/>
      <c r="BY1027" s="94"/>
      <c r="BZ1027" s="94"/>
      <c r="CA1027" s="94"/>
      <c r="CB1027" s="94"/>
      <c r="CC1027" s="94"/>
      <c r="CD1027" s="94"/>
      <c r="CE1027" s="94"/>
      <c r="CF1027" s="94"/>
      <c r="CG1027" s="94"/>
      <c r="CH1027" s="94"/>
      <c r="CI1027" s="94"/>
      <c r="CJ1027" s="94"/>
      <c r="CK1027" s="94"/>
      <c r="CL1027" s="94"/>
      <c r="CM1027" s="94"/>
      <c r="CN1027" s="94"/>
      <c r="CO1027" s="94"/>
      <c r="CP1027" s="94"/>
      <c r="CQ1027" s="94"/>
      <c r="CR1027" s="94"/>
      <c r="CS1027" s="94"/>
      <c r="CT1027" s="94"/>
      <c r="CU1027" s="94"/>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s="94"/>
      <c r="ED1027" s="94"/>
      <c r="EE1027" s="94"/>
      <c r="EF1027" s="94"/>
      <c r="EG1027" s="94"/>
      <c r="EH1027" s="94"/>
      <c r="EI1027" s="94"/>
      <c r="EJ1027" s="94"/>
      <c r="EK1027" s="94"/>
      <c r="EL1027" s="94"/>
      <c r="EM1027" s="94"/>
      <c r="EN1027" s="94"/>
      <c r="EO1027" s="94"/>
      <c r="EP1027" s="94"/>
      <c r="EQ1027" s="94"/>
      <c r="ER1027" s="94"/>
      <c r="ES1027" s="94"/>
      <c r="ET1027" s="94"/>
      <c r="EU1027" s="94"/>
      <c r="EV1027" s="94"/>
      <c r="EW1027" s="94"/>
      <c r="EX1027" s="94"/>
      <c r="EY1027" s="94"/>
      <c r="EZ1027" s="94"/>
      <c r="FA1027" s="94"/>
      <c r="FB1027" s="94"/>
      <c r="FC1027" s="94"/>
      <c r="FD1027" s="94"/>
      <c r="FE1027" s="94"/>
      <c r="FF1027" s="94"/>
      <c r="FG1027" s="94"/>
      <c r="FH1027" s="94"/>
      <c r="FI1027" s="94"/>
      <c r="FJ1027" s="94"/>
      <c r="FK1027" s="94"/>
      <c r="FL1027" s="94"/>
      <c r="FM1027" s="94"/>
      <c r="FN1027" s="94"/>
      <c r="FO1027" s="94"/>
      <c r="FP1027" s="94"/>
      <c r="FQ1027" s="94"/>
      <c r="FR1027" s="94"/>
      <c r="FS1027" s="94"/>
      <c r="FT1027" s="94"/>
      <c r="FU1027" s="94"/>
      <c r="FV1027" s="94"/>
      <c r="FW1027" s="94"/>
      <c r="FX1027" s="94"/>
      <c r="FY1027" s="94"/>
      <c r="FZ1027" s="94"/>
      <c r="GA1027" s="94"/>
      <c r="GB1027" s="94"/>
      <c r="GC1027" s="94"/>
      <c r="GD1027" s="94"/>
      <c r="GE1027" s="94"/>
      <c r="GF1027" s="94"/>
      <c r="GG1027" s="94"/>
      <c r="GH1027" s="94"/>
      <c r="GI1027" s="94"/>
      <c r="GJ1027" s="94"/>
      <c r="GK1027" s="94"/>
      <c r="GL1027" s="94"/>
      <c r="GM1027" s="94"/>
      <c r="GN1027" s="94"/>
      <c r="GO1027" s="94"/>
      <c r="GP1027" s="94"/>
      <c r="GQ1027" s="94"/>
      <c r="GR1027" s="94"/>
      <c r="GS1027" s="94"/>
      <c r="GT1027" s="94"/>
      <c r="GU1027" s="94"/>
      <c r="GV1027" s="94"/>
      <c r="GW1027" s="94"/>
      <c r="GX1027" s="94"/>
      <c r="GY1027" s="94"/>
      <c r="GZ1027" s="94"/>
      <c r="HA1027" s="1"/>
      <c r="HB1027" s="1"/>
    </row>
    <row r="1028" spans="1:210" s="4" customFormat="1">
      <c r="A1028" s="3"/>
      <c r="B1028" s="259" t="s">
        <v>160</v>
      </c>
      <c r="C1028" s="3"/>
      <c r="D1028" s="3"/>
      <c r="E1028" s="9" t="s">
        <v>27</v>
      </c>
      <c r="F1028" s="51"/>
      <c r="G1028" s="232"/>
      <c r="H1028" s="13" t="s">
        <v>622</v>
      </c>
      <c r="I1028" s="13"/>
      <c r="J1028" s="3"/>
      <c r="K1028" s="3"/>
      <c r="L1028" s="3"/>
      <c r="M1028" s="5"/>
      <c r="N1028" s="36" t="s">
        <v>4</v>
      </c>
      <c r="O1028" s="36"/>
      <c r="P1028" s="5"/>
      <c r="Q1028" s="36" t="s">
        <v>26</v>
      </c>
      <c r="R1028" s="36"/>
      <c r="S1028" s="36"/>
      <c r="T1028" s="36"/>
      <c r="U1028" s="36"/>
      <c r="V1028" s="36"/>
      <c r="W1028" s="38">
        <v>810700.84653074725</v>
      </c>
      <c r="X1028" s="38"/>
      <c r="Y1028" s="46"/>
      <c r="Z1028" s="99"/>
      <c r="AA1028" s="100">
        <v>15000</v>
      </c>
      <c r="AB1028" s="100">
        <v>0</v>
      </c>
      <c r="AC1028" s="100">
        <v>0</v>
      </c>
      <c r="AD1028" s="100">
        <v>15000</v>
      </c>
      <c r="AE1028" s="100">
        <v>0</v>
      </c>
      <c r="AF1028" s="100">
        <v>0</v>
      </c>
      <c r="AG1028" s="100">
        <v>15000</v>
      </c>
      <c r="AH1028" s="100">
        <v>0</v>
      </c>
      <c r="AI1028" s="100">
        <v>0</v>
      </c>
      <c r="AJ1028" s="100">
        <v>15000</v>
      </c>
      <c r="AK1028" s="100">
        <v>0</v>
      </c>
      <c r="AL1028" s="100">
        <v>0</v>
      </c>
      <c r="AM1028" s="100">
        <v>15300</v>
      </c>
      <c r="AN1028" s="100">
        <v>0</v>
      </c>
      <c r="AO1028" s="100">
        <v>0</v>
      </c>
      <c r="AP1028" s="100">
        <v>15300</v>
      </c>
      <c r="AQ1028" s="100">
        <v>0</v>
      </c>
      <c r="AR1028" s="100">
        <v>0</v>
      </c>
      <c r="AS1028" s="100">
        <v>15300</v>
      </c>
      <c r="AT1028" s="100">
        <v>0</v>
      </c>
      <c r="AU1028" s="100">
        <v>0</v>
      </c>
      <c r="AV1028" s="100">
        <v>15300</v>
      </c>
      <c r="AW1028" s="100">
        <v>0</v>
      </c>
      <c r="AX1028" s="100">
        <v>0</v>
      </c>
      <c r="AY1028" s="100">
        <v>15606</v>
      </c>
      <c r="AZ1028" s="100">
        <v>0</v>
      </c>
      <c r="BA1028" s="100">
        <v>0</v>
      </c>
      <c r="BB1028" s="100">
        <v>15606</v>
      </c>
      <c r="BC1028" s="100">
        <v>0</v>
      </c>
      <c r="BD1028" s="100">
        <v>0</v>
      </c>
      <c r="BE1028" s="100">
        <v>15606</v>
      </c>
      <c r="BF1028" s="100">
        <v>0</v>
      </c>
      <c r="BG1028" s="100">
        <v>0</v>
      </c>
      <c r="BH1028" s="100">
        <v>15606</v>
      </c>
      <c r="BI1028" s="100">
        <v>0</v>
      </c>
      <c r="BJ1028" s="100">
        <v>0</v>
      </c>
      <c r="BK1028" s="100">
        <v>15918.119999999999</v>
      </c>
      <c r="BL1028" s="100">
        <v>0</v>
      </c>
      <c r="BM1028" s="100">
        <v>0</v>
      </c>
      <c r="BN1028" s="100">
        <v>15918.119999999999</v>
      </c>
      <c r="BO1028" s="100">
        <v>0</v>
      </c>
      <c r="BP1028" s="100">
        <v>0</v>
      </c>
      <c r="BQ1028" s="100">
        <v>15918.119999999999</v>
      </c>
      <c r="BR1028" s="100">
        <v>0</v>
      </c>
      <c r="BS1028" s="100">
        <v>0</v>
      </c>
      <c r="BT1028" s="100">
        <v>15918.119999999999</v>
      </c>
      <c r="BU1028" s="100">
        <v>0</v>
      </c>
      <c r="BV1028" s="100">
        <v>0</v>
      </c>
      <c r="BW1028" s="100">
        <v>16236.482399999999</v>
      </c>
      <c r="BX1028" s="100">
        <v>0</v>
      </c>
      <c r="BY1028" s="100">
        <v>0</v>
      </c>
      <c r="BZ1028" s="100">
        <v>16236.482399999999</v>
      </c>
      <c r="CA1028" s="100">
        <v>0</v>
      </c>
      <c r="CB1028" s="100">
        <v>0</v>
      </c>
      <c r="CC1028" s="100">
        <v>16236.482399999999</v>
      </c>
      <c r="CD1028" s="100">
        <v>0</v>
      </c>
      <c r="CE1028" s="100">
        <v>0</v>
      </c>
      <c r="CF1028" s="100">
        <v>16236.482399999999</v>
      </c>
      <c r="CG1028" s="100">
        <v>0</v>
      </c>
      <c r="CH1028" s="100">
        <v>0</v>
      </c>
      <c r="CI1028" s="100">
        <v>16561.212048000001</v>
      </c>
      <c r="CJ1028" s="100">
        <v>0</v>
      </c>
      <c r="CK1028" s="100">
        <v>0</v>
      </c>
      <c r="CL1028" s="100">
        <v>16561.212048000001</v>
      </c>
      <c r="CM1028" s="100">
        <v>0</v>
      </c>
      <c r="CN1028" s="100">
        <v>0</v>
      </c>
      <c r="CO1028" s="100">
        <v>16561.212048000001</v>
      </c>
      <c r="CP1028" s="100">
        <v>0</v>
      </c>
      <c r="CQ1028" s="100">
        <v>0</v>
      </c>
      <c r="CR1028" s="100">
        <v>16561.212048000001</v>
      </c>
      <c r="CS1028" s="100">
        <v>0</v>
      </c>
      <c r="CT1028" s="100">
        <v>0</v>
      </c>
      <c r="CU1028" s="100">
        <v>16892.436288960002</v>
      </c>
      <c r="CV1028" s="100">
        <v>0</v>
      </c>
      <c r="CW1028" s="100">
        <v>0</v>
      </c>
      <c r="CX1028" s="100">
        <v>16892.436288960002</v>
      </c>
      <c r="CY1028" s="100">
        <v>0</v>
      </c>
      <c r="CZ1028" s="100">
        <v>0</v>
      </c>
      <c r="DA1028" s="100">
        <v>16892.436288960002</v>
      </c>
      <c r="DB1028" s="100">
        <v>0</v>
      </c>
      <c r="DC1028" s="100">
        <v>0</v>
      </c>
      <c r="DD1028" s="100">
        <v>16892.436288960002</v>
      </c>
      <c r="DE1028" s="100">
        <v>0</v>
      </c>
      <c r="DF1028" s="100">
        <v>0</v>
      </c>
      <c r="DG1028" s="100">
        <v>17230.285014739198</v>
      </c>
      <c r="DH1028" s="100">
        <v>0</v>
      </c>
      <c r="DI1028" s="100">
        <v>0</v>
      </c>
      <c r="DJ1028" s="100">
        <v>17230.285014739198</v>
      </c>
      <c r="DK1028" s="100">
        <v>0</v>
      </c>
      <c r="DL1028" s="100">
        <v>0</v>
      </c>
      <c r="DM1028" s="100">
        <v>17230.285014739198</v>
      </c>
      <c r="DN1028" s="100">
        <v>0</v>
      </c>
      <c r="DO1028" s="100">
        <v>0</v>
      </c>
      <c r="DP1028" s="100">
        <v>17230.285014739198</v>
      </c>
      <c r="DQ1028" s="100">
        <v>0</v>
      </c>
      <c r="DR1028" s="100">
        <v>0</v>
      </c>
      <c r="DS1028" s="100">
        <v>17574.890715033984</v>
      </c>
      <c r="DT1028" s="100">
        <v>0</v>
      </c>
      <c r="DU1028" s="100">
        <v>0</v>
      </c>
      <c r="DV1028" s="100">
        <v>17574.890715033984</v>
      </c>
      <c r="DW1028" s="100">
        <v>0</v>
      </c>
      <c r="DX1028" s="100">
        <v>0</v>
      </c>
      <c r="DY1028" s="100">
        <v>17574.890715033984</v>
      </c>
      <c r="DZ1028" s="100">
        <v>0</v>
      </c>
      <c r="EA1028" s="100">
        <v>0</v>
      </c>
      <c r="EB1028" s="100">
        <v>17574.890715033984</v>
      </c>
      <c r="EC1028" s="100">
        <v>0</v>
      </c>
      <c r="ED1028" s="100">
        <v>0</v>
      </c>
      <c r="EE1028" s="100">
        <v>17926.388529334661</v>
      </c>
      <c r="EF1028" s="100">
        <v>0</v>
      </c>
      <c r="EG1028" s="100">
        <v>0</v>
      </c>
      <c r="EH1028" s="100">
        <v>17926.388529334661</v>
      </c>
      <c r="EI1028" s="100">
        <v>0</v>
      </c>
      <c r="EJ1028" s="100">
        <v>0</v>
      </c>
      <c r="EK1028" s="100">
        <v>17926.388529334661</v>
      </c>
      <c r="EL1028" s="100">
        <v>0</v>
      </c>
      <c r="EM1028" s="100">
        <v>0</v>
      </c>
      <c r="EN1028" s="100">
        <v>17926.388529334661</v>
      </c>
      <c r="EO1028" s="100">
        <v>0</v>
      </c>
      <c r="EP1028" s="100">
        <v>18165.407043059124</v>
      </c>
      <c r="EQ1028" s="100">
        <v>0</v>
      </c>
      <c r="ER1028" s="100">
        <v>0</v>
      </c>
      <c r="ES1028" s="100">
        <v>18284.916299921359</v>
      </c>
      <c r="ET1028" s="100">
        <v>0</v>
      </c>
      <c r="EU1028" s="100">
        <v>0</v>
      </c>
      <c r="EV1028" s="100">
        <v>18284.916299921359</v>
      </c>
      <c r="EW1028" s="100">
        <v>0</v>
      </c>
      <c r="EX1028" s="100">
        <v>0</v>
      </c>
      <c r="EY1028" s="100">
        <v>18284.916299921359</v>
      </c>
      <c r="EZ1028" s="100">
        <v>0</v>
      </c>
      <c r="FA1028" s="100">
        <v>0</v>
      </c>
      <c r="FB1028" s="100">
        <v>18528.715183920307</v>
      </c>
      <c r="FC1028" s="100">
        <v>0</v>
      </c>
      <c r="FD1028" s="100">
        <v>0</v>
      </c>
      <c r="FE1028" s="100">
        <v>18650.614625919778</v>
      </c>
      <c r="FF1028" s="100">
        <v>0</v>
      </c>
      <c r="FG1028" s="100">
        <v>0</v>
      </c>
      <c r="FH1028" s="100">
        <v>18650.614625919778</v>
      </c>
      <c r="FI1028" s="100">
        <v>0</v>
      </c>
      <c r="FJ1028" s="100">
        <v>0</v>
      </c>
      <c r="FK1028" s="100">
        <v>18650.614625919778</v>
      </c>
      <c r="FL1028" s="100">
        <v>0</v>
      </c>
      <c r="FM1028" s="100">
        <v>0</v>
      </c>
      <c r="FN1028" s="100">
        <v>6216.8715419732598</v>
      </c>
      <c r="FO1028" s="100">
        <v>0</v>
      </c>
      <c r="FP1028" s="100">
        <v>0</v>
      </c>
      <c r="FQ1028" s="100">
        <v>0</v>
      </c>
      <c r="FR1028" s="100">
        <v>0</v>
      </c>
      <c r="FS1028" s="100">
        <v>0</v>
      </c>
      <c r="FT1028" s="100">
        <v>0</v>
      </c>
      <c r="FU1028" s="100">
        <v>0</v>
      </c>
      <c r="FV1028" s="100">
        <v>0</v>
      </c>
      <c r="FW1028" s="100">
        <v>0</v>
      </c>
      <c r="FX1028" s="100">
        <v>0</v>
      </c>
      <c r="FY1028" s="100">
        <v>0</v>
      </c>
      <c r="FZ1028" s="100">
        <v>0</v>
      </c>
      <c r="GA1028" s="100">
        <v>0</v>
      </c>
      <c r="GB1028" s="100">
        <v>0</v>
      </c>
      <c r="GC1028" s="100">
        <v>0</v>
      </c>
      <c r="GD1028" s="100">
        <v>0</v>
      </c>
      <c r="GE1028" s="100">
        <v>0</v>
      </c>
      <c r="GF1028" s="100">
        <v>0</v>
      </c>
      <c r="GG1028" s="100">
        <v>0</v>
      </c>
      <c r="GH1028" s="100">
        <v>0</v>
      </c>
      <c r="GI1028" s="100">
        <v>0</v>
      </c>
      <c r="GJ1028" s="100">
        <v>0</v>
      </c>
      <c r="GK1028" s="100">
        <v>0</v>
      </c>
      <c r="GL1028" s="100">
        <v>0</v>
      </c>
      <c r="GM1028" s="100">
        <v>0</v>
      </c>
      <c r="GN1028" s="100">
        <v>0</v>
      </c>
      <c r="GO1028" s="100">
        <v>0</v>
      </c>
      <c r="GP1028" s="100">
        <v>0</v>
      </c>
      <c r="GQ1028" s="100">
        <v>0</v>
      </c>
      <c r="GR1028" s="100">
        <v>0</v>
      </c>
      <c r="GS1028" s="100">
        <v>0</v>
      </c>
      <c r="GT1028" s="100">
        <v>0</v>
      </c>
      <c r="GU1028" s="100">
        <v>0</v>
      </c>
      <c r="GV1028" s="100">
        <v>0</v>
      </c>
      <c r="GW1028" s="100">
        <v>0</v>
      </c>
      <c r="GX1028" s="100">
        <v>0</v>
      </c>
      <c r="GY1028" s="100">
        <v>0</v>
      </c>
      <c r="GZ1028" s="100">
        <v>0</v>
      </c>
      <c r="HA1028" s="3"/>
      <c r="HB1028" s="3"/>
    </row>
    <row r="1029" spans="1:210" ht="4.2" customHeight="1">
      <c r="A1029" s="1"/>
      <c r="B1029" s="1"/>
      <c r="C1029" s="1"/>
      <c r="D1029" s="1"/>
      <c r="E1029" s="263"/>
      <c r="F1029" s="48"/>
      <c r="G1029" s="231"/>
      <c r="H1029" s="1"/>
      <c r="I1029" s="1"/>
      <c r="J1029" s="1"/>
      <c r="K1029" s="1"/>
      <c r="L1029" s="1"/>
      <c r="M1029" s="5"/>
      <c r="N1029" s="1"/>
      <c r="O1029" s="1"/>
      <c r="P1029" s="5"/>
      <c r="Q1029" s="1"/>
      <c r="R1029" s="1"/>
      <c r="S1029" s="5"/>
      <c r="T1029" s="7"/>
      <c r="U1029" s="24"/>
      <c r="V1029" s="1"/>
      <c r="W1029" s="12"/>
      <c r="X1029" s="10"/>
      <c r="Y1029" s="46"/>
      <c r="Z1029" s="93"/>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4"/>
      <c r="BM1029" s="94"/>
      <c r="BN1029" s="94"/>
      <c r="BO1029" s="94"/>
      <c r="BP1029" s="94"/>
      <c r="BQ1029" s="94"/>
      <c r="BR1029" s="94"/>
      <c r="BS1029" s="94"/>
      <c r="BT1029" s="94"/>
      <c r="BU1029" s="94"/>
      <c r="BV1029" s="94"/>
      <c r="BW1029" s="94"/>
      <c r="BX1029" s="94"/>
      <c r="BY1029" s="94"/>
      <c r="BZ1029" s="94"/>
      <c r="CA1029" s="94"/>
      <c r="CB1029" s="94"/>
      <c r="CC1029" s="94"/>
      <c r="CD1029" s="94"/>
      <c r="CE1029" s="94"/>
      <c r="CF1029" s="94"/>
      <c r="CG1029" s="94"/>
      <c r="CH1029" s="94"/>
      <c r="CI1029" s="94"/>
      <c r="CJ1029" s="94"/>
      <c r="CK1029" s="94"/>
      <c r="CL1029" s="94"/>
      <c r="CM1029" s="94"/>
      <c r="CN1029" s="94"/>
      <c r="CO1029" s="94"/>
      <c r="CP1029" s="94"/>
      <c r="CQ1029" s="94"/>
      <c r="CR1029" s="94"/>
      <c r="CS1029" s="94"/>
      <c r="CT1029" s="94"/>
      <c r="CU1029" s="94"/>
      <c r="CV1029" s="94"/>
      <c r="CW1029" s="94"/>
      <c r="CX1029" s="94"/>
      <c r="CY1029" s="94"/>
      <c r="CZ1029" s="94"/>
      <c r="DA1029" s="94"/>
      <c r="DB1029" s="94"/>
      <c r="DC1029" s="94"/>
      <c r="DD1029" s="94"/>
      <c r="DE1029" s="94"/>
      <c r="DF1029" s="94"/>
      <c r="DG1029" s="94"/>
      <c r="DH1029" s="94"/>
      <c r="DI1029" s="94"/>
      <c r="DJ1029" s="94"/>
      <c r="DK1029" s="94"/>
      <c r="DL1029" s="94"/>
      <c r="DM1029" s="94"/>
      <c r="DN1029" s="94"/>
      <c r="DO1029" s="94"/>
      <c r="DP1029" s="94"/>
      <c r="DQ1029" s="94"/>
      <c r="DR1029" s="94"/>
      <c r="DS1029" s="94"/>
      <c r="DT1029" s="94"/>
      <c r="DU1029" s="94"/>
      <c r="DV1029" s="94"/>
      <c r="DW1029" s="94"/>
      <c r="DX1029" s="94"/>
      <c r="DY1029" s="94"/>
      <c r="DZ1029" s="94"/>
      <c r="EA1029" s="94"/>
      <c r="EB1029" s="94"/>
      <c r="EC1029" s="94"/>
      <c r="ED1029" s="94"/>
      <c r="EE1029" s="94"/>
      <c r="EF1029" s="94"/>
      <c r="EG1029" s="94"/>
      <c r="EH1029" s="94"/>
      <c r="EI1029" s="94"/>
      <c r="EJ1029" s="94"/>
      <c r="EK1029" s="94"/>
      <c r="EL1029" s="94"/>
      <c r="EM1029" s="94"/>
      <c r="EN1029" s="94"/>
      <c r="EO1029" s="94"/>
      <c r="EP1029" s="94"/>
      <c r="EQ1029" s="94"/>
      <c r="ER1029" s="94"/>
      <c r="ES1029" s="94"/>
      <c r="ET1029" s="94"/>
      <c r="EU1029" s="94"/>
      <c r="EV1029" s="94"/>
      <c r="EW1029" s="94"/>
      <c r="EX1029" s="94"/>
      <c r="EY1029" s="94"/>
      <c r="EZ1029" s="94"/>
      <c r="FA1029" s="94"/>
      <c r="FB1029" s="94"/>
      <c r="FC1029" s="94"/>
      <c r="FD1029" s="94"/>
      <c r="FE1029" s="94"/>
      <c r="FF1029" s="94"/>
      <c r="FG1029" s="94"/>
      <c r="FH1029" s="94"/>
      <c r="FI1029" s="94"/>
      <c r="FJ1029" s="94"/>
      <c r="FK1029" s="94"/>
      <c r="FL1029" s="94"/>
      <c r="FM1029" s="94"/>
      <c r="FN1029" s="94"/>
      <c r="FO1029" s="94"/>
      <c r="FP1029" s="94"/>
      <c r="FQ1029" s="94"/>
      <c r="FR1029" s="94"/>
      <c r="FS1029" s="94"/>
      <c r="FT1029" s="94"/>
      <c r="FU1029" s="94"/>
      <c r="FV1029" s="94"/>
      <c r="FW1029" s="94"/>
      <c r="FX1029" s="94"/>
      <c r="FY1029" s="94"/>
      <c r="FZ1029" s="94"/>
      <c r="GA1029" s="94"/>
      <c r="GB1029" s="94"/>
      <c r="GC1029" s="94"/>
      <c r="GD1029" s="94"/>
      <c r="GE1029" s="94"/>
      <c r="GF1029" s="94"/>
      <c r="GG1029" s="94"/>
      <c r="GH1029" s="94"/>
      <c r="GI1029" s="94"/>
      <c r="GJ1029" s="94"/>
      <c r="GK1029" s="94"/>
      <c r="GL1029" s="94"/>
      <c r="GM1029" s="94"/>
      <c r="GN1029" s="94"/>
      <c r="GO1029" s="94"/>
      <c r="GP1029" s="94"/>
      <c r="GQ1029" s="94"/>
      <c r="GR1029" s="94"/>
      <c r="GS1029" s="94"/>
      <c r="GT1029" s="94"/>
      <c r="GU1029" s="94"/>
      <c r="GV1029" s="94"/>
      <c r="GW1029" s="94"/>
      <c r="GX1029" s="94"/>
      <c r="GY1029" s="94"/>
      <c r="GZ1029" s="94"/>
      <c r="HA1029" s="1"/>
      <c r="HB1029" s="1"/>
    </row>
    <row r="1030" spans="1:210" ht="4.2" customHeight="1">
      <c r="A1030" s="1"/>
      <c r="B1030" s="1"/>
      <c r="C1030" s="1"/>
      <c r="D1030" s="1"/>
      <c r="E1030" s="380"/>
      <c r="F1030" s="380"/>
      <c r="G1030" s="380"/>
      <c r="H1030" s="380"/>
      <c r="I1030" s="380"/>
      <c r="J1030" s="380"/>
      <c r="K1030" s="380"/>
      <c r="L1030" s="380"/>
      <c r="M1030" s="381"/>
      <c r="N1030" s="380"/>
      <c r="O1030" s="380"/>
      <c r="P1030" s="381"/>
      <c r="Q1030" s="380"/>
      <c r="R1030" s="1"/>
      <c r="S1030" s="5"/>
      <c r="T1030" s="7"/>
      <c r="U1030" s="24"/>
      <c r="V1030" s="1"/>
      <c r="W1030" s="382"/>
      <c r="X1030" s="10"/>
      <c r="Y1030" s="46"/>
      <c r="Z1030" s="9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383"/>
      <c r="CB1030" s="383"/>
      <c r="CC1030" s="383"/>
      <c r="CD1030" s="383"/>
      <c r="CE1030" s="383"/>
      <c r="CF1030" s="383"/>
      <c r="CG1030" s="383"/>
      <c r="CH1030" s="383"/>
      <c r="CI1030" s="383"/>
      <c r="CJ1030" s="383"/>
      <c r="CK1030" s="383"/>
      <c r="CL1030" s="383"/>
      <c r="CM1030" s="383"/>
      <c r="CN1030" s="383"/>
      <c r="CO1030" s="383"/>
      <c r="CP1030" s="383"/>
      <c r="CQ1030" s="383"/>
      <c r="CR1030" s="383"/>
      <c r="CS1030" s="383"/>
      <c r="CT1030" s="383"/>
      <c r="CU1030" s="383"/>
      <c r="CV1030" s="383"/>
      <c r="CW1030" s="383"/>
      <c r="CX1030" s="383"/>
      <c r="CY1030" s="383"/>
      <c r="CZ1030" s="383"/>
      <c r="DA1030" s="383"/>
      <c r="DB1030" s="383"/>
      <c r="DC1030" s="383"/>
      <c r="DD1030" s="383"/>
      <c r="DE1030" s="383"/>
      <c r="DF1030" s="383"/>
      <c r="DG1030" s="383"/>
      <c r="DH1030" s="383"/>
      <c r="DI1030" s="383"/>
      <c r="DJ1030" s="383"/>
      <c r="DK1030" s="383"/>
      <c r="DL1030" s="383"/>
      <c r="DM1030" s="383"/>
      <c r="DN1030" s="383"/>
      <c r="DO1030" s="383"/>
      <c r="DP1030" s="383"/>
      <c r="DQ1030" s="383"/>
      <c r="DR1030" s="383"/>
      <c r="DS1030" s="383"/>
      <c r="DT1030" s="383"/>
      <c r="DU1030" s="383"/>
      <c r="DV1030" s="383"/>
      <c r="DW1030" s="383"/>
      <c r="DX1030" s="383"/>
      <c r="DY1030" s="383"/>
      <c r="DZ1030" s="383"/>
      <c r="EA1030" s="383"/>
      <c r="EB1030" s="383"/>
      <c r="EC1030" s="383"/>
      <c r="ED1030" s="383"/>
      <c r="EE1030" s="383"/>
      <c r="EF1030" s="383"/>
      <c r="EG1030" s="383"/>
      <c r="EH1030" s="383"/>
      <c r="EI1030" s="383"/>
      <c r="EJ1030" s="383"/>
      <c r="EK1030" s="383"/>
      <c r="EL1030" s="383"/>
      <c r="EM1030" s="383"/>
      <c r="EN1030" s="383"/>
      <c r="EO1030" s="383"/>
      <c r="EP1030" s="383"/>
      <c r="EQ1030" s="383"/>
      <c r="ER1030" s="383"/>
      <c r="ES1030" s="383"/>
      <c r="ET1030" s="383"/>
      <c r="EU1030" s="383"/>
      <c r="EV1030" s="383"/>
      <c r="EW1030" s="383"/>
      <c r="EX1030" s="383"/>
      <c r="EY1030" s="383"/>
      <c r="EZ1030" s="383"/>
      <c r="FA1030" s="383"/>
      <c r="FB1030" s="383"/>
      <c r="FC1030" s="383"/>
      <c r="FD1030" s="383"/>
      <c r="FE1030" s="383"/>
      <c r="FF1030" s="383"/>
      <c r="FG1030" s="383"/>
      <c r="FH1030" s="383"/>
      <c r="FI1030" s="383"/>
      <c r="FJ1030" s="383"/>
      <c r="FK1030" s="383"/>
      <c r="FL1030" s="383"/>
      <c r="FM1030" s="383"/>
      <c r="FN1030" s="383"/>
      <c r="FO1030" s="383"/>
      <c r="FP1030" s="383"/>
      <c r="FQ1030" s="383"/>
      <c r="FR1030" s="383"/>
      <c r="FS1030" s="383"/>
      <c r="FT1030" s="383"/>
      <c r="FU1030" s="383"/>
      <c r="FV1030" s="383"/>
      <c r="FW1030" s="383"/>
      <c r="FX1030" s="383"/>
      <c r="FY1030" s="383"/>
      <c r="FZ1030" s="383"/>
      <c r="GA1030" s="383"/>
      <c r="GB1030" s="383"/>
      <c r="GC1030" s="383"/>
      <c r="GD1030" s="383"/>
      <c r="GE1030" s="383"/>
      <c r="GF1030" s="383"/>
      <c r="GG1030" s="383"/>
      <c r="GH1030" s="383"/>
      <c r="GI1030" s="383"/>
      <c r="GJ1030" s="383"/>
      <c r="GK1030" s="383"/>
      <c r="GL1030" s="383"/>
      <c r="GM1030" s="383"/>
      <c r="GN1030" s="383"/>
      <c r="GO1030" s="383"/>
      <c r="GP1030" s="383"/>
      <c r="GQ1030" s="383"/>
      <c r="GR1030" s="383"/>
      <c r="GS1030" s="383"/>
      <c r="GT1030" s="383"/>
      <c r="GU1030" s="383"/>
      <c r="GV1030" s="383"/>
      <c r="GW1030" s="383"/>
      <c r="GX1030" s="383"/>
      <c r="GY1030" s="383"/>
      <c r="GZ1030" s="383"/>
      <c r="HA1030" s="1"/>
      <c r="HB1030" s="1"/>
    </row>
    <row r="1031" spans="1:210" ht="7.2" customHeight="1">
      <c r="A1031" s="1"/>
      <c r="B1031" s="1"/>
      <c r="C1031" s="1"/>
      <c r="D1031" s="1"/>
      <c r="E1031" s="263"/>
      <c r="F1031" s="48"/>
      <c r="G1031" s="231"/>
      <c r="H1031" s="1"/>
      <c r="I1031" s="1"/>
      <c r="J1031" s="1"/>
      <c r="K1031" s="1"/>
      <c r="L1031" s="1"/>
      <c r="M1031" s="5"/>
      <c r="N1031" s="1"/>
      <c r="O1031" s="1"/>
      <c r="P1031" s="5"/>
      <c r="Q1031" s="1"/>
      <c r="R1031" s="1"/>
      <c r="S1031" s="5"/>
      <c r="T1031" s="7"/>
      <c r="U1031" s="24"/>
      <c r="V1031" s="1"/>
      <c r="W1031" s="12"/>
      <c r="X1031" s="10"/>
      <c r="Y1031" s="46"/>
      <c r="Z1031" s="93"/>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c r="BK1031" s="94"/>
      <c r="BL1031" s="94"/>
      <c r="BM1031" s="94"/>
      <c r="BN1031" s="94"/>
      <c r="BO1031" s="94"/>
      <c r="BP1031" s="94"/>
      <c r="BQ1031" s="94"/>
      <c r="BR1031" s="94"/>
      <c r="BS1031" s="94"/>
      <c r="BT1031" s="94"/>
      <c r="BU1031" s="94"/>
      <c r="BV1031" s="94"/>
      <c r="BW1031" s="94"/>
      <c r="BX1031" s="94"/>
      <c r="BY1031" s="94"/>
      <c r="BZ1031" s="94"/>
      <c r="CA1031" s="94"/>
      <c r="CB1031" s="94"/>
      <c r="CC1031" s="94"/>
      <c r="CD1031" s="94"/>
      <c r="CE1031" s="94"/>
      <c r="CF1031" s="94"/>
      <c r="CG1031" s="94"/>
      <c r="CH1031" s="94"/>
      <c r="CI1031" s="94"/>
      <c r="CJ1031" s="94"/>
      <c r="CK1031" s="94"/>
      <c r="CL1031" s="94"/>
      <c r="CM1031" s="94"/>
      <c r="CN1031" s="94"/>
      <c r="CO1031" s="94"/>
      <c r="CP1031" s="94"/>
      <c r="CQ1031" s="94"/>
      <c r="CR1031" s="94"/>
      <c r="CS1031" s="94"/>
      <c r="CT1031" s="94"/>
      <c r="CU1031" s="94"/>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s="94"/>
      <c r="ED1031" s="94"/>
      <c r="EE1031" s="94"/>
      <c r="EF1031" s="94"/>
      <c r="EG1031" s="94"/>
      <c r="EH1031" s="94"/>
      <c r="EI1031" s="94"/>
      <c r="EJ1031" s="94"/>
      <c r="EK1031" s="94"/>
      <c r="EL1031" s="94"/>
      <c r="EM1031" s="94"/>
      <c r="EN1031" s="94"/>
      <c r="EO1031" s="94"/>
      <c r="EP1031" s="94"/>
      <c r="EQ1031" s="94"/>
      <c r="ER1031" s="94"/>
      <c r="ES1031" s="94"/>
      <c r="ET1031" s="94"/>
      <c r="EU1031" s="94"/>
      <c r="EV1031" s="94"/>
      <c r="EW1031" s="94"/>
      <c r="EX1031" s="94"/>
      <c r="EY1031" s="94"/>
      <c r="EZ1031" s="94"/>
      <c r="FA1031" s="94"/>
      <c r="FB1031" s="94"/>
      <c r="FC1031" s="94"/>
      <c r="FD1031" s="94"/>
      <c r="FE1031" s="94"/>
      <c r="FF1031" s="94"/>
      <c r="FG1031" s="94"/>
      <c r="FH1031" s="94"/>
      <c r="FI1031" s="94"/>
      <c r="FJ1031" s="94"/>
      <c r="FK1031" s="94"/>
      <c r="FL1031" s="94"/>
      <c r="FM1031" s="94"/>
      <c r="FN1031" s="94"/>
      <c r="FO1031" s="94"/>
      <c r="FP1031" s="94"/>
      <c r="FQ1031" s="94"/>
      <c r="FR1031" s="94"/>
      <c r="FS1031" s="94"/>
      <c r="FT1031" s="94"/>
      <c r="FU1031" s="94"/>
      <c r="FV1031" s="94"/>
      <c r="FW1031" s="94"/>
      <c r="FX1031" s="94"/>
      <c r="FY1031" s="94"/>
      <c r="FZ1031" s="94"/>
      <c r="GA1031" s="94"/>
      <c r="GB1031" s="94"/>
      <c r="GC1031" s="94"/>
      <c r="GD1031" s="94"/>
      <c r="GE1031" s="94"/>
      <c r="GF1031" s="94"/>
      <c r="GG1031" s="94"/>
      <c r="GH1031" s="94"/>
      <c r="GI1031" s="94"/>
      <c r="GJ1031" s="94"/>
      <c r="GK1031" s="94"/>
      <c r="GL1031" s="94"/>
      <c r="GM1031" s="94"/>
      <c r="GN1031" s="94"/>
      <c r="GO1031" s="94"/>
      <c r="GP1031" s="94"/>
      <c r="GQ1031" s="94"/>
      <c r="GR1031" s="94"/>
      <c r="GS1031" s="94"/>
      <c r="GT1031" s="94"/>
      <c r="GU1031" s="94"/>
      <c r="GV1031" s="94"/>
      <c r="GW1031" s="94"/>
      <c r="GX1031" s="94"/>
      <c r="GY1031" s="94"/>
      <c r="GZ1031" s="94"/>
      <c r="HA1031" s="1"/>
      <c r="HB1031" s="1"/>
    </row>
    <row r="1032" spans="1:210" ht="12.6" thickBot="1">
      <c r="A1032" s="1"/>
      <c r="B1032" s="244" t="s">
        <v>154</v>
      </c>
      <c r="C1032" s="197"/>
      <c r="D1032" s="196"/>
      <c r="E1032" s="263"/>
      <c r="F1032" s="48"/>
      <c r="G1032" s="385"/>
      <c r="H1032" s="386"/>
      <c r="I1032" s="387" t="s">
        <v>316</v>
      </c>
      <c r="J1032" s="386"/>
      <c r="K1032" s="386"/>
      <c r="L1032" s="386"/>
      <c r="M1032" s="599" t="s">
        <v>6</v>
      </c>
      <c r="N1032" s="600" t="s">
        <v>449</v>
      </c>
      <c r="O1032" s="1"/>
      <c r="P1032" s="5"/>
      <c r="Q1032" s="1" t="s">
        <v>26</v>
      </c>
      <c r="R1032" s="1"/>
      <c r="S1032" s="5" t="s">
        <v>6</v>
      </c>
      <c r="T1032" s="202">
        <v>5000</v>
      </c>
      <c r="U1032" s="24"/>
      <c r="V1032" s="1"/>
      <c r="W1032" s="12"/>
      <c r="X1032" s="10"/>
      <c r="Y1032" s="46"/>
      <c r="Z1032" s="93"/>
      <c r="AA1032" s="576" t="s">
        <v>573</v>
      </c>
      <c r="AB1032" s="576" t="s">
        <v>542</v>
      </c>
      <c r="AC1032" s="576" t="s">
        <v>542</v>
      </c>
      <c r="AD1032" s="576" t="s">
        <v>542</v>
      </c>
      <c r="AE1032" s="576" t="s">
        <v>542</v>
      </c>
      <c r="AF1032" s="576" t="s">
        <v>542</v>
      </c>
      <c r="AG1032" s="576" t="s">
        <v>542</v>
      </c>
      <c r="AH1032" s="576" t="s">
        <v>542</v>
      </c>
      <c r="AI1032" s="576" t="s">
        <v>542</v>
      </c>
      <c r="AJ1032" s="576" t="s">
        <v>542</v>
      </c>
      <c r="AK1032" s="576" t="s">
        <v>542</v>
      </c>
      <c r="AL1032" s="576" t="s">
        <v>542</v>
      </c>
      <c r="AM1032" s="576" t="s">
        <v>542</v>
      </c>
      <c r="AN1032" s="576" t="s">
        <v>542</v>
      </c>
      <c r="AO1032" s="576" t="s">
        <v>542</v>
      </c>
      <c r="AP1032" s="576" t="s">
        <v>542</v>
      </c>
      <c r="AQ1032" s="576" t="s">
        <v>542</v>
      </c>
      <c r="AR1032" s="576" t="s">
        <v>542</v>
      </c>
      <c r="AS1032" s="576" t="s">
        <v>542</v>
      </c>
      <c r="AT1032" s="576" t="s">
        <v>542</v>
      </c>
      <c r="AU1032" s="576" t="s">
        <v>542</v>
      </c>
      <c r="AV1032" s="576" t="s">
        <v>542</v>
      </c>
      <c r="AW1032" s="576" t="s">
        <v>542</v>
      </c>
      <c r="AX1032" s="576" t="s">
        <v>542</v>
      </c>
      <c r="AY1032" s="576" t="s">
        <v>542</v>
      </c>
      <c r="AZ1032" s="576" t="s">
        <v>542</v>
      </c>
      <c r="BA1032" s="576" t="s">
        <v>542</v>
      </c>
      <c r="BB1032" s="576" t="s">
        <v>542</v>
      </c>
      <c r="BC1032" s="576" t="s">
        <v>542</v>
      </c>
      <c r="BD1032" s="576" t="s">
        <v>542</v>
      </c>
      <c r="BE1032" s="576" t="s">
        <v>542</v>
      </c>
      <c r="BF1032" s="576" t="s">
        <v>542</v>
      </c>
      <c r="BG1032" s="576" t="s">
        <v>542</v>
      </c>
      <c r="BH1032" s="576" t="s">
        <v>542</v>
      </c>
      <c r="BI1032" s="576" t="s">
        <v>542</v>
      </c>
      <c r="BJ1032" s="576" t="s">
        <v>542</v>
      </c>
      <c r="BK1032" s="576" t="s">
        <v>542</v>
      </c>
      <c r="BL1032" s="576" t="s">
        <v>542</v>
      </c>
      <c r="BM1032" s="576" t="s">
        <v>542</v>
      </c>
      <c r="BN1032" s="576" t="s">
        <v>542</v>
      </c>
      <c r="BO1032" s="576" t="s">
        <v>542</v>
      </c>
      <c r="BP1032" s="576" t="s">
        <v>542</v>
      </c>
      <c r="BQ1032" s="576" t="s">
        <v>542</v>
      </c>
      <c r="BR1032" s="576" t="s">
        <v>542</v>
      </c>
      <c r="BS1032" s="576" t="s">
        <v>542</v>
      </c>
      <c r="BT1032" s="576" t="s">
        <v>542</v>
      </c>
      <c r="BU1032" s="576" t="s">
        <v>542</v>
      </c>
      <c r="BV1032" s="576" t="s">
        <v>542</v>
      </c>
      <c r="BW1032" s="576" t="s">
        <v>542</v>
      </c>
      <c r="BX1032" s="576" t="s">
        <v>542</v>
      </c>
      <c r="BY1032" s="576" t="s">
        <v>542</v>
      </c>
      <c r="BZ1032" s="576" t="s">
        <v>542</v>
      </c>
      <c r="CA1032" s="576" t="s">
        <v>542</v>
      </c>
      <c r="CB1032" s="576" t="s">
        <v>542</v>
      </c>
      <c r="CC1032" s="576" t="s">
        <v>542</v>
      </c>
      <c r="CD1032" s="576" t="s">
        <v>542</v>
      </c>
      <c r="CE1032" s="576" t="s">
        <v>542</v>
      </c>
      <c r="CF1032" s="576" t="s">
        <v>542</v>
      </c>
      <c r="CG1032" s="576" t="s">
        <v>542</v>
      </c>
      <c r="CH1032" s="576" t="s">
        <v>542</v>
      </c>
      <c r="CI1032" s="576" t="s">
        <v>542</v>
      </c>
      <c r="CJ1032" s="576" t="s">
        <v>542</v>
      </c>
      <c r="CK1032" s="576" t="s">
        <v>542</v>
      </c>
      <c r="CL1032" s="576" t="s">
        <v>542</v>
      </c>
      <c r="CM1032" s="576" t="s">
        <v>542</v>
      </c>
      <c r="CN1032" s="576" t="s">
        <v>542</v>
      </c>
      <c r="CO1032" s="576" t="s">
        <v>542</v>
      </c>
      <c r="CP1032" s="576" t="s">
        <v>542</v>
      </c>
      <c r="CQ1032" s="576" t="s">
        <v>542</v>
      </c>
      <c r="CR1032" s="576" t="s">
        <v>542</v>
      </c>
      <c r="CS1032" s="576" t="s">
        <v>542</v>
      </c>
      <c r="CT1032" s="576" t="s">
        <v>542</v>
      </c>
      <c r="CU1032" s="576" t="s">
        <v>542</v>
      </c>
      <c r="CV1032" s="576" t="s">
        <v>542</v>
      </c>
      <c r="CW1032" s="576" t="s">
        <v>542</v>
      </c>
      <c r="CX1032" s="576" t="s">
        <v>542</v>
      </c>
      <c r="CY1032" s="576" t="s">
        <v>542</v>
      </c>
      <c r="CZ1032" s="576" t="s">
        <v>542</v>
      </c>
      <c r="DA1032" s="576" t="s">
        <v>542</v>
      </c>
      <c r="DB1032" s="576" t="s">
        <v>542</v>
      </c>
      <c r="DC1032" s="576" t="s">
        <v>542</v>
      </c>
      <c r="DD1032" s="576" t="s">
        <v>542</v>
      </c>
      <c r="DE1032" s="576" t="s">
        <v>542</v>
      </c>
      <c r="DF1032" s="576" t="s">
        <v>542</v>
      </c>
      <c r="DG1032" s="576" t="s">
        <v>542</v>
      </c>
      <c r="DH1032" s="576" t="s">
        <v>542</v>
      </c>
      <c r="DI1032" s="576" t="s">
        <v>542</v>
      </c>
      <c r="DJ1032" s="576" t="s">
        <v>542</v>
      </c>
      <c r="DK1032" s="576" t="s">
        <v>542</v>
      </c>
      <c r="DL1032" s="576" t="s">
        <v>542</v>
      </c>
      <c r="DM1032" s="576" t="s">
        <v>542</v>
      </c>
      <c r="DN1032" s="576" t="s">
        <v>542</v>
      </c>
      <c r="DO1032" s="576" t="s">
        <v>542</v>
      </c>
      <c r="DP1032" s="576" t="s">
        <v>542</v>
      </c>
      <c r="DQ1032" s="576" t="s">
        <v>542</v>
      </c>
      <c r="DR1032" s="576" t="s">
        <v>542</v>
      </c>
      <c r="DS1032" s="576" t="s">
        <v>542</v>
      </c>
      <c r="DT1032" s="576" t="s">
        <v>542</v>
      </c>
      <c r="DU1032" s="576" t="s">
        <v>542</v>
      </c>
      <c r="DV1032" s="576" t="s">
        <v>542</v>
      </c>
      <c r="DW1032" s="576" t="s">
        <v>542</v>
      </c>
      <c r="DX1032" s="576" t="s">
        <v>542</v>
      </c>
      <c r="DY1032" s="576" t="s">
        <v>542</v>
      </c>
      <c r="DZ1032" s="576" t="s">
        <v>542</v>
      </c>
      <c r="EA1032" s="576" t="s">
        <v>542</v>
      </c>
      <c r="EB1032" s="576" t="s">
        <v>542</v>
      </c>
      <c r="EC1032" s="576" t="s">
        <v>542</v>
      </c>
      <c r="ED1032" s="576" t="s">
        <v>542</v>
      </c>
      <c r="EE1032" s="576" t="s">
        <v>542</v>
      </c>
      <c r="EF1032" s="576" t="s">
        <v>542</v>
      </c>
      <c r="EG1032" s="576" t="s">
        <v>542</v>
      </c>
      <c r="EH1032" s="576" t="s">
        <v>542</v>
      </c>
      <c r="EI1032" s="576" t="s">
        <v>542</v>
      </c>
      <c r="EJ1032" s="576" t="s">
        <v>542</v>
      </c>
      <c r="EK1032" s="576" t="s">
        <v>542</v>
      </c>
      <c r="EL1032" s="576" t="s">
        <v>542</v>
      </c>
      <c r="EM1032" s="576" t="s">
        <v>542</v>
      </c>
      <c r="EN1032" s="576" t="s">
        <v>542</v>
      </c>
      <c r="EO1032" s="576" t="s">
        <v>542</v>
      </c>
      <c r="EP1032" s="576" t="s">
        <v>542</v>
      </c>
      <c r="EQ1032" s="576" t="s">
        <v>542</v>
      </c>
      <c r="ER1032" s="576" t="s">
        <v>542</v>
      </c>
      <c r="ES1032" s="576" t="s">
        <v>542</v>
      </c>
      <c r="ET1032" s="576" t="s">
        <v>542</v>
      </c>
      <c r="EU1032" s="576" t="s">
        <v>542</v>
      </c>
      <c r="EV1032" s="576" t="s">
        <v>542</v>
      </c>
      <c r="EW1032" s="576" t="s">
        <v>542</v>
      </c>
      <c r="EX1032" s="576" t="s">
        <v>542</v>
      </c>
      <c r="EY1032" s="576" t="s">
        <v>542</v>
      </c>
      <c r="EZ1032" s="576" t="s">
        <v>542</v>
      </c>
      <c r="FA1032" s="576" t="s">
        <v>542</v>
      </c>
      <c r="FB1032" s="576" t="s">
        <v>542</v>
      </c>
      <c r="FC1032" s="576" t="s">
        <v>542</v>
      </c>
      <c r="FD1032" s="576" t="s">
        <v>542</v>
      </c>
      <c r="FE1032" s="576" t="s">
        <v>542</v>
      </c>
      <c r="FF1032" s="576" t="s">
        <v>542</v>
      </c>
      <c r="FG1032" s="576" t="s">
        <v>542</v>
      </c>
      <c r="FH1032" s="576" t="s">
        <v>542</v>
      </c>
      <c r="FI1032" s="576" t="s">
        <v>542</v>
      </c>
      <c r="FJ1032" s="576" t="s">
        <v>542</v>
      </c>
      <c r="FK1032" s="576" t="s">
        <v>542</v>
      </c>
      <c r="FL1032" s="576" t="s">
        <v>542</v>
      </c>
      <c r="FM1032" s="576" t="s">
        <v>542</v>
      </c>
      <c r="FN1032" s="576" t="s">
        <v>542</v>
      </c>
      <c r="FO1032" s="576" t="s">
        <v>542</v>
      </c>
      <c r="FP1032" s="576" t="s">
        <v>542</v>
      </c>
      <c r="FQ1032" s="576" t="s">
        <v>542</v>
      </c>
      <c r="FR1032" s="576" t="s">
        <v>542</v>
      </c>
      <c r="FS1032" s="576" t="s">
        <v>542</v>
      </c>
      <c r="FT1032" s="576" t="s">
        <v>542</v>
      </c>
      <c r="FU1032" s="576" t="s">
        <v>542</v>
      </c>
      <c r="FV1032" s="576" t="s">
        <v>542</v>
      </c>
      <c r="FW1032" s="576" t="s">
        <v>542</v>
      </c>
      <c r="FX1032" s="576" t="s">
        <v>542</v>
      </c>
      <c r="FY1032" s="576" t="s">
        <v>542</v>
      </c>
      <c r="FZ1032" s="576" t="s">
        <v>542</v>
      </c>
      <c r="GA1032" s="576" t="s">
        <v>542</v>
      </c>
      <c r="GB1032" s="576" t="s">
        <v>542</v>
      </c>
      <c r="GC1032" s="576" t="s">
        <v>542</v>
      </c>
      <c r="GD1032" s="576" t="s">
        <v>542</v>
      </c>
      <c r="GE1032" s="576" t="s">
        <v>542</v>
      </c>
      <c r="GF1032" s="576" t="s">
        <v>542</v>
      </c>
      <c r="GG1032" s="576" t="s">
        <v>542</v>
      </c>
      <c r="GH1032" s="576" t="s">
        <v>542</v>
      </c>
      <c r="GI1032" s="576" t="s">
        <v>542</v>
      </c>
      <c r="GJ1032" s="576" t="s">
        <v>542</v>
      </c>
      <c r="GK1032" s="576" t="s">
        <v>542</v>
      </c>
      <c r="GL1032" s="576" t="s">
        <v>542</v>
      </c>
      <c r="GM1032" s="576" t="s">
        <v>542</v>
      </c>
      <c r="GN1032" s="576" t="s">
        <v>542</v>
      </c>
      <c r="GO1032" s="576" t="s">
        <v>542</v>
      </c>
      <c r="GP1032" s="576" t="s">
        <v>542</v>
      </c>
      <c r="GQ1032" s="576" t="s">
        <v>542</v>
      </c>
      <c r="GR1032" s="576" t="s">
        <v>542</v>
      </c>
      <c r="GS1032" s="576" t="s">
        <v>542</v>
      </c>
      <c r="GT1032" s="576" t="s">
        <v>542</v>
      </c>
      <c r="GU1032" s="576" t="s">
        <v>542</v>
      </c>
      <c r="GV1032" s="576" t="s">
        <v>542</v>
      </c>
      <c r="GW1032" s="576" t="s">
        <v>542</v>
      </c>
      <c r="GX1032" s="576" t="s">
        <v>542</v>
      </c>
      <c r="GY1032" s="576" t="s">
        <v>542</v>
      </c>
      <c r="GZ1032" s="576" t="s">
        <v>542</v>
      </c>
      <c r="HA1032" s="1"/>
      <c r="HB1032" s="1"/>
    </row>
    <row r="1033" spans="1:210" ht="4.2" customHeight="1" thickTop="1">
      <c r="A1033" s="1"/>
      <c r="B1033" s="1"/>
      <c r="C1033" s="1"/>
      <c r="D1033" s="1"/>
      <c r="E1033" s="263"/>
      <c r="F1033" s="48"/>
      <c r="G1033" s="384"/>
      <c r="H1033" s="380"/>
      <c r="I1033" s="380"/>
      <c r="J1033" s="380"/>
      <c r="K1033" s="380"/>
      <c r="L1033" s="380"/>
      <c r="M1033" s="381"/>
      <c r="N1033" s="389"/>
      <c r="O1033" s="1"/>
      <c r="P1033" s="5"/>
      <c r="Q1033" s="1"/>
      <c r="R1033" s="1"/>
      <c r="S1033" s="5"/>
      <c r="T1033" s="7"/>
      <c r="U1033" s="24"/>
      <c r="V1033" s="1"/>
      <c r="W1033" s="12"/>
      <c r="X1033" s="10"/>
      <c r="Y1033" s="46"/>
      <c r="Z1033" s="93"/>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c r="BK1033" s="94"/>
      <c r="BL1033" s="94"/>
      <c r="BM1033" s="94"/>
      <c r="BN1033" s="94"/>
      <c r="BO1033" s="94"/>
      <c r="BP1033" s="94"/>
      <c r="BQ1033" s="94"/>
      <c r="BR1033" s="94"/>
      <c r="BS1033" s="94"/>
      <c r="BT1033" s="94"/>
      <c r="BU1033" s="94"/>
      <c r="BV1033" s="94"/>
      <c r="BW1033" s="94"/>
      <c r="BX1033" s="94"/>
      <c r="BY1033" s="94"/>
      <c r="BZ1033" s="94"/>
      <c r="CA1033" s="94"/>
      <c r="CB1033" s="94"/>
      <c r="CC1033" s="94"/>
      <c r="CD1033" s="94"/>
      <c r="CE1033" s="94"/>
      <c r="CF1033" s="94"/>
      <c r="CG1033" s="94"/>
      <c r="CH1033" s="94"/>
      <c r="CI1033" s="94"/>
      <c r="CJ1033" s="94"/>
      <c r="CK1033" s="94"/>
      <c r="CL1033" s="94"/>
      <c r="CM1033" s="94"/>
      <c r="CN1033" s="94"/>
      <c r="CO1033" s="94"/>
      <c r="CP1033" s="94"/>
      <c r="CQ1033" s="94"/>
      <c r="CR1033" s="94"/>
      <c r="CS1033" s="94"/>
      <c r="CT1033" s="94"/>
      <c r="CU1033" s="94"/>
      <c r="CV1033" s="94"/>
      <c r="CW1033" s="94"/>
      <c r="CX1033" s="94"/>
      <c r="CY1033" s="94"/>
      <c r="CZ1033" s="94"/>
      <c r="DA1033" s="94"/>
      <c r="DB1033" s="94"/>
      <c r="DC1033" s="94"/>
      <c r="DD1033" s="94"/>
      <c r="DE1033" s="94"/>
      <c r="DF1033" s="94"/>
      <c r="DG1033" s="94"/>
      <c r="DH1033" s="94"/>
      <c r="DI1033" s="94"/>
      <c r="DJ1033" s="94"/>
      <c r="DK1033" s="94"/>
      <c r="DL1033" s="94"/>
      <c r="DM1033" s="94"/>
      <c r="DN1033" s="94"/>
      <c r="DO1033" s="94"/>
      <c r="DP1033" s="94"/>
      <c r="DQ1033" s="94"/>
      <c r="DR1033" s="94"/>
      <c r="DS1033" s="94"/>
      <c r="DT1033" s="94"/>
      <c r="DU1033" s="94"/>
      <c r="DV1033" s="94"/>
      <c r="DW1033" s="94"/>
      <c r="DX1033" s="94"/>
      <c r="DY1033" s="94"/>
      <c r="DZ1033" s="94"/>
      <c r="EA1033" s="94"/>
      <c r="EB1033" s="94"/>
      <c r="EC1033" s="94"/>
      <c r="ED1033" s="94"/>
      <c r="EE1033" s="94"/>
      <c r="EF1033" s="94"/>
      <c r="EG1033" s="94"/>
      <c r="EH1033" s="94"/>
      <c r="EI1033" s="94"/>
      <c r="EJ1033" s="94"/>
      <c r="EK1033" s="94"/>
      <c r="EL1033" s="94"/>
      <c r="EM1033" s="94"/>
      <c r="EN1033" s="94"/>
      <c r="EO1033" s="94"/>
      <c r="EP1033" s="94"/>
      <c r="EQ1033" s="94"/>
      <c r="ER1033" s="94"/>
      <c r="ES1033" s="94"/>
      <c r="ET1033" s="94"/>
      <c r="EU1033" s="94"/>
      <c r="EV1033" s="94"/>
      <c r="EW1033" s="94"/>
      <c r="EX1033" s="94"/>
      <c r="EY1033" s="94"/>
      <c r="EZ1033" s="94"/>
      <c r="FA1033" s="94"/>
      <c r="FB1033" s="94"/>
      <c r="FC1033" s="94"/>
      <c r="FD1033" s="94"/>
      <c r="FE1033" s="94"/>
      <c r="FF1033" s="94"/>
      <c r="FG1033" s="94"/>
      <c r="FH1033" s="94"/>
      <c r="FI1033" s="94"/>
      <c r="FJ1033" s="94"/>
      <c r="FK1033" s="94"/>
      <c r="FL1033" s="94"/>
      <c r="FM1033" s="94"/>
      <c r="FN1033" s="94"/>
      <c r="FO1033" s="94"/>
      <c r="FP1033" s="94"/>
      <c r="FQ1033" s="94"/>
      <c r="FR1033" s="94"/>
      <c r="FS1033" s="94"/>
      <c r="FT1033" s="94"/>
      <c r="FU1033" s="94"/>
      <c r="FV1033" s="94"/>
      <c r="FW1033" s="94"/>
      <c r="FX1033" s="94"/>
      <c r="FY1033" s="94"/>
      <c r="FZ1033" s="94"/>
      <c r="GA1033" s="94"/>
      <c r="GB1033" s="94"/>
      <c r="GC1033" s="94"/>
      <c r="GD1033" s="94"/>
      <c r="GE1033" s="94"/>
      <c r="GF1033" s="94"/>
      <c r="GG1033" s="94"/>
      <c r="GH1033" s="94"/>
      <c r="GI1033" s="94"/>
      <c r="GJ1033" s="94"/>
      <c r="GK1033" s="94"/>
      <c r="GL1033" s="94"/>
      <c r="GM1033" s="94"/>
      <c r="GN1033" s="94"/>
      <c r="GO1033" s="94"/>
      <c r="GP1033" s="94"/>
      <c r="GQ1033" s="94"/>
      <c r="GR1033" s="94"/>
      <c r="GS1033" s="94"/>
      <c r="GT1033" s="94"/>
      <c r="GU1033" s="94"/>
      <c r="GV1033" s="94"/>
      <c r="GW1033" s="94"/>
      <c r="GX1033" s="94"/>
      <c r="GY1033" s="94"/>
      <c r="GZ1033" s="94"/>
      <c r="HA1033" s="1"/>
      <c r="HB1033" s="1"/>
    </row>
    <row r="1034" spans="1:210" s="23" customFormat="1">
      <c r="A1034" s="19"/>
      <c r="B1034" s="5"/>
      <c r="C1034" s="34" t="s">
        <v>309</v>
      </c>
      <c r="D1034" s="196"/>
      <c r="E1034" s="269"/>
      <c r="F1034" s="52"/>
      <c r="G1034" s="232"/>
      <c r="H1034" s="19"/>
      <c r="I1034" s="19"/>
      <c r="J1034" s="5" t="s">
        <v>6</v>
      </c>
      <c r="K1034" s="574">
        <v>44013</v>
      </c>
      <c r="L1034" s="24" t="s">
        <v>7</v>
      </c>
      <c r="M1034" s="20"/>
      <c r="N1034" s="196" t="s">
        <v>170</v>
      </c>
      <c r="O1034" s="19"/>
      <c r="P1034" s="20"/>
      <c r="Q1034" s="19" t="s">
        <v>12</v>
      </c>
      <c r="R1034" s="19"/>
      <c r="S1034" s="20" t="s">
        <v>6</v>
      </c>
      <c r="T1034" s="204" t="s">
        <v>10</v>
      </c>
      <c r="U1034" s="26" t="s">
        <v>7</v>
      </c>
      <c r="V1034" s="19"/>
      <c r="W1034" s="21"/>
      <c r="X1034" s="22"/>
      <c r="Y1034" s="47"/>
      <c r="Z1034" s="96"/>
      <c r="AA1034" s="577">
        <v>1</v>
      </c>
      <c r="AB1034" s="577">
        <v>2</v>
      </c>
      <c r="AC1034" s="577">
        <v>3</v>
      </c>
      <c r="AD1034" s="577">
        <v>4</v>
      </c>
      <c r="AE1034" s="577">
        <v>5</v>
      </c>
      <c r="AF1034" s="577">
        <v>6</v>
      </c>
      <c r="AG1034" s="577">
        <v>7</v>
      </c>
      <c r="AH1034" s="577">
        <v>8</v>
      </c>
      <c r="AI1034" s="577">
        <v>9</v>
      </c>
      <c r="AJ1034" s="577">
        <v>10</v>
      </c>
      <c r="AK1034" s="577">
        <v>11</v>
      </c>
      <c r="AL1034" s="577">
        <v>12</v>
      </c>
      <c r="AM1034" s="577">
        <v>13</v>
      </c>
      <c r="AN1034" s="577">
        <v>14</v>
      </c>
      <c r="AO1034" s="577">
        <v>15</v>
      </c>
      <c r="AP1034" s="577">
        <v>16</v>
      </c>
      <c r="AQ1034" s="577">
        <v>17</v>
      </c>
      <c r="AR1034" s="577">
        <v>18</v>
      </c>
      <c r="AS1034" s="577">
        <v>19</v>
      </c>
      <c r="AT1034" s="577">
        <v>20</v>
      </c>
      <c r="AU1034" s="577">
        <v>21</v>
      </c>
      <c r="AV1034" s="577">
        <v>22</v>
      </c>
      <c r="AW1034" s="577">
        <v>23</v>
      </c>
      <c r="AX1034" s="577">
        <v>24</v>
      </c>
      <c r="AY1034" s="577">
        <v>25</v>
      </c>
      <c r="AZ1034" s="577">
        <v>26</v>
      </c>
      <c r="BA1034" s="577">
        <v>27</v>
      </c>
      <c r="BB1034" s="577">
        <v>28</v>
      </c>
      <c r="BC1034" s="577">
        <v>29</v>
      </c>
      <c r="BD1034" s="577">
        <v>30</v>
      </c>
      <c r="BE1034" s="577">
        <v>31</v>
      </c>
      <c r="BF1034" s="577">
        <v>32</v>
      </c>
      <c r="BG1034" s="577">
        <v>33</v>
      </c>
      <c r="BH1034" s="577">
        <v>34</v>
      </c>
      <c r="BI1034" s="577">
        <v>35</v>
      </c>
      <c r="BJ1034" s="577">
        <v>36</v>
      </c>
      <c r="BK1034" s="577">
        <v>37</v>
      </c>
      <c r="BL1034" s="577">
        <v>38</v>
      </c>
      <c r="BM1034" s="577">
        <v>39</v>
      </c>
      <c r="BN1034" s="577">
        <v>40</v>
      </c>
      <c r="BO1034" s="577">
        <v>41</v>
      </c>
      <c r="BP1034" s="577">
        <v>42</v>
      </c>
      <c r="BQ1034" s="577">
        <v>43</v>
      </c>
      <c r="BR1034" s="577">
        <v>44</v>
      </c>
      <c r="BS1034" s="577">
        <v>45</v>
      </c>
      <c r="BT1034" s="577">
        <v>46</v>
      </c>
      <c r="BU1034" s="577">
        <v>47</v>
      </c>
      <c r="BV1034" s="577">
        <v>48</v>
      </c>
      <c r="BW1034" s="577">
        <v>49</v>
      </c>
      <c r="BX1034" s="577">
        <v>50</v>
      </c>
      <c r="BY1034" s="577">
        <v>51</v>
      </c>
      <c r="BZ1034" s="577">
        <v>52</v>
      </c>
      <c r="CA1034" s="577">
        <v>53</v>
      </c>
      <c r="CB1034" s="577">
        <v>54</v>
      </c>
      <c r="CC1034" s="577">
        <v>55</v>
      </c>
      <c r="CD1034" s="577">
        <v>56</v>
      </c>
      <c r="CE1034" s="577">
        <v>57</v>
      </c>
      <c r="CF1034" s="577">
        <v>58</v>
      </c>
      <c r="CG1034" s="577">
        <v>59</v>
      </c>
      <c r="CH1034" s="577">
        <v>60</v>
      </c>
      <c r="CI1034" s="577">
        <v>61</v>
      </c>
      <c r="CJ1034" s="577">
        <v>62</v>
      </c>
      <c r="CK1034" s="577">
        <v>63</v>
      </c>
      <c r="CL1034" s="577">
        <v>64</v>
      </c>
      <c r="CM1034" s="577">
        <v>65</v>
      </c>
      <c r="CN1034" s="577">
        <v>66</v>
      </c>
      <c r="CO1034" s="577">
        <v>67</v>
      </c>
      <c r="CP1034" s="577">
        <v>68</v>
      </c>
      <c r="CQ1034" s="577">
        <v>69</v>
      </c>
      <c r="CR1034" s="577">
        <v>70</v>
      </c>
      <c r="CS1034" s="577">
        <v>71</v>
      </c>
      <c r="CT1034" s="577">
        <v>72</v>
      </c>
      <c r="CU1034" s="577">
        <v>73</v>
      </c>
      <c r="CV1034" s="577">
        <v>74</v>
      </c>
      <c r="CW1034" s="577">
        <v>75</v>
      </c>
      <c r="CX1034" s="577">
        <v>76</v>
      </c>
      <c r="CY1034" s="577">
        <v>77</v>
      </c>
      <c r="CZ1034" s="577">
        <v>78</v>
      </c>
      <c r="DA1034" s="577">
        <v>79</v>
      </c>
      <c r="DB1034" s="577">
        <v>80</v>
      </c>
      <c r="DC1034" s="577">
        <v>81</v>
      </c>
      <c r="DD1034" s="577">
        <v>82</v>
      </c>
      <c r="DE1034" s="577">
        <v>83</v>
      </c>
      <c r="DF1034" s="577">
        <v>84</v>
      </c>
      <c r="DG1034" s="577">
        <v>85</v>
      </c>
      <c r="DH1034" s="577">
        <v>86</v>
      </c>
      <c r="DI1034" s="577">
        <v>87</v>
      </c>
      <c r="DJ1034" s="577">
        <v>88</v>
      </c>
      <c r="DK1034" s="577">
        <v>89</v>
      </c>
      <c r="DL1034" s="577">
        <v>90</v>
      </c>
      <c r="DM1034" s="577">
        <v>91</v>
      </c>
      <c r="DN1034" s="577">
        <v>92</v>
      </c>
      <c r="DO1034" s="577">
        <v>93</v>
      </c>
      <c r="DP1034" s="577">
        <v>94</v>
      </c>
      <c r="DQ1034" s="577">
        <v>95</v>
      </c>
      <c r="DR1034" s="577">
        <v>96</v>
      </c>
      <c r="DS1034" s="577">
        <v>97</v>
      </c>
      <c r="DT1034" s="577">
        <v>98</v>
      </c>
      <c r="DU1034" s="577">
        <v>99</v>
      </c>
      <c r="DV1034" s="577">
        <v>100</v>
      </c>
      <c r="DW1034" s="577">
        <v>101</v>
      </c>
      <c r="DX1034" s="577">
        <v>102</v>
      </c>
      <c r="DY1034" s="577">
        <v>103</v>
      </c>
      <c r="DZ1034" s="577">
        <v>104</v>
      </c>
      <c r="EA1034" s="577">
        <v>105</v>
      </c>
      <c r="EB1034" s="577">
        <v>106</v>
      </c>
      <c r="EC1034" s="577">
        <v>107</v>
      </c>
      <c r="ED1034" s="577">
        <v>108</v>
      </c>
      <c r="EE1034" s="577">
        <v>109</v>
      </c>
      <c r="EF1034" s="577">
        <v>110</v>
      </c>
      <c r="EG1034" s="577">
        <v>111</v>
      </c>
      <c r="EH1034" s="577">
        <v>112</v>
      </c>
      <c r="EI1034" s="577">
        <v>113</v>
      </c>
      <c r="EJ1034" s="577">
        <v>114</v>
      </c>
      <c r="EK1034" s="577">
        <v>115</v>
      </c>
      <c r="EL1034" s="577">
        <v>116</v>
      </c>
      <c r="EM1034" s="577">
        <v>117</v>
      </c>
      <c r="EN1034" s="577">
        <v>118</v>
      </c>
      <c r="EO1034" s="577">
        <v>119</v>
      </c>
      <c r="EP1034" s="577">
        <v>120</v>
      </c>
      <c r="EQ1034" s="577">
        <v>121</v>
      </c>
      <c r="ER1034" s="577">
        <v>122</v>
      </c>
      <c r="ES1034" s="577">
        <v>123</v>
      </c>
      <c r="ET1034" s="577">
        <v>124</v>
      </c>
      <c r="EU1034" s="577">
        <v>125</v>
      </c>
      <c r="EV1034" s="577">
        <v>126</v>
      </c>
      <c r="EW1034" s="577">
        <v>127</v>
      </c>
      <c r="EX1034" s="577">
        <v>128</v>
      </c>
      <c r="EY1034" s="577">
        <v>129</v>
      </c>
      <c r="EZ1034" s="577">
        <v>130</v>
      </c>
      <c r="FA1034" s="577">
        <v>131</v>
      </c>
      <c r="FB1034" s="577">
        <v>132</v>
      </c>
      <c r="FC1034" s="577">
        <v>133</v>
      </c>
      <c r="FD1034" s="577">
        <v>134</v>
      </c>
      <c r="FE1034" s="577">
        <v>135</v>
      </c>
      <c r="FF1034" s="577">
        <v>136</v>
      </c>
      <c r="FG1034" s="577">
        <v>137</v>
      </c>
      <c r="FH1034" s="577">
        <v>138</v>
      </c>
      <c r="FI1034" s="577">
        <v>139</v>
      </c>
      <c r="FJ1034" s="577">
        <v>140</v>
      </c>
      <c r="FK1034" s="577">
        <v>141</v>
      </c>
      <c r="FL1034" s="577">
        <v>142</v>
      </c>
      <c r="FM1034" s="577">
        <v>143</v>
      </c>
      <c r="FN1034" s="577">
        <v>144</v>
      </c>
      <c r="FO1034" s="577" t="s">
        <v>542</v>
      </c>
      <c r="FP1034" s="577" t="s">
        <v>542</v>
      </c>
      <c r="FQ1034" s="577" t="s">
        <v>542</v>
      </c>
      <c r="FR1034" s="577" t="s">
        <v>542</v>
      </c>
      <c r="FS1034" s="577" t="s">
        <v>542</v>
      </c>
      <c r="FT1034" s="577" t="s">
        <v>542</v>
      </c>
      <c r="FU1034" s="577" t="s">
        <v>542</v>
      </c>
      <c r="FV1034" s="577" t="s">
        <v>542</v>
      </c>
      <c r="FW1034" s="577" t="s">
        <v>542</v>
      </c>
      <c r="FX1034" s="577" t="s">
        <v>542</v>
      </c>
      <c r="FY1034" s="577" t="s">
        <v>542</v>
      </c>
      <c r="FZ1034" s="577" t="s">
        <v>542</v>
      </c>
      <c r="GA1034" s="577" t="s">
        <v>542</v>
      </c>
      <c r="GB1034" s="577" t="s">
        <v>542</v>
      </c>
      <c r="GC1034" s="577" t="s">
        <v>542</v>
      </c>
      <c r="GD1034" s="577" t="s">
        <v>542</v>
      </c>
      <c r="GE1034" s="577" t="s">
        <v>542</v>
      </c>
      <c r="GF1034" s="577" t="s">
        <v>542</v>
      </c>
      <c r="GG1034" s="577" t="s">
        <v>542</v>
      </c>
      <c r="GH1034" s="577" t="s">
        <v>542</v>
      </c>
      <c r="GI1034" s="577" t="s">
        <v>542</v>
      </c>
      <c r="GJ1034" s="577" t="s">
        <v>542</v>
      </c>
      <c r="GK1034" s="577" t="s">
        <v>542</v>
      </c>
      <c r="GL1034" s="577" t="s">
        <v>542</v>
      </c>
      <c r="GM1034" s="577" t="s">
        <v>542</v>
      </c>
      <c r="GN1034" s="577" t="s">
        <v>542</v>
      </c>
      <c r="GO1034" s="577" t="s">
        <v>542</v>
      </c>
      <c r="GP1034" s="577" t="s">
        <v>542</v>
      </c>
      <c r="GQ1034" s="577" t="s">
        <v>542</v>
      </c>
      <c r="GR1034" s="577" t="s">
        <v>542</v>
      </c>
      <c r="GS1034" s="577" t="s">
        <v>542</v>
      </c>
      <c r="GT1034" s="577" t="s">
        <v>542</v>
      </c>
      <c r="GU1034" s="577" t="s">
        <v>542</v>
      </c>
      <c r="GV1034" s="577" t="s">
        <v>542</v>
      </c>
      <c r="GW1034" s="577" t="s">
        <v>542</v>
      </c>
      <c r="GX1034" s="577" t="s">
        <v>542</v>
      </c>
      <c r="GY1034" s="577" t="s">
        <v>542</v>
      </c>
      <c r="GZ1034" s="577" t="s">
        <v>542</v>
      </c>
      <c r="HA1034" s="19"/>
      <c r="HB1034" s="19"/>
    </row>
    <row r="1035" spans="1:210" ht="4.2" customHeight="1">
      <c r="A1035" s="1"/>
      <c r="B1035" s="5"/>
      <c r="C1035" s="1"/>
      <c r="D1035" s="1"/>
      <c r="E1035" s="263"/>
      <c r="F1035" s="48"/>
      <c r="G1035" s="231"/>
      <c r="H1035" s="1"/>
      <c r="I1035" s="1"/>
      <c r="J1035" s="1"/>
      <c r="K1035" s="1"/>
      <c r="L1035" s="1"/>
      <c r="M1035" s="5"/>
      <c r="N1035" s="19"/>
      <c r="O1035" s="1"/>
      <c r="P1035" s="5"/>
      <c r="Q1035" s="1"/>
      <c r="R1035" s="1"/>
      <c r="S1035" s="5"/>
      <c r="T1035" s="7"/>
      <c r="U1035" s="24"/>
      <c r="V1035" s="1"/>
      <c r="W1035" s="12"/>
      <c r="X1035" s="10"/>
      <c r="Y1035" s="46"/>
      <c r="Z1035" s="93"/>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4"/>
      <c r="BB1035" s="94"/>
      <c r="BC1035" s="94"/>
      <c r="BD1035" s="94"/>
      <c r="BE1035" s="94"/>
      <c r="BF1035" s="94"/>
      <c r="BG1035" s="94"/>
      <c r="BH1035" s="94"/>
      <c r="BI1035" s="94"/>
      <c r="BJ1035" s="94"/>
      <c r="BK1035" s="94"/>
      <c r="BL1035" s="94"/>
      <c r="BM1035" s="94"/>
      <c r="BN1035" s="94"/>
      <c r="BO1035" s="94"/>
      <c r="BP1035" s="94"/>
      <c r="BQ1035" s="94"/>
      <c r="BR1035" s="94"/>
      <c r="BS1035" s="94"/>
      <c r="BT1035" s="94"/>
      <c r="BU1035" s="94"/>
      <c r="BV1035" s="94"/>
      <c r="BW1035" s="94"/>
      <c r="BX1035" s="94"/>
      <c r="BY1035" s="94"/>
      <c r="BZ1035" s="94"/>
      <c r="CA1035" s="94"/>
      <c r="CB1035" s="94"/>
      <c r="CC1035" s="94"/>
      <c r="CD1035" s="94"/>
      <c r="CE1035" s="94"/>
      <c r="CF1035" s="94"/>
      <c r="CG1035" s="94"/>
      <c r="CH1035" s="94"/>
      <c r="CI1035" s="94"/>
      <c r="CJ1035" s="94"/>
      <c r="CK1035" s="94"/>
      <c r="CL1035" s="94"/>
      <c r="CM1035" s="94"/>
      <c r="CN1035" s="94"/>
      <c r="CO1035" s="94"/>
      <c r="CP1035" s="94"/>
      <c r="CQ1035" s="94"/>
      <c r="CR1035" s="94"/>
      <c r="CS1035" s="94"/>
      <c r="CT1035" s="94"/>
      <c r="CU1035" s="94"/>
      <c r="CV1035" s="94"/>
      <c r="CW1035" s="94"/>
      <c r="CX1035" s="94"/>
      <c r="CY1035" s="94"/>
      <c r="CZ1035" s="94"/>
      <c r="DA1035" s="94"/>
      <c r="DB1035" s="94"/>
      <c r="DC1035" s="94"/>
      <c r="DD1035" s="94"/>
      <c r="DE1035" s="94"/>
      <c r="DF1035" s="94"/>
      <c r="DG1035" s="94"/>
      <c r="DH1035" s="94"/>
      <c r="DI1035" s="94"/>
      <c r="DJ1035" s="94"/>
      <c r="DK1035" s="94"/>
      <c r="DL1035" s="94"/>
      <c r="DM1035" s="94"/>
      <c r="DN1035" s="94"/>
      <c r="DO1035" s="94"/>
      <c r="DP1035" s="94"/>
      <c r="DQ1035" s="94"/>
      <c r="DR1035" s="94"/>
      <c r="DS1035" s="94"/>
      <c r="DT1035" s="94"/>
      <c r="DU1035" s="94"/>
      <c r="DV1035" s="94"/>
      <c r="DW1035" s="94"/>
      <c r="DX1035" s="94"/>
      <c r="DY1035" s="94"/>
      <c r="DZ1035" s="94"/>
      <c r="EA1035" s="94"/>
      <c r="EB1035" s="94"/>
      <c r="EC1035" s="94"/>
      <c r="ED1035" s="94"/>
      <c r="EE1035" s="94"/>
      <c r="EF1035" s="94"/>
      <c r="EG1035" s="94"/>
      <c r="EH1035" s="94"/>
      <c r="EI1035" s="94"/>
      <c r="EJ1035" s="94"/>
      <c r="EK1035" s="94"/>
      <c r="EL1035" s="94"/>
      <c r="EM1035" s="94"/>
      <c r="EN1035" s="94"/>
      <c r="EO1035" s="94"/>
      <c r="EP1035" s="94"/>
      <c r="EQ1035" s="94"/>
      <c r="ER1035" s="94"/>
      <c r="ES1035" s="94"/>
      <c r="ET1035" s="94"/>
      <c r="EU1035" s="94"/>
      <c r="EV1035" s="94"/>
      <c r="EW1035" s="94"/>
      <c r="EX1035" s="94"/>
      <c r="EY1035" s="94"/>
      <c r="EZ1035" s="94"/>
      <c r="FA1035" s="94"/>
      <c r="FB1035" s="94"/>
      <c r="FC1035" s="94"/>
      <c r="FD1035" s="94"/>
      <c r="FE1035" s="94"/>
      <c r="FF1035" s="94"/>
      <c r="FG1035" s="94"/>
      <c r="FH1035" s="94"/>
      <c r="FI1035" s="94"/>
      <c r="FJ1035" s="94"/>
      <c r="FK1035" s="94"/>
      <c r="FL1035" s="94"/>
      <c r="FM1035" s="94"/>
      <c r="FN1035" s="94"/>
      <c r="FO1035" s="94"/>
      <c r="FP1035" s="94"/>
      <c r="FQ1035" s="94"/>
      <c r="FR1035" s="94"/>
      <c r="FS1035" s="94"/>
      <c r="FT1035" s="94"/>
      <c r="FU1035" s="94"/>
      <c r="FV1035" s="94"/>
      <c r="FW1035" s="94"/>
      <c r="FX1035" s="94"/>
      <c r="FY1035" s="94"/>
      <c r="FZ1035" s="94"/>
      <c r="GA1035" s="94"/>
      <c r="GB1035" s="94"/>
      <c r="GC1035" s="94"/>
      <c r="GD1035" s="94"/>
      <c r="GE1035" s="94"/>
      <c r="GF1035" s="94"/>
      <c r="GG1035" s="94"/>
      <c r="GH1035" s="94"/>
      <c r="GI1035" s="94"/>
      <c r="GJ1035" s="94"/>
      <c r="GK1035" s="94"/>
      <c r="GL1035" s="94"/>
      <c r="GM1035" s="94"/>
      <c r="GN1035" s="94"/>
      <c r="GO1035" s="94"/>
      <c r="GP1035" s="94"/>
      <c r="GQ1035" s="94"/>
      <c r="GR1035" s="94"/>
      <c r="GS1035" s="94"/>
      <c r="GT1035" s="94"/>
      <c r="GU1035" s="94"/>
      <c r="GV1035" s="94"/>
      <c r="GW1035" s="94"/>
      <c r="GX1035" s="94"/>
      <c r="GY1035" s="94"/>
      <c r="GZ1035" s="94"/>
      <c r="HA1035" s="1"/>
      <c r="HB1035" s="1"/>
    </row>
    <row r="1036" spans="1:210" s="23" customFormat="1">
      <c r="A1036" s="19"/>
      <c r="B1036" s="5"/>
      <c r="C1036" s="34" t="s">
        <v>310</v>
      </c>
      <c r="D1036" s="19"/>
      <c r="E1036" s="269"/>
      <c r="F1036" s="52"/>
      <c r="G1036" s="232"/>
      <c r="H1036" s="19"/>
      <c r="I1036" s="19"/>
      <c r="J1036" s="5" t="s">
        <v>6</v>
      </c>
      <c r="K1036" s="574"/>
      <c r="L1036" s="24" t="s">
        <v>7</v>
      </c>
      <c r="M1036" s="20"/>
      <c r="N1036" s="196" t="s">
        <v>172</v>
      </c>
      <c r="O1036" s="19"/>
      <c r="P1036" s="20"/>
      <c r="Q1036" s="19" t="s">
        <v>558</v>
      </c>
      <c r="R1036" s="19"/>
      <c r="S1036" s="20" t="s">
        <v>6</v>
      </c>
      <c r="T1036" s="213">
        <v>1.03</v>
      </c>
      <c r="U1036" s="26"/>
      <c r="V1036" s="19"/>
      <c r="W1036" s="21"/>
      <c r="X1036" s="22"/>
      <c r="Y1036" s="47"/>
      <c r="Z1036" s="96"/>
      <c r="AA1036" s="578">
        <v>44013</v>
      </c>
      <c r="AB1036" s="578">
        <v>44044</v>
      </c>
      <c r="AC1036" s="578">
        <v>44075</v>
      </c>
      <c r="AD1036" s="578">
        <v>44105</v>
      </c>
      <c r="AE1036" s="578">
        <v>44136</v>
      </c>
      <c r="AF1036" s="578">
        <v>44166</v>
      </c>
      <c r="AG1036" s="578">
        <v>44197</v>
      </c>
      <c r="AH1036" s="578">
        <v>44228</v>
      </c>
      <c r="AI1036" s="578">
        <v>44256</v>
      </c>
      <c r="AJ1036" s="578">
        <v>44287</v>
      </c>
      <c r="AK1036" s="578">
        <v>44317</v>
      </c>
      <c r="AL1036" s="578">
        <v>44348</v>
      </c>
      <c r="AM1036" s="578">
        <v>44378</v>
      </c>
      <c r="AN1036" s="578">
        <v>44409</v>
      </c>
      <c r="AO1036" s="578">
        <v>44440</v>
      </c>
      <c r="AP1036" s="578">
        <v>44470</v>
      </c>
      <c r="AQ1036" s="578">
        <v>44501</v>
      </c>
      <c r="AR1036" s="578">
        <v>44531</v>
      </c>
      <c r="AS1036" s="578">
        <v>44562</v>
      </c>
      <c r="AT1036" s="578">
        <v>44593</v>
      </c>
      <c r="AU1036" s="578">
        <v>44621</v>
      </c>
      <c r="AV1036" s="578">
        <v>44652</v>
      </c>
      <c r="AW1036" s="578">
        <v>44682</v>
      </c>
      <c r="AX1036" s="578">
        <v>44713</v>
      </c>
      <c r="AY1036" s="578">
        <v>44743</v>
      </c>
      <c r="AZ1036" s="578">
        <v>44774</v>
      </c>
      <c r="BA1036" s="578">
        <v>44805</v>
      </c>
      <c r="BB1036" s="578">
        <v>44835</v>
      </c>
      <c r="BC1036" s="578">
        <v>44866</v>
      </c>
      <c r="BD1036" s="578">
        <v>44896</v>
      </c>
      <c r="BE1036" s="578">
        <v>44927</v>
      </c>
      <c r="BF1036" s="578">
        <v>44958</v>
      </c>
      <c r="BG1036" s="578">
        <v>44986</v>
      </c>
      <c r="BH1036" s="578">
        <v>45017</v>
      </c>
      <c r="BI1036" s="578">
        <v>45047</v>
      </c>
      <c r="BJ1036" s="578">
        <v>45078</v>
      </c>
      <c r="BK1036" s="578">
        <v>45108</v>
      </c>
      <c r="BL1036" s="578">
        <v>45139</v>
      </c>
      <c r="BM1036" s="578">
        <v>45170</v>
      </c>
      <c r="BN1036" s="578">
        <v>45200</v>
      </c>
      <c r="BO1036" s="578">
        <v>45231</v>
      </c>
      <c r="BP1036" s="578">
        <v>45261</v>
      </c>
      <c r="BQ1036" s="578">
        <v>45292</v>
      </c>
      <c r="BR1036" s="578">
        <v>45323</v>
      </c>
      <c r="BS1036" s="578">
        <v>45352</v>
      </c>
      <c r="BT1036" s="578">
        <v>45383</v>
      </c>
      <c r="BU1036" s="578">
        <v>45413</v>
      </c>
      <c r="BV1036" s="578">
        <v>45444</v>
      </c>
      <c r="BW1036" s="578">
        <v>45474</v>
      </c>
      <c r="BX1036" s="578">
        <v>45505</v>
      </c>
      <c r="BY1036" s="578">
        <v>45536</v>
      </c>
      <c r="BZ1036" s="578">
        <v>45566</v>
      </c>
      <c r="CA1036" s="578">
        <v>45597</v>
      </c>
      <c r="CB1036" s="578">
        <v>45627</v>
      </c>
      <c r="CC1036" s="578">
        <v>45658</v>
      </c>
      <c r="CD1036" s="578">
        <v>45689</v>
      </c>
      <c r="CE1036" s="578">
        <v>45717</v>
      </c>
      <c r="CF1036" s="578">
        <v>45748</v>
      </c>
      <c r="CG1036" s="578">
        <v>45778</v>
      </c>
      <c r="CH1036" s="578">
        <v>45809</v>
      </c>
      <c r="CI1036" s="578">
        <v>45839</v>
      </c>
      <c r="CJ1036" s="578">
        <v>45870</v>
      </c>
      <c r="CK1036" s="578">
        <v>45901</v>
      </c>
      <c r="CL1036" s="578">
        <v>45931</v>
      </c>
      <c r="CM1036" s="578">
        <v>45962</v>
      </c>
      <c r="CN1036" s="578">
        <v>45992</v>
      </c>
      <c r="CO1036" s="578">
        <v>46023</v>
      </c>
      <c r="CP1036" s="578">
        <v>46054</v>
      </c>
      <c r="CQ1036" s="578">
        <v>46082</v>
      </c>
      <c r="CR1036" s="578">
        <v>46113</v>
      </c>
      <c r="CS1036" s="578">
        <v>46143</v>
      </c>
      <c r="CT1036" s="578">
        <v>46174</v>
      </c>
      <c r="CU1036" s="578">
        <v>46204</v>
      </c>
      <c r="CV1036" s="578">
        <v>46235</v>
      </c>
      <c r="CW1036" s="578">
        <v>46266</v>
      </c>
      <c r="CX1036" s="578">
        <v>46296</v>
      </c>
      <c r="CY1036" s="578">
        <v>46327</v>
      </c>
      <c r="CZ1036" s="578">
        <v>46357</v>
      </c>
      <c r="DA1036" s="578">
        <v>46388</v>
      </c>
      <c r="DB1036" s="578">
        <v>46419</v>
      </c>
      <c r="DC1036" s="578">
        <v>46447</v>
      </c>
      <c r="DD1036" s="578">
        <v>46478</v>
      </c>
      <c r="DE1036" s="578">
        <v>46508</v>
      </c>
      <c r="DF1036" s="578">
        <v>46539</v>
      </c>
      <c r="DG1036" s="578">
        <v>46569</v>
      </c>
      <c r="DH1036" s="578">
        <v>46600</v>
      </c>
      <c r="DI1036" s="578">
        <v>46631</v>
      </c>
      <c r="DJ1036" s="578">
        <v>46661</v>
      </c>
      <c r="DK1036" s="578">
        <v>46692</v>
      </c>
      <c r="DL1036" s="578">
        <v>46722</v>
      </c>
      <c r="DM1036" s="578">
        <v>46753</v>
      </c>
      <c r="DN1036" s="578">
        <v>46784</v>
      </c>
      <c r="DO1036" s="578">
        <v>46813</v>
      </c>
      <c r="DP1036" s="578">
        <v>46844</v>
      </c>
      <c r="DQ1036" s="578">
        <v>46874</v>
      </c>
      <c r="DR1036" s="578">
        <v>46905</v>
      </c>
      <c r="DS1036" s="578">
        <v>46935</v>
      </c>
      <c r="DT1036" s="578">
        <v>46966</v>
      </c>
      <c r="DU1036" s="578">
        <v>46997</v>
      </c>
      <c r="DV1036" s="578">
        <v>47027</v>
      </c>
      <c r="DW1036" s="578">
        <v>47058</v>
      </c>
      <c r="DX1036" s="578">
        <v>47088</v>
      </c>
      <c r="DY1036" s="578">
        <v>47119</v>
      </c>
      <c r="DZ1036" s="578">
        <v>47150</v>
      </c>
      <c r="EA1036" s="578">
        <v>47178</v>
      </c>
      <c r="EB1036" s="578">
        <v>47209</v>
      </c>
      <c r="EC1036" s="578">
        <v>47239</v>
      </c>
      <c r="ED1036" s="578">
        <v>47270</v>
      </c>
      <c r="EE1036" s="578">
        <v>47300</v>
      </c>
      <c r="EF1036" s="578">
        <v>47331</v>
      </c>
      <c r="EG1036" s="578">
        <v>47362</v>
      </c>
      <c r="EH1036" s="578">
        <v>47392</v>
      </c>
      <c r="EI1036" s="578">
        <v>47423</v>
      </c>
      <c r="EJ1036" s="578">
        <v>47453</v>
      </c>
      <c r="EK1036" s="578">
        <v>47484</v>
      </c>
      <c r="EL1036" s="578">
        <v>47515</v>
      </c>
      <c r="EM1036" s="578">
        <v>47543</v>
      </c>
      <c r="EN1036" s="578">
        <v>47574</v>
      </c>
      <c r="EO1036" s="578">
        <v>47604</v>
      </c>
      <c r="EP1036" s="578">
        <v>47635</v>
      </c>
      <c r="EQ1036" s="578">
        <v>47665</v>
      </c>
      <c r="ER1036" s="578">
        <v>47696</v>
      </c>
      <c r="ES1036" s="578">
        <v>47727</v>
      </c>
      <c r="ET1036" s="578">
        <v>47757</v>
      </c>
      <c r="EU1036" s="578">
        <v>47788</v>
      </c>
      <c r="EV1036" s="578">
        <v>47818</v>
      </c>
      <c r="EW1036" s="578">
        <v>47849</v>
      </c>
      <c r="EX1036" s="578">
        <v>47880</v>
      </c>
      <c r="EY1036" s="578">
        <v>47908</v>
      </c>
      <c r="EZ1036" s="578">
        <v>47939</v>
      </c>
      <c r="FA1036" s="578">
        <v>47969</v>
      </c>
      <c r="FB1036" s="578">
        <v>48000</v>
      </c>
      <c r="FC1036" s="578">
        <v>48030</v>
      </c>
      <c r="FD1036" s="578">
        <v>48061</v>
      </c>
      <c r="FE1036" s="578">
        <v>48092</v>
      </c>
      <c r="FF1036" s="578">
        <v>48122</v>
      </c>
      <c r="FG1036" s="578">
        <v>48153</v>
      </c>
      <c r="FH1036" s="578">
        <v>48183</v>
      </c>
      <c r="FI1036" s="578">
        <v>48214</v>
      </c>
      <c r="FJ1036" s="578">
        <v>48245</v>
      </c>
      <c r="FK1036" s="578">
        <v>48274</v>
      </c>
      <c r="FL1036" s="578">
        <v>48305</v>
      </c>
      <c r="FM1036" s="578">
        <v>48335</v>
      </c>
      <c r="FN1036" s="578">
        <v>48366</v>
      </c>
      <c r="FO1036" s="578" t="s">
        <v>542</v>
      </c>
      <c r="FP1036" s="578" t="s">
        <v>542</v>
      </c>
      <c r="FQ1036" s="578" t="s">
        <v>542</v>
      </c>
      <c r="FR1036" s="578" t="s">
        <v>542</v>
      </c>
      <c r="FS1036" s="578" t="s">
        <v>542</v>
      </c>
      <c r="FT1036" s="578" t="s">
        <v>542</v>
      </c>
      <c r="FU1036" s="578" t="s">
        <v>542</v>
      </c>
      <c r="FV1036" s="578" t="s">
        <v>542</v>
      </c>
      <c r="FW1036" s="578" t="s">
        <v>542</v>
      </c>
      <c r="FX1036" s="578" t="s">
        <v>542</v>
      </c>
      <c r="FY1036" s="578" t="s">
        <v>542</v>
      </c>
      <c r="FZ1036" s="578" t="s">
        <v>542</v>
      </c>
      <c r="GA1036" s="578" t="s">
        <v>542</v>
      </c>
      <c r="GB1036" s="578" t="s">
        <v>542</v>
      </c>
      <c r="GC1036" s="578" t="s">
        <v>542</v>
      </c>
      <c r="GD1036" s="578" t="s">
        <v>542</v>
      </c>
      <c r="GE1036" s="578" t="s">
        <v>542</v>
      </c>
      <c r="GF1036" s="578" t="s">
        <v>542</v>
      </c>
      <c r="GG1036" s="578" t="s">
        <v>542</v>
      </c>
      <c r="GH1036" s="578" t="s">
        <v>542</v>
      </c>
      <c r="GI1036" s="578" t="s">
        <v>542</v>
      </c>
      <c r="GJ1036" s="578" t="s">
        <v>542</v>
      </c>
      <c r="GK1036" s="578" t="s">
        <v>542</v>
      </c>
      <c r="GL1036" s="578" t="s">
        <v>542</v>
      </c>
      <c r="GM1036" s="578" t="s">
        <v>542</v>
      </c>
      <c r="GN1036" s="578" t="s">
        <v>542</v>
      </c>
      <c r="GO1036" s="578" t="s">
        <v>542</v>
      </c>
      <c r="GP1036" s="578" t="s">
        <v>542</v>
      </c>
      <c r="GQ1036" s="578" t="s">
        <v>542</v>
      </c>
      <c r="GR1036" s="578" t="s">
        <v>542</v>
      </c>
      <c r="GS1036" s="578" t="s">
        <v>542</v>
      </c>
      <c r="GT1036" s="578" t="s">
        <v>542</v>
      </c>
      <c r="GU1036" s="578" t="s">
        <v>542</v>
      </c>
      <c r="GV1036" s="578" t="s">
        <v>542</v>
      </c>
      <c r="GW1036" s="578" t="s">
        <v>542</v>
      </c>
      <c r="GX1036" s="578" t="s">
        <v>542</v>
      </c>
      <c r="GY1036" s="578" t="s">
        <v>542</v>
      </c>
      <c r="GZ1036" s="578" t="s">
        <v>542</v>
      </c>
      <c r="HA1036" s="19"/>
      <c r="HB1036" s="19"/>
    </row>
    <row r="1037" spans="1:210" ht="4.2" customHeight="1">
      <c r="A1037" s="1"/>
      <c r="B1037" s="1"/>
      <c r="C1037" s="1"/>
      <c r="D1037" s="1"/>
      <c r="E1037" s="263"/>
      <c r="F1037" s="48"/>
      <c r="G1037" s="231"/>
      <c r="H1037" s="1"/>
      <c r="I1037" s="1"/>
      <c r="J1037" s="1"/>
      <c r="K1037" s="1"/>
      <c r="L1037" s="1"/>
      <c r="M1037" s="5"/>
      <c r="N1037" s="1"/>
      <c r="O1037" s="1"/>
      <c r="P1037" s="5"/>
      <c r="Q1037" s="1"/>
      <c r="R1037" s="1"/>
      <c r="S1037" s="5"/>
      <c r="T1037" s="7"/>
      <c r="U1037" s="24"/>
      <c r="V1037" s="1"/>
      <c r="W1037" s="12"/>
      <c r="X1037" s="10"/>
      <c r="Y1037" s="46"/>
      <c r="Z1037" s="93"/>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c r="BK1037" s="94"/>
      <c r="BL1037" s="94"/>
      <c r="BM1037" s="94"/>
      <c r="BN1037" s="94"/>
      <c r="BO1037" s="94"/>
      <c r="BP1037" s="94"/>
      <c r="BQ1037" s="94"/>
      <c r="BR1037" s="94"/>
      <c r="BS1037" s="94"/>
      <c r="BT1037" s="94"/>
      <c r="BU1037" s="94"/>
      <c r="BV1037" s="94"/>
      <c r="BW1037" s="94"/>
      <c r="BX1037" s="94"/>
      <c r="BY1037" s="94"/>
      <c r="BZ1037" s="94"/>
      <c r="CA1037" s="94"/>
      <c r="CB1037" s="94"/>
      <c r="CC1037" s="94"/>
      <c r="CD1037" s="94"/>
      <c r="CE1037" s="94"/>
      <c r="CF1037" s="94"/>
      <c r="CG1037" s="94"/>
      <c r="CH1037" s="94"/>
      <c r="CI1037" s="94"/>
      <c r="CJ1037" s="94"/>
      <c r="CK1037" s="94"/>
      <c r="CL1037" s="94"/>
      <c r="CM1037" s="94"/>
      <c r="CN1037" s="94"/>
      <c r="CO1037" s="94"/>
      <c r="CP1037" s="94"/>
      <c r="CQ1037" s="94"/>
      <c r="CR1037" s="94"/>
      <c r="CS1037" s="94"/>
      <c r="CT1037" s="94"/>
      <c r="CU1037" s="94"/>
      <c r="CV1037" s="94"/>
      <c r="CW1037" s="94"/>
      <c r="CX1037" s="94"/>
      <c r="CY1037" s="94"/>
      <c r="CZ1037" s="94"/>
      <c r="DA1037" s="94"/>
      <c r="DB1037" s="94"/>
      <c r="DC1037" s="94"/>
      <c r="DD1037" s="94"/>
      <c r="DE1037" s="94"/>
      <c r="DF1037" s="94"/>
      <c r="DG1037" s="94"/>
      <c r="DH1037" s="94"/>
      <c r="DI1037" s="94"/>
      <c r="DJ1037" s="94"/>
      <c r="DK1037" s="94"/>
      <c r="DL1037" s="94"/>
      <c r="DM1037" s="94"/>
      <c r="DN1037" s="94"/>
      <c r="DO1037" s="94"/>
      <c r="DP1037" s="94"/>
      <c r="DQ1037" s="94"/>
      <c r="DR1037" s="94"/>
      <c r="DS1037" s="94"/>
      <c r="DT1037" s="94"/>
      <c r="DU1037" s="94"/>
      <c r="DV1037" s="94"/>
      <c r="DW1037" s="94"/>
      <c r="DX1037" s="94"/>
      <c r="DY1037" s="94"/>
      <c r="DZ1037" s="94"/>
      <c r="EA1037" s="94"/>
      <c r="EB1037" s="94"/>
      <c r="EC1037" s="94"/>
      <c r="ED1037" s="94"/>
      <c r="EE1037" s="94"/>
      <c r="EF1037" s="94"/>
      <c r="EG1037" s="94"/>
      <c r="EH1037" s="94"/>
      <c r="EI1037" s="94"/>
      <c r="EJ1037" s="94"/>
      <c r="EK1037" s="94"/>
      <c r="EL1037" s="94"/>
      <c r="EM1037" s="94"/>
      <c r="EN1037" s="94"/>
      <c r="EO1037" s="94"/>
      <c r="EP1037" s="94"/>
      <c r="EQ1037" s="94"/>
      <c r="ER1037" s="94"/>
      <c r="ES1037" s="94"/>
      <c r="ET1037" s="94"/>
      <c r="EU1037" s="94"/>
      <c r="EV1037" s="94"/>
      <c r="EW1037" s="94"/>
      <c r="EX1037" s="94"/>
      <c r="EY1037" s="94"/>
      <c r="EZ1037" s="94"/>
      <c r="FA1037" s="94"/>
      <c r="FB1037" s="94"/>
      <c r="FC1037" s="94"/>
      <c r="FD1037" s="94"/>
      <c r="FE1037" s="94"/>
      <c r="FF1037" s="94"/>
      <c r="FG1037" s="94"/>
      <c r="FH1037" s="94"/>
      <c r="FI1037" s="94"/>
      <c r="FJ1037" s="94"/>
      <c r="FK1037" s="94"/>
      <c r="FL1037" s="94"/>
      <c r="FM1037" s="94"/>
      <c r="FN1037" s="94"/>
      <c r="FO1037" s="94"/>
      <c r="FP1037" s="94"/>
      <c r="FQ1037" s="94"/>
      <c r="FR1037" s="94"/>
      <c r="FS1037" s="94"/>
      <c r="FT1037" s="94"/>
      <c r="FU1037" s="94"/>
      <c r="FV1037" s="94"/>
      <c r="FW1037" s="94"/>
      <c r="FX1037" s="94"/>
      <c r="FY1037" s="94"/>
      <c r="FZ1037" s="94"/>
      <c r="GA1037" s="94"/>
      <c r="GB1037" s="94"/>
      <c r="GC1037" s="94"/>
      <c r="GD1037" s="94"/>
      <c r="GE1037" s="94"/>
      <c r="GF1037" s="94"/>
      <c r="GG1037" s="94"/>
      <c r="GH1037" s="94"/>
      <c r="GI1037" s="94"/>
      <c r="GJ1037" s="94"/>
      <c r="GK1037" s="94"/>
      <c r="GL1037" s="94"/>
      <c r="GM1037" s="94"/>
      <c r="GN1037" s="94"/>
      <c r="GO1037" s="94"/>
      <c r="GP1037" s="94"/>
      <c r="GQ1037" s="94"/>
      <c r="GR1037" s="94"/>
      <c r="GS1037" s="94"/>
      <c r="GT1037" s="94"/>
      <c r="GU1037" s="94"/>
      <c r="GV1037" s="94"/>
      <c r="GW1037" s="94"/>
      <c r="GX1037" s="94"/>
      <c r="GY1037" s="94"/>
      <c r="GZ1037" s="94"/>
      <c r="HA1037" s="1"/>
      <c r="HB1037" s="1"/>
    </row>
    <row r="1038" spans="1:210" s="23" customFormat="1">
      <c r="A1038" s="19"/>
      <c r="B1038" s="244" t="s">
        <v>165</v>
      </c>
      <c r="C1038" s="19"/>
      <c r="D1038" s="19"/>
      <c r="E1038" s="269"/>
      <c r="F1038" s="52"/>
      <c r="G1038" s="232"/>
      <c r="H1038" s="19"/>
      <c r="I1038" s="245" t="s">
        <v>162</v>
      </c>
      <c r="J1038" s="19"/>
      <c r="K1038" s="19"/>
      <c r="L1038" s="19"/>
      <c r="M1038" s="20"/>
      <c r="N1038" s="196" t="s">
        <v>171</v>
      </c>
      <c r="O1038" s="19"/>
      <c r="P1038" s="20"/>
      <c r="Q1038" s="19" t="s">
        <v>72</v>
      </c>
      <c r="R1038" s="19"/>
      <c r="S1038" s="20" t="s">
        <v>6</v>
      </c>
      <c r="T1038" s="205">
        <v>12</v>
      </c>
      <c r="U1038" s="26" t="s">
        <v>7</v>
      </c>
      <c r="V1038" s="19"/>
      <c r="W1038" s="21"/>
      <c r="X1038" s="22"/>
      <c r="Y1038" s="47"/>
      <c r="Z1038" s="96"/>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7"/>
      <c r="BL1038" s="97"/>
      <c r="BM1038" s="97"/>
      <c r="BN1038" s="97"/>
      <c r="BO1038" s="97"/>
      <c r="BP1038" s="97"/>
      <c r="BQ1038" s="97"/>
      <c r="BR1038" s="97"/>
      <c r="BS1038" s="97"/>
      <c r="BT1038" s="97"/>
      <c r="BU1038" s="97"/>
      <c r="BV1038" s="97"/>
      <c r="BW1038" s="97"/>
      <c r="BX1038" s="97"/>
      <c r="BY1038" s="97"/>
      <c r="BZ1038" s="97"/>
      <c r="CA1038" s="97"/>
      <c r="CB1038" s="97"/>
      <c r="CC1038" s="97"/>
      <c r="CD1038" s="97"/>
      <c r="CE1038" s="97"/>
      <c r="CF1038" s="97"/>
      <c r="CG1038" s="97"/>
      <c r="CH1038" s="97"/>
      <c r="CI1038" s="97"/>
      <c r="CJ1038" s="97"/>
      <c r="CK1038" s="97"/>
      <c r="CL1038" s="97"/>
      <c r="CM1038" s="97"/>
      <c r="CN1038" s="97"/>
      <c r="CO1038" s="97"/>
      <c r="CP1038" s="97"/>
      <c r="CQ1038" s="97"/>
      <c r="CR1038" s="97"/>
      <c r="CS1038" s="97"/>
      <c r="CT1038" s="97"/>
      <c r="CU1038" s="97"/>
      <c r="CV1038" s="97"/>
      <c r="CW1038" s="97"/>
      <c r="CX1038" s="97"/>
      <c r="CY1038" s="97"/>
      <c r="CZ1038" s="97"/>
      <c r="DA1038" s="97"/>
      <c r="DB1038" s="97"/>
      <c r="DC1038" s="97"/>
      <c r="DD1038" s="97"/>
      <c r="DE1038" s="97"/>
      <c r="DF1038" s="97"/>
      <c r="DG1038" s="97"/>
      <c r="DH1038" s="97"/>
      <c r="DI1038" s="97"/>
      <c r="DJ1038" s="97"/>
      <c r="DK1038" s="97"/>
      <c r="DL1038" s="97"/>
      <c r="DM1038" s="97"/>
      <c r="DN1038" s="97"/>
      <c r="DO1038" s="97"/>
      <c r="DP1038" s="97"/>
      <c r="DQ1038" s="97"/>
      <c r="DR1038" s="97"/>
      <c r="DS1038" s="97"/>
      <c r="DT1038" s="97"/>
      <c r="DU1038" s="97"/>
      <c r="DV1038" s="97"/>
      <c r="DW1038" s="97"/>
      <c r="DX1038" s="97"/>
      <c r="DY1038" s="97"/>
      <c r="DZ1038" s="97"/>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c r="EW1038" s="97"/>
      <c r="EX1038" s="97"/>
      <c r="EY1038" s="97"/>
      <c r="EZ1038" s="97"/>
      <c r="FA1038" s="97"/>
      <c r="FB1038" s="97"/>
      <c r="FC1038" s="97"/>
      <c r="FD1038" s="97"/>
      <c r="FE1038" s="97"/>
      <c r="FF1038" s="97"/>
      <c r="FG1038" s="97"/>
      <c r="FH1038" s="97"/>
      <c r="FI1038" s="97"/>
      <c r="FJ1038" s="97"/>
      <c r="FK1038" s="97"/>
      <c r="FL1038" s="97"/>
      <c r="FM1038" s="97"/>
      <c r="FN1038" s="97"/>
      <c r="FO1038" s="97"/>
      <c r="FP1038" s="97"/>
      <c r="FQ1038" s="97"/>
      <c r="FR1038" s="97"/>
      <c r="FS1038" s="97"/>
      <c r="FT1038" s="97"/>
      <c r="FU1038" s="97"/>
      <c r="FV1038" s="97"/>
      <c r="FW1038" s="97"/>
      <c r="FX1038" s="97"/>
      <c r="FY1038" s="97"/>
      <c r="FZ1038" s="97"/>
      <c r="GA1038" s="97"/>
      <c r="GB1038" s="97"/>
      <c r="GC1038" s="97"/>
      <c r="GD1038" s="97"/>
      <c r="GE1038" s="97"/>
      <c r="GF1038" s="97"/>
      <c r="GG1038" s="97"/>
      <c r="GH1038" s="97"/>
      <c r="GI1038" s="97"/>
      <c r="GJ1038" s="97"/>
      <c r="GK1038" s="97"/>
      <c r="GL1038" s="97"/>
      <c r="GM1038" s="97"/>
      <c r="GN1038" s="97"/>
      <c r="GO1038" s="97"/>
      <c r="GP1038" s="97"/>
      <c r="GQ1038" s="97"/>
      <c r="GR1038" s="97"/>
      <c r="GS1038" s="97"/>
      <c r="GT1038" s="97"/>
      <c r="GU1038" s="97"/>
      <c r="GV1038" s="97"/>
      <c r="GW1038" s="97"/>
      <c r="GX1038" s="97"/>
      <c r="GY1038" s="97"/>
      <c r="GZ1038" s="97"/>
      <c r="HA1038" s="19"/>
      <c r="HB1038" s="19"/>
    </row>
    <row r="1039" spans="1:210" ht="4.2" customHeight="1">
      <c r="A1039" s="1"/>
      <c r="B1039" s="1"/>
      <c r="C1039" s="1"/>
      <c r="D1039" s="1"/>
      <c r="E1039" s="263"/>
      <c r="F1039" s="48"/>
      <c r="G1039" s="231"/>
      <c r="H1039" s="1"/>
      <c r="I1039" s="1"/>
      <c r="J1039" s="1"/>
      <c r="K1039" s="1"/>
      <c r="L1039" s="1"/>
      <c r="M1039" s="5"/>
      <c r="N1039" s="1"/>
      <c r="O1039" s="1"/>
      <c r="P1039" s="5"/>
      <c r="Q1039" s="1"/>
      <c r="R1039" s="1"/>
      <c r="S1039" s="5"/>
      <c r="T1039" s="7"/>
      <c r="U1039" s="24"/>
      <c r="V1039" s="1"/>
      <c r="W1039" s="12"/>
      <c r="X1039" s="10"/>
      <c r="Y1039" s="46"/>
      <c r="Z1039" s="93"/>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4"/>
      <c r="BB1039" s="94"/>
      <c r="BC1039" s="94"/>
      <c r="BD1039" s="94"/>
      <c r="BE1039" s="94"/>
      <c r="BF1039" s="94"/>
      <c r="BG1039" s="94"/>
      <c r="BH1039" s="94"/>
      <c r="BI1039" s="94"/>
      <c r="BJ1039" s="94"/>
      <c r="BK1039" s="94"/>
      <c r="BL1039" s="94"/>
      <c r="BM1039" s="94"/>
      <c r="BN1039" s="94"/>
      <c r="BO1039" s="94"/>
      <c r="BP1039" s="94"/>
      <c r="BQ1039" s="94"/>
      <c r="BR1039" s="94"/>
      <c r="BS1039" s="94"/>
      <c r="BT1039" s="94"/>
      <c r="BU1039" s="94"/>
      <c r="BV1039" s="94"/>
      <c r="BW1039" s="94"/>
      <c r="BX1039" s="94"/>
      <c r="BY1039" s="94"/>
      <c r="BZ1039" s="94"/>
      <c r="CA1039" s="94"/>
      <c r="CB1039" s="94"/>
      <c r="CC1039" s="94"/>
      <c r="CD1039" s="94"/>
      <c r="CE1039" s="94"/>
      <c r="CF1039" s="94"/>
      <c r="CG1039" s="94"/>
      <c r="CH1039" s="94"/>
      <c r="CI1039" s="94"/>
      <c r="CJ1039" s="94"/>
      <c r="CK1039" s="94"/>
      <c r="CL1039" s="94"/>
      <c r="CM1039" s="94"/>
      <c r="CN1039" s="94"/>
      <c r="CO1039" s="94"/>
      <c r="CP1039" s="94"/>
      <c r="CQ1039" s="94"/>
      <c r="CR1039" s="94"/>
      <c r="CS1039" s="94"/>
      <c r="CT1039" s="94"/>
      <c r="CU1039" s="94"/>
      <c r="CV1039" s="94"/>
      <c r="CW1039" s="94"/>
      <c r="CX1039" s="94"/>
      <c r="CY1039" s="94"/>
      <c r="CZ1039" s="94"/>
      <c r="DA1039" s="94"/>
      <c r="DB1039" s="94"/>
      <c r="DC1039" s="94"/>
      <c r="DD1039" s="94"/>
      <c r="DE1039" s="94"/>
      <c r="DF1039" s="94"/>
      <c r="DG1039" s="94"/>
      <c r="DH1039" s="94"/>
      <c r="DI1039" s="94"/>
      <c r="DJ1039" s="94"/>
      <c r="DK1039" s="94"/>
      <c r="DL1039" s="94"/>
      <c r="DM1039" s="94"/>
      <c r="DN1039" s="94"/>
      <c r="DO1039" s="94"/>
      <c r="DP1039" s="94"/>
      <c r="DQ1039" s="94"/>
      <c r="DR1039" s="94"/>
      <c r="DS1039" s="94"/>
      <c r="DT1039" s="94"/>
      <c r="DU1039" s="94"/>
      <c r="DV1039" s="94"/>
      <c r="DW1039" s="94"/>
      <c r="DX1039" s="94"/>
      <c r="DY1039" s="94"/>
      <c r="DZ1039" s="94"/>
      <c r="EA1039" s="94"/>
      <c r="EB1039" s="94"/>
      <c r="EC1039" s="94"/>
      <c r="ED1039" s="94"/>
      <c r="EE1039" s="94"/>
      <c r="EF1039" s="94"/>
      <c r="EG1039" s="94"/>
      <c r="EH1039" s="94"/>
      <c r="EI1039" s="94"/>
      <c r="EJ1039" s="94"/>
      <c r="EK1039" s="94"/>
      <c r="EL1039" s="94"/>
      <c r="EM1039" s="94"/>
      <c r="EN1039" s="94"/>
      <c r="EO1039" s="94"/>
      <c r="EP1039" s="94"/>
      <c r="EQ1039" s="94"/>
      <c r="ER1039" s="94"/>
      <c r="ES1039" s="94"/>
      <c r="ET1039" s="94"/>
      <c r="EU1039" s="94"/>
      <c r="EV1039" s="94"/>
      <c r="EW1039" s="94"/>
      <c r="EX1039" s="94"/>
      <c r="EY1039" s="94"/>
      <c r="EZ1039" s="94"/>
      <c r="FA1039" s="94"/>
      <c r="FB1039" s="94"/>
      <c r="FC1039" s="94"/>
      <c r="FD1039" s="94"/>
      <c r="FE1039" s="94"/>
      <c r="FF1039" s="94"/>
      <c r="FG1039" s="94"/>
      <c r="FH1039" s="94"/>
      <c r="FI1039" s="94"/>
      <c r="FJ1039" s="94"/>
      <c r="FK1039" s="94"/>
      <c r="FL1039" s="94"/>
      <c r="FM1039" s="94"/>
      <c r="FN1039" s="94"/>
      <c r="FO1039" s="94"/>
      <c r="FP1039" s="94"/>
      <c r="FQ1039" s="94"/>
      <c r="FR1039" s="94"/>
      <c r="FS1039" s="94"/>
      <c r="FT1039" s="94"/>
      <c r="FU1039" s="94"/>
      <c r="FV1039" s="94"/>
      <c r="FW1039" s="94"/>
      <c r="FX1039" s="94"/>
      <c r="FY1039" s="94"/>
      <c r="FZ1039" s="94"/>
      <c r="GA1039" s="94"/>
      <c r="GB1039" s="94"/>
      <c r="GC1039" s="94"/>
      <c r="GD1039" s="94"/>
      <c r="GE1039" s="94"/>
      <c r="GF1039" s="94"/>
      <c r="GG1039" s="94"/>
      <c r="GH1039" s="94"/>
      <c r="GI1039" s="94"/>
      <c r="GJ1039" s="94"/>
      <c r="GK1039" s="94"/>
      <c r="GL1039" s="94"/>
      <c r="GM1039" s="94"/>
      <c r="GN1039" s="94"/>
      <c r="GO1039" s="94"/>
      <c r="GP1039" s="94"/>
      <c r="GQ1039" s="94"/>
      <c r="GR1039" s="94"/>
      <c r="GS1039" s="94"/>
      <c r="GT1039" s="94"/>
      <c r="GU1039" s="94"/>
      <c r="GV1039" s="94"/>
      <c r="GW1039" s="94"/>
      <c r="GX1039" s="94"/>
      <c r="GY1039" s="94"/>
      <c r="GZ1039" s="94"/>
      <c r="HA1039" s="1"/>
      <c r="HB1039" s="1"/>
    </row>
    <row r="1040" spans="1:210" s="4" customFormat="1">
      <c r="A1040" s="3"/>
      <c r="B1040" s="259" t="s">
        <v>159</v>
      </c>
      <c r="C1040" s="3"/>
      <c r="D1040" s="3"/>
      <c r="E1040" s="9"/>
      <c r="F1040" s="51"/>
      <c r="G1040" s="232"/>
      <c r="H1040" s="13" t="s">
        <v>623</v>
      </c>
      <c r="I1040" s="13"/>
      <c r="J1040" s="3"/>
      <c r="K1040" s="3"/>
      <c r="L1040" s="3"/>
      <c r="M1040" s="5"/>
      <c r="N1040" s="36" t="s">
        <v>4</v>
      </c>
      <c r="O1040" s="36"/>
      <c r="P1040" s="5"/>
      <c r="Q1040" s="36" t="s">
        <v>26</v>
      </c>
      <c r="R1040" s="36"/>
      <c r="S1040" s="20" t="s">
        <v>6</v>
      </c>
      <c r="T1040" s="308" t="s">
        <v>106</v>
      </c>
      <c r="U1040" s="24" t="s">
        <v>7</v>
      </c>
      <c r="V1040" s="36"/>
      <c r="W1040" s="38">
        <v>851521.77369235782</v>
      </c>
      <c r="X1040" s="38"/>
      <c r="Y1040" s="46"/>
      <c r="Z1040" s="99"/>
      <c r="AA1040" s="100">
        <v>5000</v>
      </c>
      <c r="AB1040" s="100">
        <v>5000</v>
      </c>
      <c r="AC1040" s="100">
        <v>5000</v>
      </c>
      <c r="AD1040" s="100">
        <v>5000</v>
      </c>
      <c r="AE1040" s="100">
        <v>5000</v>
      </c>
      <c r="AF1040" s="100">
        <v>5000</v>
      </c>
      <c r="AG1040" s="100">
        <v>5000</v>
      </c>
      <c r="AH1040" s="100">
        <v>5000</v>
      </c>
      <c r="AI1040" s="100">
        <v>5000</v>
      </c>
      <c r="AJ1040" s="100">
        <v>5000</v>
      </c>
      <c r="AK1040" s="100">
        <v>5000</v>
      </c>
      <c r="AL1040" s="100">
        <v>5000</v>
      </c>
      <c r="AM1040" s="100">
        <v>5150</v>
      </c>
      <c r="AN1040" s="100">
        <v>5150</v>
      </c>
      <c r="AO1040" s="100">
        <v>5150</v>
      </c>
      <c r="AP1040" s="100">
        <v>5150</v>
      </c>
      <c r="AQ1040" s="100">
        <v>5150</v>
      </c>
      <c r="AR1040" s="100">
        <v>5150</v>
      </c>
      <c r="AS1040" s="100">
        <v>5150</v>
      </c>
      <c r="AT1040" s="100">
        <v>5150</v>
      </c>
      <c r="AU1040" s="100">
        <v>5150</v>
      </c>
      <c r="AV1040" s="100">
        <v>5150</v>
      </c>
      <c r="AW1040" s="100">
        <v>5150</v>
      </c>
      <c r="AX1040" s="100">
        <v>5150</v>
      </c>
      <c r="AY1040" s="100">
        <v>5304.5</v>
      </c>
      <c r="AZ1040" s="100">
        <v>5304.5</v>
      </c>
      <c r="BA1040" s="100">
        <v>5304.5</v>
      </c>
      <c r="BB1040" s="100">
        <v>5304.5</v>
      </c>
      <c r="BC1040" s="100">
        <v>5304.5</v>
      </c>
      <c r="BD1040" s="100">
        <v>5304.5</v>
      </c>
      <c r="BE1040" s="100">
        <v>5304.5</v>
      </c>
      <c r="BF1040" s="100">
        <v>5304.5</v>
      </c>
      <c r="BG1040" s="100">
        <v>5304.5</v>
      </c>
      <c r="BH1040" s="100">
        <v>5304.5</v>
      </c>
      <c r="BI1040" s="100">
        <v>5304.5</v>
      </c>
      <c r="BJ1040" s="100">
        <v>5304.5</v>
      </c>
      <c r="BK1040" s="100">
        <v>5463.6350000000002</v>
      </c>
      <c r="BL1040" s="100">
        <v>5463.6350000000002</v>
      </c>
      <c r="BM1040" s="100">
        <v>5463.6350000000002</v>
      </c>
      <c r="BN1040" s="100">
        <v>5463.6350000000002</v>
      </c>
      <c r="BO1040" s="100">
        <v>5463.6350000000002</v>
      </c>
      <c r="BP1040" s="100">
        <v>5463.6350000000002</v>
      </c>
      <c r="BQ1040" s="100">
        <v>5463.6350000000002</v>
      </c>
      <c r="BR1040" s="100">
        <v>5463.6350000000002</v>
      </c>
      <c r="BS1040" s="100">
        <v>5463.6350000000002</v>
      </c>
      <c r="BT1040" s="100">
        <v>5463.6350000000002</v>
      </c>
      <c r="BU1040" s="100">
        <v>5463.6350000000002</v>
      </c>
      <c r="BV1040" s="100">
        <v>5463.6350000000002</v>
      </c>
      <c r="BW1040" s="100">
        <v>5627.5440499999995</v>
      </c>
      <c r="BX1040" s="100">
        <v>5627.5440499999995</v>
      </c>
      <c r="BY1040" s="100">
        <v>5627.5440499999995</v>
      </c>
      <c r="BZ1040" s="100">
        <v>5627.5440499999995</v>
      </c>
      <c r="CA1040" s="100">
        <v>5627.5440499999995</v>
      </c>
      <c r="CB1040" s="100">
        <v>5627.5440499999995</v>
      </c>
      <c r="CC1040" s="100">
        <v>5627.5440499999995</v>
      </c>
      <c r="CD1040" s="100">
        <v>5627.5440499999995</v>
      </c>
      <c r="CE1040" s="100">
        <v>5627.5440499999995</v>
      </c>
      <c r="CF1040" s="100">
        <v>5627.5440499999995</v>
      </c>
      <c r="CG1040" s="100">
        <v>5627.5440499999995</v>
      </c>
      <c r="CH1040" s="100">
        <v>5627.5440499999995</v>
      </c>
      <c r="CI1040" s="100">
        <v>5796.3703714999992</v>
      </c>
      <c r="CJ1040" s="100">
        <v>5796.3703714999992</v>
      </c>
      <c r="CK1040" s="100">
        <v>5796.3703714999992</v>
      </c>
      <c r="CL1040" s="100">
        <v>5796.3703714999992</v>
      </c>
      <c r="CM1040" s="100">
        <v>5796.3703714999992</v>
      </c>
      <c r="CN1040" s="100">
        <v>5796.3703714999992</v>
      </c>
      <c r="CO1040" s="100">
        <v>5796.3703714999992</v>
      </c>
      <c r="CP1040" s="100">
        <v>5796.3703714999992</v>
      </c>
      <c r="CQ1040" s="100">
        <v>5796.3703714999992</v>
      </c>
      <c r="CR1040" s="100">
        <v>5796.3703714999992</v>
      </c>
      <c r="CS1040" s="100">
        <v>5796.3703714999992</v>
      </c>
      <c r="CT1040" s="100">
        <v>5796.3703714999992</v>
      </c>
      <c r="CU1040" s="100">
        <v>5970.2614826449999</v>
      </c>
      <c r="CV1040" s="100">
        <v>5970.2614826449999</v>
      </c>
      <c r="CW1040" s="100">
        <v>5970.2614826449999</v>
      </c>
      <c r="CX1040" s="100">
        <v>5970.2614826449999</v>
      </c>
      <c r="CY1040" s="100">
        <v>5970.2614826449999</v>
      </c>
      <c r="CZ1040" s="100">
        <v>5970.2614826449999</v>
      </c>
      <c r="DA1040" s="100">
        <v>5970.2614826449999</v>
      </c>
      <c r="DB1040" s="100">
        <v>5970.2614826449999</v>
      </c>
      <c r="DC1040" s="100">
        <v>5970.2614826449999</v>
      </c>
      <c r="DD1040" s="100">
        <v>5970.2614826449999</v>
      </c>
      <c r="DE1040" s="100">
        <v>5970.2614826449999</v>
      </c>
      <c r="DF1040" s="100">
        <v>5970.2614826449999</v>
      </c>
      <c r="DG1040" s="100">
        <v>6149.3693271243501</v>
      </c>
      <c r="DH1040" s="100">
        <v>6149.3693271243501</v>
      </c>
      <c r="DI1040" s="100">
        <v>6149.3693271243501</v>
      </c>
      <c r="DJ1040" s="100">
        <v>6149.3693271243501</v>
      </c>
      <c r="DK1040" s="100">
        <v>6149.3693271243501</v>
      </c>
      <c r="DL1040" s="100">
        <v>6149.3693271243501</v>
      </c>
      <c r="DM1040" s="100">
        <v>6149.3693271243501</v>
      </c>
      <c r="DN1040" s="100">
        <v>6149.3693271243501</v>
      </c>
      <c r="DO1040" s="100">
        <v>6149.3693271243501</v>
      </c>
      <c r="DP1040" s="100">
        <v>6149.3693271243501</v>
      </c>
      <c r="DQ1040" s="100">
        <v>6149.3693271243501</v>
      </c>
      <c r="DR1040" s="100">
        <v>6149.3693271243501</v>
      </c>
      <c r="DS1040" s="100">
        <v>6333.8504069380797</v>
      </c>
      <c r="DT1040" s="100">
        <v>6333.8504069380797</v>
      </c>
      <c r="DU1040" s="100">
        <v>6333.8504069380797</v>
      </c>
      <c r="DV1040" s="100">
        <v>6333.8504069380797</v>
      </c>
      <c r="DW1040" s="100">
        <v>6333.8504069380797</v>
      </c>
      <c r="DX1040" s="100">
        <v>6333.8504069380797</v>
      </c>
      <c r="DY1040" s="100">
        <v>6333.8504069380797</v>
      </c>
      <c r="DZ1040" s="100">
        <v>6333.8504069380797</v>
      </c>
      <c r="EA1040" s="100">
        <v>6333.8504069380797</v>
      </c>
      <c r="EB1040" s="100">
        <v>6333.8504069380797</v>
      </c>
      <c r="EC1040" s="100">
        <v>6333.8504069380797</v>
      </c>
      <c r="ED1040" s="100">
        <v>6333.8504069380797</v>
      </c>
      <c r="EE1040" s="100">
        <v>6523.865919146222</v>
      </c>
      <c r="EF1040" s="100">
        <v>6523.865919146222</v>
      </c>
      <c r="EG1040" s="100">
        <v>6523.865919146222</v>
      </c>
      <c r="EH1040" s="100">
        <v>6523.865919146222</v>
      </c>
      <c r="EI1040" s="100">
        <v>6523.865919146222</v>
      </c>
      <c r="EJ1040" s="100">
        <v>6523.865919146222</v>
      </c>
      <c r="EK1040" s="100">
        <v>6523.865919146222</v>
      </c>
      <c r="EL1040" s="100">
        <v>6523.865919146222</v>
      </c>
      <c r="EM1040" s="100">
        <v>6523.865919146222</v>
      </c>
      <c r="EN1040" s="100">
        <v>6523.865919146222</v>
      </c>
      <c r="EO1040" s="100">
        <v>6523.865919146222</v>
      </c>
      <c r="EP1040" s="100">
        <v>6523.865919146222</v>
      </c>
      <c r="EQ1040" s="100">
        <v>6719.5818967206087</v>
      </c>
      <c r="ER1040" s="100">
        <v>6719.5818967206087</v>
      </c>
      <c r="ES1040" s="100">
        <v>6719.5818967206087</v>
      </c>
      <c r="ET1040" s="100">
        <v>6719.5818967206087</v>
      </c>
      <c r="EU1040" s="100">
        <v>6719.5818967206087</v>
      </c>
      <c r="EV1040" s="100">
        <v>6719.5818967206087</v>
      </c>
      <c r="EW1040" s="100">
        <v>6719.5818967206087</v>
      </c>
      <c r="EX1040" s="100">
        <v>6719.5818967206087</v>
      </c>
      <c r="EY1040" s="100">
        <v>6719.5818967206087</v>
      </c>
      <c r="EZ1040" s="100">
        <v>6719.5818967206087</v>
      </c>
      <c r="FA1040" s="100">
        <v>6719.5818967206087</v>
      </c>
      <c r="FB1040" s="100">
        <v>6719.5818967206087</v>
      </c>
      <c r="FC1040" s="100">
        <v>6921.1693536222274</v>
      </c>
      <c r="FD1040" s="100">
        <v>6921.1693536222274</v>
      </c>
      <c r="FE1040" s="100">
        <v>6921.1693536222274</v>
      </c>
      <c r="FF1040" s="100">
        <v>6921.1693536222274</v>
      </c>
      <c r="FG1040" s="100">
        <v>6921.1693536222274</v>
      </c>
      <c r="FH1040" s="100">
        <v>6921.1693536222274</v>
      </c>
      <c r="FI1040" s="100">
        <v>6921.1693536222274</v>
      </c>
      <c r="FJ1040" s="100">
        <v>6921.1693536222274</v>
      </c>
      <c r="FK1040" s="100">
        <v>6921.1693536222274</v>
      </c>
      <c r="FL1040" s="100">
        <v>6921.1693536222274</v>
      </c>
      <c r="FM1040" s="100">
        <v>6921.1693536222274</v>
      </c>
      <c r="FN1040" s="100">
        <v>6921.1693536222274</v>
      </c>
      <c r="FO1040" s="100">
        <v>0</v>
      </c>
      <c r="FP1040" s="100">
        <v>0</v>
      </c>
      <c r="FQ1040" s="100">
        <v>0</v>
      </c>
      <c r="FR1040" s="100">
        <v>0</v>
      </c>
      <c r="FS1040" s="100">
        <v>0</v>
      </c>
      <c r="FT1040" s="100">
        <v>0</v>
      </c>
      <c r="FU1040" s="100">
        <v>0</v>
      </c>
      <c r="FV1040" s="100">
        <v>0</v>
      </c>
      <c r="FW1040" s="100">
        <v>0</v>
      </c>
      <c r="FX1040" s="100">
        <v>0</v>
      </c>
      <c r="FY1040" s="100">
        <v>0</v>
      </c>
      <c r="FZ1040" s="100">
        <v>0</v>
      </c>
      <c r="GA1040" s="100">
        <v>0</v>
      </c>
      <c r="GB1040" s="100">
        <v>0</v>
      </c>
      <c r="GC1040" s="100">
        <v>0</v>
      </c>
      <c r="GD1040" s="100">
        <v>0</v>
      </c>
      <c r="GE1040" s="100">
        <v>0</v>
      </c>
      <c r="GF1040" s="100">
        <v>0</v>
      </c>
      <c r="GG1040" s="100">
        <v>0</v>
      </c>
      <c r="GH1040" s="100">
        <v>0</v>
      </c>
      <c r="GI1040" s="100">
        <v>0</v>
      </c>
      <c r="GJ1040" s="100">
        <v>0</v>
      </c>
      <c r="GK1040" s="100">
        <v>0</v>
      </c>
      <c r="GL1040" s="100">
        <v>0</v>
      </c>
      <c r="GM1040" s="100">
        <v>0</v>
      </c>
      <c r="GN1040" s="100">
        <v>0</v>
      </c>
      <c r="GO1040" s="100">
        <v>0</v>
      </c>
      <c r="GP1040" s="100">
        <v>0</v>
      </c>
      <c r="GQ1040" s="100">
        <v>0</v>
      </c>
      <c r="GR1040" s="100">
        <v>0</v>
      </c>
      <c r="GS1040" s="100">
        <v>0</v>
      </c>
      <c r="GT1040" s="100">
        <v>0</v>
      </c>
      <c r="GU1040" s="100">
        <v>0</v>
      </c>
      <c r="GV1040" s="100">
        <v>0</v>
      </c>
      <c r="GW1040" s="100">
        <v>0</v>
      </c>
      <c r="GX1040" s="100">
        <v>0</v>
      </c>
      <c r="GY1040" s="100">
        <v>0</v>
      </c>
      <c r="GZ1040" s="100">
        <v>0</v>
      </c>
      <c r="HA1040" s="3"/>
      <c r="HB1040" s="3"/>
    </row>
    <row r="1041" spans="1:210" ht="4.2" customHeight="1">
      <c r="A1041" s="1"/>
      <c r="B1041" s="1"/>
      <c r="C1041" s="1"/>
      <c r="D1041" s="1"/>
      <c r="E1041" s="263"/>
      <c r="F1041" s="48"/>
      <c r="G1041" s="231"/>
      <c r="H1041" s="1"/>
      <c r="I1041" s="1"/>
      <c r="J1041" s="1"/>
      <c r="K1041" s="1"/>
      <c r="L1041" s="1"/>
      <c r="M1041" s="5"/>
      <c r="N1041" s="1"/>
      <c r="O1041" s="1"/>
      <c r="P1041" s="5"/>
      <c r="Q1041" s="1"/>
      <c r="R1041" s="1"/>
      <c r="S1041" s="5"/>
      <c r="T1041" s="7"/>
      <c r="U1041" s="24"/>
      <c r="V1041" s="1"/>
      <c r="W1041" s="12"/>
      <c r="X1041" s="10"/>
      <c r="Y1041" s="46"/>
      <c r="Z1041" s="93"/>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4"/>
      <c r="BB1041" s="94"/>
      <c r="BC1041" s="94"/>
      <c r="BD1041" s="94"/>
      <c r="BE1041" s="94"/>
      <c r="BF1041" s="94"/>
      <c r="BG1041" s="94"/>
      <c r="BH1041" s="94"/>
      <c r="BI1041" s="94"/>
      <c r="BJ1041" s="94"/>
      <c r="BK1041" s="94"/>
      <c r="BL1041" s="94"/>
      <c r="BM1041" s="94"/>
      <c r="BN1041" s="94"/>
      <c r="BO1041" s="94"/>
      <c r="BP1041" s="94"/>
      <c r="BQ1041" s="94"/>
      <c r="BR1041" s="94"/>
      <c r="BS1041" s="94"/>
      <c r="BT1041" s="94"/>
      <c r="BU1041" s="94"/>
      <c r="BV1041" s="94"/>
      <c r="BW1041" s="94"/>
      <c r="BX1041" s="94"/>
      <c r="BY1041" s="94"/>
      <c r="BZ1041" s="94"/>
      <c r="CA1041" s="94"/>
      <c r="CB1041" s="94"/>
      <c r="CC1041" s="94"/>
      <c r="CD1041" s="94"/>
      <c r="CE1041" s="94"/>
      <c r="CF1041" s="94"/>
      <c r="CG1041" s="94"/>
      <c r="CH1041" s="94"/>
      <c r="CI1041" s="94"/>
      <c r="CJ1041" s="94"/>
      <c r="CK1041" s="94"/>
      <c r="CL1041" s="94"/>
      <c r="CM1041" s="94"/>
      <c r="CN1041" s="94"/>
      <c r="CO1041" s="94"/>
      <c r="CP1041" s="94"/>
      <c r="CQ1041" s="94"/>
      <c r="CR1041" s="94"/>
      <c r="CS1041" s="94"/>
      <c r="CT1041" s="94"/>
      <c r="CU1041" s="94"/>
      <c r="CV1041" s="94"/>
      <c r="CW1041" s="94"/>
      <c r="CX1041" s="94"/>
      <c r="CY1041" s="94"/>
      <c r="CZ1041" s="94"/>
      <c r="DA1041" s="94"/>
      <c r="DB1041" s="94"/>
      <c r="DC1041" s="94"/>
      <c r="DD1041" s="94"/>
      <c r="DE1041" s="94"/>
      <c r="DF1041" s="94"/>
      <c r="DG1041" s="94"/>
      <c r="DH1041" s="94"/>
      <c r="DI1041" s="94"/>
      <c r="DJ1041" s="94"/>
      <c r="DK1041" s="94"/>
      <c r="DL1041" s="94"/>
      <c r="DM1041" s="94"/>
      <c r="DN1041" s="94"/>
      <c r="DO1041" s="94"/>
      <c r="DP1041" s="94"/>
      <c r="DQ1041" s="94"/>
      <c r="DR1041" s="94"/>
      <c r="DS1041" s="94"/>
      <c r="DT1041" s="94"/>
      <c r="DU1041" s="94"/>
      <c r="DV1041" s="94"/>
      <c r="DW1041" s="94"/>
      <c r="DX1041" s="94"/>
      <c r="DY1041" s="94"/>
      <c r="DZ1041" s="94"/>
      <c r="EA1041" s="94"/>
      <c r="EB1041" s="94"/>
      <c r="EC1041" s="94"/>
      <c r="ED1041" s="94"/>
      <c r="EE1041" s="94"/>
      <c r="EF1041" s="94"/>
      <c r="EG1041" s="94"/>
      <c r="EH1041" s="94"/>
      <c r="EI1041" s="94"/>
      <c r="EJ1041" s="94"/>
      <c r="EK1041" s="94"/>
      <c r="EL1041" s="94"/>
      <c r="EM1041" s="94"/>
      <c r="EN1041" s="94"/>
      <c r="EO1041" s="94"/>
      <c r="EP1041" s="94"/>
      <c r="EQ1041" s="94"/>
      <c r="ER1041" s="94"/>
      <c r="ES1041" s="94"/>
      <c r="ET1041" s="94"/>
      <c r="EU1041" s="94"/>
      <c r="EV1041" s="94"/>
      <c r="EW1041" s="94"/>
      <c r="EX1041" s="94"/>
      <c r="EY1041" s="94"/>
      <c r="EZ1041" s="94"/>
      <c r="FA1041" s="94"/>
      <c r="FB1041" s="94"/>
      <c r="FC1041" s="94"/>
      <c r="FD1041" s="94"/>
      <c r="FE1041" s="94"/>
      <c r="FF1041" s="94"/>
      <c r="FG1041" s="94"/>
      <c r="FH1041" s="94"/>
      <c r="FI1041" s="94"/>
      <c r="FJ1041" s="94"/>
      <c r="FK1041" s="94"/>
      <c r="FL1041" s="94"/>
      <c r="FM1041" s="94"/>
      <c r="FN1041" s="94"/>
      <c r="FO1041" s="94"/>
      <c r="FP1041" s="94"/>
      <c r="FQ1041" s="94"/>
      <c r="FR1041" s="94"/>
      <c r="FS1041" s="94"/>
      <c r="FT1041" s="94"/>
      <c r="FU1041" s="94"/>
      <c r="FV1041" s="94"/>
      <c r="FW1041" s="94"/>
      <c r="FX1041" s="94"/>
      <c r="FY1041" s="94"/>
      <c r="FZ1041" s="94"/>
      <c r="GA1041" s="94"/>
      <c r="GB1041" s="94"/>
      <c r="GC1041" s="94"/>
      <c r="GD1041" s="94"/>
      <c r="GE1041" s="94"/>
      <c r="GF1041" s="94"/>
      <c r="GG1041" s="94"/>
      <c r="GH1041" s="94"/>
      <c r="GI1041" s="94"/>
      <c r="GJ1041" s="94"/>
      <c r="GK1041" s="94"/>
      <c r="GL1041" s="94"/>
      <c r="GM1041" s="94"/>
      <c r="GN1041" s="94"/>
      <c r="GO1041" s="94"/>
      <c r="GP1041" s="94"/>
      <c r="GQ1041" s="94"/>
      <c r="GR1041" s="94"/>
      <c r="GS1041" s="94"/>
      <c r="GT1041" s="94"/>
      <c r="GU1041" s="94"/>
      <c r="GV1041" s="94"/>
      <c r="GW1041" s="94"/>
      <c r="GX1041" s="94"/>
      <c r="GY1041" s="94"/>
      <c r="GZ1041" s="94"/>
      <c r="HA1041" s="1"/>
      <c r="HB1041" s="1"/>
    </row>
    <row r="1042" spans="1:210" s="239" customFormat="1" ht="10.199999999999999">
      <c r="A1042" s="228"/>
      <c r="B1042" s="245" t="s">
        <v>157</v>
      </c>
      <c r="C1042" s="230"/>
      <c r="D1042" s="229"/>
      <c r="E1042" s="270"/>
      <c r="F1042" s="116"/>
      <c r="G1042" s="231"/>
      <c r="H1042" s="228"/>
      <c r="I1042" s="228" t="s">
        <v>155</v>
      </c>
      <c r="J1042" s="228"/>
      <c r="K1042" s="228"/>
      <c r="L1042" s="228"/>
      <c r="M1042" s="231"/>
      <c r="N1042" s="228"/>
      <c r="O1042" s="228"/>
      <c r="P1042" s="231"/>
      <c r="Q1042" s="228" t="s">
        <v>41</v>
      </c>
      <c r="R1042" s="228"/>
      <c r="S1042" s="231" t="s">
        <v>6</v>
      </c>
      <c r="T1042" s="309"/>
      <c r="U1042" s="228"/>
      <c r="V1042" s="228"/>
      <c r="W1042" s="235"/>
      <c r="X1042" s="236"/>
      <c r="Y1042" s="247"/>
      <c r="Z1042" s="248"/>
      <c r="AA1042" s="249"/>
      <c r="AB1042" s="249"/>
      <c r="AC1042" s="249"/>
      <c r="AD1042" s="249"/>
      <c r="AE1042" s="249"/>
      <c r="AF1042" s="249"/>
      <c r="AG1042" s="249"/>
      <c r="AH1042" s="249"/>
      <c r="AI1042" s="249"/>
      <c r="AJ1042" s="249"/>
      <c r="AK1042" s="249"/>
      <c r="AL1042" s="249"/>
      <c r="AM1042" s="249"/>
      <c r="AN1042" s="249"/>
      <c r="AO1042" s="249"/>
      <c r="AP1042" s="249"/>
      <c r="AQ1042" s="249"/>
      <c r="AR1042" s="249"/>
      <c r="AS1042" s="249"/>
      <c r="AT1042" s="249"/>
      <c r="AU1042" s="249"/>
      <c r="AV1042" s="249"/>
      <c r="AW1042" s="249"/>
      <c r="AX1042" s="249"/>
      <c r="AY1042" s="249"/>
      <c r="AZ1042" s="249"/>
      <c r="BA1042" s="249"/>
      <c r="BB1042" s="249"/>
      <c r="BC1042" s="249"/>
      <c r="BD1042" s="249"/>
      <c r="BE1042" s="249"/>
      <c r="BF1042" s="249"/>
      <c r="BG1042" s="24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A1042" s="249"/>
      <c r="CB1042" s="249"/>
      <c r="CC1042" s="249"/>
      <c r="CD1042" s="249"/>
      <c r="CE1042" s="249"/>
      <c r="CF1042" s="249"/>
      <c r="CG1042" s="249"/>
      <c r="CH1042" s="249"/>
      <c r="CI1042" s="249"/>
      <c r="CJ1042" s="249"/>
      <c r="CK1042" s="249"/>
      <c r="CL1042" s="249"/>
      <c r="CM1042" s="249"/>
      <c r="CN1042" s="249"/>
      <c r="CO1042" s="249"/>
      <c r="CP1042" s="249"/>
      <c r="CQ1042" s="249"/>
      <c r="CR1042" s="249"/>
      <c r="CS1042" s="249"/>
      <c r="CT1042" s="249"/>
      <c r="CU1042" s="249"/>
      <c r="CV1042" s="249"/>
      <c r="CW1042" s="249"/>
      <c r="CX1042" s="249"/>
      <c r="CY1042" s="249"/>
      <c r="CZ1042" s="249"/>
      <c r="DA1042" s="249"/>
      <c r="DB1042" s="249"/>
      <c r="DC1042" s="249"/>
      <c r="DD1042" s="249"/>
      <c r="DE1042" s="249"/>
      <c r="DF1042" s="249"/>
      <c r="DG1042" s="249"/>
      <c r="DH1042" s="249"/>
      <c r="DI1042" s="249"/>
      <c r="DJ1042" s="249"/>
      <c r="DK1042" s="249"/>
      <c r="DL1042" s="249"/>
      <c r="DM1042" s="249"/>
      <c r="DN1042" s="249"/>
      <c r="DO1042" s="249"/>
      <c r="DP1042" s="249"/>
      <c r="DQ1042" s="249"/>
      <c r="DR1042" s="249"/>
      <c r="DS1042" s="249"/>
      <c r="DT1042" s="249"/>
      <c r="DU1042" s="249"/>
      <c r="DV1042" s="249"/>
      <c r="DW1042" s="249"/>
      <c r="DX1042" s="249"/>
      <c r="DY1042" s="249"/>
      <c r="DZ1042" s="249"/>
      <c r="EA1042" s="249"/>
      <c r="EB1042" s="249"/>
      <c r="EC1042" s="249"/>
      <c r="ED1042" s="249"/>
      <c r="EE1042" s="249"/>
      <c r="EF1042" s="249"/>
      <c r="EG1042" s="249"/>
      <c r="EH1042" s="249"/>
      <c r="EI1042" s="249"/>
      <c r="EJ1042" s="249"/>
      <c r="EK1042" s="249"/>
      <c r="EL1042" s="249"/>
      <c r="EM1042" s="249"/>
      <c r="EN1042" s="249"/>
      <c r="EO1042" s="249"/>
      <c r="EP1042" s="249"/>
      <c r="EQ1042" s="249"/>
      <c r="ER1042" s="249"/>
      <c r="ES1042" s="249"/>
      <c r="ET1042" s="249"/>
      <c r="EU1042" s="249"/>
      <c r="EV1042" s="249"/>
      <c r="EW1042" s="249"/>
      <c r="EX1042" s="249"/>
      <c r="EY1042" s="249"/>
      <c r="EZ1042" s="249"/>
      <c r="FA1042" s="249"/>
      <c r="FB1042" s="249"/>
      <c r="FC1042" s="249"/>
      <c r="FD1042" s="249"/>
      <c r="FE1042" s="249"/>
      <c r="FF1042" s="249"/>
      <c r="FG1042" s="249"/>
      <c r="FH1042" s="249"/>
      <c r="FI1042" s="249"/>
      <c r="FJ1042" s="249"/>
      <c r="FK1042" s="249"/>
      <c r="FL1042" s="249"/>
      <c r="FM1042" s="249"/>
      <c r="FN1042" s="249"/>
      <c r="FO1042" s="249"/>
      <c r="FP1042" s="249"/>
      <c r="FQ1042" s="249"/>
      <c r="FR1042" s="249"/>
      <c r="FS1042" s="249"/>
      <c r="FT1042" s="249"/>
      <c r="FU1042" s="249"/>
      <c r="FV1042" s="249"/>
      <c r="FW1042" s="249"/>
      <c r="FX1042" s="249"/>
      <c r="FY1042" s="249"/>
      <c r="FZ1042" s="249"/>
      <c r="GA1042" s="249"/>
      <c r="GB1042" s="249"/>
      <c r="GC1042" s="249"/>
      <c r="GD1042" s="249"/>
      <c r="GE1042" s="249"/>
      <c r="GF1042" s="249"/>
      <c r="GG1042" s="249"/>
      <c r="GH1042" s="249"/>
      <c r="GI1042" s="249"/>
      <c r="GJ1042" s="249"/>
      <c r="GK1042" s="249"/>
      <c r="GL1042" s="249"/>
      <c r="GM1042" s="249"/>
      <c r="GN1042" s="249"/>
      <c r="GO1042" s="249"/>
      <c r="GP1042" s="249"/>
      <c r="GQ1042" s="249"/>
      <c r="GR1042" s="249"/>
      <c r="GS1042" s="249"/>
      <c r="GT1042" s="249"/>
      <c r="GU1042" s="249"/>
      <c r="GV1042" s="249"/>
      <c r="GW1042" s="249"/>
      <c r="GX1042" s="249"/>
      <c r="GY1042" s="249"/>
      <c r="GZ1042" s="249"/>
      <c r="HA1042" s="228"/>
      <c r="HB1042" s="228"/>
    </row>
    <row r="1043" spans="1:210" ht="4.2" customHeight="1">
      <c r="A1043" s="1"/>
      <c r="B1043" s="1"/>
      <c r="C1043" s="1"/>
      <c r="D1043" s="1"/>
      <c r="E1043" s="263"/>
      <c r="F1043" s="48"/>
      <c r="G1043" s="231"/>
      <c r="H1043" s="1"/>
      <c r="I1043" s="1"/>
      <c r="J1043" s="1"/>
      <c r="K1043" s="1"/>
      <c r="L1043" s="1"/>
      <c r="M1043" s="5"/>
      <c r="N1043" s="1"/>
      <c r="O1043" s="1"/>
      <c r="P1043" s="5"/>
      <c r="Q1043" s="1"/>
      <c r="R1043" s="1"/>
      <c r="S1043" s="5"/>
      <c r="T1043" s="7"/>
      <c r="U1043" s="24"/>
      <c r="V1043" s="1"/>
      <c r="W1043" s="12"/>
      <c r="X1043" s="10"/>
      <c r="Y1043" s="46"/>
      <c r="Z1043" s="93"/>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4"/>
      <c r="BB1043" s="94"/>
      <c r="BC1043" s="94"/>
      <c r="BD1043" s="94"/>
      <c r="BE1043" s="94"/>
      <c r="BF1043" s="94"/>
      <c r="BG1043" s="94"/>
      <c r="BH1043" s="94"/>
      <c r="BI1043" s="94"/>
      <c r="BJ1043" s="94"/>
      <c r="BK1043" s="94"/>
      <c r="BL1043" s="94"/>
      <c r="BM1043" s="94"/>
      <c r="BN1043" s="94"/>
      <c r="BO1043" s="94"/>
      <c r="BP1043" s="94"/>
      <c r="BQ1043" s="94"/>
      <c r="BR1043" s="94"/>
      <c r="BS1043" s="94"/>
      <c r="BT1043" s="94"/>
      <c r="BU1043" s="94"/>
      <c r="BV1043" s="94"/>
      <c r="BW1043" s="94"/>
      <c r="BX1043" s="94"/>
      <c r="BY1043" s="94"/>
      <c r="BZ1043" s="94"/>
      <c r="CA1043" s="94"/>
      <c r="CB1043" s="94"/>
      <c r="CC1043" s="94"/>
      <c r="CD1043" s="94"/>
      <c r="CE1043" s="94"/>
      <c r="CF1043" s="94"/>
      <c r="CG1043" s="94"/>
      <c r="CH1043" s="94"/>
      <c r="CI1043" s="94"/>
      <c r="CJ1043" s="94"/>
      <c r="CK1043" s="94"/>
      <c r="CL1043" s="94"/>
      <c r="CM1043" s="94"/>
      <c r="CN1043" s="94"/>
      <c r="CO1043" s="94"/>
      <c r="CP1043" s="94"/>
      <c r="CQ1043" s="94"/>
      <c r="CR1043" s="94"/>
      <c r="CS1043" s="94"/>
      <c r="CT1043" s="94"/>
      <c r="CU1043" s="94"/>
      <c r="CV1043" s="94"/>
      <c r="CW1043" s="94"/>
      <c r="CX1043" s="94"/>
      <c r="CY1043" s="94"/>
      <c r="CZ1043" s="94"/>
      <c r="DA1043" s="94"/>
      <c r="DB1043" s="94"/>
      <c r="DC1043" s="94"/>
      <c r="DD1043" s="94"/>
      <c r="DE1043" s="94"/>
      <c r="DF1043" s="94"/>
      <c r="DG1043" s="94"/>
      <c r="DH1043" s="94"/>
      <c r="DI1043" s="94"/>
      <c r="DJ1043" s="94"/>
      <c r="DK1043" s="94"/>
      <c r="DL1043" s="94"/>
      <c r="DM1043" s="94"/>
      <c r="DN1043" s="94"/>
      <c r="DO1043" s="94"/>
      <c r="DP1043" s="94"/>
      <c r="DQ1043" s="94"/>
      <c r="DR1043" s="94"/>
      <c r="DS1043" s="94"/>
      <c r="DT1043" s="94"/>
      <c r="DU1043" s="94"/>
      <c r="DV1043" s="94"/>
      <c r="DW1043" s="94"/>
      <c r="DX1043" s="94"/>
      <c r="DY1043" s="94"/>
      <c r="DZ1043" s="94"/>
      <c r="EA1043" s="94"/>
      <c r="EB1043" s="94"/>
      <c r="EC1043" s="94"/>
      <c r="ED1043" s="94"/>
      <c r="EE1043" s="94"/>
      <c r="EF1043" s="94"/>
      <c r="EG1043" s="94"/>
      <c r="EH1043" s="94"/>
      <c r="EI1043" s="94"/>
      <c r="EJ1043" s="94"/>
      <c r="EK1043" s="94"/>
      <c r="EL1043" s="94"/>
      <c r="EM1043" s="94"/>
      <c r="EN1043" s="94"/>
      <c r="EO1043" s="94"/>
      <c r="EP1043" s="94"/>
      <c r="EQ1043" s="94"/>
      <c r="ER1043" s="94"/>
      <c r="ES1043" s="94"/>
      <c r="ET1043" s="94"/>
      <c r="EU1043" s="94"/>
      <c r="EV1043" s="94"/>
      <c r="EW1043" s="94"/>
      <c r="EX1043" s="94"/>
      <c r="EY1043" s="94"/>
      <c r="EZ1043" s="94"/>
      <c r="FA1043" s="94"/>
      <c r="FB1043" s="94"/>
      <c r="FC1043" s="94"/>
      <c r="FD1043" s="94"/>
      <c r="FE1043" s="94"/>
      <c r="FF1043" s="94"/>
      <c r="FG1043" s="94"/>
      <c r="FH1043" s="94"/>
      <c r="FI1043" s="94"/>
      <c r="FJ1043" s="94"/>
      <c r="FK1043" s="94"/>
      <c r="FL1043" s="94"/>
      <c r="FM1043" s="94"/>
      <c r="FN1043" s="94"/>
      <c r="FO1043" s="94"/>
      <c r="FP1043" s="94"/>
      <c r="FQ1043" s="94"/>
      <c r="FR1043" s="94"/>
      <c r="FS1043" s="94"/>
      <c r="FT1043" s="94"/>
      <c r="FU1043" s="94"/>
      <c r="FV1043" s="94"/>
      <c r="FW1043" s="94"/>
      <c r="FX1043" s="94"/>
      <c r="FY1043" s="94"/>
      <c r="FZ1043" s="94"/>
      <c r="GA1043" s="94"/>
      <c r="GB1043" s="94"/>
      <c r="GC1043" s="94"/>
      <c r="GD1043" s="94"/>
      <c r="GE1043" s="94"/>
      <c r="GF1043" s="94"/>
      <c r="GG1043" s="94"/>
      <c r="GH1043" s="94"/>
      <c r="GI1043" s="94"/>
      <c r="GJ1043" s="94"/>
      <c r="GK1043" s="94"/>
      <c r="GL1043" s="94"/>
      <c r="GM1043" s="94"/>
      <c r="GN1043" s="94"/>
      <c r="GO1043" s="94"/>
      <c r="GP1043" s="94"/>
      <c r="GQ1043" s="94"/>
      <c r="GR1043" s="94"/>
      <c r="GS1043" s="94"/>
      <c r="GT1043" s="94"/>
      <c r="GU1043" s="94"/>
      <c r="GV1043" s="94"/>
      <c r="GW1043" s="94"/>
      <c r="GX1043" s="94"/>
      <c r="GY1043" s="94"/>
      <c r="GZ1043" s="94"/>
      <c r="HA1043" s="1"/>
      <c r="HB1043" s="1"/>
    </row>
    <row r="1044" spans="1:210" s="4" customFormat="1">
      <c r="A1044" s="3"/>
      <c r="B1044" s="259" t="s">
        <v>156</v>
      </c>
      <c r="C1044" s="3"/>
      <c r="D1044" s="3"/>
      <c r="E1044" s="9" t="s">
        <v>542</v>
      </c>
      <c r="F1044" s="51"/>
      <c r="G1044" s="232"/>
      <c r="H1044" s="13" t="s">
        <v>624</v>
      </c>
      <c r="I1044" s="13"/>
      <c r="J1044" s="3"/>
      <c r="K1044" s="3"/>
      <c r="L1044" s="3"/>
      <c r="M1044" s="172"/>
      <c r="N1044" s="412" t="s">
        <v>4</v>
      </c>
      <c r="O1044" s="36"/>
      <c r="P1044" s="5"/>
      <c r="Q1044" s="36" t="s">
        <v>26</v>
      </c>
      <c r="R1044" s="36"/>
      <c r="S1044" s="36"/>
      <c r="T1044" s="62" t="s">
        <v>106</v>
      </c>
      <c r="U1044" s="36"/>
      <c r="V1044" s="36"/>
      <c r="W1044" s="38">
        <v>851521.77369235782</v>
      </c>
      <c r="X1044" s="38"/>
      <c r="Y1044" s="46"/>
      <c r="Z1044" s="99"/>
      <c r="AA1044" s="100">
        <v>5000</v>
      </c>
      <c r="AB1044" s="100">
        <v>5000</v>
      </c>
      <c r="AC1044" s="100">
        <v>5000</v>
      </c>
      <c r="AD1044" s="100">
        <v>5000</v>
      </c>
      <c r="AE1044" s="100">
        <v>5000</v>
      </c>
      <c r="AF1044" s="100">
        <v>5000</v>
      </c>
      <c r="AG1044" s="100">
        <v>5000</v>
      </c>
      <c r="AH1044" s="100">
        <v>5000</v>
      </c>
      <c r="AI1044" s="100">
        <v>5000</v>
      </c>
      <c r="AJ1044" s="100">
        <v>5000</v>
      </c>
      <c r="AK1044" s="100">
        <v>5000</v>
      </c>
      <c r="AL1044" s="100">
        <v>5000</v>
      </c>
      <c r="AM1044" s="100">
        <v>5150</v>
      </c>
      <c r="AN1044" s="100">
        <v>5150</v>
      </c>
      <c r="AO1044" s="100">
        <v>5150</v>
      </c>
      <c r="AP1044" s="100">
        <v>5150</v>
      </c>
      <c r="AQ1044" s="100">
        <v>5150</v>
      </c>
      <c r="AR1044" s="100">
        <v>5150</v>
      </c>
      <c r="AS1044" s="100">
        <v>5150</v>
      </c>
      <c r="AT1044" s="100">
        <v>5150</v>
      </c>
      <c r="AU1044" s="100">
        <v>5150</v>
      </c>
      <c r="AV1044" s="100">
        <v>5150</v>
      </c>
      <c r="AW1044" s="100">
        <v>5150</v>
      </c>
      <c r="AX1044" s="100">
        <v>5150</v>
      </c>
      <c r="AY1044" s="100">
        <v>5304.5</v>
      </c>
      <c r="AZ1044" s="100">
        <v>5304.5</v>
      </c>
      <c r="BA1044" s="100">
        <v>5304.5</v>
      </c>
      <c r="BB1044" s="100">
        <v>5304.5</v>
      </c>
      <c r="BC1044" s="100">
        <v>5304.5</v>
      </c>
      <c r="BD1044" s="100">
        <v>5304.5</v>
      </c>
      <c r="BE1044" s="100">
        <v>5304.5</v>
      </c>
      <c r="BF1044" s="100">
        <v>5304.5</v>
      </c>
      <c r="BG1044" s="100">
        <v>5304.5</v>
      </c>
      <c r="BH1044" s="100">
        <v>5304.5</v>
      </c>
      <c r="BI1044" s="100">
        <v>5304.5</v>
      </c>
      <c r="BJ1044" s="100">
        <v>5304.5</v>
      </c>
      <c r="BK1044" s="100">
        <v>5463.6350000000002</v>
      </c>
      <c r="BL1044" s="100">
        <v>5463.6350000000002</v>
      </c>
      <c r="BM1044" s="100">
        <v>5463.6350000000002</v>
      </c>
      <c r="BN1044" s="100">
        <v>5463.6350000000002</v>
      </c>
      <c r="BO1044" s="100">
        <v>5463.6350000000002</v>
      </c>
      <c r="BP1044" s="100">
        <v>5463.6350000000002</v>
      </c>
      <c r="BQ1044" s="100">
        <v>5463.6350000000002</v>
      </c>
      <c r="BR1044" s="100">
        <v>5463.6350000000002</v>
      </c>
      <c r="BS1044" s="100">
        <v>5463.6350000000002</v>
      </c>
      <c r="BT1044" s="100">
        <v>5463.6350000000002</v>
      </c>
      <c r="BU1044" s="100">
        <v>5463.6350000000002</v>
      </c>
      <c r="BV1044" s="100">
        <v>5463.6350000000002</v>
      </c>
      <c r="BW1044" s="100">
        <v>5627.5440499999995</v>
      </c>
      <c r="BX1044" s="100">
        <v>5627.5440499999995</v>
      </c>
      <c r="BY1044" s="100">
        <v>5627.5440499999995</v>
      </c>
      <c r="BZ1044" s="100">
        <v>5627.5440499999995</v>
      </c>
      <c r="CA1044" s="100">
        <v>5627.5440499999995</v>
      </c>
      <c r="CB1044" s="100">
        <v>5627.5440499999995</v>
      </c>
      <c r="CC1044" s="100">
        <v>5627.5440499999995</v>
      </c>
      <c r="CD1044" s="100">
        <v>5627.5440499999995</v>
      </c>
      <c r="CE1044" s="100">
        <v>5627.5440499999995</v>
      </c>
      <c r="CF1044" s="100">
        <v>5627.5440499999995</v>
      </c>
      <c r="CG1044" s="100">
        <v>5627.5440499999995</v>
      </c>
      <c r="CH1044" s="100">
        <v>5627.5440499999995</v>
      </c>
      <c r="CI1044" s="100">
        <v>5796.3703714999992</v>
      </c>
      <c r="CJ1044" s="100">
        <v>5796.3703714999992</v>
      </c>
      <c r="CK1044" s="100">
        <v>5796.3703714999992</v>
      </c>
      <c r="CL1044" s="100">
        <v>5796.3703714999992</v>
      </c>
      <c r="CM1044" s="100">
        <v>5796.3703714999992</v>
      </c>
      <c r="CN1044" s="100">
        <v>5796.3703714999992</v>
      </c>
      <c r="CO1044" s="100">
        <v>5796.3703714999992</v>
      </c>
      <c r="CP1044" s="100">
        <v>5796.3703714999992</v>
      </c>
      <c r="CQ1044" s="100">
        <v>5796.3703714999992</v>
      </c>
      <c r="CR1044" s="100">
        <v>5796.3703714999992</v>
      </c>
      <c r="CS1044" s="100">
        <v>5796.3703714999992</v>
      </c>
      <c r="CT1044" s="100">
        <v>5796.3703714999992</v>
      </c>
      <c r="CU1044" s="100">
        <v>5970.2614826449999</v>
      </c>
      <c r="CV1044" s="100">
        <v>5970.2614826449999</v>
      </c>
      <c r="CW1044" s="100">
        <v>5970.2614826449999</v>
      </c>
      <c r="CX1044" s="100">
        <v>5970.2614826449999</v>
      </c>
      <c r="CY1044" s="100">
        <v>5970.2614826449999</v>
      </c>
      <c r="CZ1044" s="100">
        <v>5970.2614826449999</v>
      </c>
      <c r="DA1044" s="100">
        <v>5970.2614826449999</v>
      </c>
      <c r="DB1044" s="100">
        <v>5970.2614826449999</v>
      </c>
      <c r="DC1044" s="100">
        <v>5970.2614826449999</v>
      </c>
      <c r="DD1044" s="100">
        <v>5970.2614826449999</v>
      </c>
      <c r="DE1044" s="100">
        <v>5970.2614826449999</v>
      </c>
      <c r="DF1044" s="100">
        <v>5970.2614826449999</v>
      </c>
      <c r="DG1044" s="100">
        <v>6149.3693271243501</v>
      </c>
      <c r="DH1044" s="100">
        <v>6149.3693271243501</v>
      </c>
      <c r="DI1044" s="100">
        <v>6149.3693271243501</v>
      </c>
      <c r="DJ1044" s="100">
        <v>6149.3693271243501</v>
      </c>
      <c r="DK1044" s="100">
        <v>6149.3693271243501</v>
      </c>
      <c r="DL1044" s="100">
        <v>6149.3693271243501</v>
      </c>
      <c r="DM1044" s="100">
        <v>6149.3693271243501</v>
      </c>
      <c r="DN1044" s="100">
        <v>6149.3693271243501</v>
      </c>
      <c r="DO1044" s="100">
        <v>6149.3693271243501</v>
      </c>
      <c r="DP1044" s="100">
        <v>6149.3693271243501</v>
      </c>
      <c r="DQ1044" s="100">
        <v>6149.3693271243501</v>
      </c>
      <c r="DR1044" s="100">
        <v>6149.3693271243501</v>
      </c>
      <c r="DS1044" s="100">
        <v>6333.8504069380797</v>
      </c>
      <c r="DT1044" s="100">
        <v>6333.8504069380797</v>
      </c>
      <c r="DU1044" s="100">
        <v>6333.8504069380797</v>
      </c>
      <c r="DV1044" s="100">
        <v>6333.8504069380797</v>
      </c>
      <c r="DW1044" s="100">
        <v>6333.8504069380797</v>
      </c>
      <c r="DX1044" s="100">
        <v>6333.8504069380797</v>
      </c>
      <c r="DY1044" s="100">
        <v>6333.8504069380797</v>
      </c>
      <c r="DZ1044" s="100">
        <v>6333.8504069380797</v>
      </c>
      <c r="EA1044" s="100">
        <v>6333.8504069380797</v>
      </c>
      <c r="EB1044" s="100">
        <v>6333.8504069380797</v>
      </c>
      <c r="EC1044" s="100">
        <v>6333.8504069380797</v>
      </c>
      <c r="ED1044" s="100">
        <v>6333.8504069380797</v>
      </c>
      <c r="EE1044" s="100">
        <v>6523.865919146222</v>
      </c>
      <c r="EF1044" s="100">
        <v>6523.865919146222</v>
      </c>
      <c r="EG1044" s="100">
        <v>6523.865919146222</v>
      </c>
      <c r="EH1044" s="100">
        <v>6523.865919146222</v>
      </c>
      <c r="EI1044" s="100">
        <v>6523.865919146222</v>
      </c>
      <c r="EJ1044" s="100">
        <v>6523.865919146222</v>
      </c>
      <c r="EK1044" s="100">
        <v>6523.865919146222</v>
      </c>
      <c r="EL1044" s="100">
        <v>6523.865919146222</v>
      </c>
      <c r="EM1044" s="100">
        <v>6523.865919146222</v>
      </c>
      <c r="EN1044" s="100">
        <v>6523.865919146222</v>
      </c>
      <c r="EO1044" s="100">
        <v>6523.865919146222</v>
      </c>
      <c r="EP1044" s="100">
        <v>6523.865919146222</v>
      </c>
      <c r="EQ1044" s="100">
        <v>6719.5818967206087</v>
      </c>
      <c r="ER1044" s="100">
        <v>6719.5818967206087</v>
      </c>
      <c r="ES1044" s="100">
        <v>6719.5818967206087</v>
      </c>
      <c r="ET1044" s="100">
        <v>6719.5818967206087</v>
      </c>
      <c r="EU1044" s="100">
        <v>6719.5818967206087</v>
      </c>
      <c r="EV1044" s="100">
        <v>6719.5818967206087</v>
      </c>
      <c r="EW1044" s="100">
        <v>6719.5818967206087</v>
      </c>
      <c r="EX1044" s="100">
        <v>6719.5818967206087</v>
      </c>
      <c r="EY1044" s="100">
        <v>6719.5818967206087</v>
      </c>
      <c r="EZ1044" s="100">
        <v>6719.5818967206087</v>
      </c>
      <c r="FA1044" s="100">
        <v>6719.5818967206087</v>
      </c>
      <c r="FB1044" s="100">
        <v>6719.5818967206087</v>
      </c>
      <c r="FC1044" s="100">
        <v>6921.1693536222274</v>
      </c>
      <c r="FD1044" s="100">
        <v>6921.1693536222274</v>
      </c>
      <c r="FE1044" s="100">
        <v>6921.1693536222274</v>
      </c>
      <c r="FF1044" s="100">
        <v>6921.1693536222274</v>
      </c>
      <c r="FG1044" s="100">
        <v>6921.1693536222274</v>
      </c>
      <c r="FH1044" s="100">
        <v>6921.1693536222274</v>
      </c>
      <c r="FI1044" s="100">
        <v>6921.1693536222274</v>
      </c>
      <c r="FJ1044" s="100">
        <v>6921.1693536222274</v>
      </c>
      <c r="FK1044" s="100">
        <v>6921.1693536222274</v>
      </c>
      <c r="FL1044" s="100">
        <v>6921.1693536222274</v>
      </c>
      <c r="FM1044" s="100">
        <v>6921.1693536222274</v>
      </c>
      <c r="FN1044" s="100">
        <v>6921.1693536222274</v>
      </c>
      <c r="FO1044" s="100">
        <v>0</v>
      </c>
      <c r="FP1044" s="100">
        <v>0</v>
      </c>
      <c r="FQ1044" s="100">
        <v>0</v>
      </c>
      <c r="FR1044" s="100">
        <v>0</v>
      </c>
      <c r="FS1044" s="100">
        <v>0</v>
      </c>
      <c r="FT1044" s="100">
        <v>0</v>
      </c>
      <c r="FU1044" s="100">
        <v>0</v>
      </c>
      <c r="FV1044" s="100">
        <v>0</v>
      </c>
      <c r="FW1044" s="100">
        <v>0</v>
      </c>
      <c r="FX1044" s="100">
        <v>0</v>
      </c>
      <c r="FY1044" s="100">
        <v>0</v>
      </c>
      <c r="FZ1044" s="100">
        <v>0</v>
      </c>
      <c r="GA1044" s="100">
        <v>0</v>
      </c>
      <c r="GB1044" s="100">
        <v>0</v>
      </c>
      <c r="GC1044" s="100">
        <v>0</v>
      </c>
      <c r="GD1044" s="100">
        <v>0</v>
      </c>
      <c r="GE1044" s="100">
        <v>0</v>
      </c>
      <c r="GF1044" s="100">
        <v>0</v>
      </c>
      <c r="GG1044" s="100">
        <v>0</v>
      </c>
      <c r="GH1044" s="100">
        <v>0</v>
      </c>
      <c r="GI1044" s="100">
        <v>0</v>
      </c>
      <c r="GJ1044" s="100">
        <v>0</v>
      </c>
      <c r="GK1044" s="100">
        <v>0</v>
      </c>
      <c r="GL1044" s="100">
        <v>0</v>
      </c>
      <c r="GM1044" s="100">
        <v>0</v>
      </c>
      <c r="GN1044" s="100">
        <v>0</v>
      </c>
      <c r="GO1044" s="100">
        <v>0</v>
      </c>
      <c r="GP1044" s="100">
        <v>0</v>
      </c>
      <c r="GQ1044" s="100">
        <v>0</v>
      </c>
      <c r="GR1044" s="100">
        <v>0</v>
      </c>
      <c r="GS1044" s="100">
        <v>0</v>
      </c>
      <c r="GT1044" s="100">
        <v>0</v>
      </c>
      <c r="GU1044" s="100">
        <v>0</v>
      </c>
      <c r="GV1044" s="100">
        <v>0</v>
      </c>
      <c r="GW1044" s="100">
        <v>0</v>
      </c>
      <c r="GX1044" s="100">
        <v>0</v>
      </c>
      <c r="GY1044" s="100">
        <v>0</v>
      </c>
      <c r="GZ1044" s="100">
        <v>0</v>
      </c>
      <c r="HA1044" s="3"/>
      <c r="HB1044" s="3"/>
    </row>
    <row r="1045" spans="1:210" ht="4.2" customHeight="1">
      <c r="A1045" s="1"/>
      <c r="B1045" s="1"/>
      <c r="C1045" s="1"/>
      <c r="D1045" s="1"/>
      <c r="E1045" s="263"/>
      <c r="F1045" s="48"/>
      <c r="G1045" s="231"/>
      <c r="H1045" s="1"/>
      <c r="I1045" s="1"/>
      <c r="J1045" s="1"/>
      <c r="K1045" s="1"/>
      <c r="L1045" s="1"/>
      <c r="M1045" s="172"/>
      <c r="N1045" s="413"/>
      <c r="O1045" s="1"/>
      <c r="P1045" s="5"/>
      <c r="Q1045" s="1"/>
      <c r="R1045" s="1"/>
      <c r="S1045" s="5"/>
      <c r="T1045" s="7"/>
      <c r="U1045" s="24"/>
      <c r="V1045" s="1"/>
      <c r="W1045" s="12"/>
      <c r="X1045" s="10"/>
      <c r="Y1045" s="46"/>
      <c r="Z1045" s="93"/>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4"/>
      <c r="CD1045" s="94"/>
      <c r="CE1045" s="94"/>
      <c r="CF1045" s="94"/>
      <c r="CG1045" s="94"/>
      <c r="CH1045" s="94"/>
      <c r="CI1045" s="94"/>
      <c r="CJ1045" s="94"/>
      <c r="CK1045" s="94"/>
      <c r="CL1045" s="94"/>
      <c r="CM1045" s="94"/>
      <c r="CN1045" s="94"/>
      <c r="CO1045" s="94"/>
      <c r="CP1045" s="94"/>
      <c r="CQ1045" s="94"/>
      <c r="CR1045" s="94"/>
      <c r="CS1045" s="94"/>
      <c r="CT1045" s="94"/>
      <c r="CU1045" s="94"/>
      <c r="CV1045" s="94"/>
      <c r="CW1045" s="94"/>
      <c r="CX1045" s="94"/>
      <c r="CY1045" s="94"/>
      <c r="CZ1045" s="94"/>
      <c r="DA1045" s="94"/>
      <c r="DB1045" s="94"/>
      <c r="DC1045" s="94"/>
      <c r="DD1045" s="94"/>
      <c r="DE1045" s="94"/>
      <c r="DF1045" s="94"/>
      <c r="DG1045" s="94"/>
      <c r="DH1045" s="94"/>
      <c r="DI1045" s="94"/>
      <c r="DJ1045" s="94"/>
      <c r="DK1045" s="94"/>
      <c r="DL1045" s="94"/>
      <c r="DM1045" s="94"/>
      <c r="DN1045" s="94"/>
      <c r="DO1045" s="94"/>
      <c r="DP1045" s="94"/>
      <c r="DQ1045" s="94"/>
      <c r="DR1045" s="94"/>
      <c r="DS1045" s="94"/>
      <c r="DT1045" s="94"/>
      <c r="DU1045" s="94"/>
      <c r="DV1045" s="94"/>
      <c r="DW1045" s="94"/>
      <c r="DX1045" s="94"/>
      <c r="DY1045" s="94"/>
      <c r="DZ1045" s="94"/>
      <c r="EA1045" s="94"/>
      <c r="EB1045" s="94"/>
      <c r="EC1045" s="94"/>
      <c r="ED1045" s="94"/>
      <c r="EE1045" s="94"/>
      <c r="EF1045" s="94"/>
      <c r="EG1045" s="94"/>
      <c r="EH1045" s="94"/>
      <c r="EI1045" s="94"/>
      <c r="EJ1045" s="94"/>
      <c r="EK1045" s="94"/>
      <c r="EL1045" s="94"/>
      <c r="EM1045" s="94"/>
      <c r="EN1045" s="94"/>
      <c r="EO1045" s="94"/>
      <c r="EP1045" s="94"/>
      <c r="EQ1045" s="94"/>
      <c r="ER1045" s="94"/>
      <c r="ES1045" s="94"/>
      <c r="ET1045" s="94"/>
      <c r="EU1045" s="94"/>
      <c r="EV1045" s="94"/>
      <c r="EW1045" s="94"/>
      <c r="EX1045" s="94"/>
      <c r="EY1045" s="94"/>
      <c r="EZ1045" s="94"/>
      <c r="FA1045" s="94"/>
      <c r="FB1045" s="94"/>
      <c r="FC1045" s="94"/>
      <c r="FD1045" s="94"/>
      <c r="FE1045" s="94"/>
      <c r="FF1045" s="94"/>
      <c r="FG1045" s="94"/>
      <c r="FH1045" s="94"/>
      <c r="FI1045" s="94"/>
      <c r="FJ1045" s="94"/>
      <c r="FK1045" s="94"/>
      <c r="FL1045" s="94"/>
      <c r="FM1045" s="94"/>
      <c r="FN1045" s="94"/>
      <c r="FO1045" s="94"/>
      <c r="FP1045" s="94"/>
      <c r="FQ1045" s="94"/>
      <c r="FR1045" s="94"/>
      <c r="FS1045" s="94"/>
      <c r="FT1045" s="94"/>
      <c r="FU1045" s="94"/>
      <c r="FV1045" s="94"/>
      <c r="FW1045" s="94"/>
      <c r="FX1045" s="94"/>
      <c r="FY1045" s="94"/>
      <c r="FZ1045" s="94"/>
      <c r="GA1045" s="94"/>
      <c r="GB1045" s="94"/>
      <c r="GC1045" s="94"/>
      <c r="GD1045" s="94"/>
      <c r="GE1045" s="94"/>
      <c r="GF1045" s="94"/>
      <c r="GG1045" s="94"/>
      <c r="GH1045" s="94"/>
      <c r="GI1045" s="94"/>
      <c r="GJ1045" s="94"/>
      <c r="GK1045" s="94"/>
      <c r="GL1045" s="94"/>
      <c r="GM1045" s="94"/>
      <c r="GN1045" s="94"/>
      <c r="GO1045" s="94"/>
      <c r="GP1045" s="94"/>
      <c r="GQ1045" s="94"/>
      <c r="GR1045" s="94"/>
      <c r="GS1045" s="94"/>
      <c r="GT1045" s="94"/>
      <c r="GU1045" s="94"/>
      <c r="GV1045" s="94"/>
      <c r="GW1045" s="94"/>
      <c r="GX1045" s="94"/>
      <c r="GY1045" s="94"/>
      <c r="GZ1045" s="94"/>
      <c r="HA1045" s="1"/>
      <c r="HB1045" s="1"/>
    </row>
    <row r="1046" spans="1:210" s="23" customFormat="1">
      <c r="A1046" s="19"/>
      <c r="B1046" s="244"/>
      <c r="C1046" s="19"/>
      <c r="D1046" s="196"/>
      <c r="E1046" s="269"/>
      <c r="F1046" s="52"/>
      <c r="G1046" s="232"/>
      <c r="H1046" s="19"/>
      <c r="I1046" s="19" t="s">
        <v>233</v>
      </c>
      <c r="J1046" s="19"/>
      <c r="K1046" s="19"/>
      <c r="L1046" s="19"/>
      <c r="M1046" s="20"/>
      <c r="N1046" s="196"/>
      <c r="O1046" s="19"/>
      <c r="P1046" s="20"/>
      <c r="Q1046" s="19" t="s">
        <v>12</v>
      </c>
      <c r="R1046" s="19"/>
      <c r="S1046" s="20" t="s">
        <v>6</v>
      </c>
      <c r="T1046" s="414" t="s">
        <v>232</v>
      </c>
      <c r="U1046" s="26" t="s">
        <v>7</v>
      </c>
      <c r="V1046" s="19"/>
      <c r="W1046" s="21"/>
      <c r="X1046" s="22"/>
      <c r="Y1046" s="47"/>
      <c r="Z1046" s="96"/>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c r="GK1046" s="97"/>
      <c r="GL1046" s="97"/>
      <c r="GM1046" s="97"/>
      <c r="GN1046" s="97"/>
      <c r="GO1046" s="97"/>
      <c r="GP1046" s="97"/>
      <c r="GQ1046" s="97"/>
      <c r="GR1046" s="97"/>
      <c r="GS1046" s="97"/>
      <c r="GT1046" s="97"/>
      <c r="GU1046" s="97"/>
      <c r="GV1046" s="97"/>
      <c r="GW1046" s="97"/>
      <c r="GX1046" s="97"/>
      <c r="GY1046" s="97"/>
      <c r="GZ1046" s="97"/>
      <c r="HA1046" s="19"/>
      <c r="HB1046" s="19"/>
    </row>
    <row r="1047" spans="1:210" ht="4.2" customHeight="1">
      <c r="A1047" s="1"/>
      <c r="B1047" s="1"/>
      <c r="C1047" s="1"/>
      <c r="D1047" s="1"/>
      <c r="E1047" s="263"/>
      <c r="F1047" s="48"/>
      <c r="G1047" s="231"/>
      <c r="H1047" s="1"/>
      <c r="I1047" s="1"/>
      <c r="J1047" s="1"/>
      <c r="K1047" s="1"/>
      <c r="L1047" s="1"/>
      <c r="M1047" s="5"/>
      <c r="N1047" s="19"/>
      <c r="O1047" s="1"/>
      <c r="P1047" s="5"/>
      <c r="Q1047" s="1"/>
      <c r="R1047" s="1"/>
      <c r="S1047" s="5"/>
      <c r="T1047" s="7"/>
      <c r="U1047" s="24"/>
      <c r="V1047" s="1"/>
      <c r="W1047" s="12"/>
      <c r="X1047" s="10"/>
      <c r="Y1047" s="46"/>
      <c r="Z1047" s="93"/>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c r="BK1047" s="94"/>
      <c r="BL1047" s="94"/>
      <c r="BM1047" s="94"/>
      <c r="BN1047" s="94"/>
      <c r="BO1047" s="94"/>
      <c r="BP1047" s="94"/>
      <c r="BQ1047" s="94"/>
      <c r="BR1047" s="94"/>
      <c r="BS1047" s="94"/>
      <c r="BT1047" s="94"/>
      <c r="BU1047" s="94"/>
      <c r="BV1047" s="94"/>
      <c r="BW1047" s="94"/>
      <c r="BX1047" s="94"/>
      <c r="BY1047" s="94"/>
      <c r="BZ1047" s="94"/>
      <c r="CA1047" s="94"/>
      <c r="CB1047" s="94"/>
      <c r="CC1047" s="94"/>
      <c r="CD1047" s="94"/>
      <c r="CE1047" s="94"/>
      <c r="CF1047" s="94"/>
      <c r="CG1047" s="94"/>
      <c r="CH1047" s="94"/>
      <c r="CI1047" s="94"/>
      <c r="CJ1047" s="94"/>
      <c r="CK1047" s="94"/>
      <c r="CL1047" s="94"/>
      <c r="CM1047" s="94"/>
      <c r="CN1047" s="94"/>
      <c r="CO1047" s="94"/>
      <c r="CP1047" s="94"/>
      <c r="CQ1047" s="94"/>
      <c r="CR1047" s="94"/>
      <c r="CS1047" s="94"/>
      <c r="CT1047" s="94"/>
      <c r="CU1047" s="94"/>
      <c r="CV1047" s="94"/>
      <c r="CW1047" s="94"/>
      <c r="CX1047" s="94"/>
      <c r="CY1047" s="94"/>
      <c r="CZ1047" s="94"/>
      <c r="DA1047" s="94"/>
      <c r="DB1047" s="94"/>
      <c r="DC1047" s="94"/>
      <c r="DD1047" s="94"/>
      <c r="DE1047" s="94"/>
      <c r="DF1047" s="94"/>
      <c r="DG1047" s="94"/>
      <c r="DH1047" s="94"/>
      <c r="DI1047" s="94"/>
      <c r="DJ1047" s="94"/>
      <c r="DK1047" s="94"/>
      <c r="DL1047" s="94"/>
      <c r="DM1047" s="94"/>
      <c r="DN1047" s="94"/>
      <c r="DO1047" s="94"/>
      <c r="DP1047" s="94"/>
      <c r="DQ1047" s="94"/>
      <c r="DR1047" s="94"/>
      <c r="DS1047" s="94"/>
      <c r="DT1047" s="94"/>
      <c r="DU1047" s="94"/>
      <c r="DV1047" s="94"/>
      <c r="DW1047" s="94"/>
      <c r="DX1047" s="94"/>
      <c r="DY1047" s="94"/>
      <c r="DZ1047" s="94"/>
      <c r="EA1047" s="94"/>
      <c r="EB1047" s="94"/>
      <c r="EC1047" s="94"/>
      <c r="ED1047" s="94"/>
      <c r="EE1047" s="94"/>
      <c r="EF1047" s="94"/>
      <c r="EG1047" s="94"/>
      <c r="EH1047" s="94"/>
      <c r="EI1047" s="94"/>
      <c r="EJ1047" s="94"/>
      <c r="EK1047" s="94"/>
      <c r="EL1047" s="94"/>
      <c r="EM1047" s="94"/>
      <c r="EN1047" s="94"/>
      <c r="EO1047" s="94"/>
      <c r="EP1047" s="94"/>
      <c r="EQ1047" s="94"/>
      <c r="ER1047" s="94"/>
      <c r="ES1047" s="94"/>
      <c r="ET1047" s="94"/>
      <c r="EU1047" s="94"/>
      <c r="EV1047" s="94"/>
      <c r="EW1047" s="94"/>
      <c r="EX1047" s="94"/>
      <c r="EY1047" s="94"/>
      <c r="EZ1047" s="94"/>
      <c r="FA1047" s="94"/>
      <c r="FB1047" s="94"/>
      <c r="FC1047" s="94"/>
      <c r="FD1047" s="94"/>
      <c r="FE1047" s="94"/>
      <c r="FF1047" s="94"/>
      <c r="FG1047" s="94"/>
      <c r="FH1047" s="94"/>
      <c r="FI1047" s="94"/>
      <c r="FJ1047" s="94"/>
      <c r="FK1047" s="94"/>
      <c r="FL1047" s="94"/>
      <c r="FM1047" s="94"/>
      <c r="FN1047" s="94"/>
      <c r="FO1047" s="94"/>
      <c r="FP1047" s="94"/>
      <c r="FQ1047" s="94"/>
      <c r="FR1047" s="94"/>
      <c r="FS1047" s="94"/>
      <c r="FT1047" s="94"/>
      <c r="FU1047" s="94"/>
      <c r="FV1047" s="94"/>
      <c r="FW1047" s="94"/>
      <c r="FX1047" s="94"/>
      <c r="FY1047" s="94"/>
      <c r="FZ1047" s="94"/>
      <c r="GA1047" s="94"/>
      <c r="GB1047" s="94"/>
      <c r="GC1047" s="94"/>
      <c r="GD1047" s="94"/>
      <c r="GE1047" s="94"/>
      <c r="GF1047" s="94"/>
      <c r="GG1047" s="94"/>
      <c r="GH1047" s="94"/>
      <c r="GI1047" s="94"/>
      <c r="GJ1047" s="94"/>
      <c r="GK1047" s="94"/>
      <c r="GL1047" s="94"/>
      <c r="GM1047" s="94"/>
      <c r="GN1047" s="94"/>
      <c r="GO1047" s="94"/>
      <c r="GP1047" s="94"/>
      <c r="GQ1047" s="94"/>
      <c r="GR1047" s="94"/>
      <c r="GS1047" s="94"/>
      <c r="GT1047" s="94"/>
      <c r="GU1047" s="94"/>
      <c r="GV1047" s="94"/>
      <c r="GW1047" s="94"/>
      <c r="GX1047" s="94"/>
      <c r="GY1047" s="94"/>
      <c r="GZ1047" s="94"/>
      <c r="HA1047" s="1"/>
      <c r="HB1047" s="1"/>
    </row>
    <row r="1048" spans="1:210" s="23" customFormat="1">
      <c r="A1048" s="19"/>
      <c r="B1048" s="196"/>
      <c r="C1048" s="19"/>
      <c r="D1048" s="19"/>
      <c r="E1048" s="269"/>
      <c r="F1048" s="52"/>
      <c r="G1048" s="232" t="s">
        <v>6</v>
      </c>
      <c r="H1048" s="19"/>
      <c r="I1048" s="19" t="s">
        <v>234</v>
      </c>
      <c r="J1048" s="19"/>
      <c r="K1048" s="19"/>
      <c r="L1048" s="19"/>
      <c r="M1048" s="20"/>
      <c r="N1048" s="196"/>
      <c r="O1048" s="19"/>
      <c r="P1048" s="20"/>
      <c r="Q1048" s="19" t="s">
        <v>72</v>
      </c>
      <c r="R1048" s="19"/>
      <c r="S1048" s="20" t="s">
        <v>6</v>
      </c>
      <c r="T1048" s="205">
        <v>1</v>
      </c>
      <c r="U1048" s="26" t="s">
        <v>7</v>
      </c>
      <c r="V1048" s="19"/>
      <c r="W1048" s="21"/>
      <c r="X1048" s="22"/>
      <c r="Y1048" s="47"/>
      <c r="Z1048" s="96"/>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7"/>
      <c r="BL1048" s="97"/>
      <c r="BM1048" s="97"/>
      <c r="BN1048" s="97"/>
      <c r="BO1048" s="97"/>
      <c r="BP1048" s="97"/>
      <c r="BQ1048" s="97"/>
      <c r="BR1048" s="97"/>
      <c r="BS1048" s="97"/>
      <c r="BT1048" s="97"/>
      <c r="BU1048" s="97"/>
      <c r="BV1048" s="97"/>
      <c r="BW1048" s="97"/>
      <c r="BX1048" s="97"/>
      <c r="BY1048" s="97"/>
      <c r="BZ1048" s="97"/>
      <c r="CA1048" s="97"/>
      <c r="CB1048" s="97"/>
      <c r="CC1048" s="97"/>
      <c r="CD1048" s="97"/>
      <c r="CE1048" s="97"/>
      <c r="CF1048" s="97"/>
      <c r="CG1048" s="97"/>
      <c r="CH1048" s="97"/>
      <c r="CI1048" s="97"/>
      <c r="CJ1048" s="97"/>
      <c r="CK1048" s="97"/>
      <c r="CL1048" s="97"/>
      <c r="CM1048" s="97"/>
      <c r="CN1048" s="97"/>
      <c r="CO1048" s="97"/>
      <c r="CP1048" s="97"/>
      <c r="CQ1048" s="97"/>
      <c r="CR1048" s="97"/>
      <c r="CS1048" s="97"/>
      <c r="CT1048" s="97"/>
      <c r="CU1048" s="97"/>
      <c r="CV1048" s="97"/>
      <c r="CW1048" s="97"/>
      <c r="CX1048" s="97"/>
      <c r="CY1048" s="97"/>
      <c r="CZ1048" s="97"/>
      <c r="DA1048" s="97"/>
      <c r="DB1048" s="97"/>
      <c r="DC1048" s="97"/>
      <c r="DD1048" s="97"/>
      <c r="DE1048" s="97"/>
      <c r="DF1048" s="97"/>
      <c r="DG1048" s="97"/>
      <c r="DH1048" s="97"/>
      <c r="DI1048" s="97"/>
      <c r="DJ1048" s="97"/>
      <c r="DK1048" s="97"/>
      <c r="DL1048" s="97"/>
      <c r="DM1048" s="97"/>
      <c r="DN1048" s="97"/>
      <c r="DO1048" s="97"/>
      <c r="DP1048" s="97"/>
      <c r="DQ1048" s="97"/>
      <c r="DR1048" s="97"/>
      <c r="DS1048" s="97"/>
      <c r="DT1048" s="97"/>
      <c r="DU1048" s="97"/>
      <c r="DV1048" s="97"/>
      <c r="DW1048" s="97"/>
      <c r="DX1048" s="97"/>
      <c r="DY1048" s="97"/>
      <c r="DZ1048" s="97"/>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c r="EW1048" s="97"/>
      <c r="EX1048" s="97"/>
      <c r="EY1048" s="97"/>
      <c r="EZ1048" s="97"/>
      <c r="FA1048" s="97"/>
      <c r="FB1048" s="97"/>
      <c r="FC1048" s="97"/>
      <c r="FD1048" s="97"/>
      <c r="FE1048" s="97"/>
      <c r="FF1048" s="97"/>
      <c r="FG1048" s="97"/>
      <c r="FH1048" s="97"/>
      <c r="FI1048" s="97"/>
      <c r="FJ1048" s="97"/>
      <c r="FK1048" s="97"/>
      <c r="FL1048" s="97"/>
      <c r="FM1048" s="97"/>
      <c r="FN1048" s="97"/>
      <c r="FO1048" s="97"/>
      <c r="FP1048" s="97"/>
      <c r="FQ1048" s="97"/>
      <c r="FR1048" s="97"/>
      <c r="FS1048" s="97"/>
      <c r="FT1048" s="97"/>
      <c r="FU1048" s="97"/>
      <c r="FV1048" s="97"/>
      <c r="FW1048" s="97"/>
      <c r="FX1048" s="97"/>
      <c r="FY1048" s="97"/>
      <c r="FZ1048" s="97"/>
      <c r="GA1048" s="97"/>
      <c r="GB1048" s="97"/>
      <c r="GC1048" s="97"/>
      <c r="GD1048" s="97"/>
      <c r="GE1048" s="97"/>
      <c r="GF1048" s="97"/>
      <c r="GG1048" s="97"/>
      <c r="GH1048" s="97"/>
      <c r="GI1048" s="97"/>
      <c r="GJ1048" s="97"/>
      <c r="GK1048" s="97"/>
      <c r="GL1048" s="97"/>
      <c r="GM1048" s="97"/>
      <c r="GN1048" s="97"/>
      <c r="GO1048" s="97"/>
      <c r="GP1048" s="97"/>
      <c r="GQ1048" s="97"/>
      <c r="GR1048" s="97"/>
      <c r="GS1048" s="97"/>
      <c r="GT1048" s="97"/>
      <c r="GU1048" s="97"/>
      <c r="GV1048" s="97"/>
      <c r="GW1048" s="97"/>
      <c r="GX1048" s="97"/>
      <c r="GY1048" s="97"/>
      <c r="GZ1048" s="97"/>
      <c r="HA1048" s="19"/>
      <c r="HB1048" s="19"/>
    </row>
    <row r="1049" spans="1:210" ht="4.2" customHeight="1">
      <c r="A1049" s="1"/>
      <c r="B1049" s="1"/>
      <c r="C1049" s="1"/>
      <c r="D1049" s="1"/>
      <c r="E1049" s="263"/>
      <c r="F1049" s="48"/>
      <c r="G1049" s="231"/>
      <c r="H1049" s="1"/>
      <c r="I1049" s="1"/>
      <c r="J1049" s="1"/>
      <c r="K1049" s="1"/>
      <c r="L1049" s="1"/>
      <c r="M1049" s="5"/>
      <c r="N1049" s="1"/>
      <c r="O1049" s="1"/>
      <c r="P1049" s="5"/>
      <c r="Q1049" s="1"/>
      <c r="R1049" s="1"/>
      <c r="S1049" s="5"/>
      <c r="T1049" s="7"/>
      <c r="U1049" s="24"/>
      <c r="V1049" s="1"/>
      <c r="W1049" s="12"/>
      <c r="X1049" s="10"/>
      <c r="Y1049" s="46"/>
      <c r="Z1049" s="93"/>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4"/>
      <c r="BB1049" s="94"/>
      <c r="BC1049" s="94"/>
      <c r="BD1049" s="94"/>
      <c r="BE1049" s="94"/>
      <c r="BF1049" s="94"/>
      <c r="BG1049" s="94"/>
      <c r="BH1049" s="94"/>
      <c r="BI1049" s="94"/>
      <c r="BJ1049" s="94"/>
      <c r="BK1049" s="94"/>
      <c r="BL1049" s="94"/>
      <c r="BM1049" s="94"/>
      <c r="BN1049" s="94"/>
      <c r="BO1049" s="94"/>
      <c r="BP1049" s="94"/>
      <c r="BQ1049" s="94"/>
      <c r="BR1049" s="94"/>
      <c r="BS1049" s="94"/>
      <c r="BT1049" s="94"/>
      <c r="BU1049" s="94"/>
      <c r="BV1049" s="94"/>
      <c r="BW1049" s="94"/>
      <c r="BX1049" s="94"/>
      <c r="BY1049" s="94"/>
      <c r="BZ1049" s="94"/>
      <c r="CA1049" s="94"/>
      <c r="CB1049" s="94"/>
      <c r="CC1049" s="94"/>
      <c r="CD1049" s="94"/>
      <c r="CE1049" s="94"/>
      <c r="CF1049" s="94"/>
      <c r="CG1049" s="94"/>
      <c r="CH1049" s="94"/>
      <c r="CI1049" s="94"/>
      <c r="CJ1049" s="94"/>
      <c r="CK1049" s="94"/>
      <c r="CL1049" s="94"/>
      <c r="CM1049" s="94"/>
      <c r="CN1049" s="94"/>
      <c r="CO1049" s="94"/>
      <c r="CP1049" s="94"/>
      <c r="CQ1049" s="94"/>
      <c r="CR1049" s="94"/>
      <c r="CS1049" s="94"/>
      <c r="CT1049" s="94"/>
      <c r="CU1049" s="94"/>
      <c r="CV1049" s="94"/>
      <c r="CW1049" s="94"/>
      <c r="CX1049" s="94"/>
      <c r="CY1049" s="94"/>
      <c r="CZ1049" s="94"/>
      <c r="DA1049" s="94"/>
      <c r="DB1049" s="94"/>
      <c r="DC1049" s="94"/>
      <c r="DD1049" s="94"/>
      <c r="DE1049" s="94"/>
      <c r="DF1049" s="94"/>
      <c r="DG1049" s="94"/>
      <c r="DH1049" s="94"/>
      <c r="DI1049" s="94"/>
      <c r="DJ1049" s="94"/>
      <c r="DK1049" s="94"/>
      <c r="DL1049" s="94"/>
      <c r="DM1049" s="94"/>
      <c r="DN1049" s="94"/>
      <c r="DO1049" s="94"/>
      <c r="DP1049" s="94"/>
      <c r="DQ1049" s="94"/>
      <c r="DR1049" s="94"/>
      <c r="DS1049" s="94"/>
      <c r="DT1049" s="94"/>
      <c r="DU1049" s="94"/>
      <c r="DV1049" s="94"/>
      <c r="DW1049" s="94"/>
      <c r="DX1049" s="94"/>
      <c r="DY1049" s="94"/>
      <c r="DZ1049" s="94"/>
      <c r="EA1049" s="94"/>
      <c r="EB1049" s="94"/>
      <c r="EC1049" s="94"/>
      <c r="ED1049" s="94"/>
      <c r="EE1049" s="94"/>
      <c r="EF1049" s="94"/>
      <c r="EG1049" s="94"/>
      <c r="EH1049" s="94"/>
      <c r="EI1049" s="94"/>
      <c r="EJ1049" s="94"/>
      <c r="EK1049" s="94"/>
      <c r="EL1049" s="94"/>
      <c r="EM1049" s="94"/>
      <c r="EN1049" s="94"/>
      <c r="EO1049" s="94"/>
      <c r="EP1049" s="94"/>
      <c r="EQ1049" s="94"/>
      <c r="ER1049" s="94"/>
      <c r="ES1049" s="94"/>
      <c r="ET1049" s="94"/>
      <c r="EU1049" s="94"/>
      <c r="EV1049" s="94"/>
      <c r="EW1049" s="94"/>
      <c r="EX1049" s="94"/>
      <c r="EY1049" s="94"/>
      <c r="EZ1049" s="94"/>
      <c r="FA1049" s="94"/>
      <c r="FB1049" s="94"/>
      <c r="FC1049" s="94"/>
      <c r="FD1049" s="94"/>
      <c r="FE1049" s="94"/>
      <c r="FF1049" s="94"/>
      <c r="FG1049" s="94"/>
      <c r="FH1049" s="94"/>
      <c r="FI1049" s="94"/>
      <c r="FJ1049" s="94"/>
      <c r="FK1049" s="94"/>
      <c r="FL1049" s="94"/>
      <c r="FM1049" s="94"/>
      <c r="FN1049" s="94"/>
      <c r="FO1049" s="94"/>
      <c r="FP1049" s="94"/>
      <c r="FQ1049" s="94"/>
      <c r="FR1049" s="94"/>
      <c r="FS1049" s="94"/>
      <c r="FT1049" s="94"/>
      <c r="FU1049" s="94"/>
      <c r="FV1049" s="94"/>
      <c r="FW1049" s="94"/>
      <c r="FX1049" s="94"/>
      <c r="FY1049" s="94"/>
      <c r="FZ1049" s="94"/>
      <c r="GA1049" s="94"/>
      <c r="GB1049" s="94"/>
      <c r="GC1049" s="94"/>
      <c r="GD1049" s="94"/>
      <c r="GE1049" s="94"/>
      <c r="GF1049" s="94"/>
      <c r="GG1049" s="94"/>
      <c r="GH1049" s="94"/>
      <c r="GI1049" s="94"/>
      <c r="GJ1049" s="94"/>
      <c r="GK1049" s="94"/>
      <c r="GL1049" s="94"/>
      <c r="GM1049" s="94"/>
      <c r="GN1049" s="94"/>
      <c r="GO1049" s="94"/>
      <c r="GP1049" s="94"/>
      <c r="GQ1049" s="94"/>
      <c r="GR1049" s="94"/>
      <c r="GS1049" s="94"/>
      <c r="GT1049" s="94"/>
      <c r="GU1049" s="94"/>
      <c r="GV1049" s="94"/>
      <c r="GW1049" s="94"/>
      <c r="GX1049" s="94"/>
      <c r="GY1049" s="94"/>
      <c r="GZ1049" s="94"/>
      <c r="HA1049" s="1"/>
      <c r="HB1049" s="1"/>
    </row>
    <row r="1050" spans="1:210" s="4" customFormat="1">
      <c r="A1050" s="3"/>
      <c r="B1050" s="259" t="s">
        <v>160</v>
      </c>
      <c r="C1050" s="3"/>
      <c r="D1050" s="3"/>
      <c r="E1050" s="9" t="s">
        <v>27</v>
      </c>
      <c r="F1050" s="51"/>
      <c r="G1050" s="232"/>
      <c r="H1050" s="13" t="s">
        <v>625</v>
      </c>
      <c r="I1050" s="13"/>
      <c r="J1050" s="3"/>
      <c r="K1050" s="3"/>
      <c r="L1050" s="3"/>
      <c r="M1050" s="5"/>
      <c r="N1050" s="36" t="s">
        <v>4</v>
      </c>
      <c r="O1050" s="36"/>
      <c r="P1050" s="5"/>
      <c r="Q1050" s="36" t="s">
        <v>26</v>
      </c>
      <c r="R1050" s="36"/>
      <c r="S1050" s="36"/>
      <c r="T1050" s="36"/>
      <c r="U1050" s="36"/>
      <c r="V1050" s="36"/>
      <c r="W1050" s="38">
        <v>851521.77369235782</v>
      </c>
      <c r="X1050" s="38"/>
      <c r="Y1050" s="46"/>
      <c r="Z1050" s="99"/>
      <c r="AA1050" s="100">
        <v>5000</v>
      </c>
      <c r="AB1050" s="100">
        <v>5000</v>
      </c>
      <c r="AC1050" s="100">
        <v>5000</v>
      </c>
      <c r="AD1050" s="100">
        <v>5000</v>
      </c>
      <c r="AE1050" s="100">
        <v>5000</v>
      </c>
      <c r="AF1050" s="100">
        <v>5000</v>
      </c>
      <c r="AG1050" s="100">
        <v>5000</v>
      </c>
      <c r="AH1050" s="100">
        <v>5000</v>
      </c>
      <c r="AI1050" s="100">
        <v>5000</v>
      </c>
      <c r="AJ1050" s="100">
        <v>5000</v>
      </c>
      <c r="AK1050" s="100">
        <v>5000</v>
      </c>
      <c r="AL1050" s="100">
        <v>5000</v>
      </c>
      <c r="AM1050" s="100">
        <v>5150</v>
      </c>
      <c r="AN1050" s="100">
        <v>5150</v>
      </c>
      <c r="AO1050" s="100">
        <v>5150</v>
      </c>
      <c r="AP1050" s="100">
        <v>5150</v>
      </c>
      <c r="AQ1050" s="100">
        <v>5150</v>
      </c>
      <c r="AR1050" s="100">
        <v>5150</v>
      </c>
      <c r="AS1050" s="100">
        <v>5150</v>
      </c>
      <c r="AT1050" s="100">
        <v>5150</v>
      </c>
      <c r="AU1050" s="100">
        <v>5150</v>
      </c>
      <c r="AV1050" s="100">
        <v>5150</v>
      </c>
      <c r="AW1050" s="100">
        <v>5150</v>
      </c>
      <c r="AX1050" s="100">
        <v>5150</v>
      </c>
      <c r="AY1050" s="100">
        <v>5304.5</v>
      </c>
      <c r="AZ1050" s="100">
        <v>5304.5</v>
      </c>
      <c r="BA1050" s="100">
        <v>5304.5</v>
      </c>
      <c r="BB1050" s="100">
        <v>5304.5</v>
      </c>
      <c r="BC1050" s="100">
        <v>5304.5</v>
      </c>
      <c r="BD1050" s="100">
        <v>5304.5</v>
      </c>
      <c r="BE1050" s="100">
        <v>5304.5</v>
      </c>
      <c r="BF1050" s="100">
        <v>5304.5</v>
      </c>
      <c r="BG1050" s="100">
        <v>5304.5</v>
      </c>
      <c r="BH1050" s="100">
        <v>5304.5</v>
      </c>
      <c r="BI1050" s="100">
        <v>5304.5</v>
      </c>
      <c r="BJ1050" s="100">
        <v>5304.5</v>
      </c>
      <c r="BK1050" s="100">
        <v>5463.6350000000002</v>
      </c>
      <c r="BL1050" s="100">
        <v>5463.6350000000002</v>
      </c>
      <c r="BM1050" s="100">
        <v>5463.6350000000002</v>
      </c>
      <c r="BN1050" s="100">
        <v>5463.6350000000002</v>
      </c>
      <c r="BO1050" s="100">
        <v>5463.6350000000002</v>
      </c>
      <c r="BP1050" s="100">
        <v>5463.6350000000002</v>
      </c>
      <c r="BQ1050" s="100">
        <v>5463.6350000000002</v>
      </c>
      <c r="BR1050" s="100">
        <v>5463.6350000000002</v>
      </c>
      <c r="BS1050" s="100">
        <v>5463.6350000000002</v>
      </c>
      <c r="BT1050" s="100">
        <v>5463.6350000000002</v>
      </c>
      <c r="BU1050" s="100">
        <v>5463.6350000000002</v>
      </c>
      <c r="BV1050" s="100">
        <v>5463.6350000000002</v>
      </c>
      <c r="BW1050" s="100">
        <v>5627.5440499999995</v>
      </c>
      <c r="BX1050" s="100">
        <v>5627.5440499999995</v>
      </c>
      <c r="BY1050" s="100">
        <v>5627.5440499999995</v>
      </c>
      <c r="BZ1050" s="100">
        <v>5627.5440499999995</v>
      </c>
      <c r="CA1050" s="100">
        <v>5627.5440499999995</v>
      </c>
      <c r="CB1050" s="100">
        <v>5627.5440499999995</v>
      </c>
      <c r="CC1050" s="100">
        <v>5627.5440499999995</v>
      </c>
      <c r="CD1050" s="100">
        <v>5627.5440499999995</v>
      </c>
      <c r="CE1050" s="100">
        <v>5627.5440499999995</v>
      </c>
      <c r="CF1050" s="100">
        <v>5627.5440499999995</v>
      </c>
      <c r="CG1050" s="100">
        <v>5627.5440499999995</v>
      </c>
      <c r="CH1050" s="100">
        <v>5627.5440499999995</v>
      </c>
      <c r="CI1050" s="100">
        <v>5796.3703714999992</v>
      </c>
      <c r="CJ1050" s="100">
        <v>5796.3703714999992</v>
      </c>
      <c r="CK1050" s="100">
        <v>5796.3703714999992</v>
      </c>
      <c r="CL1050" s="100">
        <v>5796.3703714999992</v>
      </c>
      <c r="CM1050" s="100">
        <v>5796.3703714999992</v>
      </c>
      <c r="CN1050" s="100">
        <v>5796.3703714999992</v>
      </c>
      <c r="CO1050" s="100">
        <v>5796.3703714999992</v>
      </c>
      <c r="CP1050" s="100">
        <v>5796.3703714999992</v>
      </c>
      <c r="CQ1050" s="100">
        <v>5796.3703714999992</v>
      </c>
      <c r="CR1050" s="100">
        <v>5796.3703714999992</v>
      </c>
      <c r="CS1050" s="100">
        <v>5796.3703714999992</v>
      </c>
      <c r="CT1050" s="100">
        <v>5796.3703714999992</v>
      </c>
      <c r="CU1050" s="100">
        <v>5970.2614826449999</v>
      </c>
      <c r="CV1050" s="100">
        <v>5970.2614826449999</v>
      </c>
      <c r="CW1050" s="100">
        <v>5970.2614826449999</v>
      </c>
      <c r="CX1050" s="100">
        <v>5970.2614826449999</v>
      </c>
      <c r="CY1050" s="100">
        <v>5970.2614826449999</v>
      </c>
      <c r="CZ1050" s="100">
        <v>5970.2614826449999</v>
      </c>
      <c r="DA1050" s="100">
        <v>5970.2614826449999</v>
      </c>
      <c r="DB1050" s="100">
        <v>5970.2614826449999</v>
      </c>
      <c r="DC1050" s="100">
        <v>5970.2614826449999</v>
      </c>
      <c r="DD1050" s="100">
        <v>5970.2614826449999</v>
      </c>
      <c r="DE1050" s="100">
        <v>5970.2614826449999</v>
      </c>
      <c r="DF1050" s="100">
        <v>5970.2614826449999</v>
      </c>
      <c r="DG1050" s="100">
        <v>6149.3693271243501</v>
      </c>
      <c r="DH1050" s="100">
        <v>6149.3693271243501</v>
      </c>
      <c r="DI1050" s="100">
        <v>6149.3693271243501</v>
      </c>
      <c r="DJ1050" s="100">
        <v>6149.3693271243501</v>
      </c>
      <c r="DK1050" s="100">
        <v>6149.3693271243501</v>
      </c>
      <c r="DL1050" s="100">
        <v>6149.3693271243501</v>
      </c>
      <c r="DM1050" s="100">
        <v>6149.3693271243501</v>
      </c>
      <c r="DN1050" s="100">
        <v>6149.3693271243501</v>
      </c>
      <c r="DO1050" s="100">
        <v>6149.3693271243501</v>
      </c>
      <c r="DP1050" s="100">
        <v>6149.3693271243501</v>
      </c>
      <c r="DQ1050" s="100">
        <v>6149.3693271243501</v>
      </c>
      <c r="DR1050" s="100">
        <v>6149.3693271243501</v>
      </c>
      <c r="DS1050" s="100">
        <v>6333.8504069380797</v>
      </c>
      <c r="DT1050" s="100">
        <v>6333.8504069380797</v>
      </c>
      <c r="DU1050" s="100">
        <v>6333.8504069380797</v>
      </c>
      <c r="DV1050" s="100">
        <v>6333.8504069380797</v>
      </c>
      <c r="DW1050" s="100">
        <v>6333.8504069380797</v>
      </c>
      <c r="DX1050" s="100">
        <v>6333.8504069380797</v>
      </c>
      <c r="DY1050" s="100">
        <v>6333.8504069380797</v>
      </c>
      <c r="DZ1050" s="100">
        <v>6333.8504069380797</v>
      </c>
      <c r="EA1050" s="100">
        <v>6333.8504069380797</v>
      </c>
      <c r="EB1050" s="100">
        <v>6333.8504069380797</v>
      </c>
      <c r="EC1050" s="100">
        <v>6333.8504069380797</v>
      </c>
      <c r="ED1050" s="100">
        <v>6333.8504069380797</v>
      </c>
      <c r="EE1050" s="100">
        <v>6523.865919146222</v>
      </c>
      <c r="EF1050" s="100">
        <v>6523.865919146222</v>
      </c>
      <c r="EG1050" s="100">
        <v>6523.865919146222</v>
      </c>
      <c r="EH1050" s="100">
        <v>6523.865919146222</v>
      </c>
      <c r="EI1050" s="100">
        <v>6523.865919146222</v>
      </c>
      <c r="EJ1050" s="100">
        <v>6523.865919146222</v>
      </c>
      <c r="EK1050" s="100">
        <v>6523.865919146222</v>
      </c>
      <c r="EL1050" s="100">
        <v>6523.865919146222</v>
      </c>
      <c r="EM1050" s="100">
        <v>6523.865919146222</v>
      </c>
      <c r="EN1050" s="100">
        <v>6523.865919146222</v>
      </c>
      <c r="EO1050" s="100">
        <v>6523.865919146222</v>
      </c>
      <c r="EP1050" s="100">
        <v>6523.865919146222</v>
      </c>
      <c r="EQ1050" s="100">
        <v>6719.5818967206087</v>
      </c>
      <c r="ER1050" s="100">
        <v>6719.5818967206087</v>
      </c>
      <c r="ES1050" s="100">
        <v>6719.5818967206087</v>
      </c>
      <c r="ET1050" s="100">
        <v>6719.5818967206087</v>
      </c>
      <c r="EU1050" s="100">
        <v>6719.5818967206087</v>
      </c>
      <c r="EV1050" s="100">
        <v>6719.5818967206087</v>
      </c>
      <c r="EW1050" s="100">
        <v>6719.5818967206087</v>
      </c>
      <c r="EX1050" s="100">
        <v>6719.5818967206087</v>
      </c>
      <c r="EY1050" s="100">
        <v>6719.5818967206087</v>
      </c>
      <c r="EZ1050" s="100">
        <v>6719.5818967206087</v>
      </c>
      <c r="FA1050" s="100">
        <v>6719.5818967206087</v>
      </c>
      <c r="FB1050" s="100">
        <v>6719.5818967206087</v>
      </c>
      <c r="FC1050" s="100">
        <v>6921.1693536222274</v>
      </c>
      <c r="FD1050" s="100">
        <v>6921.1693536222274</v>
      </c>
      <c r="FE1050" s="100">
        <v>6921.1693536222274</v>
      </c>
      <c r="FF1050" s="100">
        <v>6921.1693536222274</v>
      </c>
      <c r="FG1050" s="100">
        <v>6921.1693536222274</v>
      </c>
      <c r="FH1050" s="100">
        <v>6921.1693536222274</v>
      </c>
      <c r="FI1050" s="100">
        <v>6921.1693536222274</v>
      </c>
      <c r="FJ1050" s="100">
        <v>6921.1693536222274</v>
      </c>
      <c r="FK1050" s="100">
        <v>6921.1693536222274</v>
      </c>
      <c r="FL1050" s="100">
        <v>6921.1693536222274</v>
      </c>
      <c r="FM1050" s="100">
        <v>6921.1693536222274</v>
      </c>
      <c r="FN1050" s="100">
        <v>6921.1693536222274</v>
      </c>
      <c r="FO1050" s="100">
        <v>0</v>
      </c>
      <c r="FP1050" s="100">
        <v>0</v>
      </c>
      <c r="FQ1050" s="100">
        <v>0</v>
      </c>
      <c r="FR1050" s="100">
        <v>0</v>
      </c>
      <c r="FS1050" s="100">
        <v>0</v>
      </c>
      <c r="FT1050" s="100">
        <v>0</v>
      </c>
      <c r="FU1050" s="100">
        <v>0</v>
      </c>
      <c r="FV1050" s="100">
        <v>0</v>
      </c>
      <c r="FW1050" s="100">
        <v>0</v>
      </c>
      <c r="FX1050" s="100">
        <v>0</v>
      </c>
      <c r="FY1050" s="100">
        <v>0</v>
      </c>
      <c r="FZ1050" s="100">
        <v>0</v>
      </c>
      <c r="GA1050" s="100">
        <v>0</v>
      </c>
      <c r="GB1050" s="100">
        <v>0</v>
      </c>
      <c r="GC1050" s="100">
        <v>0</v>
      </c>
      <c r="GD1050" s="100">
        <v>0</v>
      </c>
      <c r="GE1050" s="100">
        <v>0</v>
      </c>
      <c r="GF1050" s="100">
        <v>0</v>
      </c>
      <c r="GG1050" s="100">
        <v>0</v>
      </c>
      <c r="GH1050" s="100">
        <v>0</v>
      </c>
      <c r="GI1050" s="100">
        <v>0</v>
      </c>
      <c r="GJ1050" s="100">
        <v>0</v>
      </c>
      <c r="GK1050" s="100">
        <v>0</v>
      </c>
      <c r="GL1050" s="100">
        <v>0</v>
      </c>
      <c r="GM1050" s="100">
        <v>0</v>
      </c>
      <c r="GN1050" s="100">
        <v>0</v>
      </c>
      <c r="GO1050" s="100">
        <v>0</v>
      </c>
      <c r="GP1050" s="100">
        <v>0</v>
      </c>
      <c r="GQ1050" s="100">
        <v>0</v>
      </c>
      <c r="GR1050" s="100">
        <v>0</v>
      </c>
      <c r="GS1050" s="100">
        <v>0</v>
      </c>
      <c r="GT1050" s="100">
        <v>0</v>
      </c>
      <c r="GU1050" s="100">
        <v>0</v>
      </c>
      <c r="GV1050" s="100">
        <v>0</v>
      </c>
      <c r="GW1050" s="100">
        <v>0</v>
      </c>
      <c r="GX1050" s="100">
        <v>0</v>
      </c>
      <c r="GY1050" s="100">
        <v>0</v>
      </c>
      <c r="GZ1050" s="100">
        <v>0</v>
      </c>
      <c r="HA1050" s="3"/>
      <c r="HB1050" s="3"/>
    </row>
    <row r="1051" spans="1:210" ht="4.2" customHeight="1">
      <c r="A1051" s="1"/>
      <c r="B1051" s="1"/>
      <c r="C1051" s="1"/>
      <c r="D1051" s="1"/>
      <c r="E1051" s="263"/>
      <c r="F1051" s="48"/>
      <c r="G1051" s="231"/>
      <c r="H1051" s="1"/>
      <c r="I1051" s="1"/>
      <c r="J1051" s="1"/>
      <c r="K1051" s="1"/>
      <c r="L1051" s="1"/>
      <c r="M1051" s="5"/>
      <c r="N1051" s="1"/>
      <c r="O1051" s="1"/>
      <c r="P1051" s="5"/>
      <c r="Q1051" s="1"/>
      <c r="R1051" s="1"/>
      <c r="S1051" s="5"/>
      <c r="T1051" s="7"/>
      <c r="U1051" s="24"/>
      <c r="V1051" s="1"/>
      <c r="W1051" s="12"/>
      <c r="X1051" s="10"/>
      <c r="Y1051" s="46"/>
      <c r="Z1051" s="93"/>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c r="BK1051" s="94"/>
      <c r="BL1051" s="94"/>
      <c r="BM1051" s="94"/>
      <c r="BN1051" s="94"/>
      <c r="BO1051" s="94"/>
      <c r="BP1051" s="94"/>
      <c r="BQ1051" s="94"/>
      <c r="BR1051" s="94"/>
      <c r="BS1051" s="94"/>
      <c r="BT1051" s="94"/>
      <c r="BU1051" s="94"/>
      <c r="BV1051" s="94"/>
      <c r="BW1051" s="94"/>
      <c r="BX1051" s="94"/>
      <c r="BY1051" s="94"/>
      <c r="BZ1051" s="94"/>
      <c r="CA1051" s="94"/>
      <c r="CB1051" s="94"/>
      <c r="CC1051" s="94"/>
      <c r="CD1051" s="94"/>
      <c r="CE1051" s="94"/>
      <c r="CF1051" s="94"/>
      <c r="CG1051" s="94"/>
      <c r="CH1051" s="94"/>
      <c r="CI1051" s="94"/>
      <c r="CJ1051" s="94"/>
      <c r="CK1051" s="94"/>
      <c r="CL1051" s="94"/>
      <c r="CM1051" s="94"/>
      <c r="CN1051" s="94"/>
      <c r="CO1051" s="94"/>
      <c r="CP1051" s="94"/>
      <c r="CQ1051" s="94"/>
      <c r="CR1051" s="94"/>
      <c r="CS1051" s="94"/>
      <c r="CT1051" s="94"/>
      <c r="CU1051" s="94"/>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s="94"/>
      <c r="ED1051" s="94"/>
      <c r="EE1051" s="94"/>
      <c r="EF1051" s="94"/>
      <c r="EG1051" s="94"/>
      <c r="EH1051" s="94"/>
      <c r="EI1051" s="94"/>
      <c r="EJ1051" s="94"/>
      <c r="EK1051" s="94"/>
      <c r="EL1051" s="94"/>
      <c r="EM1051" s="94"/>
      <c r="EN1051" s="94"/>
      <c r="EO1051" s="94"/>
      <c r="EP1051" s="94"/>
      <c r="EQ1051" s="94"/>
      <c r="ER1051" s="94"/>
      <c r="ES1051" s="94"/>
      <c r="ET1051" s="94"/>
      <c r="EU1051" s="94"/>
      <c r="EV1051" s="94"/>
      <c r="EW1051" s="94"/>
      <c r="EX1051" s="94"/>
      <c r="EY1051" s="94"/>
      <c r="EZ1051" s="94"/>
      <c r="FA1051" s="94"/>
      <c r="FB1051" s="94"/>
      <c r="FC1051" s="94"/>
      <c r="FD1051" s="94"/>
      <c r="FE1051" s="94"/>
      <c r="FF1051" s="94"/>
      <c r="FG1051" s="94"/>
      <c r="FH1051" s="94"/>
      <c r="FI1051" s="94"/>
      <c r="FJ1051" s="94"/>
      <c r="FK1051" s="94"/>
      <c r="FL1051" s="94"/>
      <c r="FM1051" s="94"/>
      <c r="FN1051" s="94"/>
      <c r="FO1051" s="94"/>
      <c r="FP1051" s="94"/>
      <c r="FQ1051" s="94"/>
      <c r="FR1051" s="94"/>
      <c r="FS1051" s="94"/>
      <c r="FT1051" s="94"/>
      <c r="FU1051" s="94"/>
      <c r="FV1051" s="94"/>
      <c r="FW1051" s="94"/>
      <c r="FX1051" s="94"/>
      <c r="FY1051" s="94"/>
      <c r="FZ1051" s="94"/>
      <c r="GA1051" s="94"/>
      <c r="GB1051" s="94"/>
      <c r="GC1051" s="94"/>
      <c r="GD1051" s="94"/>
      <c r="GE1051" s="94"/>
      <c r="GF1051" s="94"/>
      <c r="GG1051" s="94"/>
      <c r="GH1051" s="94"/>
      <c r="GI1051" s="94"/>
      <c r="GJ1051" s="94"/>
      <c r="GK1051" s="94"/>
      <c r="GL1051" s="94"/>
      <c r="GM1051" s="94"/>
      <c r="GN1051" s="94"/>
      <c r="GO1051" s="94"/>
      <c r="GP1051" s="94"/>
      <c r="GQ1051" s="94"/>
      <c r="GR1051" s="94"/>
      <c r="GS1051" s="94"/>
      <c r="GT1051" s="94"/>
      <c r="GU1051" s="94"/>
      <c r="GV1051" s="94"/>
      <c r="GW1051" s="94"/>
      <c r="GX1051" s="94"/>
      <c r="GY1051" s="94"/>
      <c r="GZ1051" s="94"/>
      <c r="HA1051" s="1"/>
      <c r="HB1051" s="1"/>
    </row>
    <row r="1052" spans="1:210" ht="4.2" customHeight="1">
      <c r="A1052" s="1"/>
      <c r="B1052" s="1"/>
      <c r="C1052" s="1"/>
      <c r="D1052" s="1"/>
      <c r="E1052" s="380"/>
      <c r="F1052" s="380"/>
      <c r="G1052" s="380"/>
      <c r="H1052" s="380"/>
      <c r="I1052" s="380"/>
      <c r="J1052" s="380"/>
      <c r="K1052" s="380"/>
      <c r="L1052" s="380"/>
      <c r="M1052" s="381"/>
      <c r="N1052" s="380"/>
      <c r="O1052" s="380"/>
      <c r="P1052" s="381"/>
      <c r="Q1052" s="380"/>
      <c r="R1052" s="1"/>
      <c r="S1052" s="5"/>
      <c r="T1052" s="7"/>
      <c r="U1052" s="24"/>
      <c r="V1052" s="1"/>
      <c r="W1052" s="382"/>
      <c r="X1052" s="10"/>
      <c r="Y1052" s="46"/>
      <c r="Z1052" s="93"/>
      <c r="AA1052" s="383"/>
      <c r="AB1052" s="383"/>
      <c r="AC1052" s="383"/>
      <c r="AD1052" s="383"/>
      <c r="AE1052" s="383"/>
      <c r="AF1052" s="383"/>
      <c r="AG1052" s="383"/>
      <c r="AH1052" s="383"/>
      <c r="AI1052" s="383"/>
      <c r="AJ1052" s="383"/>
      <c r="AK1052" s="383"/>
      <c r="AL1052" s="383"/>
      <c r="AM1052" s="383"/>
      <c r="AN1052" s="383"/>
      <c r="AO1052" s="383"/>
      <c r="AP1052" s="383"/>
      <c r="AQ1052" s="383"/>
      <c r="AR1052" s="383"/>
      <c r="AS1052" s="383"/>
      <c r="AT1052" s="383"/>
      <c r="AU1052" s="383"/>
      <c r="AV1052" s="383"/>
      <c r="AW1052" s="383"/>
      <c r="AX1052" s="383"/>
      <c r="AY1052" s="383"/>
      <c r="AZ1052" s="383"/>
      <c r="BA1052" s="383"/>
      <c r="BB1052" s="383"/>
      <c r="BC1052" s="383"/>
      <c r="BD1052" s="383"/>
      <c r="BE1052" s="383"/>
      <c r="BF1052" s="383"/>
      <c r="BG1052" s="383"/>
      <c r="BH1052" s="383"/>
      <c r="BI1052" s="383"/>
      <c r="BJ1052" s="383"/>
      <c r="BK1052" s="383"/>
      <c r="BL1052" s="383"/>
      <c r="BM1052" s="383"/>
      <c r="BN1052" s="383"/>
      <c r="BO1052" s="383"/>
      <c r="BP1052" s="383"/>
      <c r="BQ1052" s="383"/>
      <c r="BR1052" s="383"/>
      <c r="BS1052" s="383"/>
      <c r="BT1052" s="383"/>
      <c r="BU1052" s="383"/>
      <c r="BV1052" s="383"/>
      <c r="BW1052" s="383"/>
      <c r="BX1052" s="383"/>
      <c r="BY1052" s="383"/>
      <c r="BZ1052" s="383"/>
      <c r="CA1052" s="383"/>
      <c r="CB1052" s="383"/>
      <c r="CC1052" s="383"/>
      <c r="CD1052" s="383"/>
      <c r="CE1052" s="383"/>
      <c r="CF1052" s="383"/>
      <c r="CG1052" s="383"/>
      <c r="CH1052" s="383"/>
      <c r="CI1052" s="383"/>
      <c r="CJ1052" s="383"/>
      <c r="CK1052" s="383"/>
      <c r="CL1052" s="383"/>
      <c r="CM1052" s="383"/>
      <c r="CN1052" s="383"/>
      <c r="CO1052" s="383"/>
      <c r="CP1052" s="383"/>
      <c r="CQ1052" s="383"/>
      <c r="CR1052" s="383"/>
      <c r="CS1052" s="383"/>
      <c r="CT1052" s="383"/>
      <c r="CU1052" s="383"/>
      <c r="CV1052" s="383"/>
      <c r="CW1052" s="383"/>
      <c r="CX1052" s="383"/>
      <c r="CY1052" s="383"/>
      <c r="CZ1052" s="383"/>
      <c r="DA1052" s="383"/>
      <c r="DB1052" s="383"/>
      <c r="DC1052" s="383"/>
      <c r="DD1052" s="383"/>
      <c r="DE1052" s="383"/>
      <c r="DF1052" s="383"/>
      <c r="DG1052" s="383"/>
      <c r="DH1052" s="383"/>
      <c r="DI1052" s="383"/>
      <c r="DJ1052" s="383"/>
      <c r="DK1052" s="383"/>
      <c r="DL1052" s="383"/>
      <c r="DM1052" s="383"/>
      <c r="DN1052" s="383"/>
      <c r="DO1052" s="383"/>
      <c r="DP1052" s="383"/>
      <c r="DQ1052" s="383"/>
      <c r="DR1052" s="383"/>
      <c r="DS1052" s="383"/>
      <c r="DT1052" s="383"/>
      <c r="DU1052" s="383"/>
      <c r="DV1052" s="383"/>
      <c r="DW1052" s="383"/>
      <c r="DX1052" s="383"/>
      <c r="DY1052" s="383"/>
      <c r="DZ1052" s="383"/>
      <c r="EA1052" s="383"/>
      <c r="EB1052" s="383"/>
      <c r="EC1052" s="383"/>
      <c r="ED1052" s="383"/>
      <c r="EE1052" s="383"/>
      <c r="EF1052" s="383"/>
      <c r="EG1052" s="383"/>
      <c r="EH1052" s="383"/>
      <c r="EI1052" s="383"/>
      <c r="EJ1052" s="383"/>
      <c r="EK1052" s="383"/>
      <c r="EL1052" s="383"/>
      <c r="EM1052" s="383"/>
      <c r="EN1052" s="383"/>
      <c r="EO1052" s="383"/>
      <c r="EP1052" s="383"/>
      <c r="EQ1052" s="383"/>
      <c r="ER1052" s="383"/>
      <c r="ES1052" s="383"/>
      <c r="ET1052" s="383"/>
      <c r="EU1052" s="383"/>
      <c r="EV1052" s="383"/>
      <c r="EW1052" s="383"/>
      <c r="EX1052" s="383"/>
      <c r="EY1052" s="383"/>
      <c r="EZ1052" s="383"/>
      <c r="FA1052" s="383"/>
      <c r="FB1052" s="383"/>
      <c r="FC1052" s="383"/>
      <c r="FD1052" s="383"/>
      <c r="FE1052" s="383"/>
      <c r="FF1052" s="383"/>
      <c r="FG1052" s="383"/>
      <c r="FH1052" s="383"/>
      <c r="FI1052" s="383"/>
      <c r="FJ1052" s="383"/>
      <c r="FK1052" s="383"/>
      <c r="FL1052" s="383"/>
      <c r="FM1052" s="383"/>
      <c r="FN1052" s="383"/>
      <c r="FO1052" s="383"/>
      <c r="FP1052" s="383"/>
      <c r="FQ1052" s="383"/>
      <c r="FR1052" s="383"/>
      <c r="FS1052" s="383"/>
      <c r="FT1052" s="383"/>
      <c r="FU1052" s="383"/>
      <c r="FV1052" s="383"/>
      <c r="FW1052" s="383"/>
      <c r="FX1052" s="383"/>
      <c r="FY1052" s="383"/>
      <c r="FZ1052" s="383"/>
      <c r="GA1052" s="383"/>
      <c r="GB1052" s="383"/>
      <c r="GC1052" s="383"/>
      <c r="GD1052" s="383"/>
      <c r="GE1052" s="383"/>
      <c r="GF1052" s="383"/>
      <c r="GG1052" s="383"/>
      <c r="GH1052" s="383"/>
      <c r="GI1052" s="383"/>
      <c r="GJ1052" s="383"/>
      <c r="GK1052" s="383"/>
      <c r="GL1052" s="383"/>
      <c r="GM1052" s="383"/>
      <c r="GN1052" s="383"/>
      <c r="GO1052" s="383"/>
      <c r="GP1052" s="383"/>
      <c r="GQ1052" s="383"/>
      <c r="GR1052" s="383"/>
      <c r="GS1052" s="383"/>
      <c r="GT1052" s="383"/>
      <c r="GU1052" s="383"/>
      <c r="GV1052" s="383"/>
      <c r="GW1052" s="383"/>
      <c r="GX1052" s="383"/>
      <c r="GY1052" s="383"/>
      <c r="GZ1052" s="383"/>
      <c r="HA1052" s="1"/>
      <c r="HB1052" s="1"/>
    </row>
    <row r="1053" spans="1:210" ht="7.2" customHeight="1">
      <c r="A1053" s="1"/>
      <c r="B1053" s="1"/>
      <c r="C1053" s="1"/>
      <c r="D1053" s="1"/>
      <c r="E1053" s="263"/>
      <c r="F1053" s="48"/>
      <c r="G1053" s="231"/>
      <c r="H1053" s="1"/>
      <c r="I1053" s="1"/>
      <c r="J1053" s="1"/>
      <c r="K1053" s="1"/>
      <c r="L1053" s="1"/>
      <c r="M1053" s="5"/>
      <c r="N1053" s="1"/>
      <c r="O1053" s="1"/>
      <c r="P1053" s="5"/>
      <c r="Q1053" s="1"/>
      <c r="R1053" s="1"/>
      <c r="S1053" s="5"/>
      <c r="T1053" s="7"/>
      <c r="U1053" s="24"/>
      <c r="V1053" s="1"/>
      <c r="W1053" s="12"/>
      <c r="X1053" s="10"/>
      <c r="Y1053" s="46"/>
      <c r="Z1053" s="93"/>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4"/>
      <c r="BB1053" s="94"/>
      <c r="BC1053" s="94"/>
      <c r="BD1053" s="94"/>
      <c r="BE1053" s="94"/>
      <c r="BF1053" s="94"/>
      <c r="BG1053" s="94"/>
      <c r="BH1053" s="94"/>
      <c r="BI1053" s="94"/>
      <c r="BJ1053" s="94"/>
      <c r="BK1053" s="94"/>
      <c r="BL1053" s="94"/>
      <c r="BM1053" s="94"/>
      <c r="BN1053" s="94"/>
      <c r="BO1053" s="94"/>
      <c r="BP1053" s="94"/>
      <c r="BQ1053" s="94"/>
      <c r="BR1053" s="94"/>
      <c r="BS1053" s="94"/>
      <c r="BT1053" s="94"/>
      <c r="BU1053" s="94"/>
      <c r="BV1053" s="94"/>
      <c r="BW1053" s="94"/>
      <c r="BX1053" s="94"/>
      <c r="BY1053" s="94"/>
      <c r="BZ1053" s="94"/>
      <c r="CA1053" s="94"/>
      <c r="CB1053" s="94"/>
      <c r="CC1053" s="94"/>
      <c r="CD1053" s="94"/>
      <c r="CE1053" s="94"/>
      <c r="CF1053" s="94"/>
      <c r="CG1053" s="94"/>
      <c r="CH1053" s="94"/>
      <c r="CI1053" s="94"/>
      <c r="CJ1053" s="94"/>
      <c r="CK1053" s="94"/>
      <c r="CL1053" s="94"/>
      <c r="CM1053" s="94"/>
      <c r="CN1053" s="94"/>
      <c r="CO1053" s="94"/>
      <c r="CP1053" s="94"/>
      <c r="CQ1053" s="94"/>
      <c r="CR1053" s="94"/>
      <c r="CS1053" s="94"/>
      <c r="CT1053" s="94"/>
      <c r="CU1053" s="94"/>
      <c r="CV1053" s="94"/>
      <c r="CW1053" s="94"/>
      <c r="CX1053" s="94"/>
      <c r="CY1053" s="94"/>
      <c r="CZ1053" s="94"/>
      <c r="DA1053" s="94"/>
      <c r="DB1053" s="94"/>
      <c r="DC1053" s="94"/>
      <c r="DD1053" s="94"/>
      <c r="DE1053" s="94"/>
      <c r="DF1053" s="94"/>
      <c r="DG1053" s="94"/>
      <c r="DH1053" s="94"/>
      <c r="DI1053" s="94"/>
      <c r="DJ1053" s="94"/>
      <c r="DK1053" s="94"/>
      <c r="DL1053" s="94"/>
      <c r="DM1053" s="94"/>
      <c r="DN1053" s="94"/>
      <c r="DO1053" s="94"/>
      <c r="DP1053" s="94"/>
      <c r="DQ1053" s="94"/>
      <c r="DR1053" s="94"/>
      <c r="DS1053" s="94"/>
      <c r="DT1053" s="94"/>
      <c r="DU1053" s="94"/>
      <c r="DV1053" s="94"/>
      <c r="DW1053" s="94"/>
      <c r="DX1053" s="94"/>
      <c r="DY1053" s="94"/>
      <c r="DZ1053" s="94"/>
      <c r="EA1053" s="94"/>
      <c r="EB1053" s="94"/>
      <c r="EC1053" s="94"/>
      <c r="ED1053" s="94"/>
      <c r="EE1053" s="94"/>
      <c r="EF1053" s="94"/>
      <c r="EG1053" s="94"/>
      <c r="EH1053" s="94"/>
      <c r="EI1053" s="94"/>
      <c r="EJ1053" s="94"/>
      <c r="EK1053" s="94"/>
      <c r="EL1053" s="94"/>
      <c r="EM1053" s="94"/>
      <c r="EN1053" s="94"/>
      <c r="EO1053" s="94"/>
      <c r="EP1053" s="94"/>
      <c r="EQ1053" s="94"/>
      <c r="ER1053" s="94"/>
      <c r="ES1053" s="94"/>
      <c r="ET1053" s="94"/>
      <c r="EU1053" s="94"/>
      <c r="EV1053" s="94"/>
      <c r="EW1053" s="94"/>
      <c r="EX1053" s="94"/>
      <c r="EY1053" s="94"/>
      <c r="EZ1053" s="94"/>
      <c r="FA1053" s="94"/>
      <c r="FB1053" s="94"/>
      <c r="FC1053" s="94"/>
      <c r="FD1053" s="94"/>
      <c r="FE1053" s="94"/>
      <c r="FF1053" s="94"/>
      <c r="FG1053" s="94"/>
      <c r="FH1053" s="94"/>
      <c r="FI1053" s="94"/>
      <c r="FJ1053" s="94"/>
      <c r="FK1053" s="94"/>
      <c r="FL1053" s="94"/>
      <c r="FM1053" s="94"/>
      <c r="FN1053" s="94"/>
      <c r="FO1053" s="94"/>
      <c r="FP1053" s="94"/>
      <c r="FQ1053" s="94"/>
      <c r="FR1053" s="94"/>
      <c r="FS1053" s="94"/>
      <c r="FT1053" s="94"/>
      <c r="FU1053" s="94"/>
      <c r="FV1053" s="94"/>
      <c r="FW1053" s="94"/>
      <c r="FX1053" s="94"/>
      <c r="FY1053" s="94"/>
      <c r="FZ1053" s="94"/>
      <c r="GA1053" s="94"/>
      <c r="GB1053" s="94"/>
      <c r="GC1053" s="94"/>
      <c r="GD1053" s="94"/>
      <c r="GE1053" s="94"/>
      <c r="GF1053" s="94"/>
      <c r="GG1053" s="94"/>
      <c r="GH1053" s="94"/>
      <c r="GI1053" s="94"/>
      <c r="GJ1053" s="94"/>
      <c r="GK1053" s="94"/>
      <c r="GL1053" s="94"/>
      <c r="GM1053" s="94"/>
      <c r="GN1053" s="94"/>
      <c r="GO1053" s="94"/>
      <c r="GP1053" s="94"/>
      <c r="GQ1053" s="94"/>
      <c r="GR1053" s="94"/>
      <c r="GS1053" s="94"/>
      <c r="GT1053" s="94"/>
      <c r="GU1053" s="94"/>
      <c r="GV1053" s="94"/>
      <c r="GW1053" s="94"/>
      <c r="GX1053" s="94"/>
      <c r="GY1053" s="94"/>
      <c r="GZ1053" s="94"/>
      <c r="HA1053" s="1"/>
      <c r="HB1053" s="1"/>
    </row>
    <row r="1054" spans="1:210" ht="12.6" thickBot="1">
      <c r="A1054" s="1"/>
      <c r="B1054" s="244" t="s">
        <v>154</v>
      </c>
      <c r="C1054" s="197"/>
      <c r="D1054" s="196"/>
      <c r="E1054" s="263"/>
      <c r="F1054" s="48"/>
      <c r="G1054" s="385"/>
      <c r="H1054" s="386"/>
      <c r="I1054" s="387" t="s">
        <v>316</v>
      </c>
      <c r="J1054" s="386"/>
      <c r="K1054" s="386"/>
      <c r="L1054" s="386"/>
      <c r="M1054" s="599" t="s">
        <v>6</v>
      </c>
      <c r="N1054" s="600" t="s">
        <v>330</v>
      </c>
      <c r="O1054" s="1"/>
      <c r="P1054" s="5"/>
      <c r="Q1054" s="1" t="s">
        <v>26</v>
      </c>
      <c r="R1054" s="1"/>
      <c r="S1054" s="5" t="s">
        <v>6</v>
      </c>
      <c r="T1054" s="202">
        <v>10000</v>
      </c>
      <c r="U1054" s="24"/>
      <c r="V1054" s="1"/>
      <c r="W1054" s="12"/>
      <c r="X1054" s="10"/>
      <c r="Y1054" s="46"/>
      <c r="Z1054" s="93"/>
      <c r="AA1054" s="576" t="s">
        <v>573</v>
      </c>
      <c r="AB1054" s="576" t="s">
        <v>542</v>
      </c>
      <c r="AC1054" s="576" t="s">
        <v>542</v>
      </c>
      <c r="AD1054" s="576" t="s">
        <v>542</v>
      </c>
      <c r="AE1054" s="576" t="s">
        <v>542</v>
      </c>
      <c r="AF1054" s="576" t="s">
        <v>542</v>
      </c>
      <c r="AG1054" s="576" t="s">
        <v>542</v>
      </c>
      <c r="AH1054" s="576" t="s">
        <v>542</v>
      </c>
      <c r="AI1054" s="576" t="s">
        <v>542</v>
      </c>
      <c r="AJ1054" s="576" t="s">
        <v>542</v>
      </c>
      <c r="AK1054" s="576" t="s">
        <v>542</v>
      </c>
      <c r="AL1054" s="576" t="s">
        <v>542</v>
      </c>
      <c r="AM1054" s="576" t="s">
        <v>542</v>
      </c>
      <c r="AN1054" s="576" t="s">
        <v>542</v>
      </c>
      <c r="AO1054" s="576" t="s">
        <v>542</v>
      </c>
      <c r="AP1054" s="576" t="s">
        <v>542</v>
      </c>
      <c r="AQ1054" s="576" t="s">
        <v>542</v>
      </c>
      <c r="AR1054" s="576" t="s">
        <v>542</v>
      </c>
      <c r="AS1054" s="576" t="s">
        <v>542</v>
      </c>
      <c r="AT1054" s="576" t="s">
        <v>542</v>
      </c>
      <c r="AU1054" s="576" t="s">
        <v>542</v>
      </c>
      <c r="AV1054" s="576" t="s">
        <v>542</v>
      </c>
      <c r="AW1054" s="576" t="s">
        <v>542</v>
      </c>
      <c r="AX1054" s="576" t="s">
        <v>542</v>
      </c>
      <c r="AY1054" s="576" t="s">
        <v>542</v>
      </c>
      <c r="AZ1054" s="576" t="s">
        <v>542</v>
      </c>
      <c r="BA1054" s="576" t="s">
        <v>542</v>
      </c>
      <c r="BB1054" s="576" t="s">
        <v>542</v>
      </c>
      <c r="BC1054" s="576" t="s">
        <v>542</v>
      </c>
      <c r="BD1054" s="576" t="s">
        <v>542</v>
      </c>
      <c r="BE1054" s="576" t="s">
        <v>542</v>
      </c>
      <c r="BF1054" s="576" t="s">
        <v>542</v>
      </c>
      <c r="BG1054" s="576" t="s">
        <v>542</v>
      </c>
      <c r="BH1054" s="576" t="s">
        <v>542</v>
      </c>
      <c r="BI1054" s="576" t="s">
        <v>542</v>
      </c>
      <c r="BJ1054" s="576" t="s">
        <v>542</v>
      </c>
      <c r="BK1054" s="576" t="s">
        <v>542</v>
      </c>
      <c r="BL1054" s="576" t="s">
        <v>542</v>
      </c>
      <c r="BM1054" s="576" t="s">
        <v>542</v>
      </c>
      <c r="BN1054" s="576" t="s">
        <v>542</v>
      </c>
      <c r="BO1054" s="576" t="s">
        <v>542</v>
      </c>
      <c r="BP1054" s="576" t="s">
        <v>542</v>
      </c>
      <c r="BQ1054" s="576" t="s">
        <v>542</v>
      </c>
      <c r="BR1054" s="576" t="s">
        <v>542</v>
      </c>
      <c r="BS1054" s="576" t="s">
        <v>542</v>
      </c>
      <c r="BT1054" s="576" t="s">
        <v>542</v>
      </c>
      <c r="BU1054" s="576" t="s">
        <v>542</v>
      </c>
      <c r="BV1054" s="576" t="s">
        <v>542</v>
      </c>
      <c r="BW1054" s="576" t="s">
        <v>542</v>
      </c>
      <c r="BX1054" s="576" t="s">
        <v>542</v>
      </c>
      <c r="BY1054" s="576" t="s">
        <v>542</v>
      </c>
      <c r="BZ1054" s="576" t="s">
        <v>542</v>
      </c>
      <c r="CA1054" s="576" t="s">
        <v>542</v>
      </c>
      <c r="CB1054" s="576" t="s">
        <v>542</v>
      </c>
      <c r="CC1054" s="576" t="s">
        <v>542</v>
      </c>
      <c r="CD1054" s="576" t="s">
        <v>542</v>
      </c>
      <c r="CE1054" s="576" t="s">
        <v>542</v>
      </c>
      <c r="CF1054" s="576" t="s">
        <v>542</v>
      </c>
      <c r="CG1054" s="576" t="s">
        <v>542</v>
      </c>
      <c r="CH1054" s="576" t="s">
        <v>542</v>
      </c>
      <c r="CI1054" s="576" t="s">
        <v>542</v>
      </c>
      <c r="CJ1054" s="576" t="s">
        <v>542</v>
      </c>
      <c r="CK1054" s="576" t="s">
        <v>542</v>
      </c>
      <c r="CL1054" s="576" t="s">
        <v>542</v>
      </c>
      <c r="CM1054" s="576" t="s">
        <v>542</v>
      </c>
      <c r="CN1054" s="576" t="s">
        <v>542</v>
      </c>
      <c r="CO1054" s="576" t="s">
        <v>542</v>
      </c>
      <c r="CP1054" s="576" t="s">
        <v>542</v>
      </c>
      <c r="CQ1054" s="576" t="s">
        <v>542</v>
      </c>
      <c r="CR1054" s="576" t="s">
        <v>542</v>
      </c>
      <c r="CS1054" s="576" t="s">
        <v>542</v>
      </c>
      <c r="CT1054" s="576" t="s">
        <v>542</v>
      </c>
      <c r="CU1054" s="576" t="s">
        <v>542</v>
      </c>
      <c r="CV1054" s="576" t="s">
        <v>542</v>
      </c>
      <c r="CW1054" s="576" t="s">
        <v>542</v>
      </c>
      <c r="CX1054" s="576" t="s">
        <v>542</v>
      </c>
      <c r="CY1054" s="576" t="s">
        <v>542</v>
      </c>
      <c r="CZ1054" s="576" t="s">
        <v>542</v>
      </c>
      <c r="DA1054" s="576" t="s">
        <v>542</v>
      </c>
      <c r="DB1054" s="576" t="s">
        <v>542</v>
      </c>
      <c r="DC1054" s="576" t="s">
        <v>542</v>
      </c>
      <c r="DD1054" s="576" t="s">
        <v>542</v>
      </c>
      <c r="DE1054" s="576" t="s">
        <v>542</v>
      </c>
      <c r="DF1054" s="576" t="s">
        <v>542</v>
      </c>
      <c r="DG1054" s="576" t="s">
        <v>542</v>
      </c>
      <c r="DH1054" s="576" t="s">
        <v>542</v>
      </c>
      <c r="DI1054" s="576" t="s">
        <v>542</v>
      </c>
      <c r="DJ1054" s="576" t="s">
        <v>542</v>
      </c>
      <c r="DK1054" s="576" t="s">
        <v>542</v>
      </c>
      <c r="DL1054" s="576" t="s">
        <v>542</v>
      </c>
      <c r="DM1054" s="576" t="s">
        <v>542</v>
      </c>
      <c r="DN1054" s="576" t="s">
        <v>542</v>
      </c>
      <c r="DO1054" s="576" t="s">
        <v>542</v>
      </c>
      <c r="DP1054" s="576" t="s">
        <v>542</v>
      </c>
      <c r="DQ1054" s="576" t="s">
        <v>542</v>
      </c>
      <c r="DR1054" s="576" t="s">
        <v>542</v>
      </c>
      <c r="DS1054" s="576" t="s">
        <v>542</v>
      </c>
      <c r="DT1054" s="576" t="s">
        <v>542</v>
      </c>
      <c r="DU1054" s="576" t="s">
        <v>542</v>
      </c>
      <c r="DV1054" s="576" t="s">
        <v>542</v>
      </c>
      <c r="DW1054" s="576" t="s">
        <v>542</v>
      </c>
      <c r="DX1054" s="576" t="s">
        <v>542</v>
      </c>
      <c r="DY1054" s="576" t="s">
        <v>542</v>
      </c>
      <c r="DZ1054" s="576" t="s">
        <v>542</v>
      </c>
      <c r="EA1054" s="576" t="s">
        <v>542</v>
      </c>
      <c r="EB1054" s="576" t="s">
        <v>542</v>
      </c>
      <c r="EC1054" s="576" t="s">
        <v>542</v>
      </c>
      <c r="ED1054" s="576" t="s">
        <v>542</v>
      </c>
      <c r="EE1054" s="576" t="s">
        <v>542</v>
      </c>
      <c r="EF1054" s="576" t="s">
        <v>542</v>
      </c>
      <c r="EG1054" s="576" t="s">
        <v>542</v>
      </c>
      <c r="EH1054" s="576" t="s">
        <v>542</v>
      </c>
      <c r="EI1054" s="576" t="s">
        <v>542</v>
      </c>
      <c r="EJ1054" s="576" t="s">
        <v>542</v>
      </c>
      <c r="EK1054" s="576" t="s">
        <v>542</v>
      </c>
      <c r="EL1054" s="576" t="s">
        <v>542</v>
      </c>
      <c r="EM1054" s="576" t="s">
        <v>542</v>
      </c>
      <c r="EN1054" s="576" t="s">
        <v>542</v>
      </c>
      <c r="EO1054" s="576" t="s">
        <v>542</v>
      </c>
      <c r="EP1054" s="576" t="s">
        <v>542</v>
      </c>
      <c r="EQ1054" s="576" t="s">
        <v>542</v>
      </c>
      <c r="ER1054" s="576" t="s">
        <v>542</v>
      </c>
      <c r="ES1054" s="576" t="s">
        <v>542</v>
      </c>
      <c r="ET1054" s="576" t="s">
        <v>542</v>
      </c>
      <c r="EU1054" s="576" t="s">
        <v>542</v>
      </c>
      <c r="EV1054" s="576" t="s">
        <v>542</v>
      </c>
      <c r="EW1054" s="576" t="s">
        <v>542</v>
      </c>
      <c r="EX1054" s="576" t="s">
        <v>542</v>
      </c>
      <c r="EY1054" s="576" t="s">
        <v>542</v>
      </c>
      <c r="EZ1054" s="576" t="s">
        <v>542</v>
      </c>
      <c r="FA1054" s="576" t="s">
        <v>542</v>
      </c>
      <c r="FB1054" s="576" t="s">
        <v>542</v>
      </c>
      <c r="FC1054" s="576" t="s">
        <v>542</v>
      </c>
      <c r="FD1054" s="576" t="s">
        <v>542</v>
      </c>
      <c r="FE1054" s="576" t="s">
        <v>542</v>
      </c>
      <c r="FF1054" s="576" t="s">
        <v>542</v>
      </c>
      <c r="FG1054" s="576" t="s">
        <v>542</v>
      </c>
      <c r="FH1054" s="576" t="s">
        <v>542</v>
      </c>
      <c r="FI1054" s="576" t="s">
        <v>542</v>
      </c>
      <c r="FJ1054" s="576" t="s">
        <v>542</v>
      </c>
      <c r="FK1054" s="576" t="s">
        <v>542</v>
      </c>
      <c r="FL1054" s="576" t="s">
        <v>542</v>
      </c>
      <c r="FM1054" s="576" t="s">
        <v>542</v>
      </c>
      <c r="FN1054" s="576" t="s">
        <v>542</v>
      </c>
      <c r="FO1054" s="576" t="s">
        <v>542</v>
      </c>
      <c r="FP1054" s="576" t="s">
        <v>542</v>
      </c>
      <c r="FQ1054" s="576" t="s">
        <v>542</v>
      </c>
      <c r="FR1054" s="576" t="s">
        <v>542</v>
      </c>
      <c r="FS1054" s="576" t="s">
        <v>542</v>
      </c>
      <c r="FT1054" s="576" t="s">
        <v>542</v>
      </c>
      <c r="FU1054" s="576" t="s">
        <v>542</v>
      </c>
      <c r="FV1054" s="576" t="s">
        <v>542</v>
      </c>
      <c r="FW1054" s="576" t="s">
        <v>542</v>
      </c>
      <c r="FX1054" s="576" t="s">
        <v>542</v>
      </c>
      <c r="FY1054" s="576" t="s">
        <v>542</v>
      </c>
      <c r="FZ1054" s="576" t="s">
        <v>542</v>
      </c>
      <c r="GA1054" s="576" t="s">
        <v>542</v>
      </c>
      <c r="GB1054" s="576" t="s">
        <v>542</v>
      </c>
      <c r="GC1054" s="576" t="s">
        <v>542</v>
      </c>
      <c r="GD1054" s="576" t="s">
        <v>542</v>
      </c>
      <c r="GE1054" s="576" t="s">
        <v>542</v>
      </c>
      <c r="GF1054" s="576" t="s">
        <v>542</v>
      </c>
      <c r="GG1054" s="576" t="s">
        <v>542</v>
      </c>
      <c r="GH1054" s="576" t="s">
        <v>542</v>
      </c>
      <c r="GI1054" s="576" t="s">
        <v>542</v>
      </c>
      <c r="GJ1054" s="576" t="s">
        <v>542</v>
      </c>
      <c r="GK1054" s="576" t="s">
        <v>542</v>
      </c>
      <c r="GL1054" s="576" t="s">
        <v>542</v>
      </c>
      <c r="GM1054" s="576" t="s">
        <v>542</v>
      </c>
      <c r="GN1054" s="576" t="s">
        <v>542</v>
      </c>
      <c r="GO1054" s="576" t="s">
        <v>542</v>
      </c>
      <c r="GP1054" s="576" t="s">
        <v>542</v>
      </c>
      <c r="GQ1054" s="576" t="s">
        <v>542</v>
      </c>
      <c r="GR1054" s="576" t="s">
        <v>542</v>
      </c>
      <c r="GS1054" s="576" t="s">
        <v>542</v>
      </c>
      <c r="GT1054" s="576" t="s">
        <v>542</v>
      </c>
      <c r="GU1054" s="576" t="s">
        <v>542</v>
      </c>
      <c r="GV1054" s="576" t="s">
        <v>542</v>
      </c>
      <c r="GW1054" s="576" t="s">
        <v>542</v>
      </c>
      <c r="GX1054" s="576" t="s">
        <v>542</v>
      </c>
      <c r="GY1054" s="576" t="s">
        <v>542</v>
      </c>
      <c r="GZ1054" s="576" t="s">
        <v>542</v>
      </c>
      <c r="HA1054" s="1"/>
      <c r="HB1054" s="1"/>
    </row>
    <row r="1055" spans="1:210" ht="4.2" customHeight="1" thickTop="1">
      <c r="A1055" s="1"/>
      <c r="B1055" s="1"/>
      <c r="C1055" s="1"/>
      <c r="D1055" s="1"/>
      <c r="E1055" s="263"/>
      <c r="F1055" s="48"/>
      <c r="G1055" s="384"/>
      <c r="H1055" s="380"/>
      <c r="I1055" s="380"/>
      <c r="J1055" s="380"/>
      <c r="K1055" s="380"/>
      <c r="L1055" s="380"/>
      <c r="M1055" s="381"/>
      <c r="N1055" s="389"/>
      <c r="O1055" s="1"/>
      <c r="P1055" s="5"/>
      <c r="Q1055" s="1"/>
      <c r="R1055" s="1"/>
      <c r="S1055" s="5"/>
      <c r="T1055" s="7"/>
      <c r="U1055" s="24"/>
      <c r="V1055" s="1"/>
      <c r="W1055" s="12"/>
      <c r="X1055" s="10"/>
      <c r="Y1055" s="46"/>
      <c r="Z1055" s="93"/>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4"/>
      <c r="BB1055" s="94"/>
      <c r="BC1055" s="94"/>
      <c r="BD1055" s="94"/>
      <c r="BE1055" s="94"/>
      <c r="BF1055" s="94"/>
      <c r="BG1055" s="94"/>
      <c r="BH1055" s="94"/>
      <c r="BI1055" s="94"/>
      <c r="BJ1055" s="94"/>
      <c r="BK1055" s="94"/>
      <c r="BL1055" s="94"/>
      <c r="BM1055" s="94"/>
      <c r="BN1055" s="94"/>
      <c r="BO1055" s="94"/>
      <c r="BP1055" s="94"/>
      <c r="BQ1055" s="94"/>
      <c r="BR1055" s="94"/>
      <c r="BS1055" s="94"/>
      <c r="BT1055" s="94"/>
      <c r="BU1055" s="94"/>
      <c r="BV1055" s="94"/>
      <c r="BW1055" s="94"/>
      <c r="BX1055" s="94"/>
      <c r="BY1055" s="94"/>
      <c r="BZ1055" s="94"/>
      <c r="CA1055" s="94"/>
      <c r="CB1055" s="94"/>
      <c r="CC1055" s="94"/>
      <c r="CD1055" s="94"/>
      <c r="CE1055" s="94"/>
      <c r="CF1055" s="94"/>
      <c r="CG1055" s="94"/>
      <c r="CH1055" s="94"/>
      <c r="CI1055" s="94"/>
      <c r="CJ1055" s="94"/>
      <c r="CK1055" s="94"/>
      <c r="CL1055" s="94"/>
      <c r="CM1055" s="94"/>
      <c r="CN1055" s="94"/>
      <c r="CO1055" s="94"/>
      <c r="CP1055" s="94"/>
      <c r="CQ1055" s="94"/>
      <c r="CR1055" s="94"/>
      <c r="CS1055" s="94"/>
      <c r="CT1055" s="94"/>
      <c r="CU1055" s="94"/>
      <c r="CV1055" s="94"/>
      <c r="CW1055" s="94"/>
      <c r="CX1055" s="94"/>
      <c r="CY1055" s="94"/>
      <c r="CZ1055" s="94"/>
      <c r="DA1055" s="94"/>
      <c r="DB1055" s="94"/>
      <c r="DC1055" s="94"/>
      <c r="DD1055" s="94"/>
      <c r="DE1055" s="94"/>
      <c r="DF1055" s="94"/>
      <c r="DG1055" s="94"/>
      <c r="DH1055" s="94"/>
      <c r="DI1055" s="94"/>
      <c r="DJ1055" s="94"/>
      <c r="DK1055" s="94"/>
      <c r="DL1055" s="94"/>
      <c r="DM1055" s="94"/>
      <c r="DN1055" s="94"/>
      <c r="DO1055" s="94"/>
      <c r="DP1055" s="94"/>
      <c r="DQ1055" s="94"/>
      <c r="DR1055" s="94"/>
      <c r="DS1055" s="94"/>
      <c r="DT1055" s="94"/>
      <c r="DU1055" s="94"/>
      <c r="DV1055" s="94"/>
      <c r="DW1055" s="94"/>
      <c r="DX1055" s="94"/>
      <c r="DY1055" s="94"/>
      <c r="DZ1055" s="94"/>
      <c r="EA1055" s="94"/>
      <c r="EB1055" s="94"/>
      <c r="EC1055" s="94"/>
      <c r="ED1055" s="94"/>
      <c r="EE1055" s="94"/>
      <c r="EF1055" s="94"/>
      <c r="EG1055" s="94"/>
      <c r="EH1055" s="94"/>
      <c r="EI1055" s="94"/>
      <c r="EJ1055" s="94"/>
      <c r="EK1055" s="94"/>
      <c r="EL1055" s="94"/>
      <c r="EM1055" s="94"/>
      <c r="EN1055" s="94"/>
      <c r="EO1055" s="94"/>
      <c r="EP1055" s="94"/>
      <c r="EQ1055" s="94"/>
      <c r="ER1055" s="94"/>
      <c r="ES1055" s="94"/>
      <c r="ET1055" s="94"/>
      <c r="EU1055" s="94"/>
      <c r="EV1055" s="94"/>
      <c r="EW1055" s="94"/>
      <c r="EX1055" s="94"/>
      <c r="EY1055" s="94"/>
      <c r="EZ1055" s="94"/>
      <c r="FA1055" s="94"/>
      <c r="FB1055" s="94"/>
      <c r="FC1055" s="94"/>
      <c r="FD1055" s="94"/>
      <c r="FE1055" s="94"/>
      <c r="FF1055" s="94"/>
      <c r="FG1055" s="94"/>
      <c r="FH1055" s="94"/>
      <c r="FI1055" s="94"/>
      <c r="FJ1055" s="94"/>
      <c r="FK1055" s="94"/>
      <c r="FL1055" s="94"/>
      <c r="FM1055" s="94"/>
      <c r="FN1055" s="94"/>
      <c r="FO1055" s="94"/>
      <c r="FP1055" s="94"/>
      <c r="FQ1055" s="94"/>
      <c r="FR1055" s="94"/>
      <c r="FS1055" s="94"/>
      <c r="FT1055" s="94"/>
      <c r="FU1055" s="94"/>
      <c r="FV1055" s="94"/>
      <c r="FW1055" s="94"/>
      <c r="FX1055" s="94"/>
      <c r="FY1055" s="94"/>
      <c r="FZ1055" s="94"/>
      <c r="GA1055" s="94"/>
      <c r="GB1055" s="94"/>
      <c r="GC1055" s="94"/>
      <c r="GD1055" s="94"/>
      <c r="GE1055" s="94"/>
      <c r="GF1055" s="94"/>
      <c r="GG1055" s="94"/>
      <c r="GH1055" s="94"/>
      <c r="GI1055" s="94"/>
      <c r="GJ1055" s="94"/>
      <c r="GK1055" s="94"/>
      <c r="GL1055" s="94"/>
      <c r="GM1055" s="94"/>
      <c r="GN1055" s="94"/>
      <c r="GO1055" s="94"/>
      <c r="GP1055" s="94"/>
      <c r="GQ1055" s="94"/>
      <c r="GR1055" s="94"/>
      <c r="GS1055" s="94"/>
      <c r="GT1055" s="94"/>
      <c r="GU1055" s="94"/>
      <c r="GV1055" s="94"/>
      <c r="GW1055" s="94"/>
      <c r="GX1055" s="94"/>
      <c r="GY1055" s="94"/>
      <c r="GZ1055" s="94"/>
      <c r="HA1055" s="1"/>
      <c r="HB1055" s="1"/>
    </row>
    <row r="1056" spans="1:210" s="23" customFormat="1">
      <c r="A1056" s="19"/>
      <c r="B1056" s="5"/>
      <c r="C1056" s="34" t="s">
        <v>309</v>
      </c>
      <c r="D1056" s="196"/>
      <c r="E1056" s="269"/>
      <c r="F1056" s="52"/>
      <c r="G1056" s="232"/>
      <c r="H1056" s="19"/>
      <c r="I1056" s="19"/>
      <c r="J1056" s="5" t="s">
        <v>6</v>
      </c>
      <c r="K1056" s="574">
        <v>44013</v>
      </c>
      <c r="L1056" s="24" t="s">
        <v>7</v>
      </c>
      <c r="M1056" s="20"/>
      <c r="N1056" s="196" t="s">
        <v>170</v>
      </c>
      <c r="O1056" s="19"/>
      <c r="P1056" s="20"/>
      <c r="Q1056" s="19" t="s">
        <v>12</v>
      </c>
      <c r="R1056" s="19"/>
      <c r="S1056" s="20" t="s">
        <v>6</v>
      </c>
      <c r="T1056" s="204" t="s">
        <v>10</v>
      </c>
      <c r="U1056" s="26" t="s">
        <v>7</v>
      </c>
      <c r="V1056" s="19"/>
      <c r="W1056" s="21"/>
      <c r="X1056" s="22"/>
      <c r="Y1056" s="47"/>
      <c r="Z1056" s="96"/>
      <c r="AA1056" s="577">
        <v>1</v>
      </c>
      <c r="AB1056" s="577">
        <v>2</v>
      </c>
      <c r="AC1056" s="577">
        <v>3</v>
      </c>
      <c r="AD1056" s="577">
        <v>4</v>
      </c>
      <c r="AE1056" s="577">
        <v>5</v>
      </c>
      <c r="AF1056" s="577">
        <v>6</v>
      </c>
      <c r="AG1056" s="577">
        <v>7</v>
      </c>
      <c r="AH1056" s="577">
        <v>8</v>
      </c>
      <c r="AI1056" s="577">
        <v>9</v>
      </c>
      <c r="AJ1056" s="577">
        <v>10</v>
      </c>
      <c r="AK1056" s="577">
        <v>11</v>
      </c>
      <c r="AL1056" s="577">
        <v>12</v>
      </c>
      <c r="AM1056" s="577">
        <v>13</v>
      </c>
      <c r="AN1056" s="577">
        <v>14</v>
      </c>
      <c r="AO1056" s="577">
        <v>15</v>
      </c>
      <c r="AP1056" s="577">
        <v>16</v>
      </c>
      <c r="AQ1056" s="577">
        <v>17</v>
      </c>
      <c r="AR1056" s="577">
        <v>18</v>
      </c>
      <c r="AS1056" s="577">
        <v>19</v>
      </c>
      <c r="AT1056" s="577">
        <v>20</v>
      </c>
      <c r="AU1056" s="577">
        <v>21</v>
      </c>
      <c r="AV1056" s="577">
        <v>22</v>
      </c>
      <c r="AW1056" s="577">
        <v>23</v>
      </c>
      <c r="AX1056" s="577">
        <v>24</v>
      </c>
      <c r="AY1056" s="577">
        <v>25</v>
      </c>
      <c r="AZ1056" s="577">
        <v>26</v>
      </c>
      <c r="BA1056" s="577">
        <v>27</v>
      </c>
      <c r="BB1056" s="577">
        <v>28</v>
      </c>
      <c r="BC1056" s="577">
        <v>29</v>
      </c>
      <c r="BD1056" s="577">
        <v>30</v>
      </c>
      <c r="BE1056" s="577">
        <v>31</v>
      </c>
      <c r="BF1056" s="577">
        <v>32</v>
      </c>
      <c r="BG1056" s="577">
        <v>33</v>
      </c>
      <c r="BH1056" s="577">
        <v>34</v>
      </c>
      <c r="BI1056" s="577">
        <v>35</v>
      </c>
      <c r="BJ1056" s="577">
        <v>36</v>
      </c>
      <c r="BK1056" s="577">
        <v>37</v>
      </c>
      <c r="BL1056" s="577">
        <v>38</v>
      </c>
      <c r="BM1056" s="577">
        <v>39</v>
      </c>
      <c r="BN1056" s="577">
        <v>40</v>
      </c>
      <c r="BO1056" s="577">
        <v>41</v>
      </c>
      <c r="BP1056" s="577">
        <v>42</v>
      </c>
      <c r="BQ1056" s="577">
        <v>43</v>
      </c>
      <c r="BR1056" s="577">
        <v>44</v>
      </c>
      <c r="BS1056" s="577">
        <v>45</v>
      </c>
      <c r="BT1056" s="577">
        <v>46</v>
      </c>
      <c r="BU1056" s="577">
        <v>47</v>
      </c>
      <c r="BV1056" s="577">
        <v>48</v>
      </c>
      <c r="BW1056" s="577">
        <v>49</v>
      </c>
      <c r="BX1056" s="577">
        <v>50</v>
      </c>
      <c r="BY1056" s="577">
        <v>51</v>
      </c>
      <c r="BZ1056" s="577">
        <v>52</v>
      </c>
      <c r="CA1056" s="577">
        <v>53</v>
      </c>
      <c r="CB1056" s="577">
        <v>54</v>
      </c>
      <c r="CC1056" s="577">
        <v>55</v>
      </c>
      <c r="CD1056" s="577">
        <v>56</v>
      </c>
      <c r="CE1056" s="577">
        <v>57</v>
      </c>
      <c r="CF1056" s="577">
        <v>58</v>
      </c>
      <c r="CG1056" s="577">
        <v>59</v>
      </c>
      <c r="CH1056" s="577">
        <v>60</v>
      </c>
      <c r="CI1056" s="577">
        <v>61</v>
      </c>
      <c r="CJ1056" s="577">
        <v>62</v>
      </c>
      <c r="CK1056" s="577">
        <v>63</v>
      </c>
      <c r="CL1056" s="577">
        <v>64</v>
      </c>
      <c r="CM1056" s="577">
        <v>65</v>
      </c>
      <c r="CN1056" s="577">
        <v>66</v>
      </c>
      <c r="CO1056" s="577">
        <v>67</v>
      </c>
      <c r="CP1056" s="577">
        <v>68</v>
      </c>
      <c r="CQ1056" s="577">
        <v>69</v>
      </c>
      <c r="CR1056" s="577">
        <v>70</v>
      </c>
      <c r="CS1056" s="577">
        <v>71</v>
      </c>
      <c r="CT1056" s="577">
        <v>72</v>
      </c>
      <c r="CU1056" s="577">
        <v>73</v>
      </c>
      <c r="CV1056" s="577">
        <v>74</v>
      </c>
      <c r="CW1056" s="577">
        <v>75</v>
      </c>
      <c r="CX1056" s="577">
        <v>76</v>
      </c>
      <c r="CY1056" s="577">
        <v>77</v>
      </c>
      <c r="CZ1056" s="577">
        <v>78</v>
      </c>
      <c r="DA1056" s="577">
        <v>79</v>
      </c>
      <c r="DB1056" s="577">
        <v>80</v>
      </c>
      <c r="DC1056" s="577">
        <v>81</v>
      </c>
      <c r="DD1056" s="577">
        <v>82</v>
      </c>
      <c r="DE1056" s="577">
        <v>83</v>
      </c>
      <c r="DF1056" s="577">
        <v>84</v>
      </c>
      <c r="DG1056" s="577">
        <v>85</v>
      </c>
      <c r="DH1056" s="577">
        <v>86</v>
      </c>
      <c r="DI1056" s="577">
        <v>87</v>
      </c>
      <c r="DJ1056" s="577">
        <v>88</v>
      </c>
      <c r="DK1056" s="577">
        <v>89</v>
      </c>
      <c r="DL1056" s="577">
        <v>90</v>
      </c>
      <c r="DM1056" s="577">
        <v>91</v>
      </c>
      <c r="DN1056" s="577">
        <v>92</v>
      </c>
      <c r="DO1056" s="577">
        <v>93</v>
      </c>
      <c r="DP1056" s="577">
        <v>94</v>
      </c>
      <c r="DQ1056" s="577">
        <v>95</v>
      </c>
      <c r="DR1056" s="577">
        <v>96</v>
      </c>
      <c r="DS1056" s="577">
        <v>97</v>
      </c>
      <c r="DT1056" s="577">
        <v>98</v>
      </c>
      <c r="DU1056" s="577">
        <v>99</v>
      </c>
      <c r="DV1056" s="577">
        <v>100</v>
      </c>
      <c r="DW1056" s="577">
        <v>101</v>
      </c>
      <c r="DX1056" s="577">
        <v>102</v>
      </c>
      <c r="DY1056" s="577">
        <v>103</v>
      </c>
      <c r="DZ1056" s="577">
        <v>104</v>
      </c>
      <c r="EA1056" s="577">
        <v>105</v>
      </c>
      <c r="EB1056" s="577">
        <v>106</v>
      </c>
      <c r="EC1056" s="577">
        <v>107</v>
      </c>
      <c r="ED1056" s="577">
        <v>108</v>
      </c>
      <c r="EE1056" s="577">
        <v>109</v>
      </c>
      <c r="EF1056" s="577">
        <v>110</v>
      </c>
      <c r="EG1056" s="577">
        <v>111</v>
      </c>
      <c r="EH1056" s="577">
        <v>112</v>
      </c>
      <c r="EI1056" s="577">
        <v>113</v>
      </c>
      <c r="EJ1056" s="577">
        <v>114</v>
      </c>
      <c r="EK1056" s="577">
        <v>115</v>
      </c>
      <c r="EL1056" s="577">
        <v>116</v>
      </c>
      <c r="EM1056" s="577">
        <v>117</v>
      </c>
      <c r="EN1056" s="577">
        <v>118</v>
      </c>
      <c r="EO1056" s="577">
        <v>119</v>
      </c>
      <c r="EP1056" s="577">
        <v>120</v>
      </c>
      <c r="EQ1056" s="577">
        <v>121</v>
      </c>
      <c r="ER1056" s="577">
        <v>122</v>
      </c>
      <c r="ES1056" s="577">
        <v>123</v>
      </c>
      <c r="ET1056" s="577">
        <v>124</v>
      </c>
      <c r="EU1056" s="577">
        <v>125</v>
      </c>
      <c r="EV1056" s="577">
        <v>126</v>
      </c>
      <c r="EW1056" s="577">
        <v>127</v>
      </c>
      <c r="EX1056" s="577">
        <v>128</v>
      </c>
      <c r="EY1056" s="577">
        <v>129</v>
      </c>
      <c r="EZ1056" s="577">
        <v>130</v>
      </c>
      <c r="FA1056" s="577">
        <v>131</v>
      </c>
      <c r="FB1056" s="577">
        <v>132</v>
      </c>
      <c r="FC1056" s="577">
        <v>133</v>
      </c>
      <c r="FD1056" s="577">
        <v>134</v>
      </c>
      <c r="FE1056" s="577">
        <v>135</v>
      </c>
      <c r="FF1056" s="577">
        <v>136</v>
      </c>
      <c r="FG1056" s="577">
        <v>137</v>
      </c>
      <c r="FH1056" s="577">
        <v>138</v>
      </c>
      <c r="FI1056" s="577">
        <v>139</v>
      </c>
      <c r="FJ1056" s="577">
        <v>140</v>
      </c>
      <c r="FK1056" s="577">
        <v>141</v>
      </c>
      <c r="FL1056" s="577">
        <v>142</v>
      </c>
      <c r="FM1056" s="577">
        <v>143</v>
      </c>
      <c r="FN1056" s="577">
        <v>144</v>
      </c>
      <c r="FO1056" s="577" t="s">
        <v>542</v>
      </c>
      <c r="FP1056" s="577" t="s">
        <v>542</v>
      </c>
      <c r="FQ1056" s="577" t="s">
        <v>542</v>
      </c>
      <c r="FR1056" s="577" t="s">
        <v>542</v>
      </c>
      <c r="FS1056" s="577" t="s">
        <v>542</v>
      </c>
      <c r="FT1056" s="577" t="s">
        <v>542</v>
      </c>
      <c r="FU1056" s="577" t="s">
        <v>542</v>
      </c>
      <c r="FV1056" s="577" t="s">
        <v>542</v>
      </c>
      <c r="FW1056" s="577" t="s">
        <v>542</v>
      </c>
      <c r="FX1056" s="577" t="s">
        <v>542</v>
      </c>
      <c r="FY1056" s="577" t="s">
        <v>542</v>
      </c>
      <c r="FZ1056" s="577" t="s">
        <v>542</v>
      </c>
      <c r="GA1056" s="577" t="s">
        <v>542</v>
      </c>
      <c r="GB1056" s="577" t="s">
        <v>542</v>
      </c>
      <c r="GC1056" s="577" t="s">
        <v>542</v>
      </c>
      <c r="GD1056" s="577" t="s">
        <v>542</v>
      </c>
      <c r="GE1056" s="577" t="s">
        <v>542</v>
      </c>
      <c r="GF1056" s="577" t="s">
        <v>542</v>
      </c>
      <c r="GG1056" s="577" t="s">
        <v>542</v>
      </c>
      <c r="GH1056" s="577" t="s">
        <v>542</v>
      </c>
      <c r="GI1056" s="577" t="s">
        <v>542</v>
      </c>
      <c r="GJ1056" s="577" t="s">
        <v>542</v>
      </c>
      <c r="GK1056" s="577" t="s">
        <v>542</v>
      </c>
      <c r="GL1056" s="577" t="s">
        <v>542</v>
      </c>
      <c r="GM1056" s="577" t="s">
        <v>542</v>
      </c>
      <c r="GN1056" s="577" t="s">
        <v>542</v>
      </c>
      <c r="GO1056" s="577" t="s">
        <v>542</v>
      </c>
      <c r="GP1056" s="577" t="s">
        <v>542</v>
      </c>
      <c r="GQ1056" s="577" t="s">
        <v>542</v>
      </c>
      <c r="GR1056" s="577" t="s">
        <v>542</v>
      </c>
      <c r="GS1056" s="577" t="s">
        <v>542</v>
      </c>
      <c r="GT1056" s="577" t="s">
        <v>542</v>
      </c>
      <c r="GU1056" s="577" t="s">
        <v>542</v>
      </c>
      <c r="GV1056" s="577" t="s">
        <v>542</v>
      </c>
      <c r="GW1056" s="577" t="s">
        <v>542</v>
      </c>
      <c r="GX1056" s="577" t="s">
        <v>542</v>
      </c>
      <c r="GY1056" s="577" t="s">
        <v>542</v>
      </c>
      <c r="GZ1056" s="577" t="s">
        <v>542</v>
      </c>
      <c r="HA1056" s="19"/>
      <c r="HB1056" s="19"/>
    </row>
    <row r="1057" spans="1:210" ht="4.2" customHeight="1">
      <c r="A1057" s="1"/>
      <c r="B1057" s="5"/>
      <c r="C1057" s="1"/>
      <c r="D1057" s="1"/>
      <c r="E1057" s="263"/>
      <c r="F1057" s="48"/>
      <c r="G1057" s="231"/>
      <c r="H1057" s="1"/>
      <c r="I1057" s="1"/>
      <c r="J1057" s="1"/>
      <c r="K1057" s="1"/>
      <c r="L1057" s="1"/>
      <c r="M1057" s="5"/>
      <c r="N1057" s="19"/>
      <c r="O1057" s="1"/>
      <c r="P1057" s="5"/>
      <c r="Q1057" s="1"/>
      <c r="R1057" s="1"/>
      <c r="S1057" s="5"/>
      <c r="T1057" s="7"/>
      <c r="U1057" s="24"/>
      <c r="V1057" s="1"/>
      <c r="W1057" s="12"/>
      <c r="X1057" s="10"/>
      <c r="Y1057" s="46"/>
      <c r="Z1057" s="93"/>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4"/>
      <c r="BB1057" s="94"/>
      <c r="BC1057" s="94"/>
      <c r="BD1057" s="94"/>
      <c r="BE1057" s="94"/>
      <c r="BF1057" s="94"/>
      <c r="BG1057" s="94"/>
      <c r="BH1057" s="94"/>
      <c r="BI1057" s="94"/>
      <c r="BJ1057" s="94"/>
      <c r="BK1057" s="94"/>
      <c r="BL1057" s="94"/>
      <c r="BM1057" s="94"/>
      <c r="BN1057" s="94"/>
      <c r="BO1057" s="94"/>
      <c r="BP1057" s="94"/>
      <c r="BQ1057" s="94"/>
      <c r="BR1057" s="94"/>
      <c r="BS1057" s="94"/>
      <c r="BT1057" s="94"/>
      <c r="BU1057" s="94"/>
      <c r="BV1057" s="94"/>
      <c r="BW1057" s="94"/>
      <c r="BX1057" s="94"/>
      <c r="BY1057" s="94"/>
      <c r="BZ1057" s="94"/>
      <c r="CA1057" s="94"/>
      <c r="CB1057" s="94"/>
      <c r="CC1057" s="94"/>
      <c r="CD1057" s="94"/>
      <c r="CE1057" s="94"/>
      <c r="CF1057" s="94"/>
      <c r="CG1057" s="94"/>
      <c r="CH1057" s="94"/>
      <c r="CI1057" s="94"/>
      <c r="CJ1057" s="94"/>
      <c r="CK1057" s="94"/>
      <c r="CL1057" s="94"/>
      <c r="CM1057" s="94"/>
      <c r="CN1057" s="94"/>
      <c r="CO1057" s="94"/>
      <c r="CP1057" s="94"/>
      <c r="CQ1057" s="94"/>
      <c r="CR1057" s="94"/>
      <c r="CS1057" s="94"/>
      <c r="CT1057" s="94"/>
      <c r="CU1057" s="94"/>
      <c r="CV1057" s="94"/>
      <c r="CW1057" s="94"/>
      <c r="CX1057" s="94"/>
      <c r="CY1057" s="94"/>
      <c r="CZ1057" s="94"/>
      <c r="DA1057" s="94"/>
      <c r="DB1057" s="94"/>
      <c r="DC1057" s="94"/>
      <c r="DD1057" s="94"/>
      <c r="DE1057" s="94"/>
      <c r="DF1057" s="94"/>
      <c r="DG1057" s="94"/>
      <c r="DH1057" s="94"/>
      <c r="DI1057" s="94"/>
      <c r="DJ1057" s="94"/>
      <c r="DK1057" s="94"/>
      <c r="DL1057" s="94"/>
      <c r="DM1057" s="94"/>
      <c r="DN1057" s="94"/>
      <c r="DO1057" s="94"/>
      <c r="DP1057" s="94"/>
      <c r="DQ1057" s="94"/>
      <c r="DR1057" s="94"/>
      <c r="DS1057" s="94"/>
      <c r="DT1057" s="94"/>
      <c r="DU1057" s="94"/>
      <c r="DV1057" s="94"/>
      <c r="DW1057" s="94"/>
      <c r="DX1057" s="94"/>
      <c r="DY1057" s="94"/>
      <c r="DZ1057" s="94"/>
      <c r="EA1057" s="94"/>
      <c r="EB1057" s="94"/>
      <c r="EC1057" s="94"/>
      <c r="ED1057" s="94"/>
      <c r="EE1057" s="94"/>
      <c r="EF1057" s="94"/>
      <c r="EG1057" s="94"/>
      <c r="EH1057" s="94"/>
      <c r="EI1057" s="94"/>
      <c r="EJ1057" s="94"/>
      <c r="EK1057" s="94"/>
      <c r="EL1057" s="94"/>
      <c r="EM1057" s="94"/>
      <c r="EN1057" s="94"/>
      <c r="EO1057" s="94"/>
      <c r="EP1057" s="94"/>
      <c r="EQ1057" s="94"/>
      <c r="ER1057" s="94"/>
      <c r="ES1057" s="94"/>
      <c r="ET1057" s="94"/>
      <c r="EU1057" s="94"/>
      <c r="EV1057" s="94"/>
      <c r="EW1057" s="94"/>
      <c r="EX1057" s="94"/>
      <c r="EY1057" s="94"/>
      <c r="EZ1057" s="94"/>
      <c r="FA1057" s="94"/>
      <c r="FB1057" s="94"/>
      <c r="FC1057" s="94"/>
      <c r="FD1057" s="94"/>
      <c r="FE1057" s="94"/>
      <c r="FF1057" s="94"/>
      <c r="FG1057" s="94"/>
      <c r="FH1057" s="94"/>
      <c r="FI1057" s="94"/>
      <c r="FJ1057" s="94"/>
      <c r="FK1057" s="94"/>
      <c r="FL1057" s="94"/>
      <c r="FM1057" s="94"/>
      <c r="FN1057" s="94"/>
      <c r="FO1057" s="94"/>
      <c r="FP1057" s="94"/>
      <c r="FQ1057" s="94"/>
      <c r="FR1057" s="94"/>
      <c r="FS1057" s="94"/>
      <c r="FT1057" s="94"/>
      <c r="FU1057" s="94"/>
      <c r="FV1057" s="94"/>
      <c r="FW1057" s="94"/>
      <c r="FX1057" s="94"/>
      <c r="FY1057" s="94"/>
      <c r="FZ1057" s="94"/>
      <c r="GA1057" s="94"/>
      <c r="GB1057" s="94"/>
      <c r="GC1057" s="94"/>
      <c r="GD1057" s="94"/>
      <c r="GE1057" s="94"/>
      <c r="GF1057" s="94"/>
      <c r="GG1057" s="94"/>
      <c r="GH1057" s="94"/>
      <c r="GI1057" s="94"/>
      <c r="GJ1057" s="94"/>
      <c r="GK1057" s="94"/>
      <c r="GL1057" s="94"/>
      <c r="GM1057" s="94"/>
      <c r="GN1057" s="94"/>
      <c r="GO1057" s="94"/>
      <c r="GP1057" s="94"/>
      <c r="GQ1057" s="94"/>
      <c r="GR1057" s="94"/>
      <c r="GS1057" s="94"/>
      <c r="GT1057" s="94"/>
      <c r="GU1057" s="94"/>
      <c r="GV1057" s="94"/>
      <c r="GW1057" s="94"/>
      <c r="GX1057" s="94"/>
      <c r="GY1057" s="94"/>
      <c r="GZ1057" s="94"/>
      <c r="HA1057" s="1"/>
      <c r="HB1057" s="1"/>
    </row>
    <row r="1058" spans="1:210" s="23" customFormat="1">
      <c r="A1058" s="19"/>
      <c r="B1058" s="5"/>
      <c r="C1058" s="34" t="s">
        <v>310</v>
      </c>
      <c r="D1058" s="19"/>
      <c r="E1058" s="269"/>
      <c r="F1058" s="52"/>
      <c r="G1058" s="232"/>
      <c r="H1058" s="19"/>
      <c r="I1058" s="19"/>
      <c r="J1058" s="5" t="s">
        <v>6</v>
      </c>
      <c r="K1058" s="574"/>
      <c r="L1058" s="24" t="s">
        <v>7</v>
      </c>
      <c r="M1058" s="20"/>
      <c r="N1058" s="196" t="s">
        <v>172</v>
      </c>
      <c r="O1058" s="19"/>
      <c r="P1058" s="20"/>
      <c r="Q1058" s="19" t="s">
        <v>558</v>
      </c>
      <c r="R1058" s="19"/>
      <c r="S1058" s="20" t="s">
        <v>6</v>
      </c>
      <c r="T1058" s="213">
        <v>1.05</v>
      </c>
      <c r="U1058" s="26"/>
      <c r="V1058" s="19"/>
      <c r="W1058" s="21"/>
      <c r="X1058" s="22"/>
      <c r="Y1058" s="47"/>
      <c r="Z1058" s="96"/>
      <c r="AA1058" s="578">
        <v>44013</v>
      </c>
      <c r="AB1058" s="578">
        <v>44044</v>
      </c>
      <c r="AC1058" s="578">
        <v>44075</v>
      </c>
      <c r="AD1058" s="578">
        <v>44105</v>
      </c>
      <c r="AE1058" s="578">
        <v>44136</v>
      </c>
      <c r="AF1058" s="578">
        <v>44166</v>
      </c>
      <c r="AG1058" s="578">
        <v>44197</v>
      </c>
      <c r="AH1058" s="578">
        <v>44228</v>
      </c>
      <c r="AI1058" s="578">
        <v>44256</v>
      </c>
      <c r="AJ1058" s="578">
        <v>44287</v>
      </c>
      <c r="AK1058" s="578">
        <v>44317</v>
      </c>
      <c r="AL1058" s="578">
        <v>44348</v>
      </c>
      <c r="AM1058" s="578">
        <v>44378</v>
      </c>
      <c r="AN1058" s="578">
        <v>44409</v>
      </c>
      <c r="AO1058" s="578">
        <v>44440</v>
      </c>
      <c r="AP1058" s="578">
        <v>44470</v>
      </c>
      <c r="AQ1058" s="578">
        <v>44501</v>
      </c>
      <c r="AR1058" s="578">
        <v>44531</v>
      </c>
      <c r="AS1058" s="578">
        <v>44562</v>
      </c>
      <c r="AT1058" s="578">
        <v>44593</v>
      </c>
      <c r="AU1058" s="578">
        <v>44621</v>
      </c>
      <c r="AV1058" s="578">
        <v>44652</v>
      </c>
      <c r="AW1058" s="578">
        <v>44682</v>
      </c>
      <c r="AX1058" s="578">
        <v>44713</v>
      </c>
      <c r="AY1058" s="578">
        <v>44743</v>
      </c>
      <c r="AZ1058" s="578">
        <v>44774</v>
      </c>
      <c r="BA1058" s="578">
        <v>44805</v>
      </c>
      <c r="BB1058" s="578">
        <v>44835</v>
      </c>
      <c r="BC1058" s="578">
        <v>44866</v>
      </c>
      <c r="BD1058" s="578">
        <v>44896</v>
      </c>
      <c r="BE1058" s="578">
        <v>44927</v>
      </c>
      <c r="BF1058" s="578">
        <v>44958</v>
      </c>
      <c r="BG1058" s="578">
        <v>44986</v>
      </c>
      <c r="BH1058" s="578">
        <v>45017</v>
      </c>
      <c r="BI1058" s="578">
        <v>45047</v>
      </c>
      <c r="BJ1058" s="578">
        <v>45078</v>
      </c>
      <c r="BK1058" s="578">
        <v>45108</v>
      </c>
      <c r="BL1058" s="578">
        <v>45139</v>
      </c>
      <c r="BM1058" s="578">
        <v>45170</v>
      </c>
      <c r="BN1058" s="578">
        <v>45200</v>
      </c>
      <c r="BO1058" s="578">
        <v>45231</v>
      </c>
      <c r="BP1058" s="578">
        <v>45261</v>
      </c>
      <c r="BQ1058" s="578">
        <v>45292</v>
      </c>
      <c r="BR1058" s="578">
        <v>45323</v>
      </c>
      <c r="BS1058" s="578">
        <v>45352</v>
      </c>
      <c r="BT1058" s="578">
        <v>45383</v>
      </c>
      <c r="BU1058" s="578">
        <v>45413</v>
      </c>
      <c r="BV1058" s="578">
        <v>45444</v>
      </c>
      <c r="BW1058" s="578">
        <v>45474</v>
      </c>
      <c r="BX1058" s="578">
        <v>45505</v>
      </c>
      <c r="BY1058" s="578">
        <v>45536</v>
      </c>
      <c r="BZ1058" s="578">
        <v>45566</v>
      </c>
      <c r="CA1058" s="578">
        <v>45597</v>
      </c>
      <c r="CB1058" s="578">
        <v>45627</v>
      </c>
      <c r="CC1058" s="578">
        <v>45658</v>
      </c>
      <c r="CD1058" s="578">
        <v>45689</v>
      </c>
      <c r="CE1058" s="578">
        <v>45717</v>
      </c>
      <c r="CF1058" s="578">
        <v>45748</v>
      </c>
      <c r="CG1058" s="578">
        <v>45778</v>
      </c>
      <c r="CH1058" s="578">
        <v>45809</v>
      </c>
      <c r="CI1058" s="578">
        <v>45839</v>
      </c>
      <c r="CJ1058" s="578">
        <v>45870</v>
      </c>
      <c r="CK1058" s="578">
        <v>45901</v>
      </c>
      <c r="CL1058" s="578">
        <v>45931</v>
      </c>
      <c r="CM1058" s="578">
        <v>45962</v>
      </c>
      <c r="CN1058" s="578">
        <v>45992</v>
      </c>
      <c r="CO1058" s="578">
        <v>46023</v>
      </c>
      <c r="CP1058" s="578">
        <v>46054</v>
      </c>
      <c r="CQ1058" s="578">
        <v>46082</v>
      </c>
      <c r="CR1058" s="578">
        <v>46113</v>
      </c>
      <c r="CS1058" s="578">
        <v>46143</v>
      </c>
      <c r="CT1058" s="578">
        <v>46174</v>
      </c>
      <c r="CU1058" s="578">
        <v>46204</v>
      </c>
      <c r="CV1058" s="578">
        <v>46235</v>
      </c>
      <c r="CW1058" s="578">
        <v>46266</v>
      </c>
      <c r="CX1058" s="578">
        <v>46296</v>
      </c>
      <c r="CY1058" s="578">
        <v>46327</v>
      </c>
      <c r="CZ1058" s="578">
        <v>46357</v>
      </c>
      <c r="DA1058" s="578">
        <v>46388</v>
      </c>
      <c r="DB1058" s="578">
        <v>46419</v>
      </c>
      <c r="DC1058" s="578">
        <v>46447</v>
      </c>
      <c r="DD1058" s="578">
        <v>46478</v>
      </c>
      <c r="DE1058" s="578">
        <v>46508</v>
      </c>
      <c r="DF1058" s="578">
        <v>46539</v>
      </c>
      <c r="DG1058" s="578">
        <v>46569</v>
      </c>
      <c r="DH1058" s="578">
        <v>46600</v>
      </c>
      <c r="DI1058" s="578">
        <v>46631</v>
      </c>
      <c r="DJ1058" s="578">
        <v>46661</v>
      </c>
      <c r="DK1058" s="578">
        <v>46692</v>
      </c>
      <c r="DL1058" s="578">
        <v>46722</v>
      </c>
      <c r="DM1058" s="578">
        <v>46753</v>
      </c>
      <c r="DN1058" s="578">
        <v>46784</v>
      </c>
      <c r="DO1058" s="578">
        <v>46813</v>
      </c>
      <c r="DP1058" s="578">
        <v>46844</v>
      </c>
      <c r="DQ1058" s="578">
        <v>46874</v>
      </c>
      <c r="DR1058" s="578">
        <v>46905</v>
      </c>
      <c r="DS1058" s="578">
        <v>46935</v>
      </c>
      <c r="DT1058" s="578">
        <v>46966</v>
      </c>
      <c r="DU1058" s="578">
        <v>46997</v>
      </c>
      <c r="DV1058" s="578">
        <v>47027</v>
      </c>
      <c r="DW1058" s="578">
        <v>47058</v>
      </c>
      <c r="DX1058" s="578">
        <v>47088</v>
      </c>
      <c r="DY1058" s="578">
        <v>47119</v>
      </c>
      <c r="DZ1058" s="578">
        <v>47150</v>
      </c>
      <c r="EA1058" s="578">
        <v>47178</v>
      </c>
      <c r="EB1058" s="578">
        <v>47209</v>
      </c>
      <c r="EC1058" s="578">
        <v>47239</v>
      </c>
      <c r="ED1058" s="578">
        <v>47270</v>
      </c>
      <c r="EE1058" s="578">
        <v>47300</v>
      </c>
      <c r="EF1058" s="578">
        <v>47331</v>
      </c>
      <c r="EG1058" s="578">
        <v>47362</v>
      </c>
      <c r="EH1058" s="578">
        <v>47392</v>
      </c>
      <c r="EI1058" s="578">
        <v>47423</v>
      </c>
      <c r="EJ1058" s="578">
        <v>47453</v>
      </c>
      <c r="EK1058" s="578">
        <v>47484</v>
      </c>
      <c r="EL1058" s="578">
        <v>47515</v>
      </c>
      <c r="EM1058" s="578">
        <v>47543</v>
      </c>
      <c r="EN1058" s="578">
        <v>47574</v>
      </c>
      <c r="EO1058" s="578">
        <v>47604</v>
      </c>
      <c r="EP1058" s="578">
        <v>47635</v>
      </c>
      <c r="EQ1058" s="578">
        <v>47665</v>
      </c>
      <c r="ER1058" s="578">
        <v>47696</v>
      </c>
      <c r="ES1058" s="578">
        <v>47727</v>
      </c>
      <c r="ET1058" s="578">
        <v>47757</v>
      </c>
      <c r="EU1058" s="578">
        <v>47788</v>
      </c>
      <c r="EV1058" s="578">
        <v>47818</v>
      </c>
      <c r="EW1058" s="578">
        <v>47849</v>
      </c>
      <c r="EX1058" s="578">
        <v>47880</v>
      </c>
      <c r="EY1058" s="578">
        <v>47908</v>
      </c>
      <c r="EZ1058" s="578">
        <v>47939</v>
      </c>
      <c r="FA1058" s="578">
        <v>47969</v>
      </c>
      <c r="FB1058" s="578">
        <v>48000</v>
      </c>
      <c r="FC1058" s="578">
        <v>48030</v>
      </c>
      <c r="FD1058" s="578">
        <v>48061</v>
      </c>
      <c r="FE1058" s="578">
        <v>48092</v>
      </c>
      <c r="FF1058" s="578">
        <v>48122</v>
      </c>
      <c r="FG1058" s="578">
        <v>48153</v>
      </c>
      <c r="FH1058" s="578">
        <v>48183</v>
      </c>
      <c r="FI1058" s="578">
        <v>48214</v>
      </c>
      <c r="FJ1058" s="578">
        <v>48245</v>
      </c>
      <c r="FK1058" s="578">
        <v>48274</v>
      </c>
      <c r="FL1058" s="578">
        <v>48305</v>
      </c>
      <c r="FM1058" s="578">
        <v>48335</v>
      </c>
      <c r="FN1058" s="578">
        <v>48366</v>
      </c>
      <c r="FO1058" s="578" t="s">
        <v>542</v>
      </c>
      <c r="FP1058" s="578" t="s">
        <v>542</v>
      </c>
      <c r="FQ1058" s="578" t="s">
        <v>542</v>
      </c>
      <c r="FR1058" s="578" t="s">
        <v>542</v>
      </c>
      <c r="FS1058" s="578" t="s">
        <v>542</v>
      </c>
      <c r="FT1058" s="578" t="s">
        <v>542</v>
      </c>
      <c r="FU1058" s="578" t="s">
        <v>542</v>
      </c>
      <c r="FV1058" s="578" t="s">
        <v>542</v>
      </c>
      <c r="FW1058" s="578" t="s">
        <v>542</v>
      </c>
      <c r="FX1058" s="578" t="s">
        <v>542</v>
      </c>
      <c r="FY1058" s="578" t="s">
        <v>542</v>
      </c>
      <c r="FZ1058" s="578" t="s">
        <v>542</v>
      </c>
      <c r="GA1058" s="578" t="s">
        <v>542</v>
      </c>
      <c r="GB1058" s="578" t="s">
        <v>542</v>
      </c>
      <c r="GC1058" s="578" t="s">
        <v>542</v>
      </c>
      <c r="GD1058" s="578" t="s">
        <v>542</v>
      </c>
      <c r="GE1058" s="578" t="s">
        <v>542</v>
      </c>
      <c r="GF1058" s="578" t="s">
        <v>542</v>
      </c>
      <c r="GG1058" s="578" t="s">
        <v>542</v>
      </c>
      <c r="GH1058" s="578" t="s">
        <v>542</v>
      </c>
      <c r="GI1058" s="578" t="s">
        <v>542</v>
      </c>
      <c r="GJ1058" s="578" t="s">
        <v>542</v>
      </c>
      <c r="GK1058" s="578" t="s">
        <v>542</v>
      </c>
      <c r="GL1058" s="578" t="s">
        <v>542</v>
      </c>
      <c r="GM1058" s="578" t="s">
        <v>542</v>
      </c>
      <c r="GN1058" s="578" t="s">
        <v>542</v>
      </c>
      <c r="GO1058" s="578" t="s">
        <v>542</v>
      </c>
      <c r="GP1058" s="578" t="s">
        <v>542</v>
      </c>
      <c r="GQ1058" s="578" t="s">
        <v>542</v>
      </c>
      <c r="GR1058" s="578" t="s">
        <v>542</v>
      </c>
      <c r="GS1058" s="578" t="s">
        <v>542</v>
      </c>
      <c r="GT1058" s="578" t="s">
        <v>542</v>
      </c>
      <c r="GU1058" s="578" t="s">
        <v>542</v>
      </c>
      <c r="GV1058" s="578" t="s">
        <v>542</v>
      </c>
      <c r="GW1058" s="578" t="s">
        <v>542</v>
      </c>
      <c r="GX1058" s="578" t="s">
        <v>542</v>
      </c>
      <c r="GY1058" s="578" t="s">
        <v>542</v>
      </c>
      <c r="GZ1058" s="578" t="s">
        <v>542</v>
      </c>
      <c r="HA1058" s="19"/>
      <c r="HB1058" s="19"/>
    </row>
    <row r="1059" spans="1:210" ht="4.2" customHeight="1">
      <c r="A1059" s="1"/>
      <c r="B1059" s="1"/>
      <c r="C1059" s="1"/>
      <c r="D1059" s="1"/>
      <c r="E1059" s="263"/>
      <c r="F1059" s="48"/>
      <c r="G1059" s="231"/>
      <c r="H1059" s="1"/>
      <c r="I1059" s="1"/>
      <c r="J1059" s="1"/>
      <c r="K1059" s="1"/>
      <c r="L1059" s="1"/>
      <c r="M1059" s="5"/>
      <c r="N1059" s="1"/>
      <c r="O1059" s="1"/>
      <c r="P1059" s="5"/>
      <c r="Q1059" s="1"/>
      <c r="R1059" s="1"/>
      <c r="S1059" s="5"/>
      <c r="T1059" s="7"/>
      <c r="U1059" s="24"/>
      <c r="V1059" s="1"/>
      <c r="W1059" s="12"/>
      <c r="X1059" s="10"/>
      <c r="Y1059" s="46"/>
      <c r="Z1059" s="93"/>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c r="BK1059" s="94"/>
      <c r="BL1059" s="94"/>
      <c r="BM1059" s="94"/>
      <c r="BN1059" s="94"/>
      <c r="BO1059" s="94"/>
      <c r="BP1059" s="94"/>
      <c r="BQ1059" s="94"/>
      <c r="BR1059" s="94"/>
      <c r="BS1059" s="94"/>
      <c r="BT1059" s="94"/>
      <c r="BU1059" s="94"/>
      <c r="BV1059" s="94"/>
      <c r="BW1059" s="94"/>
      <c r="BX1059" s="94"/>
      <c r="BY1059" s="94"/>
      <c r="BZ1059" s="94"/>
      <c r="CA1059" s="94"/>
      <c r="CB1059" s="94"/>
      <c r="CC1059" s="94"/>
      <c r="CD1059" s="94"/>
      <c r="CE1059" s="94"/>
      <c r="CF1059" s="94"/>
      <c r="CG1059" s="94"/>
      <c r="CH1059" s="94"/>
      <c r="CI1059" s="94"/>
      <c r="CJ1059" s="94"/>
      <c r="CK1059" s="94"/>
      <c r="CL1059" s="94"/>
      <c r="CM1059" s="94"/>
      <c r="CN1059" s="94"/>
      <c r="CO1059" s="94"/>
      <c r="CP1059" s="94"/>
      <c r="CQ1059" s="94"/>
      <c r="CR1059" s="94"/>
      <c r="CS1059" s="94"/>
      <c r="CT1059" s="94"/>
      <c r="CU1059" s="94"/>
      <c r="CV1059" s="94"/>
      <c r="CW1059" s="94"/>
      <c r="CX1059" s="94"/>
      <c r="CY1059" s="94"/>
      <c r="CZ1059" s="94"/>
      <c r="DA1059" s="94"/>
      <c r="DB1059" s="94"/>
      <c r="DC1059" s="94"/>
      <c r="DD1059" s="94"/>
      <c r="DE1059" s="94"/>
      <c r="DF1059" s="94"/>
      <c r="DG1059" s="94"/>
      <c r="DH1059" s="94"/>
      <c r="DI1059" s="94"/>
      <c r="DJ1059" s="94"/>
      <c r="DK1059" s="94"/>
      <c r="DL1059" s="94"/>
      <c r="DM1059" s="94"/>
      <c r="DN1059" s="94"/>
      <c r="DO1059" s="94"/>
      <c r="DP1059" s="94"/>
      <c r="DQ1059" s="94"/>
      <c r="DR1059" s="94"/>
      <c r="DS1059" s="94"/>
      <c r="DT1059" s="94"/>
      <c r="DU1059" s="94"/>
      <c r="DV1059" s="94"/>
      <c r="DW1059" s="94"/>
      <c r="DX1059" s="94"/>
      <c r="DY1059" s="94"/>
      <c r="DZ1059" s="94"/>
      <c r="EA1059" s="94"/>
      <c r="EB1059" s="94"/>
      <c r="EC1059" s="94"/>
      <c r="ED1059" s="94"/>
      <c r="EE1059" s="94"/>
      <c r="EF1059" s="94"/>
      <c r="EG1059" s="94"/>
      <c r="EH1059" s="94"/>
      <c r="EI1059" s="94"/>
      <c r="EJ1059" s="94"/>
      <c r="EK1059" s="94"/>
      <c r="EL1059" s="94"/>
      <c r="EM1059" s="94"/>
      <c r="EN1059" s="94"/>
      <c r="EO1059" s="94"/>
      <c r="EP1059" s="94"/>
      <c r="EQ1059" s="94"/>
      <c r="ER1059" s="94"/>
      <c r="ES1059" s="94"/>
      <c r="ET1059" s="94"/>
      <c r="EU1059" s="94"/>
      <c r="EV1059" s="94"/>
      <c r="EW1059" s="94"/>
      <c r="EX1059" s="94"/>
      <c r="EY1059" s="94"/>
      <c r="EZ1059" s="94"/>
      <c r="FA1059" s="94"/>
      <c r="FB1059" s="94"/>
      <c r="FC1059" s="94"/>
      <c r="FD1059" s="94"/>
      <c r="FE1059" s="94"/>
      <c r="FF1059" s="94"/>
      <c r="FG1059" s="94"/>
      <c r="FH1059" s="94"/>
      <c r="FI1059" s="94"/>
      <c r="FJ1059" s="94"/>
      <c r="FK1059" s="94"/>
      <c r="FL1059" s="94"/>
      <c r="FM1059" s="94"/>
      <c r="FN1059" s="94"/>
      <c r="FO1059" s="94"/>
      <c r="FP1059" s="94"/>
      <c r="FQ1059" s="94"/>
      <c r="FR1059" s="94"/>
      <c r="FS1059" s="94"/>
      <c r="FT1059" s="94"/>
      <c r="FU1059" s="94"/>
      <c r="FV1059" s="94"/>
      <c r="FW1059" s="94"/>
      <c r="FX1059" s="94"/>
      <c r="FY1059" s="94"/>
      <c r="FZ1059" s="94"/>
      <c r="GA1059" s="94"/>
      <c r="GB1059" s="94"/>
      <c r="GC1059" s="94"/>
      <c r="GD1059" s="94"/>
      <c r="GE1059" s="94"/>
      <c r="GF1059" s="94"/>
      <c r="GG1059" s="94"/>
      <c r="GH1059" s="94"/>
      <c r="GI1059" s="94"/>
      <c r="GJ1059" s="94"/>
      <c r="GK1059" s="94"/>
      <c r="GL1059" s="94"/>
      <c r="GM1059" s="94"/>
      <c r="GN1059" s="94"/>
      <c r="GO1059" s="94"/>
      <c r="GP1059" s="94"/>
      <c r="GQ1059" s="94"/>
      <c r="GR1059" s="94"/>
      <c r="GS1059" s="94"/>
      <c r="GT1059" s="94"/>
      <c r="GU1059" s="94"/>
      <c r="GV1059" s="94"/>
      <c r="GW1059" s="94"/>
      <c r="GX1059" s="94"/>
      <c r="GY1059" s="94"/>
      <c r="GZ1059" s="94"/>
      <c r="HA1059" s="1"/>
      <c r="HB1059" s="1"/>
    </row>
    <row r="1060" spans="1:210" s="23" customFormat="1">
      <c r="A1060" s="19"/>
      <c r="B1060" s="244" t="s">
        <v>165</v>
      </c>
      <c r="C1060" s="19"/>
      <c r="D1060" s="19"/>
      <c r="E1060" s="269"/>
      <c r="F1060" s="52"/>
      <c r="G1060" s="232"/>
      <c r="H1060" s="19"/>
      <c r="I1060" s="245" t="s">
        <v>162</v>
      </c>
      <c r="J1060" s="19"/>
      <c r="K1060" s="19"/>
      <c r="L1060" s="19"/>
      <c r="M1060" s="20"/>
      <c r="N1060" s="196" t="s">
        <v>171</v>
      </c>
      <c r="O1060" s="19"/>
      <c r="P1060" s="20"/>
      <c r="Q1060" s="19" t="s">
        <v>72</v>
      </c>
      <c r="R1060" s="19"/>
      <c r="S1060" s="20" t="s">
        <v>6</v>
      </c>
      <c r="T1060" s="205">
        <v>12</v>
      </c>
      <c r="U1060" s="26" t="s">
        <v>7</v>
      </c>
      <c r="V1060" s="19"/>
      <c r="W1060" s="21"/>
      <c r="X1060" s="22"/>
      <c r="Y1060" s="47"/>
      <c r="Z1060" s="96"/>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c r="CP1060" s="97"/>
      <c r="CQ1060" s="97"/>
      <c r="CR1060" s="97"/>
      <c r="CS1060" s="97"/>
      <c r="CT1060" s="97"/>
      <c r="CU1060" s="97"/>
      <c r="CV1060" s="97"/>
      <c r="CW1060" s="97"/>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c r="FO1060" s="97"/>
      <c r="FP1060" s="97"/>
      <c r="FQ1060" s="97"/>
      <c r="FR1060" s="97"/>
      <c r="FS1060" s="97"/>
      <c r="FT1060" s="97"/>
      <c r="FU1060" s="97"/>
      <c r="FV1060" s="97"/>
      <c r="FW1060" s="97"/>
      <c r="FX1060" s="97"/>
      <c r="FY1060" s="97"/>
      <c r="FZ1060" s="97"/>
      <c r="GA1060" s="97"/>
      <c r="GB1060" s="97"/>
      <c r="GC1060" s="97"/>
      <c r="GD1060" s="97"/>
      <c r="GE1060" s="97"/>
      <c r="GF1060" s="97"/>
      <c r="GG1060" s="97"/>
      <c r="GH1060" s="97"/>
      <c r="GI1060" s="97"/>
      <c r="GJ1060" s="97"/>
      <c r="GK1060" s="97"/>
      <c r="GL1060" s="97"/>
      <c r="GM1060" s="97"/>
      <c r="GN1060" s="97"/>
      <c r="GO1060" s="97"/>
      <c r="GP1060" s="97"/>
      <c r="GQ1060" s="97"/>
      <c r="GR1060" s="97"/>
      <c r="GS1060" s="97"/>
      <c r="GT1060" s="97"/>
      <c r="GU1060" s="97"/>
      <c r="GV1060" s="97"/>
      <c r="GW1060" s="97"/>
      <c r="GX1060" s="97"/>
      <c r="GY1060" s="97"/>
      <c r="GZ1060" s="97"/>
      <c r="HA1060" s="19"/>
      <c r="HB1060" s="19"/>
    </row>
    <row r="1061" spans="1:210" ht="4.2" customHeight="1">
      <c r="A1061" s="1"/>
      <c r="B1061" s="1"/>
      <c r="C1061" s="1"/>
      <c r="D1061" s="1"/>
      <c r="E1061" s="263"/>
      <c r="F1061" s="48"/>
      <c r="G1061" s="231"/>
      <c r="H1061" s="1"/>
      <c r="I1061" s="1"/>
      <c r="J1061" s="1"/>
      <c r="K1061" s="1"/>
      <c r="L1061" s="1"/>
      <c r="M1061" s="5"/>
      <c r="N1061" s="1"/>
      <c r="O1061" s="1"/>
      <c r="P1061" s="5"/>
      <c r="Q1061" s="1"/>
      <c r="R1061" s="1"/>
      <c r="S1061" s="5"/>
      <c r="T1061" s="7"/>
      <c r="U1061" s="24"/>
      <c r="V1061" s="1"/>
      <c r="W1061" s="12"/>
      <c r="X1061" s="10"/>
      <c r="Y1061" s="46"/>
      <c r="Z1061" s="93"/>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94"/>
      <c r="CD1061" s="94"/>
      <c r="CE1061" s="94"/>
      <c r="CF1061" s="94"/>
      <c r="CG1061" s="94"/>
      <c r="CH1061" s="94"/>
      <c r="CI1061" s="94"/>
      <c r="CJ1061" s="94"/>
      <c r="CK1061" s="94"/>
      <c r="CL1061" s="94"/>
      <c r="CM1061" s="94"/>
      <c r="CN1061" s="94"/>
      <c r="CO1061" s="94"/>
      <c r="CP1061" s="94"/>
      <c r="CQ1061" s="94"/>
      <c r="CR1061" s="94"/>
      <c r="CS1061" s="94"/>
      <c r="CT1061" s="94"/>
      <c r="CU1061" s="94"/>
      <c r="CV1061" s="94"/>
      <c r="CW1061" s="94"/>
      <c r="CX1061" s="94"/>
      <c r="CY1061" s="94"/>
      <c r="CZ1061" s="94"/>
      <c r="DA1061" s="94"/>
      <c r="DB1061" s="94"/>
      <c r="DC1061" s="94"/>
      <c r="DD1061" s="94"/>
      <c r="DE1061" s="94"/>
      <c r="DF1061" s="94"/>
      <c r="DG1061" s="94"/>
      <c r="DH1061" s="94"/>
      <c r="DI1061" s="94"/>
      <c r="DJ1061" s="94"/>
      <c r="DK1061" s="94"/>
      <c r="DL1061" s="94"/>
      <c r="DM1061" s="94"/>
      <c r="DN1061" s="94"/>
      <c r="DO1061" s="94"/>
      <c r="DP1061" s="94"/>
      <c r="DQ1061" s="94"/>
      <c r="DR1061" s="94"/>
      <c r="DS1061" s="94"/>
      <c r="DT1061" s="94"/>
      <c r="DU1061" s="94"/>
      <c r="DV1061" s="94"/>
      <c r="DW1061" s="94"/>
      <c r="DX1061" s="94"/>
      <c r="DY1061" s="94"/>
      <c r="DZ1061" s="94"/>
      <c r="EA1061" s="94"/>
      <c r="EB1061" s="94"/>
      <c r="EC1061" s="94"/>
      <c r="ED1061" s="94"/>
      <c r="EE1061" s="94"/>
      <c r="EF1061" s="94"/>
      <c r="EG1061" s="94"/>
      <c r="EH1061" s="94"/>
      <c r="EI1061" s="94"/>
      <c r="EJ1061" s="94"/>
      <c r="EK1061" s="94"/>
      <c r="EL1061" s="94"/>
      <c r="EM1061" s="94"/>
      <c r="EN1061" s="94"/>
      <c r="EO1061" s="94"/>
      <c r="EP1061" s="94"/>
      <c r="EQ1061" s="94"/>
      <c r="ER1061" s="94"/>
      <c r="ES1061" s="94"/>
      <c r="ET1061" s="94"/>
      <c r="EU1061" s="94"/>
      <c r="EV1061" s="94"/>
      <c r="EW1061" s="94"/>
      <c r="EX1061" s="94"/>
      <c r="EY1061" s="94"/>
      <c r="EZ1061" s="94"/>
      <c r="FA1061" s="94"/>
      <c r="FB1061" s="94"/>
      <c r="FC1061" s="94"/>
      <c r="FD1061" s="94"/>
      <c r="FE1061" s="94"/>
      <c r="FF1061" s="94"/>
      <c r="FG1061" s="94"/>
      <c r="FH1061" s="94"/>
      <c r="FI1061" s="94"/>
      <c r="FJ1061" s="94"/>
      <c r="FK1061" s="94"/>
      <c r="FL1061" s="94"/>
      <c r="FM1061" s="94"/>
      <c r="FN1061" s="94"/>
      <c r="FO1061" s="94"/>
      <c r="FP1061" s="94"/>
      <c r="FQ1061" s="94"/>
      <c r="FR1061" s="94"/>
      <c r="FS1061" s="94"/>
      <c r="FT1061" s="94"/>
      <c r="FU1061" s="94"/>
      <c r="FV1061" s="94"/>
      <c r="FW1061" s="94"/>
      <c r="FX1061" s="94"/>
      <c r="FY1061" s="94"/>
      <c r="FZ1061" s="94"/>
      <c r="GA1061" s="94"/>
      <c r="GB1061" s="94"/>
      <c r="GC1061" s="94"/>
      <c r="GD1061" s="94"/>
      <c r="GE1061" s="94"/>
      <c r="GF1061" s="94"/>
      <c r="GG1061" s="94"/>
      <c r="GH1061" s="94"/>
      <c r="GI1061" s="94"/>
      <c r="GJ1061" s="94"/>
      <c r="GK1061" s="94"/>
      <c r="GL1061" s="94"/>
      <c r="GM1061" s="94"/>
      <c r="GN1061" s="94"/>
      <c r="GO1061" s="94"/>
      <c r="GP1061" s="94"/>
      <c r="GQ1061" s="94"/>
      <c r="GR1061" s="94"/>
      <c r="GS1061" s="94"/>
      <c r="GT1061" s="94"/>
      <c r="GU1061" s="94"/>
      <c r="GV1061" s="94"/>
      <c r="GW1061" s="94"/>
      <c r="GX1061" s="94"/>
      <c r="GY1061" s="94"/>
      <c r="GZ1061" s="94"/>
      <c r="HA1061" s="1"/>
      <c r="HB1061" s="1"/>
    </row>
    <row r="1062" spans="1:210" s="4" customFormat="1">
      <c r="A1062" s="3"/>
      <c r="B1062" s="259" t="s">
        <v>159</v>
      </c>
      <c r="C1062" s="3"/>
      <c r="D1062" s="3"/>
      <c r="E1062" s="9"/>
      <c r="F1062" s="51"/>
      <c r="G1062" s="232"/>
      <c r="H1062" s="13" t="s">
        <v>626</v>
      </c>
      <c r="I1062" s="13"/>
      <c r="J1062" s="3"/>
      <c r="K1062" s="3"/>
      <c r="L1062" s="3"/>
      <c r="M1062" s="5"/>
      <c r="N1062" s="36" t="s">
        <v>4</v>
      </c>
      <c r="O1062" s="36"/>
      <c r="P1062" s="5"/>
      <c r="Q1062" s="36" t="s">
        <v>26</v>
      </c>
      <c r="R1062" s="36"/>
      <c r="S1062" s="20" t="s">
        <v>6</v>
      </c>
      <c r="T1062" s="308" t="s">
        <v>105</v>
      </c>
      <c r="U1062" s="24" t="s">
        <v>7</v>
      </c>
      <c r="V1062" s="36"/>
      <c r="W1062" s="38">
        <v>1910055.1824531113</v>
      </c>
      <c r="X1062" s="38"/>
      <c r="Y1062" s="46"/>
      <c r="Z1062" s="99"/>
      <c r="AA1062" s="100">
        <v>10000</v>
      </c>
      <c r="AB1062" s="100">
        <v>10000</v>
      </c>
      <c r="AC1062" s="100">
        <v>10000</v>
      </c>
      <c r="AD1062" s="100">
        <v>10000</v>
      </c>
      <c r="AE1062" s="100">
        <v>10000</v>
      </c>
      <c r="AF1062" s="100">
        <v>10000</v>
      </c>
      <c r="AG1062" s="100">
        <v>10000</v>
      </c>
      <c r="AH1062" s="100">
        <v>10000</v>
      </c>
      <c r="AI1062" s="100">
        <v>10000</v>
      </c>
      <c r="AJ1062" s="100">
        <v>10000</v>
      </c>
      <c r="AK1062" s="100">
        <v>10000</v>
      </c>
      <c r="AL1062" s="100">
        <v>10000</v>
      </c>
      <c r="AM1062" s="100">
        <v>10500</v>
      </c>
      <c r="AN1062" s="100">
        <v>10500</v>
      </c>
      <c r="AO1062" s="100">
        <v>10500</v>
      </c>
      <c r="AP1062" s="100">
        <v>10500</v>
      </c>
      <c r="AQ1062" s="100">
        <v>10500</v>
      </c>
      <c r="AR1062" s="100">
        <v>10500</v>
      </c>
      <c r="AS1062" s="100">
        <v>10500</v>
      </c>
      <c r="AT1062" s="100">
        <v>10500</v>
      </c>
      <c r="AU1062" s="100">
        <v>10500</v>
      </c>
      <c r="AV1062" s="100">
        <v>10500</v>
      </c>
      <c r="AW1062" s="100">
        <v>10500</v>
      </c>
      <c r="AX1062" s="100">
        <v>10500</v>
      </c>
      <c r="AY1062" s="100">
        <v>11025</v>
      </c>
      <c r="AZ1062" s="100">
        <v>11025</v>
      </c>
      <c r="BA1062" s="100">
        <v>11025</v>
      </c>
      <c r="BB1062" s="100">
        <v>11025</v>
      </c>
      <c r="BC1062" s="100">
        <v>11025</v>
      </c>
      <c r="BD1062" s="100">
        <v>11025</v>
      </c>
      <c r="BE1062" s="100">
        <v>11025</v>
      </c>
      <c r="BF1062" s="100">
        <v>11025</v>
      </c>
      <c r="BG1062" s="100">
        <v>11025</v>
      </c>
      <c r="BH1062" s="100">
        <v>11025</v>
      </c>
      <c r="BI1062" s="100">
        <v>11025</v>
      </c>
      <c r="BJ1062" s="100">
        <v>11025</v>
      </c>
      <c r="BK1062" s="100">
        <v>11576.250000000002</v>
      </c>
      <c r="BL1062" s="100">
        <v>11576.250000000002</v>
      </c>
      <c r="BM1062" s="100">
        <v>11576.250000000002</v>
      </c>
      <c r="BN1062" s="100">
        <v>11576.250000000002</v>
      </c>
      <c r="BO1062" s="100">
        <v>11576.250000000002</v>
      </c>
      <c r="BP1062" s="100">
        <v>11576.250000000002</v>
      </c>
      <c r="BQ1062" s="100">
        <v>11576.250000000002</v>
      </c>
      <c r="BR1062" s="100">
        <v>11576.250000000002</v>
      </c>
      <c r="BS1062" s="100">
        <v>11576.250000000002</v>
      </c>
      <c r="BT1062" s="100">
        <v>11576.250000000002</v>
      </c>
      <c r="BU1062" s="100">
        <v>11576.250000000002</v>
      </c>
      <c r="BV1062" s="100">
        <v>11576.250000000002</v>
      </c>
      <c r="BW1062" s="100">
        <v>12155.0625</v>
      </c>
      <c r="BX1062" s="100">
        <v>12155.0625</v>
      </c>
      <c r="BY1062" s="100">
        <v>12155.0625</v>
      </c>
      <c r="BZ1062" s="100">
        <v>12155.0625</v>
      </c>
      <c r="CA1062" s="100">
        <v>12155.0625</v>
      </c>
      <c r="CB1062" s="100">
        <v>12155.0625</v>
      </c>
      <c r="CC1062" s="100">
        <v>12155.0625</v>
      </c>
      <c r="CD1062" s="100">
        <v>12155.0625</v>
      </c>
      <c r="CE1062" s="100">
        <v>12155.0625</v>
      </c>
      <c r="CF1062" s="100">
        <v>12155.0625</v>
      </c>
      <c r="CG1062" s="100">
        <v>12155.0625</v>
      </c>
      <c r="CH1062" s="100">
        <v>12155.0625</v>
      </c>
      <c r="CI1062" s="100">
        <v>12762.815625000001</v>
      </c>
      <c r="CJ1062" s="100">
        <v>12762.815625000001</v>
      </c>
      <c r="CK1062" s="100">
        <v>12762.815625000001</v>
      </c>
      <c r="CL1062" s="100">
        <v>12762.815625000001</v>
      </c>
      <c r="CM1062" s="100">
        <v>12762.815625000001</v>
      </c>
      <c r="CN1062" s="100">
        <v>12762.815625000001</v>
      </c>
      <c r="CO1062" s="100">
        <v>12762.815625000001</v>
      </c>
      <c r="CP1062" s="100">
        <v>12762.815625000001</v>
      </c>
      <c r="CQ1062" s="100">
        <v>12762.815625000001</v>
      </c>
      <c r="CR1062" s="100">
        <v>12762.815625000001</v>
      </c>
      <c r="CS1062" s="100">
        <v>12762.815625000001</v>
      </c>
      <c r="CT1062" s="100">
        <v>12762.815625000001</v>
      </c>
      <c r="CU1062" s="100">
        <v>13400.956406249999</v>
      </c>
      <c r="CV1062" s="100">
        <v>13400.956406249999</v>
      </c>
      <c r="CW1062" s="100">
        <v>13400.956406249999</v>
      </c>
      <c r="CX1062" s="100">
        <v>13400.956406249999</v>
      </c>
      <c r="CY1062" s="100">
        <v>13400.956406249999</v>
      </c>
      <c r="CZ1062" s="100">
        <v>13400.956406249999</v>
      </c>
      <c r="DA1062" s="100">
        <v>13400.956406249999</v>
      </c>
      <c r="DB1062" s="100">
        <v>13400.956406249999</v>
      </c>
      <c r="DC1062" s="100">
        <v>13400.956406249999</v>
      </c>
      <c r="DD1062" s="100">
        <v>13400.956406249999</v>
      </c>
      <c r="DE1062" s="100">
        <v>13400.956406249999</v>
      </c>
      <c r="DF1062" s="100">
        <v>13400.956406249999</v>
      </c>
      <c r="DG1062" s="100">
        <v>14071.004226562502</v>
      </c>
      <c r="DH1062" s="100">
        <v>14071.004226562502</v>
      </c>
      <c r="DI1062" s="100">
        <v>14071.004226562502</v>
      </c>
      <c r="DJ1062" s="100">
        <v>14071.004226562502</v>
      </c>
      <c r="DK1062" s="100">
        <v>14071.004226562502</v>
      </c>
      <c r="DL1062" s="100">
        <v>14071.004226562502</v>
      </c>
      <c r="DM1062" s="100">
        <v>14071.004226562502</v>
      </c>
      <c r="DN1062" s="100">
        <v>14071.004226562502</v>
      </c>
      <c r="DO1062" s="100">
        <v>14071.004226562502</v>
      </c>
      <c r="DP1062" s="100">
        <v>14071.004226562502</v>
      </c>
      <c r="DQ1062" s="100">
        <v>14071.004226562502</v>
      </c>
      <c r="DR1062" s="100">
        <v>14071.004226562502</v>
      </c>
      <c r="DS1062" s="100">
        <v>14774.554437890625</v>
      </c>
      <c r="DT1062" s="100">
        <v>14774.554437890625</v>
      </c>
      <c r="DU1062" s="100">
        <v>14774.554437890625</v>
      </c>
      <c r="DV1062" s="100">
        <v>14774.554437890625</v>
      </c>
      <c r="DW1062" s="100">
        <v>14774.554437890625</v>
      </c>
      <c r="DX1062" s="100">
        <v>14774.554437890625</v>
      </c>
      <c r="DY1062" s="100">
        <v>14774.554437890625</v>
      </c>
      <c r="DZ1062" s="100">
        <v>14774.554437890625</v>
      </c>
      <c r="EA1062" s="100">
        <v>14774.554437890625</v>
      </c>
      <c r="EB1062" s="100">
        <v>14774.554437890625</v>
      </c>
      <c r="EC1062" s="100">
        <v>14774.554437890625</v>
      </c>
      <c r="ED1062" s="100">
        <v>14774.554437890625</v>
      </c>
      <c r="EE1062" s="100">
        <v>15513.282159785158</v>
      </c>
      <c r="EF1062" s="100">
        <v>15513.282159785158</v>
      </c>
      <c r="EG1062" s="100">
        <v>15513.282159785158</v>
      </c>
      <c r="EH1062" s="100">
        <v>15513.282159785158</v>
      </c>
      <c r="EI1062" s="100">
        <v>15513.282159785158</v>
      </c>
      <c r="EJ1062" s="100">
        <v>15513.282159785158</v>
      </c>
      <c r="EK1062" s="100">
        <v>15513.282159785158</v>
      </c>
      <c r="EL1062" s="100">
        <v>15513.282159785158</v>
      </c>
      <c r="EM1062" s="100">
        <v>15513.282159785158</v>
      </c>
      <c r="EN1062" s="100">
        <v>15513.282159785158</v>
      </c>
      <c r="EO1062" s="100">
        <v>15513.282159785158</v>
      </c>
      <c r="EP1062" s="100">
        <v>15513.282159785158</v>
      </c>
      <c r="EQ1062" s="100">
        <v>16288.946267774416</v>
      </c>
      <c r="ER1062" s="100">
        <v>16288.946267774416</v>
      </c>
      <c r="ES1062" s="100">
        <v>16288.946267774416</v>
      </c>
      <c r="ET1062" s="100">
        <v>16288.946267774416</v>
      </c>
      <c r="EU1062" s="100">
        <v>16288.946267774416</v>
      </c>
      <c r="EV1062" s="100">
        <v>16288.946267774416</v>
      </c>
      <c r="EW1062" s="100">
        <v>16288.946267774416</v>
      </c>
      <c r="EX1062" s="100">
        <v>16288.946267774416</v>
      </c>
      <c r="EY1062" s="100">
        <v>16288.946267774416</v>
      </c>
      <c r="EZ1062" s="100">
        <v>16288.946267774416</v>
      </c>
      <c r="FA1062" s="100">
        <v>16288.946267774416</v>
      </c>
      <c r="FB1062" s="100">
        <v>16288.946267774416</v>
      </c>
      <c r="FC1062" s="100">
        <v>17103.393581163138</v>
      </c>
      <c r="FD1062" s="100">
        <v>17103.393581163138</v>
      </c>
      <c r="FE1062" s="100">
        <v>17103.393581163138</v>
      </c>
      <c r="FF1062" s="100">
        <v>17103.393581163138</v>
      </c>
      <c r="FG1062" s="100">
        <v>17103.393581163138</v>
      </c>
      <c r="FH1062" s="100">
        <v>17103.393581163138</v>
      </c>
      <c r="FI1062" s="100">
        <v>17103.393581163138</v>
      </c>
      <c r="FJ1062" s="100">
        <v>17103.393581163138</v>
      </c>
      <c r="FK1062" s="100">
        <v>17103.393581163138</v>
      </c>
      <c r="FL1062" s="100">
        <v>17103.393581163138</v>
      </c>
      <c r="FM1062" s="100">
        <v>17103.393581163138</v>
      </c>
      <c r="FN1062" s="100">
        <v>17103.393581163138</v>
      </c>
      <c r="FO1062" s="100">
        <v>0</v>
      </c>
      <c r="FP1062" s="100">
        <v>0</v>
      </c>
      <c r="FQ1062" s="100">
        <v>0</v>
      </c>
      <c r="FR1062" s="100">
        <v>0</v>
      </c>
      <c r="FS1062" s="100">
        <v>0</v>
      </c>
      <c r="FT1062" s="100">
        <v>0</v>
      </c>
      <c r="FU1062" s="100">
        <v>0</v>
      </c>
      <c r="FV1062" s="100">
        <v>0</v>
      </c>
      <c r="FW1062" s="100">
        <v>0</v>
      </c>
      <c r="FX1062" s="100">
        <v>0</v>
      </c>
      <c r="FY1062" s="100">
        <v>0</v>
      </c>
      <c r="FZ1062" s="100">
        <v>0</v>
      </c>
      <c r="GA1062" s="100">
        <v>0</v>
      </c>
      <c r="GB1062" s="100">
        <v>0</v>
      </c>
      <c r="GC1062" s="100">
        <v>0</v>
      </c>
      <c r="GD1062" s="100">
        <v>0</v>
      </c>
      <c r="GE1062" s="100">
        <v>0</v>
      </c>
      <c r="GF1062" s="100">
        <v>0</v>
      </c>
      <c r="GG1062" s="100">
        <v>0</v>
      </c>
      <c r="GH1062" s="100">
        <v>0</v>
      </c>
      <c r="GI1062" s="100">
        <v>0</v>
      </c>
      <c r="GJ1062" s="100">
        <v>0</v>
      </c>
      <c r="GK1062" s="100">
        <v>0</v>
      </c>
      <c r="GL1062" s="100">
        <v>0</v>
      </c>
      <c r="GM1062" s="100">
        <v>0</v>
      </c>
      <c r="GN1062" s="100">
        <v>0</v>
      </c>
      <c r="GO1062" s="100">
        <v>0</v>
      </c>
      <c r="GP1062" s="100">
        <v>0</v>
      </c>
      <c r="GQ1062" s="100">
        <v>0</v>
      </c>
      <c r="GR1062" s="100">
        <v>0</v>
      </c>
      <c r="GS1062" s="100">
        <v>0</v>
      </c>
      <c r="GT1062" s="100">
        <v>0</v>
      </c>
      <c r="GU1062" s="100">
        <v>0</v>
      </c>
      <c r="GV1062" s="100">
        <v>0</v>
      </c>
      <c r="GW1062" s="100">
        <v>0</v>
      </c>
      <c r="GX1062" s="100">
        <v>0</v>
      </c>
      <c r="GY1062" s="100">
        <v>0</v>
      </c>
      <c r="GZ1062" s="100">
        <v>0</v>
      </c>
      <c r="HA1062" s="3"/>
      <c r="HB1062" s="3"/>
    </row>
    <row r="1063" spans="1:210" ht="4.2" customHeight="1">
      <c r="A1063" s="1"/>
      <c r="B1063" s="1"/>
      <c r="C1063" s="1"/>
      <c r="D1063" s="1"/>
      <c r="E1063" s="263"/>
      <c r="F1063" s="48"/>
      <c r="G1063" s="231"/>
      <c r="H1063" s="1"/>
      <c r="I1063" s="1"/>
      <c r="J1063" s="1"/>
      <c r="K1063" s="1"/>
      <c r="L1063" s="1"/>
      <c r="M1063" s="5"/>
      <c r="N1063" s="1"/>
      <c r="O1063" s="1"/>
      <c r="P1063" s="5"/>
      <c r="Q1063" s="1"/>
      <c r="R1063" s="1"/>
      <c r="S1063" s="5"/>
      <c r="T1063" s="7"/>
      <c r="U1063" s="24"/>
      <c r="V1063" s="1"/>
      <c r="W1063" s="12"/>
      <c r="X1063" s="10"/>
      <c r="Y1063" s="46"/>
      <c r="Z1063" s="93"/>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c r="BK1063" s="94"/>
      <c r="BL1063" s="94"/>
      <c r="BM1063" s="94"/>
      <c r="BN1063" s="94"/>
      <c r="BO1063" s="94"/>
      <c r="BP1063" s="94"/>
      <c r="BQ1063" s="94"/>
      <c r="BR1063" s="94"/>
      <c r="BS1063" s="94"/>
      <c r="BT1063" s="94"/>
      <c r="BU1063" s="94"/>
      <c r="BV1063" s="94"/>
      <c r="BW1063" s="94"/>
      <c r="BX1063" s="94"/>
      <c r="BY1063" s="94"/>
      <c r="BZ1063" s="94"/>
      <c r="CA1063" s="94"/>
      <c r="CB1063" s="94"/>
      <c r="CC1063" s="94"/>
      <c r="CD1063" s="94"/>
      <c r="CE1063" s="94"/>
      <c r="CF1063" s="94"/>
      <c r="CG1063" s="94"/>
      <c r="CH1063" s="94"/>
      <c r="CI1063" s="94"/>
      <c r="CJ1063" s="94"/>
      <c r="CK1063" s="94"/>
      <c r="CL1063" s="94"/>
      <c r="CM1063" s="94"/>
      <c r="CN1063" s="94"/>
      <c r="CO1063" s="94"/>
      <c r="CP1063" s="94"/>
      <c r="CQ1063" s="94"/>
      <c r="CR1063" s="94"/>
      <c r="CS1063" s="94"/>
      <c r="CT1063" s="94"/>
      <c r="CU1063" s="94"/>
      <c r="CV1063" s="94"/>
      <c r="CW1063" s="94"/>
      <c r="CX1063" s="94"/>
      <c r="CY1063" s="94"/>
      <c r="CZ1063" s="94"/>
      <c r="DA1063" s="94"/>
      <c r="DB1063" s="94"/>
      <c r="DC1063" s="94"/>
      <c r="DD1063" s="94"/>
      <c r="DE1063" s="94"/>
      <c r="DF1063" s="94"/>
      <c r="DG1063" s="94"/>
      <c r="DH1063" s="94"/>
      <c r="DI1063" s="94"/>
      <c r="DJ1063" s="94"/>
      <c r="DK1063" s="94"/>
      <c r="DL1063" s="94"/>
      <c r="DM1063" s="94"/>
      <c r="DN1063" s="94"/>
      <c r="DO1063" s="94"/>
      <c r="DP1063" s="94"/>
      <c r="DQ1063" s="94"/>
      <c r="DR1063" s="94"/>
      <c r="DS1063" s="94"/>
      <c r="DT1063" s="94"/>
      <c r="DU1063" s="94"/>
      <c r="DV1063" s="94"/>
      <c r="DW1063" s="94"/>
      <c r="DX1063" s="94"/>
      <c r="DY1063" s="94"/>
      <c r="DZ1063" s="94"/>
      <c r="EA1063" s="94"/>
      <c r="EB1063" s="94"/>
      <c r="EC1063" s="94"/>
      <c r="ED1063" s="94"/>
      <c r="EE1063" s="94"/>
      <c r="EF1063" s="94"/>
      <c r="EG1063" s="94"/>
      <c r="EH1063" s="94"/>
      <c r="EI1063" s="94"/>
      <c r="EJ1063" s="94"/>
      <c r="EK1063" s="94"/>
      <c r="EL1063" s="94"/>
      <c r="EM1063" s="94"/>
      <c r="EN1063" s="94"/>
      <c r="EO1063" s="94"/>
      <c r="EP1063" s="94"/>
      <c r="EQ1063" s="94"/>
      <c r="ER1063" s="94"/>
      <c r="ES1063" s="94"/>
      <c r="ET1063" s="94"/>
      <c r="EU1063" s="94"/>
      <c r="EV1063" s="94"/>
      <c r="EW1063" s="94"/>
      <c r="EX1063" s="94"/>
      <c r="EY1063" s="94"/>
      <c r="EZ1063" s="94"/>
      <c r="FA1063" s="94"/>
      <c r="FB1063" s="94"/>
      <c r="FC1063" s="94"/>
      <c r="FD1063" s="94"/>
      <c r="FE1063" s="94"/>
      <c r="FF1063" s="94"/>
      <c r="FG1063" s="94"/>
      <c r="FH1063" s="94"/>
      <c r="FI1063" s="94"/>
      <c r="FJ1063" s="94"/>
      <c r="FK1063" s="94"/>
      <c r="FL1063" s="94"/>
      <c r="FM1063" s="94"/>
      <c r="FN1063" s="94"/>
      <c r="FO1063" s="94"/>
      <c r="FP1063" s="94"/>
      <c r="FQ1063" s="94"/>
      <c r="FR1063" s="94"/>
      <c r="FS1063" s="94"/>
      <c r="FT1063" s="94"/>
      <c r="FU1063" s="94"/>
      <c r="FV1063" s="94"/>
      <c r="FW1063" s="94"/>
      <c r="FX1063" s="94"/>
      <c r="FY1063" s="94"/>
      <c r="FZ1063" s="94"/>
      <c r="GA1063" s="94"/>
      <c r="GB1063" s="94"/>
      <c r="GC1063" s="94"/>
      <c r="GD1063" s="94"/>
      <c r="GE1063" s="94"/>
      <c r="GF1063" s="94"/>
      <c r="GG1063" s="94"/>
      <c r="GH1063" s="94"/>
      <c r="GI1063" s="94"/>
      <c r="GJ1063" s="94"/>
      <c r="GK1063" s="94"/>
      <c r="GL1063" s="94"/>
      <c r="GM1063" s="94"/>
      <c r="GN1063" s="94"/>
      <c r="GO1063" s="94"/>
      <c r="GP1063" s="94"/>
      <c r="GQ1063" s="94"/>
      <c r="GR1063" s="94"/>
      <c r="GS1063" s="94"/>
      <c r="GT1063" s="94"/>
      <c r="GU1063" s="94"/>
      <c r="GV1063" s="94"/>
      <c r="GW1063" s="94"/>
      <c r="GX1063" s="94"/>
      <c r="GY1063" s="94"/>
      <c r="GZ1063" s="94"/>
      <c r="HA1063" s="1"/>
      <c r="HB1063" s="1"/>
    </row>
    <row r="1064" spans="1:210" s="239" customFormat="1" ht="10.199999999999999">
      <c r="A1064" s="228"/>
      <c r="B1064" s="245" t="s">
        <v>157</v>
      </c>
      <c r="C1064" s="230"/>
      <c r="D1064" s="229"/>
      <c r="E1064" s="270"/>
      <c r="F1064" s="116"/>
      <c r="G1064" s="231"/>
      <c r="H1064" s="228"/>
      <c r="I1064" s="228" t="s">
        <v>155</v>
      </c>
      <c r="J1064" s="228"/>
      <c r="K1064" s="228"/>
      <c r="L1064" s="228"/>
      <c r="M1064" s="231"/>
      <c r="N1064" s="228"/>
      <c r="O1064" s="228"/>
      <c r="P1064" s="231"/>
      <c r="Q1064" s="228" t="s">
        <v>41</v>
      </c>
      <c r="R1064" s="228"/>
      <c r="S1064" s="231" t="s">
        <v>6</v>
      </c>
      <c r="T1064" s="309"/>
      <c r="U1064" s="228"/>
      <c r="V1064" s="228"/>
      <c r="W1064" s="235"/>
      <c r="X1064" s="236"/>
      <c r="Y1064" s="247"/>
      <c r="Z1064" s="248"/>
      <c r="AA1064" s="249"/>
      <c r="AB1064" s="249"/>
      <c r="AC1064" s="249"/>
      <c r="AD1064" s="249"/>
      <c r="AE1064" s="249"/>
      <c r="AF1064" s="249"/>
      <c r="AG1064" s="249"/>
      <c r="AH1064" s="249"/>
      <c r="AI1064" s="249"/>
      <c r="AJ1064" s="249"/>
      <c r="AK1064" s="249"/>
      <c r="AL1064" s="249"/>
      <c r="AM1064" s="249"/>
      <c r="AN1064" s="249"/>
      <c r="AO1064" s="249"/>
      <c r="AP1064" s="249"/>
      <c r="AQ1064" s="249"/>
      <c r="AR1064" s="249"/>
      <c r="AS1064" s="249"/>
      <c r="AT1064" s="249"/>
      <c r="AU1064" s="249"/>
      <c r="AV1064" s="249"/>
      <c r="AW1064" s="249"/>
      <c r="AX1064" s="249"/>
      <c r="AY1064" s="249"/>
      <c r="AZ1064" s="249"/>
      <c r="BA1064" s="249"/>
      <c r="BB1064" s="249"/>
      <c r="BC1064" s="249"/>
      <c r="BD1064" s="249"/>
      <c r="BE1064" s="249"/>
      <c r="BF1064" s="249"/>
      <c r="BG1064" s="24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A1064" s="249"/>
      <c r="CB1064" s="249"/>
      <c r="CC1064" s="249"/>
      <c r="CD1064" s="249"/>
      <c r="CE1064" s="249"/>
      <c r="CF1064" s="249"/>
      <c r="CG1064" s="249"/>
      <c r="CH1064" s="249"/>
      <c r="CI1064" s="249"/>
      <c r="CJ1064" s="249"/>
      <c r="CK1064" s="249"/>
      <c r="CL1064" s="249"/>
      <c r="CM1064" s="249"/>
      <c r="CN1064" s="249"/>
      <c r="CO1064" s="249"/>
      <c r="CP1064" s="249"/>
      <c r="CQ1064" s="249"/>
      <c r="CR1064" s="249"/>
      <c r="CS1064" s="249"/>
      <c r="CT1064" s="249"/>
      <c r="CU1064" s="249"/>
      <c r="CV1064" s="249"/>
      <c r="CW1064" s="249"/>
      <c r="CX1064" s="249"/>
      <c r="CY1064" s="249"/>
      <c r="CZ1064" s="249"/>
      <c r="DA1064" s="249"/>
      <c r="DB1064" s="249"/>
      <c r="DC1064" s="249"/>
      <c r="DD1064" s="249"/>
      <c r="DE1064" s="249"/>
      <c r="DF1064" s="249"/>
      <c r="DG1064" s="249"/>
      <c r="DH1064" s="249"/>
      <c r="DI1064" s="249"/>
      <c r="DJ1064" s="249"/>
      <c r="DK1064" s="249"/>
      <c r="DL1064" s="249"/>
      <c r="DM1064" s="249"/>
      <c r="DN1064" s="249"/>
      <c r="DO1064" s="249"/>
      <c r="DP1064" s="249"/>
      <c r="DQ1064" s="249"/>
      <c r="DR1064" s="249"/>
      <c r="DS1064" s="249"/>
      <c r="DT1064" s="249"/>
      <c r="DU1064" s="249"/>
      <c r="DV1064" s="249"/>
      <c r="DW1064" s="249"/>
      <c r="DX1064" s="249"/>
      <c r="DY1064" s="249"/>
      <c r="DZ1064" s="249"/>
      <c r="EA1064" s="249"/>
      <c r="EB1064" s="249"/>
      <c r="EC1064" s="249"/>
      <c r="ED1064" s="249"/>
      <c r="EE1064" s="249"/>
      <c r="EF1064" s="249"/>
      <c r="EG1064" s="249"/>
      <c r="EH1064" s="249"/>
      <c r="EI1064" s="249"/>
      <c r="EJ1064" s="249"/>
      <c r="EK1064" s="249"/>
      <c r="EL1064" s="249"/>
      <c r="EM1064" s="249"/>
      <c r="EN1064" s="249"/>
      <c r="EO1064" s="249"/>
      <c r="EP1064" s="249"/>
      <c r="EQ1064" s="249"/>
      <c r="ER1064" s="249"/>
      <c r="ES1064" s="249"/>
      <c r="ET1064" s="249"/>
      <c r="EU1064" s="249"/>
      <c r="EV1064" s="249"/>
      <c r="EW1064" s="249"/>
      <c r="EX1064" s="249"/>
      <c r="EY1064" s="249"/>
      <c r="EZ1064" s="249"/>
      <c r="FA1064" s="249"/>
      <c r="FB1064" s="249"/>
      <c r="FC1064" s="249"/>
      <c r="FD1064" s="249"/>
      <c r="FE1064" s="249"/>
      <c r="FF1064" s="249"/>
      <c r="FG1064" s="249"/>
      <c r="FH1064" s="249"/>
      <c r="FI1064" s="249"/>
      <c r="FJ1064" s="249"/>
      <c r="FK1064" s="249"/>
      <c r="FL1064" s="249"/>
      <c r="FM1064" s="249"/>
      <c r="FN1064" s="249"/>
      <c r="FO1064" s="249"/>
      <c r="FP1064" s="249"/>
      <c r="FQ1064" s="249"/>
      <c r="FR1064" s="249"/>
      <c r="FS1064" s="249"/>
      <c r="FT1064" s="249"/>
      <c r="FU1064" s="249"/>
      <c r="FV1064" s="249"/>
      <c r="FW1064" s="249"/>
      <c r="FX1064" s="249"/>
      <c r="FY1064" s="249"/>
      <c r="FZ1064" s="249"/>
      <c r="GA1064" s="249"/>
      <c r="GB1064" s="249"/>
      <c r="GC1064" s="249"/>
      <c r="GD1064" s="249"/>
      <c r="GE1064" s="249"/>
      <c r="GF1064" s="249"/>
      <c r="GG1064" s="249"/>
      <c r="GH1064" s="249"/>
      <c r="GI1064" s="249"/>
      <c r="GJ1064" s="249"/>
      <c r="GK1064" s="249"/>
      <c r="GL1064" s="249"/>
      <c r="GM1064" s="249"/>
      <c r="GN1064" s="249"/>
      <c r="GO1064" s="249"/>
      <c r="GP1064" s="249"/>
      <c r="GQ1064" s="249"/>
      <c r="GR1064" s="249"/>
      <c r="GS1064" s="249"/>
      <c r="GT1064" s="249"/>
      <c r="GU1064" s="249"/>
      <c r="GV1064" s="249"/>
      <c r="GW1064" s="249"/>
      <c r="GX1064" s="249"/>
      <c r="GY1064" s="249"/>
      <c r="GZ1064" s="249"/>
      <c r="HA1064" s="228"/>
      <c r="HB1064" s="228"/>
    </row>
    <row r="1065" spans="1:210" ht="4.2" customHeight="1">
      <c r="A1065" s="1"/>
      <c r="B1065" s="1"/>
      <c r="C1065" s="1"/>
      <c r="D1065" s="1"/>
      <c r="E1065" s="263"/>
      <c r="F1065" s="48"/>
      <c r="G1065" s="231"/>
      <c r="H1065" s="1"/>
      <c r="I1065" s="1"/>
      <c r="J1065" s="1"/>
      <c r="K1065" s="1"/>
      <c r="L1065" s="1"/>
      <c r="M1065" s="5"/>
      <c r="N1065" s="1"/>
      <c r="O1065" s="1"/>
      <c r="P1065" s="5"/>
      <c r="Q1065" s="1"/>
      <c r="R1065" s="1"/>
      <c r="S1065" s="5"/>
      <c r="T1065" s="7"/>
      <c r="U1065" s="24"/>
      <c r="V1065" s="1"/>
      <c r="W1065" s="12"/>
      <c r="X1065" s="10"/>
      <c r="Y1065" s="46"/>
      <c r="Z1065" s="93"/>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4"/>
      <c r="BB1065" s="94"/>
      <c r="BC1065" s="94"/>
      <c r="BD1065" s="94"/>
      <c r="BE1065" s="94"/>
      <c r="BF1065" s="94"/>
      <c r="BG1065" s="94"/>
      <c r="BH1065" s="94"/>
      <c r="BI1065" s="94"/>
      <c r="BJ1065" s="94"/>
      <c r="BK1065" s="94"/>
      <c r="BL1065" s="94"/>
      <c r="BM1065" s="94"/>
      <c r="BN1065" s="94"/>
      <c r="BO1065" s="94"/>
      <c r="BP1065" s="94"/>
      <c r="BQ1065" s="94"/>
      <c r="BR1065" s="94"/>
      <c r="BS1065" s="94"/>
      <c r="BT1065" s="94"/>
      <c r="BU1065" s="94"/>
      <c r="BV1065" s="94"/>
      <c r="BW1065" s="94"/>
      <c r="BX1065" s="94"/>
      <c r="BY1065" s="94"/>
      <c r="BZ1065" s="94"/>
      <c r="CA1065" s="94"/>
      <c r="CB1065" s="94"/>
      <c r="CC1065" s="94"/>
      <c r="CD1065" s="94"/>
      <c r="CE1065" s="94"/>
      <c r="CF1065" s="94"/>
      <c r="CG1065" s="94"/>
      <c r="CH1065" s="94"/>
      <c r="CI1065" s="94"/>
      <c r="CJ1065" s="94"/>
      <c r="CK1065" s="94"/>
      <c r="CL1065" s="94"/>
      <c r="CM1065" s="94"/>
      <c r="CN1065" s="94"/>
      <c r="CO1065" s="94"/>
      <c r="CP1065" s="94"/>
      <c r="CQ1065" s="94"/>
      <c r="CR1065" s="94"/>
      <c r="CS1065" s="94"/>
      <c r="CT1065" s="94"/>
      <c r="CU1065" s="94"/>
      <c r="CV1065" s="94"/>
      <c r="CW1065" s="94"/>
      <c r="CX1065" s="94"/>
      <c r="CY1065" s="94"/>
      <c r="CZ1065" s="94"/>
      <c r="DA1065" s="94"/>
      <c r="DB1065" s="94"/>
      <c r="DC1065" s="94"/>
      <c r="DD1065" s="94"/>
      <c r="DE1065" s="94"/>
      <c r="DF1065" s="94"/>
      <c r="DG1065" s="94"/>
      <c r="DH1065" s="94"/>
      <c r="DI1065" s="94"/>
      <c r="DJ1065" s="94"/>
      <c r="DK1065" s="94"/>
      <c r="DL1065" s="94"/>
      <c r="DM1065" s="94"/>
      <c r="DN1065" s="94"/>
      <c r="DO1065" s="94"/>
      <c r="DP1065" s="94"/>
      <c r="DQ1065" s="94"/>
      <c r="DR1065" s="94"/>
      <c r="DS1065" s="94"/>
      <c r="DT1065" s="94"/>
      <c r="DU1065" s="94"/>
      <c r="DV1065" s="94"/>
      <c r="DW1065" s="94"/>
      <c r="DX1065" s="94"/>
      <c r="DY1065" s="94"/>
      <c r="DZ1065" s="94"/>
      <c r="EA1065" s="94"/>
      <c r="EB1065" s="94"/>
      <c r="EC1065" s="94"/>
      <c r="ED1065" s="94"/>
      <c r="EE1065" s="94"/>
      <c r="EF1065" s="94"/>
      <c r="EG1065" s="94"/>
      <c r="EH1065" s="94"/>
      <c r="EI1065" s="94"/>
      <c r="EJ1065" s="94"/>
      <c r="EK1065" s="94"/>
      <c r="EL1065" s="94"/>
      <c r="EM1065" s="94"/>
      <c r="EN1065" s="94"/>
      <c r="EO1065" s="94"/>
      <c r="EP1065" s="94"/>
      <c r="EQ1065" s="94"/>
      <c r="ER1065" s="94"/>
      <c r="ES1065" s="94"/>
      <c r="ET1065" s="94"/>
      <c r="EU1065" s="94"/>
      <c r="EV1065" s="94"/>
      <c r="EW1065" s="94"/>
      <c r="EX1065" s="94"/>
      <c r="EY1065" s="94"/>
      <c r="EZ1065" s="94"/>
      <c r="FA1065" s="94"/>
      <c r="FB1065" s="94"/>
      <c r="FC1065" s="94"/>
      <c r="FD1065" s="94"/>
      <c r="FE1065" s="94"/>
      <c r="FF1065" s="94"/>
      <c r="FG1065" s="94"/>
      <c r="FH1065" s="94"/>
      <c r="FI1065" s="94"/>
      <c r="FJ1065" s="94"/>
      <c r="FK1065" s="94"/>
      <c r="FL1065" s="94"/>
      <c r="FM1065" s="94"/>
      <c r="FN1065" s="94"/>
      <c r="FO1065" s="94"/>
      <c r="FP1065" s="94"/>
      <c r="FQ1065" s="94"/>
      <c r="FR1065" s="94"/>
      <c r="FS1065" s="94"/>
      <c r="FT1065" s="94"/>
      <c r="FU1065" s="94"/>
      <c r="FV1065" s="94"/>
      <c r="FW1065" s="94"/>
      <c r="FX1065" s="94"/>
      <c r="FY1065" s="94"/>
      <c r="FZ1065" s="94"/>
      <c r="GA1065" s="94"/>
      <c r="GB1065" s="94"/>
      <c r="GC1065" s="94"/>
      <c r="GD1065" s="94"/>
      <c r="GE1065" s="94"/>
      <c r="GF1065" s="94"/>
      <c r="GG1065" s="94"/>
      <c r="GH1065" s="94"/>
      <c r="GI1065" s="94"/>
      <c r="GJ1065" s="94"/>
      <c r="GK1065" s="94"/>
      <c r="GL1065" s="94"/>
      <c r="GM1065" s="94"/>
      <c r="GN1065" s="94"/>
      <c r="GO1065" s="94"/>
      <c r="GP1065" s="94"/>
      <c r="GQ1065" s="94"/>
      <c r="GR1065" s="94"/>
      <c r="GS1065" s="94"/>
      <c r="GT1065" s="94"/>
      <c r="GU1065" s="94"/>
      <c r="GV1065" s="94"/>
      <c r="GW1065" s="94"/>
      <c r="GX1065" s="94"/>
      <c r="GY1065" s="94"/>
      <c r="GZ1065" s="94"/>
      <c r="HA1065" s="1"/>
      <c r="HB1065" s="1"/>
    </row>
    <row r="1066" spans="1:210" s="4" customFormat="1">
      <c r="A1066" s="3"/>
      <c r="B1066" s="259" t="s">
        <v>156</v>
      </c>
      <c r="C1066" s="3"/>
      <c r="D1066" s="3"/>
      <c r="E1066" s="9" t="s">
        <v>560</v>
      </c>
      <c r="F1066" s="51"/>
      <c r="G1066" s="232"/>
      <c r="H1066" s="13" t="s">
        <v>627</v>
      </c>
      <c r="I1066" s="13"/>
      <c r="J1066" s="3"/>
      <c r="K1066" s="3"/>
      <c r="L1066" s="3"/>
      <c r="M1066" s="172"/>
      <c r="N1066" s="412" t="s">
        <v>4</v>
      </c>
      <c r="O1066" s="36"/>
      <c r="P1066" s="5"/>
      <c r="Q1066" s="36" t="s">
        <v>26</v>
      </c>
      <c r="R1066" s="36"/>
      <c r="S1066" s="36"/>
      <c r="T1066" s="62" t="s">
        <v>105</v>
      </c>
      <c r="U1066" s="36"/>
      <c r="V1066" s="36"/>
      <c r="W1066" s="38">
        <v>1910055.1824531113</v>
      </c>
      <c r="X1066" s="38"/>
      <c r="Y1066" s="46"/>
      <c r="Z1066" s="99"/>
      <c r="AA1066" s="100">
        <v>10000</v>
      </c>
      <c r="AB1066" s="100">
        <v>10000</v>
      </c>
      <c r="AC1066" s="100">
        <v>10000</v>
      </c>
      <c r="AD1066" s="100">
        <v>10000</v>
      </c>
      <c r="AE1066" s="100">
        <v>10000</v>
      </c>
      <c r="AF1066" s="100">
        <v>10000</v>
      </c>
      <c r="AG1066" s="100">
        <v>10000</v>
      </c>
      <c r="AH1066" s="100">
        <v>10000</v>
      </c>
      <c r="AI1066" s="100">
        <v>10000</v>
      </c>
      <c r="AJ1066" s="100">
        <v>10000</v>
      </c>
      <c r="AK1066" s="100">
        <v>10000</v>
      </c>
      <c r="AL1066" s="100">
        <v>10000</v>
      </c>
      <c r="AM1066" s="100">
        <v>10500</v>
      </c>
      <c r="AN1066" s="100">
        <v>10500</v>
      </c>
      <c r="AO1066" s="100">
        <v>10500</v>
      </c>
      <c r="AP1066" s="100">
        <v>10500</v>
      </c>
      <c r="AQ1066" s="100">
        <v>10500</v>
      </c>
      <c r="AR1066" s="100">
        <v>10500</v>
      </c>
      <c r="AS1066" s="100">
        <v>10500</v>
      </c>
      <c r="AT1066" s="100">
        <v>10500</v>
      </c>
      <c r="AU1066" s="100">
        <v>10500</v>
      </c>
      <c r="AV1066" s="100">
        <v>10500</v>
      </c>
      <c r="AW1066" s="100">
        <v>10500</v>
      </c>
      <c r="AX1066" s="100">
        <v>10500</v>
      </c>
      <c r="AY1066" s="100">
        <v>11025</v>
      </c>
      <c r="AZ1066" s="100">
        <v>11025</v>
      </c>
      <c r="BA1066" s="100">
        <v>11025</v>
      </c>
      <c r="BB1066" s="100">
        <v>11025</v>
      </c>
      <c r="BC1066" s="100">
        <v>11025</v>
      </c>
      <c r="BD1066" s="100">
        <v>11025</v>
      </c>
      <c r="BE1066" s="100">
        <v>11025</v>
      </c>
      <c r="BF1066" s="100">
        <v>11025</v>
      </c>
      <c r="BG1066" s="100">
        <v>11025</v>
      </c>
      <c r="BH1066" s="100">
        <v>11025</v>
      </c>
      <c r="BI1066" s="100">
        <v>11025</v>
      </c>
      <c r="BJ1066" s="100">
        <v>11025</v>
      </c>
      <c r="BK1066" s="100">
        <v>11576.250000000002</v>
      </c>
      <c r="BL1066" s="100">
        <v>11576.250000000002</v>
      </c>
      <c r="BM1066" s="100">
        <v>11576.250000000002</v>
      </c>
      <c r="BN1066" s="100">
        <v>11576.250000000002</v>
      </c>
      <c r="BO1066" s="100">
        <v>11576.250000000002</v>
      </c>
      <c r="BP1066" s="100">
        <v>11576.250000000002</v>
      </c>
      <c r="BQ1066" s="100">
        <v>11576.250000000002</v>
      </c>
      <c r="BR1066" s="100">
        <v>11576.250000000002</v>
      </c>
      <c r="BS1066" s="100">
        <v>11576.250000000002</v>
      </c>
      <c r="BT1066" s="100">
        <v>11576.250000000002</v>
      </c>
      <c r="BU1066" s="100">
        <v>11576.250000000002</v>
      </c>
      <c r="BV1066" s="100">
        <v>11576.250000000002</v>
      </c>
      <c r="BW1066" s="100">
        <v>12155.0625</v>
      </c>
      <c r="BX1066" s="100">
        <v>12155.0625</v>
      </c>
      <c r="BY1066" s="100">
        <v>12155.0625</v>
      </c>
      <c r="BZ1066" s="100">
        <v>12155.0625</v>
      </c>
      <c r="CA1066" s="100">
        <v>12155.0625</v>
      </c>
      <c r="CB1066" s="100">
        <v>12155.0625</v>
      </c>
      <c r="CC1066" s="100">
        <v>12155.0625</v>
      </c>
      <c r="CD1066" s="100">
        <v>12155.0625</v>
      </c>
      <c r="CE1066" s="100">
        <v>12155.0625</v>
      </c>
      <c r="CF1066" s="100">
        <v>12155.0625</v>
      </c>
      <c r="CG1066" s="100">
        <v>12155.0625</v>
      </c>
      <c r="CH1066" s="100">
        <v>12155.0625</v>
      </c>
      <c r="CI1066" s="100">
        <v>12762.815625000001</v>
      </c>
      <c r="CJ1066" s="100">
        <v>12762.815625000001</v>
      </c>
      <c r="CK1066" s="100">
        <v>12762.815625000001</v>
      </c>
      <c r="CL1066" s="100">
        <v>12762.815625000001</v>
      </c>
      <c r="CM1066" s="100">
        <v>12762.815625000001</v>
      </c>
      <c r="CN1066" s="100">
        <v>12762.815625000001</v>
      </c>
      <c r="CO1066" s="100">
        <v>12762.815625000001</v>
      </c>
      <c r="CP1066" s="100">
        <v>12762.815625000001</v>
      </c>
      <c r="CQ1066" s="100">
        <v>12762.815625000001</v>
      </c>
      <c r="CR1066" s="100">
        <v>12762.815625000001</v>
      </c>
      <c r="CS1066" s="100">
        <v>12762.815625000001</v>
      </c>
      <c r="CT1066" s="100">
        <v>12762.815625000001</v>
      </c>
      <c r="CU1066" s="100">
        <v>13400.956406249999</v>
      </c>
      <c r="CV1066" s="100">
        <v>13400.956406249999</v>
      </c>
      <c r="CW1066" s="100">
        <v>13400.956406249999</v>
      </c>
      <c r="CX1066" s="100">
        <v>13400.956406249999</v>
      </c>
      <c r="CY1066" s="100">
        <v>13400.956406249999</v>
      </c>
      <c r="CZ1066" s="100">
        <v>13400.956406249999</v>
      </c>
      <c r="DA1066" s="100">
        <v>13400.956406249999</v>
      </c>
      <c r="DB1066" s="100">
        <v>13400.956406249999</v>
      </c>
      <c r="DC1066" s="100">
        <v>13400.956406249999</v>
      </c>
      <c r="DD1066" s="100">
        <v>13400.956406249999</v>
      </c>
      <c r="DE1066" s="100">
        <v>13400.956406249999</v>
      </c>
      <c r="DF1066" s="100">
        <v>13400.956406249999</v>
      </c>
      <c r="DG1066" s="100">
        <v>14071.004226562502</v>
      </c>
      <c r="DH1066" s="100">
        <v>14071.004226562502</v>
      </c>
      <c r="DI1066" s="100">
        <v>14071.004226562502</v>
      </c>
      <c r="DJ1066" s="100">
        <v>14071.004226562502</v>
      </c>
      <c r="DK1066" s="100">
        <v>14071.004226562502</v>
      </c>
      <c r="DL1066" s="100">
        <v>14071.004226562502</v>
      </c>
      <c r="DM1066" s="100">
        <v>14071.004226562502</v>
      </c>
      <c r="DN1066" s="100">
        <v>14071.004226562502</v>
      </c>
      <c r="DO1066" s="100">
        <v>14071.004226562502</v>
      </c>
      <c r="DP1066" s="100">
        <v>14071.004226562502</v>
      </c>
      <c r="DQ1066" s="100">
        <v>14071.004226562502</v>
      </c>
      <c r="DR1066" s="100">
        <v>14071.004226562502</v>
      </c>
      <c r="DS1066" s="100">
        <v>14774.554437890625</v>
      </c>
      <c r="DT1066" s="100">
        <v>14774.554437890625</v>
      </c>
      <c r="DU1066" s="100">
        <v>14774.554437890625</v>
      </c>
      <c r="DV1066" s="100">
        <v>14774.554437890625</v>
      </c>
      <c r="DW1066" s="100">
        <v>14774.554437890625</v>
      </c>
      <c r="DX1066" s="100">
        <v>14774.554437890625</v>
      </c>
      <c r="DY1066" s="100">
        <v>14774.554437890625</v>
      </c>
      <c r="DZ1066" s="100">
        <v>14774.554437890625</v>
      </c>
      <c r="EA1066" s="100">
        <v>14774.554437890625</v>
      </c>
      <c r="EB1066" s="100">
        <v>14774.554437890625</v>
      </c>
      <c r="EC1066" s="100">
        <v>14774.554437890625</v>
      </c>
      <c r="ED1066" s="100">
        <v>14774.554437890625</v>
      </c>
      <c r="EE1066" s="100">
        <v>15513.282159785158</v>
      </c>
      <c r="EF1066" s="100">
        <v>15513.282159785158</v>
      </c>
      <c r="EG1066" s="100">
        <v>15513.282159785158</v>
      </c>
      <c r="EH1066" s="100">
        <v>15513.282159785158</v>
      </c>
      <c r="EI1066" s="100">
        <v>15513.282159785158</v>
      </c>
      <c r="EJ1066" s="100">
        <v>15513.282159785158</v>
      </c>
      <c r="EK1066" s="100">
        <v>15513.282159785158</v>
      </c>
      <c r="EL1066" s="100">
        <v>15513.282159785158</v>
      </c>
      <c r="EM1066" s="100">
        <v>15513.282159785158</v>
      </c>
      <c r="EN1066" s="100">
        <v>15513.282159785158</v>
      </c>
      <c r="EO1066" s="100">
        <v>15513.282159785158</v>
      </c>
      <c r="EP1066" s="100">
        <v>15513.282159785158</v>
      </c>
      <c r="EQ1066" s="100">
        <v>16288.946267774416</v>
      </c>
      <c r="ER1066" s="100">
        <v>16288.946267774416</v>
      </c>
      <c r="ES1066" s="100">
        <v>16288.946267774416</v>
      </c>
      <c r="ET1066" s="100">
        <v>16288.946267774416</v>
      </c>
      <c r="EU1066" s="100">
        <v>16288.946267774416</v>
      </c>
      <c r="EV1066" s="100">
        <v>16288.946267774416</v>
      </c>
      <c r="EW1066" s="100">
        <v>16288.946267774416</v>
      </c>
      <c r="EX1066" s="100">
        <v>16288.946267774416</v>
      </c>
      <c r="EY1066" s="100">
        <v>16288.946267774416</v>
      </c>
      <c r="EZ1066" s="100">
        <v>16288.946267774416</v>
      </c>
      <c r="FA1066" s="100">
        <v>16288.946267774416</v>
      </c>
      <c r="FB1066" s="100">
        <v>16288.946267774416</v>
      </c>
      <c r="FC1066" s="100">
        <v>17103.393581163138</v>
      </c>
      <c r="FD1066" s="100">
        <v>17103.393581163138</v>
      </c>
      <c r="FE1066" s="100">
        <v>17103.393581163138</v>
      </c>
      <c r="FF1066" s="100">
        <v>17103.393581163138</v>
      </c>
      <c r="FG1066" s="100">
        <v>17103.393581163138</v>
      </c>
      <c r="FH1066" s="100">
        <v>17103.393581163138</v>
      </c>
      <c r="FI1066" s="100">
        <v>17103.393581163138</v>
      </c>
      <c r="FJ1066" s="100">
        <v>17103.393581163138</v>
      </c>
      <c r="FK1066" s="100">
        <v>17103.393581163138</v>
      </c>
      <c r="FL1066" s="100">
        <v>17103.393581163138</v>
      </c>
      <c r="FM1066" s="100">
        <v>17103.393581163138</v>
      </c>
      <c r="FN1066" s="100">
        <v>17103.393581163138</v>
      </c>
      <c r="FO1066" s="100">
        <v>0</v>
      </c>
      <c r="FP1066" s="100">
        <v>0</v>
      </c>
      <c r="FQ1066" s="100">
        <v>0</v>
      </c>
      <c r="FR1066" s="100">
        <v>0</v>
      </c>
      <c r="FS1066" s="100">
        <v>0</v>
      </c>
      <c r="FT1066" s="100">
        <v>0</v>
      </c>
      <c r="FU1066" s="100">
        <v>0</v>
      </c>
      <c r="FV1066" s="100">
        <v>0</v>
      </c>
      <c r="FW1066" s="100">
        <v>0</v>
      </c>
      <c r="FX1066" s="100">
        <v>0</v>
      </c>
      <c r="FY1066" s="100">
        <v>0</v>
      </c>
      <c r="FZ1066" s="100">
        <v>0</v>
      </c>
      <c r="GA1066" s="100">
        <v>0</v>
      </c>
      <c r="GB1066" s="100">
        <v>0</v>
      </c>
      <c r="GC1066" s="100">
        <v>0</v>
      </c>
      <c r="GD1066" s="100">
        <v>0</v>
      </c>
      <c r="GE1066" s="100">
        <v>0</v>
      </c>
      <c r="GF1066" s="100">
        <v>0</v>
      </c>
      <c r="GG1066" s="100">
        <v>0</v>
      </c>
      <c r="GH1066" s="100">
        <v>0</v>
      </c>
      <c r="GI1066" s="100">
        <v>0</v>
      </c>
      <c r="GJ1066" s="100">
        <v>0</v>
      </c>
      <c r="GK1066" s="100">
        <v>0</v>
      </c>
      <c r="GL1066" s="100">
        <v>0</v>
      </c>
      <c r="GM1066" s="100">
        <v>0</v>
      </c>
      <c r="GN1066" s="100">
        <v>0</v>
      </c>
      <c r="GO1066" s="100">
        <v>0</v>
      </c>
      <c r="GP1066" s="100">
        <v>0</v>
      </c>
      <c r="GQ1066" s="100">
        <v>0</v>
      </c>
      <c r="GR1066" s="100">
        <v>0</v>
      </c>
      <c r="GS1066" s="100">
        <v>0</v>
      </c>
      <c r="GT1066" s="100">
        <v>0</v>
      </c>
      <c r="GU1066" s="100">
        <v>0</v>
      </c>
      <c r="GV1066" s="100">
        <v>0</v>
      </c>
      <c r="GW1066" s="100">
        <v>0</v>
      </c>
      <c r="GX1066" s="100">
        <v>0</v>
      </c>
      <c r="GY1066" s="100">
        <v>0</v>
      </c>
      <c r="GZ1066" s="100">
        <v>0</v>
      </c>
      <c r="HA1066" s="3"/>
      <c r="HB1066" s="3"/>
    </row>
    <row r="1067" spans="1:210" ht="4.2" customHeight="1">
      <c r="A1067" s="1"/>
      <c r="B1067" s="1"/>
      <c r="C1067" s="1"/>
      <c r="D1067" s="1"/>
      <c r="E1067" s="263"/>
      <c r="F1067" s="48"/>
      <c r="G1067" s="231"/>
      <c r="H1067" s="1"/>
      <c r="I1067" s="1"/>
      <c r="J1067" s="1"/>
      <c r="K1067" s="1"/>
      <c r="L1067" s="1"/>
      <c r="M1067" s="172"/>
      <c r="N1067" s="413"/>
      <c r="O1067" s="1"/>
      <c r="P1067" s="5"/>
      <c r="Q1067" s="1"/>
      <c r="R1067" s="1"/>
      <c r="S1067" s="5"/>
      <c r="T1067" s="7"/>
      <c r="U1067" s="24"/>
      <c r="V1067" s="1"/>
      <c r="W1067" s="12"/>
      <c r="X1067" s="10"/>
      <c r="Y1067" s="46"/>
      <c r="Z1067" s="93"/>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94"/>
      <c r="CD1067" s="94"/>
      <c r="CE1067" s="94"/>
      <c r="CF1067" s="94"/>
      <c r="CG1067" s="94"/>
      <c r="CH1067" s="94"/>
      <c r="CI1067" s="94"/>
      <c r="CJ1067" s="94"/>
      <c r="CK1067" s="94"/>
      <c r="CL1067" s="94"/>
      <c r="CM1067" s="94"/>
      <c r="CN1067" s="94"/>
      <c r="CO1067" s="94"/>
      <c r="CP1067" s="94"/>
      <c r="CQ1067" s="94"/>
      <c r="CR1067" s="94"/>
      <c r="CS1067" s="94"/>
      <c r="CT1067" s="94"/>
      <c r="CU1067" s="94"/>
      <c r="CV1067" s="94"/>
      <c r="CW1067" s="94"/>
      <c r="CX1067" s="94"/>
      <c r="CY1067" s="94"/>
      <c r="CZ1067" s="94"/>
      <c r="DA1067" s="94"/>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94"/>
      <c r="DW1067" s="94"/>
      <c r="DX1067" s="94"/>
      <c r="DY1067" s="94"/>
      <c r="DZ1067" s="94"/>
      <c r="EA1067" s="94"/>
      <c r="EB1067" s="94"/>
      <c r="EC1067" s="94"/>
      <c r="ED1067" s="94"/>
      <c r="EE1067" s="94"/>
      <c r="EF1067" s="94"/>
      <c r="EG1067" s="94"/>
      <c r="EH1067" s="94"/>
      <c r="EI1067" s="94"/>
      <c r="EJ1067" s="94"/>
      <c r="EK1067" s="94"/>
      <c r="EL1067" s="94"/>
      <c r="EM1067" s="94"/>
      <c r="EN1067" s="94"/>
      <c r="EO1067" s="94"/>
      <c r="EP1067" s="94"/>
      <c r="EQ1067" s="94"/>
      <c r="ER1067" s="94"/>
      <c r="ES1067" s="94"/>
      <c r="ET1067" s="94"/>
      <c r="EU1067" s="94"/>
      <c r="EV1067" s="94"/>
      <c r="EW1067" s="94"/>
      <c r="EX1067" s="94"/>
      <c r="EY1067" s="94"/>
      <c r="EZ1067" s="94"/>
      <c r="FA1067" s="94"/>
      <c r="FB1067" s="94"/>
      <c r="FC1067" s="94"/>
      <c r="FD1067" s="94"/>
      <c r="FE1067" s="94"/>
      <c r="FF1067" s="94"/>
      <c r="FG1067" s="94"/>
      <c r="FH1067" s="94"/>
      <c r="FI1067" s="94"/>
      <c r="FJ1067" s="94"/>
      <c r="FK1067" s="94"/>
      <c r="FL1067" s="94"/>
      <c r="FM1067" s="94"/>
      <c r="FN1067" s="94"/>
      <c r="FO1067" s="94"/>
      <c r="FP1067" s="94"/>
      <c r="FQ1067" s="94"/>
      <c r="FR1067" s="94"/>
      <c r="FS1067" s="94"/>
      <c r="FT1067" s="94"/>
      <c r="FU1067" s="94"/>
      <c r="FV1067" s="94"/>
      <c r="FW1067" s="94"/>
      <c r="FX1067" s="94"/>
      <c r="FY1067" s="94"/>
      <c r="FZ1067" s="94"/>
      <c r="GA1067" s="94"/>
      <c r="GB1067" s="94"/>
      <c r="GC1067" s="94"/>
      <c r="GD1067" s="94"/>
      <c r="GE1067" s="94"/>
      <c r="GF1067" s="94"/>
      <c r="GG1067" s="94"/>
      <c r="GH1067" s="94"/>
      <c r="GI1067" s="94"/>
      <c r="GJ1067" s="94"/>
      <c r="GK1067" s="94"/>
      <c r="GL1067" s="94"/>
      <c r="GM1067" s="94"/>
      <c r="GN1067" s="94"/>
      <c r="GO1067" s="94"/>
      <c r="GP1067" s="94"/>
      <c r="GQ1067" s="94"/>
      <c r="GR1067" s="94"/>
      <c r="GS1067" s="94"/>
      <c r="GT1067" s="94"/>
      <c r="GU1067" s="94"/>
      <c r="GV1067" s="94"/>
      <c r="GW1067" s="94"/>
      <c r="GX1067" s="94"/>
      <c r="GY1067" s="94"/>
      <c r="GZ1067" s="94"/>
      <c r="HA1067" s="1"/>
      <c r="HB1067" s="1"/>
    </row>
    <row r="1068" spans="1:210" s="23" customFormat="1">
      <c r="A1068" s="19"/>
      <c r="B1068" s="244"/>
      <c r="C1068" s="19"/>
      <c r="D1068" s="196"/>
      <c r="E1068" s="269"/>
      <c r="F1068" s="52"/>
      <c r="G1068" s="232"/>
      <c r="H1068" s="19"/>
      <c r="I1068" s="19" t="s">
        <v>233</v>
      </c>
      <c r="J1068" s="19"/>
      <c r="K1068" s="19"/>
      <c r="L1068" s="19"/>
      <c r="M1068" s="20"/>
      <c r="N1068" s="196"/>
      <c r="O1068" s="19"/>
      <c r="P1068" s="20"/>
      <c r="Q1068" s="19" t="s">
        <v>12</v>
      </c>
      <c r="R1068" s="19"/>
      <c r="S1068" s="20" t="s">
        <v>6</v>
      </c>
      <c r="T1068" s="414" t="s">
        <v>232</v>
      </c>
      <c r="U1068" s="26" t="s">
        <v>7</v>
      </c>
      <c r="V1068" s="19"/>
      <c r="W1068" s="21"/>
      <c r="X1068" s="22"/>
      <c r="Y1068" s="47"/>
      <c r="Z1068" s="96"/>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c r="GK1068" s="97"/>
      <c r="GL1068" s="97"/>
      <c r="GM1068" s="97"/>
      <c r="GN1068" s="97"/>
      <c r="GO1068" s="97"/>
      <c r="GP1068" s="97"/>
      <c r="GQ1068" s="97"/>
      <c r="GR1068" s="97"/>
      <c r="GS1068" s="97"/>
      <c r="GT1068" s="97"/>
      <c r="GU1068" s="97"/>
      <c r="GV1068" s="97"/>
      <c r="GW1068" s="97"/>
      <c r="GX1068" s="97"/>
      <c r="GY1068" s="97"/>
      <c r="GZ1068" s="97"/>
      <c r="HA1068" s="19"/>
      <c r="HB1068" s="19"/>
    </row>
    <row r="1069" spans="1:210" ht="4.2" customHeight="1">
      <c r="A1069" s="1"/>
      <c r="B1069" s="1"/>
      <c r="C1069" s="1"/>
      <c r="D1069" s="1"/>
      <c r="E1069" s="263"/>
      <c r="F1069" s="48"/>
      <c r="G1069" s="231"/>
      <c r="H1069" s="1"/>
      <c r="I1069" s="1"/>
      <c r="J1069" s="1"/>
      <c r="K1069" s="1"/>
      <c r="L1069" s="1"/>
      <c r="M1069" s="5"/>
      <c r="N1069" s="19"/>
      <c r="O1069" s="1"/>
      <c r="P1069" s="5"/>
      <c r="Q1069" s="1"/>
      <c r="R1069" s="1"/>
      <c r="S1069" s="5"/>
      <c r="T1069" s="7"/>
      <c r="U1069" s="24"/>
      <c r="V1069" s="1"/>
      <c r="W1069" s="12"/>
      <c r="X1069" s="10"/>
      <c r="Y1069" s="46"/>
      <c r="Z1069" s="93"/>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4"/>
      <c r="BB1069" s="94"/>
      <c r="BC1069" s="94"/>
      <c r="BD1069" s="94"/>
      <c r="BE1069" s="94"/>
      <c r="BF1069" s="94"/>
      <c r="BG1069" s="94"/>
      <c r="BH1069" s="94"/>
      <c r="BI1069" s="94"/>
      <c r="BJ1069" s="94"/>
      <c r="BK1069" s="94"/>
      <c r="BL1069" s="94"/>
      <c r="BM1069" s="94"/>
      <c r="BN1069" s="94"/>
      <c r="BO1069" s="94"/>
      <c r="BP1069" s="94"/>
      <c r="BQ1069" s="94"/>
      <c r="BR1069" s="94"/>
      <c r="BS1069" s="94"/>
      <c r="BT1069" s="94"/>
      <c r="BU1069" s="94"/>
      <c r="BV1069" s="94"/>
      <c r="BW1069" s="94"/>
      <c r="BX1069" s="94"/>
      <c r="BY1069" s="94"/>
      <c r="BZ1069" s="94"/>
      <c r="CA1069" s="94"/>
      <c r="CB1069" s="94"/>
      <c r="CC1069" s="94"/>
      <c r="CD1069" s="94"/>
      <c r="CE1069" s="94"/>
      <c r="CF1069" s="94"/>
      <c r="CG1069" s="94"/>
      <c r="CH1069" s="94"/>
      <c r="CI1069" s="94"/>
      <c r="CJ1069" s="94"/>
      <c r="CK1069" s="94"/>
      <c r="CL1069" s="94"/>
      <c r="CM1069" s="94"/>
      <c r="CN1069" s="94"/>
      <c r="CO1069" s="94"/>
      <c r="CP1069" s="94"/>
      <c r="CQ1069" s="94"/>
      <c r="CR1069" s="94"/>
      <c r="CS1069" s="94"/>
      <c r="CT1069" s="94"/>
      <c r="CU1069" s="94"/>
      <c r="CV1069" s="94"/>
      <c r="CW1069" s="94"/>
      <c r="CX1069" s="94"/>
      <c r="CY1069" s="94"/>
      <c r="CZ1069" s="94"/>
      <c r="DA1069" s="94"/>
      <c r="DB1069" s="94"/>
      <c r="DC1069" s="94"/>
      <c r="DD1069" s="94"/>
      <c r="DE1069" s="94"/>
      <c r="DF1069" s="94"/>
      <c r="DG1069" s="94"/>
      <c r="DH1069" s="94"/>
      <c r="DI1069" s="94"/>
      <c r="DJ1069" s="94"/>
      <c r="DK1069" s="94"/>
      <c r="DL1069" s="94"/>
      <c r="DM1069" s="94"/>
      <c r="DN1069" s="94"/>
      <c r="DO1069" s="94"/>
      <c r="DP1069" s="94"/>
      <c r="DQ1069" s="94"/>
      <c r="DR1069" s="94"/>
      <c r="DS1069" s="94"/>
      <c r="DT1069" s="94"/>
      <c r="DU1069" s="94"/>
      <c r="DV1069" s="94"/>
      <c r="DW1069" s="94"/>
      <c r="DX1069" s="94"/>
      <c r="DY1069" s="94"/>
      <c r="DZ1069" s="94"/>
      <c r="EA1069" s="94"/>
      <c r="EB1069" s="94"/>
      <c r="EC1069" s="94"/>
      <c r="ED1069" s="94"/>
      <c r="EE1069" s="94"/>
      <c r="EF1069" s="94"/>
      <c r="EG1069" s="94"/>
      <c r="EH1069" s="94"/>
      <c r="EI1069" s="94"/>
      <c r="EJ1069" s="94"/>
      <c r="EK1069" s="94"/>
      <c r="EL1069" s="94"/>
      <c r="EM1069" s="94"/>
      <c r="EN1069" s="94"/>
      <c r="EO1069" s="94"/>
      <c r="EP1069" s="94"/>
      <c r="EQ1069" s="94"/>
      <c r="ER1069" s="94"/>
      <c r="ES1069" s="94"/>
      <c r="ET1069" s="94"/>
      <c r="EU1069" s="94"/>
      <c r="EV1069" s="94"/>
      <c r="EW1069" s="94"/>
      <c r="EX1069" s="94"/>
      <c r="EY1069" s="94"/>
      <c r="EZ1069" s="94"/>
      <c r="FA1069" s="94"/>
      <c r="FB1069" s="94"/>
      <c r="FC1069" s="94"/>
      <c r="FD1069" s="94"/>
      <c r="FE1069" s="94"/>
      <c r="FF1069" s="94"/>
      <c r="FG1069" s="94"/>
      <c r="FH1069" s="94"/>
      <c r="FI1069" s="94"/>
      <c r="FJ1069" s="94"/>
      <c r="FK1069" s="94"/>
      <c r="FL1069" s="94"/>
      <c r="FM1069" s="94"/>
      <c r="FN1069" s="94"/>
      <c r="FO1069" s="94"/>
      <c r="FP1069" s="94"/>
      <c r="FQ1069" s="94"/>
      <c r="FR1069" s="94"/>
      <c r="FS1069" s="94"/>
      <c r="FT1069" s="94"/>
      <c r="FU1069" s="94"/>
      <c r="FV1069" s="94"/>
      <c r="FW1069" s="94"/>
      <c r="FX1069" s="94"/>
      <c r="FY1069" s="94"/>
      <c r="FZ1069" s="94"/>
      <c r="GA1069" s="94"/>
      <c r="GB1069" s="94"/>
      <c r="GC1069" s="94"/>
      <c r="GD1069" s="94"/>
      <c r="GE1069" s="94"/>
      <c r="GF1069" s="94"/>
      <c r="GG1069" s="94"/>
      <c r="GH1069" s="94"/>
      <c r="GI1069" s="94"/>
      <c r="GJ1069" s="94"/>
      <c r="GK1069" s="94"/>
      <c r="GL1069" s="94"/>
      <c r="GM1069" s="94"/>
      <c r="GN1069" s="94"/>
      <c r="GO1069" s="94"/>
      <c r="GP1069" s="94"/>
      <c r="GQ1069" s="94"/>
      <c r="GR1069" s="94"/>
      <c r="GS1069" s="94"/>
      <c r="GT1069" s="94"/>
      <c r="GU1069" s="94"/>
      <c r="GV1069" s="94"/>
      <c r="GW1069" s="94"/>
      <c r="GX1069" s="94"/>
      <c r="GY1069" s="94"/>
      <c r="GZ1069" s="94"/>
      <c r="HA1069" s="1"/>
      <c r="HB1069" s="1"/>
    </row>
    <row r="1070" spans="1:210" s="23" customFormat="1">
      <c r="A1070" s="19"/>
      <c r="B1070" s="196"/>
      <c r="C1070" s="19"/>
      <c r="D1070" s="19"/>
      <c r="E1070" s="269"/>
      <c r="F1070" s="52"/>
      <c r="G1070" s="232"/>
      <c r="H1070" s="19"/>
      <c r="I1070" s="19" t="s">
        <v>234</v>
      </c>
      <c r="J1070" s="19"/>
      <c r="K1070" s="19"/>
      <c r="L1070" s="19"/>
      <c r="M1070" s="20"/>
      <c r="N1070" s="196"/>
      <c r="O1070" s="19"/>
      <c r="P1070" s="20"/>
      <c r="Q1070" s="19" t="s">
        <v>72</v>
      </c>
      <c r="R1070" s="19"/>
      <c r="S1070" s="20" t="s">
        <v>6</v>
      </c>
      <c r="T1070" s="205"/>
      <c r="U1070" s="26" t="s">
        <v>7</v>
      </c>
      <c r="V1070" s="19"/>
      <c r="W1070" s="21"/>
      <c r="X1070" s="22"/>
      <c r="Y1070" s="47"/>
      <c r="Z1070" s="96"/>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c r="CJ1070" s="97"/>
      <c r="CK1070" s="97"/>
      <c r="CL1070" s="97"/>
      <c r="CM1070" s="97"/>
      <c r="CN1070" s="97"/>
      <c r="CO1070" s="97"/>
      <c r="CP1070" s="97"/>
      <c r="CQ1070" s="97"/>
      <c r="CR1070" s="97"/>
      <c r="CS1070" s="97"/>
      <c r="CT1070" s="97"/>
      <c r="CU1070" s="97"/>
      <c r="CV1070" s="97"/>
      <c r="CW1070" s="97"/>
      <c r="CX1070" s="97"/>
      <c r="CY1070" s="97"/>
      <c r="CZ1070" s="97"/>
      <c r="DA1070" s="97"/>
      <c r="DB1070" s="97"/>
      <c r="DC1070" s="97"/>
      <c r="DD1070" s="97"/>
      <c r="DE1070" s="97"/>
      <c r="DF1070" s="97"/>
      <c r="DG1070" s="97"/>
      <c r="DH1070" s="97"/>
      <c r="DI1070" s="97"/>
      <c r="DJ1070" s="97"/>
      <c r="DK1070" s="97"/>
      <c r="DL1070" s="97"/>
      <c r="DM1070" s="97"/>
      <c r="DN1070" s="97"/>
      <c r="DO1070" s="97"/>
      <c r="DP1070" s="97"/>
      <c r="DQ1070" s="97"/>
      <c r="DR1070" s="97"/>
      <c r="DS1070" s="97"/>
      <c r="DT1070" s="97"/>
      <c r="DU1070" s="97"/>
      <c r="DV1070" s="97"/>
      <c r="DW1070" s="97"/>
      <c r="DX1070" s="97"/>
      <c r="DY1070" s="97"/>
      <c r="DZ1070" s="97"/>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c r="EW1070" s="97"/>
      <c r="EX1070" s="97"/>
      <c r="EY1070" s="97"/>
      <c r="EZ1070" s="97"/>
      <c r="FA1070" s="97"/>
      <c r="FB1070" s="97"/>
      <c r="FC1070" s="97"/>
      <c r="FD1070" s="97"/>
      <c r="FE1070" s="97"/>
      <c r="FF1070" s="97"/>
      <c r="FG1070" s="97"/>
      <c r="FH1070" s="97"/>
      <c r="FI1070" s="97"/>
      <c r="FJ1070" s="97"/>
      <c r="FK1070" s="97"/>
      <c r="FL1070" s="97"/>
      <c r="FM1070" s="97"/>
      <c r="FN1070" s="97"/>
      <c r="FO1070" s="97"/>
      <c r="FP1070" s="97"/>
      <c r="FQ1070" s="97"/>
      <c r="FR1070" s="97"/>
      <c r="FS1070" s="97"/>
      <c r="FT1070" s="97"/>
      <c r="FU1070" s="97"/>
      <c r="FV1070" s="97"/>
      <c r="FW1070" s="97"/>
      <c r="FX1070" s="97"/>
      <c r="FY1070" s="97"/>
      <c r="FZ1070" s="97"/>
      <c r="GA1070" s="97"/>
      <c r="GB1070" s="97"/>
      <c r="GC1070" s="97"/>
      <c r="GD1070" s="97"/>
      <c r="GE1070" s="97"/>
      <c r="GF1070" s="97"/>
      <c r="GG1070" s="97"/>
      <c r="GH1070" s="97"/>
      <c r="GI1070" s="97"/>
      <c r="GJ1070" s="97"/>
      <c r="GK1070" s="97"/>
      <c r="GL1070" s="97"/>
      <c r="GM1070" s="97"/>
      <c r="GN1070" s="97"/>
      <c r="GO1070" s="97"/>
      <c r="GP1070" s="97"/>
      <c r="GQ1070" s="97"/>
      <c r="GR1070" s="97"/>
      <c r="GS1070" s="97"/>
      <c r="GT1070" s="97"/>
      <c r="GU1070" s="97"/>
      <c r="GV1070" s="97"/>
      <c r="GW1070" s="97"/>
      <c r="GX1070" s="97"/>
      <c r="GY1070" s="97"/>
      <c r="GZ1070" s="97"/>
      <c r="HA1070" s="19"/>
      <c r="HB1070" s="19"/>
    </row>
    <row r="1071" spans="1:210" ht="4.2" customHeight="1">
      <c r="A1071" s="1"/>
      <c r="B1071" s="1"/>
      <c r="C1071" s="1"/>
      <c r="D1071" s="1"/>
      <c r="E1071" s="263"/>
      <c r="F1071" s="48"/>
      <c r="G1071" s="231"/>
      <c r="H1071" s="1"/>
      <c r="I1071" s="1"/>
      <c r="J1071" s="1"/>
      <c r="K1071" s="1"/>
      <c r="L1071" s="1"/>
      <c r="M1071" s="5"/>
      <c r="N1071" s="1"/>
      <c r="O1071" s="1"/>
      <c r="P1071" s="5"/>
      <c r="Q1071" s="1"/>
      <c r="R1071" s="1"/>
      <c r="S1071" s="5"/>
      <c r="T1071" s="7"/>
      <c r="U1071" s="24"/>
      <c r="V1071" s="1"/>
      <c r="W1071" s="12"/>
      <c r="X1071" s="10"/>
      <c r="Y1071" s="46"/>
      <c r="Z1071" s="93"/>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c r="BK1071" s="94"/>
      <c r="BL1071" s="94"/>
      <c r="BM1071" s="94"/>
      <c r="BN1071" s="94"/>
      <c r="BO1071" s="94"/>
      <c r="BP1071" s="94"/>
      <c r="BQ1071" s="94"/>
      <c r="BR1071" s="94"/>
      <c r="BS1071" s="94"/>
      <c r="BT1071" s="94"/>
      <c r="BU1071" s="94"/>
      <c r="BV1071" s="94"/>
      <c r="BW1071" s="94"/>
      <c r="BX1071" s="94"/>
      <c r="BY1071" s="94"/>
      <c r="BZ1071" s="94"/>
      <c r="CA1071" s="94"/>
      <c r="CB1071" s="94"/>
      <c r="CC1071" s="94"/>
      <c r="CD1071" s="94"/>
      <c r="CE1071" s="94"/>
      <c r="CF1071" s="94"/>
      <c r="CG1071" s="94"/>
      <c r="CH1071" s="94"/>
      <c r="CI1071" s="94"/>
      <c r="CJ1071" s="94"/>
      <c r="CK1071" s="94"/>
      <c r="CL1071" s="94"/>
      <c r="CM1071" s="94"/>
      <c r="CN1071" s="94"/>
      <c r="CO1071" s="94"/>
      <c r="CP1071" s="94"/>
      <c r="CQ1071" s="94"/>
      <c r="CR1071" s="94"/>
      <c r="CS1071" s="94"/>
      <c r="CT1071" s="94"/>
      <c r="CU1071" s="94"/>
      <c r="CV1071" s="94"/>
      <c r="CW1071" s="94"/>
      <c r="CX1071" s="94"/>
      <c r="CY1071" s="94"/>
      <c r="CZ1071" s="94"/>
      <c r="DA1071" s="94"/>
      <c r="DB1071" s="94"/>
      <c r="DC1071" s="94"/>
      <c r="DD1071" s="94"/>
      <c r="DE1071" s="94"/>
      <c r="DF1071" s="94"/>
      <c r="DG1071" s="94"/>
      <c r="DH1071" s="94"/>
      <c r="DI1071" s="94"/>
      <c r="DJ1071" s="94"/>
      <c r="DK1071" s="94"/>
      <c r="DL1071" s="94"/>
      <c r="DM1071" s="94"/>
      <c r="DN1071" s="94"/>
      <c r="DO1071" s="94"/>
      <c r="DP1071" s="94"/>
      <c r="DQ1071" s="94"/>
      <c r="DR1071" s="94"/>
      <c r="DS1071" s="94"/>
      <c r="DT1071" s="94"/>
      <c r="DU1071" s="94"/>
      <c r="DV1071" s="94"/>
      <c r="DW1071" s="94"/>
      <c r="DX1071" s="94"/>
      <c r="DY1071" s="94"/>
      <c r="DZ1071" s="94"/>
      <c r="EA1071" s="94"/>
      <c r="EB1071" s="94"/>
      <c r="EC1071" s="94"/>
      <c r="ED1071" s="94"/>
      <c r="EE1071" s="94"/>
      <c r="EF1071" s="94"/>
      <c r="EG1071" s="94"/>
      <c r="EH1071" s="94"/>
      <c r="EI1071" s="94"/>
      <c r="EJ1071" s="94"/>
      <c r="EK1071" s="94"/>
      <c r="EL1071" s="94"/>
      <c r="EM1071" s="94"/>
      <c r="EN1071" s="94"/>
      <c r="EO1071" s="94"/>
      <c r="EP1071" s="94"/>
      <c r="EQ1071" s="94"/>
      <c r="ER1071" s="94"/>
      <c r="ES1071" s="94"/>
      <c r="ET1071" s="94"/>
      <c r="EU1071" s="94"/>
      <c r="EV1071" s="94"/>
      <c r="EW1071" s="94"/>
      <c r="EX1071" s="94"/>
      <c r="EY1071" s="94"/>
      <c r="EZ1071" s="94"/>
      <c r="FA1071" s="94"/>
      <c r="FB1071" s="94"/>
      <c r="FC1071" s="94"/>
      <c r="FD1071" s="94"/>
      <c r="FE1071" s="94"/>
      <c r="FF1071" s="94"/>
      <c r="FG1071" s="94"/>
      <c r="FH1071" s="94"/>
      <c r="FI1071" s="94"/>
      <c r="FJ1071" s="94"/>
      <c r="FK1071" s="94"/>
      <c r="FL1071" s="94"/>
      <c r="FM1071" s="94"/>
      <c r="FN1071" s="94"/>
      <c r="FO1071" s="94"/>
      <c r="FP1071" s="94"/>
      <c r="FQ1071" s="94"/>
      <c r="FR1071" s="94"/>
      <c r="FS1071" s="94"/>
      <c r="FT1071" s="94"/>
      <c r="FU1071" s="94"/>
      <c r="FV1071" s="94"/>
      <c r="FW1071" s="94"/>
      <c r="FX1071" s="94"/>
      <c r="FY1071" s="94"/>
      <c r="FZ1071" s="94"/>
      <c r="GA1071" s="94"/>
      <c r="GB1071" s="94"/>
      <c r="GC1071" s="94"/>
      <c r="GD1071" s="94"/>
      <c r="GE1071" s="94"/>
      <c r="GF1071" s="94"/>
      <c r="GG1071" s="94"/>
      <c r="GH1071" s="94"/>
      <c r="GI1071" s="94"/>
      <c r="GJ1071" s="94"/>
      <c r="GK1071" s="94"/>
      <c r="GL1071" s="94"/>
      <c r="GM1071" s="94"/>
      <c r="GN1071" s="94"/>
      <c r="GO1071" s="94"/>
      <c r="GP1071" s="94"/>
      <c r="GQ1071" s="94"/>
      <c r="GR1071" s="94"/>
      <c r="GS1071" s="94"/>
      <c r="GT1071" s="94"/>
      <c r="GU1071" s="94"/>
      <c r="GV1071" s="94"/>
      <c r="GW1071" s="94"/>
      <c r="GX1071" s="94"/>
      <c r="GY1071" s="94"/>
      <c r="GZ1071" s="94"/>
      <c r="HA1071" s="1"/>
      <c r="HB1071" s="1"/>
    </row>
    <row r="1072" spans="1:210" s="4" customFormat="1">
      <c r="A1072" s="3"/>
      <c r="B1072" s="259" t="s">
        <v>160</v>
      </c>
      <c r="C1072" s="3"/>
      <c r="D1072" s="3"/>
      <c r="E1072" s="9" t="s">
        <v>27</v>
      </c>
      <c r="F1072" s="51"/>
      <c r="G1072" s="232"/>
      <c r="H1072" s="13" t="s">
        <v>628</v>
      </c>
      <c r="I1072" s="13"/>
      <c r="J1072" s="3"/>
      <c r="K1072" s="3"/>
      <c r="L1072" s="3"/>
      <c r="M1072" s="5"/>
      <c r="N1072" s="36" t="s">
        <v>4</v>
      </c>
      <c r="O1072" s="36"/>
      <c r="P1072" s="5"/>
      <c r="Q1072" s="36" t="s">
        <v>26</v>
      </c>
      <c r="R1072" s="36"/>
      <c r="S1072" s="36"/>
      <c r="T1072" s="36"/>
      <c r="U1072" s="36"/>
      <c r="V1072" s="36"/>
      <c r="W1072" s="38">
        <v>1910055.1824531113</v>
      </c>
      <c r="X1072" s="38"/>
      <c r="Y1072" s="46"/>
      <c r="Z1072" s="99"/>
      <c r="AA1072" s="100">
        <v>10000</v>
      </c>
      <c r="AB1072" s="100">
        <v>10000</v>
      </c>
      <c r="AC1072" s="100">
        <v>10000</v>
      </c>
      <c r="AD1072" s="100">
        <v>10000</v>
      </c>
      <c r="AE1072" s="100">
        <v>10000</v>
      </c>
      <c r="AF1072" s="100">
        <v>10000</v>
      </c>
      <c r="AG1072" s="100">
        <v>10000</v>
      </c>
      <c r="AH1072" s="100">
        <v>10000</v>
      </c>
      <c r="AI1072" s="100">
        <v>10000</v>
      </c>
      <c r="AJ1072" s="100">
        <v>10000</v>
      </c>
      <c r="AK1072" s="100">
        <v>10000</v>
      </c>
      <c r="AL1072" s="100">
        <v>10000</v>
      </c>
      <c r="AM1072" s="100">
        <v>10500</v>
      </c>
      <c r="AN1072" s="100">
        <v>10500</v>
      </c>
      <c r="AO1072" s="100">
        <v>10500</v>
      </c>
      <c r="AP1072" s="100">
        <v>10500</v>
      </c>
      <c r="AQ1072" s="100">
        <v>10500</v>
      </c>
      <c r="AR1072" s="100">
        <v>10500</v>
      </c>
      <c r="AS1072" s="100">
        <v>10500</v>
      </c>
      <c r="AT1072" s="100">
        <v>10500</v>
      </c>
      <c r="AU1072" s="100">
        <v>10500</v>
      </c>
      <c r="AV1072" s="100">
        <v>10500</v>
      </c>
      <c r="AW1072" s="100">
        <v>10500</v>
      </c>
      <c r="AX1072" s="100">
        <v>10500</v>
      </c>
      <c r="AY1072" s="100">
        <v>11025</v>
      </c>
      <c r="AZ1072" s="100">
        <v>11025</v>
      </c>
      <c r="BA1072" s="100">
        <v>11025</v>
      </c>
      <c r="BB1072" s="100">
        <v>11025</v>
      </c>
      <c r="BC1072" s="100">
        <v>11025</v>
      </c>
      <c r="BD1072" s="100">
        <v>11025</v>
      </c>
      <c r="BE1072" s="100">
        <v>11025</v>
      </c>
      <c r="BF1072" s="100">
        <v>11025</v>
      </c>
      <c r="BG1072" s="100">
        <v>11025</v>
      </c>
      <c r="BH1072" s="100">
        <v>11025</v>
      </c>
      <c r="BI1072" s="100">
        <v>11025</v>
      </c>
      <c r="BJ1072" s="100">
        <v>11025</v>
      </c>
      <c r="BK1072" s="100">
        <v>11576.250000000002</v>
      </c>
      <c r="BL1072" s="100">
        <v>11576.250000000002</v>
      </c>
      <c r="BM1072" s="100">
        <v>11576.250000000002</v>
      </c>
      <c r="BN1072" s="100">
        <v>11576.250000000002</v>
      </c>
      <c r="BO1072" s="100">
        <v>11576.250000000002</v>
      </c>
      <c r="BP1072" s="100">
        <v>11576.250000000002</v>
      </c>
      <c r="BQ1072" s="100">
        <v>11576.250000000002</v>
      </c>
      <c r="BR1072" s="100">
        <v>11576.250000000002</v>
      </c>
      <c r="BS1072" s="100">
        <v>11576.250000000002</v>
      </c>
      <c r="BT1072" s="100">
        <v>11576.250000000002</v>
      </c>
      <c r="BU1072" s="100">
        <v>11576.250000000002</v>
      </c>
      <c r="BV1072" s="100">
        <v>11576.250000000002</v>
      </c>
      <c r="BW1072" s="100">
        <v>12155.0625</v>
      </c>
      <c r="BX1072" s="100">
        <v>12155.0625</v>
      </c>
      <c r="BY1072" s="100">
        <v>12155.0625</v>
      </c>
      <c r="BZ1072" s="100">
        <v>12155.0625</v>
      </c>
      <c r="CA1072" s="100">
        <v>12155.0625</v>
      </c>
      <c r="CB1072" s="100">
        <v>12155.0625</v>
      </c>
      <c r="CC1072" s="100">
        <v>12155.0625</v>
      </c>
      <c r="CD1072" s="100">
        <v>12155.0625</v>
      </c>
      <c r="CE1072" s="100">
        <v>12155.0625</v>
      </c>
      <c r="CF1072" s="100">
        <v>12155.0625</v>
      </c>
      <c r="CG1072" s="100">
        <v>12155.0625</v>
      </c>
      <c r="CH1072" s="100">
        <v>12155.0625</v>
      </c>
      <c r="CI1072" s="100">
        <v>12762.815625000001</v>
      </c>
      <c r="CJ1072" s="100">
        <v>12762.815625000001</v>
      </c>
      <c r="CK1072" s="100">
        <v>12762.815625000001</v>
      </c>
      <c r="CL1072" s="100">
        <v>12762.815625000001</v>
      </c>
      <c r="CM1072" s="100">
        <v>12762.815625000001</v>
      </c>
      <c r="CN1072" s="100">
        <v>12762.815625000001</v>
      </c>
      <c r="CO1072" s="100">
        <v>12762.815625000001</v>
      </c>
      <c r="CP1072" s="100">
        <v>12762.815625000001</v>
      </c>
      <c r="CQ1072" s="100">
        <v>12762.815625000001</v>
      </c>
      <c r="CR1072" s="100">
        <v>12762.815625000001</v>
      </c>
      <c r="CS1072" s="100">
        <v>12762.815625000001</v>
      </c>
      <c r="CT1072" s="100">
        <v>12762.815625000001</v>
      </c>
      <c r="CU1072" s="100">
        <v>13400.956406249999</v>
      </c>
      <c r="CV1072" s="100">
        <v>13400.956406249999</v>
      </c>
      <c r="CW1072" s="100">
        <v>13400.956406249999</v>
      </c>
      <c r="CX1072" s="100">
        <v>13400.956406249999</v>
      </c>
      <c r="CY1072" s="100">
        <v>13400.956406249999</v>
      </c>
      <c r="CZ1072" s="100">
        <v>13400.956406249999</v>
      </c>
      <c r="DA1072" s="100">
        <v>13400.956406249999</v>
      </c>
      <c r="DB1072" s="100">
        <v>13400.956406249999</v>
      </c>
      <c r="DC1072" s="100">
        <v>13400.956406249999</v>
      </c>
      <c r="DD1072" s="100">
        <v>13400.956406249999</v>
      </c>
      <c r="DE1072" s="100">
        <v>13400.956406249999</v>
      </c>
      <c r="DF1072" s="100">
        <v>13400.956406249999</v>
      </c>
      <c r="DG1072" s="100">
        <v>14071.004226562502</v>
      </c>
      <c r="DH1072" s="100">
        <v>14071.004226562502</v>
      </c>
      <c r="DI1072" s="100">
        <v>14071.004226562502</v>
      </c>
      <c r="DJ1072" s="100">
        <v>14071.004226562502</v>
      </c>
      <c r="DK1072" s="100">
        <v>14071.004226562502</v>
      </c>
      <c r="DL1072" s="100">
        <v>14071.004226562502</v>
      </c>
      <c r="DM1072" s="100">
        <v>14071.004226562502</v>
      </c>
      <c r="DN1072" s="100">
        <v>14071.004226562502</v>
      </c>
      <c r="DO1072" s="100">
        <v>14071.004226562502</v>
      </c>
      <c r="DP1072" s="100">
        <v>14071.004226562502</v>
      </c>
      <c r="DQ1072" s="100">
        <v>14071.004226562502</v>
      </c>
      <c r="DR1072" s="100">
        <v>14071.004226562502</v>
      </c>
      <c r="DS1072" s="100">
        <v>14774.554437890625</v>
      </c>
      <c r="DT1072" s="100">
        <v>14774.554437890625</v>
      </c>
      <c r="DU1072" s="100">
        <v>14774.554437890625</v>
      </c>
      <c r="DV1072" s="100">
        <v>14774.554437890625</v>
      </c>
      <c r="DW1072" s="100">
        <v>14774.554437890625</v>
      </c>
      <c r="DX1072" s="100">
        <v>14774.554437890625</v>
      </c>
      <c r="DY1072" s="100">
        <v>14774.554437890625</v>
      </c>
      <c r="DZ1072" s="100">
        <v>14774.554437890625</v>
      </c>
      <c r="EA1072" s="100">
        <v>14774.554437890625</v>
      </c>
      <c r="EB1072" s="100">
        <v>14774.554437890625</v>
      </c>
      <c r="EC1072" s="100">
        <v>14774.554437890625</v>
      </c>
      <c r="ED1072" s="100">
        <v>14774.554437890625</v>
      </c>
      <c r="EE1072" s="100">
        <v>15513.282159785158</v>
      </c>
      <c r="EF1072" s="100">
        <v>15513.282159785158</v>
      </c>
      <c r="EG1072" s="100">
        <v>15513.282159785158</v>
      </c>
      <c r="EH1072" s="100">
        <v>15513.282159785158</v>
      </c>
      <c r="EI1072" s="100">
        <v>15513.282159785158</v>
      </c>
      <c r="EJ1072" s="100">
        <v>15513.282159785158</v>
      </c>
      <c r="EK1072" s="100">
        <v>15513.282159785158</v>
      </c>
      <c r="EL1072" s="100">
        <v>15513.282159785158</v>
      </c>
      <c r="EM1072" s="100">
        <v>15513.282159785158</v>
      </c>
      <c r="EN1072" s="100">
        <v>15513.282159785158</v>
      </c>
      <c r="EO1072" s="100">
        <v>15513.282159785158</v>
      </c>
      <c r="EP1072" s="100">
        <v>15513.282159785158</v>
      </c>
      <c r="EQ1072" s="100">
        <v>16288.946267774416</v>
      </c>
      <c r="ER1072" s="100">
        <v>16288.946267774416</v>
      </c>
      <c r="ES1072" s="100">
        <v>16288.946267774416</v>
      </c>
      <c r="ET1072" s="100">
        <v>16288.946267774416</v>
      </c>
      <c r="EU1072" s="100">
        <v>16288.946267774416</v>
      </c>
      <c r="EV1072" s="100">
        <v>16288.946267774416</v>
      </c>
      <c r="EW1072" s="100">
        <v>16288.946267774416</v>
      </c>
      <c r="EX1072" s="100">
        <v>16288.946267774416</v>
      </c>
      <c r="EY1072" s="100">
        <v>16288.946267774416</v>
      </c>
      <c r="EZ1072" s="100">
        <v>16288.946267774416</v>
      </c>
      <c r="FA1072" s="100">
        <v>16288.946267774416</v>
      </c>
      <c r="FB1072" s="100">
        <v>16288.946267774416</v>
      </c>
      <c r="FC1072" s="100">
        <v>17103.393581163138</v>
      </c>
      <c r="FD1072" s="100">
        <v>17103.393581163138</v>
      </c>
      <c r="FE1072" s="100">
        <v>17103.393581163138</v>
      </c>
      <c r="FF1072" s="100">
        <v>17103.393581163138</v>
      </c>
      <c r="FG1072" s="100">
        <v>17103.393581163138</v>
      </c>
      <c r="FH1072" s="100">
        <v>17103.393581163138</v>
      </c>
      <c r="FI1072" s="100">
        <v>17103.393581163138</v>
      </c>
      <c r="FJ1072" s="100">
        <v>17103.393581163138</v>
      </c>
      <c r="FK1072" s="100">
        <v>17103.393581163138</v>
      </c>
      <c r="FL1072" s="100">
        <v>17103.393581163138</v>
      </c>
      <c r="FM1072" s="100">
        <v>17103.393581163138</v>
      </c>
      <c r="FN1072" s="100">
        <v>17103.393581163138</v>
      </c>
      <c r="FO1072" s="100">
        <v>0</v>
      </c>
      <c r="FP1072" s="100">
        <v>0</v>
      </c>
      <c r="FQ1072" s="100">
        <v>0</v>
      </c>
      <c r="FR1072" s="100">
        <v>0</v>
      </c>
      <c r="FS1072" s="100">
        <v>0</v>
      </c>
      <c r="FT1072" s="100">
        <v>0</v>
      </c>
      <c r="FU1072" s="100">
        <v>0</v>
      </c>
      <c r="FV1072" s="100">
        <v>0</v>
      </c>
      <c r="FW1072" s="100">
        <v>0</v>
      </c>
      <c r="FX1072" s="100">
        <v>0</v>
      </c>
      <c r="FY1072" s="100">
        <v>0</v>
      </c>
      <c r="FZ1072" s="100">
        <v>0</v>
      </c>
      <c r="GA1072" s="100">
        <v>0</v>
      </c>
      <c r="GB1072" s="100">
        <v>0</v>
      </c>
      <c r="GC1072" s="100">
        <v>0</v>
      </c>
      <c r="GD1072" s="100">
        <v>0</v>
      </c>
      <c r="GE1072" s="100">
        <v>0</v>
      </c>
      <c r="GF1072" s="100">
        <v>0</v>
      </c>
      <c r="GG1072" s="100">
        <v>0</v>
      </c>
      <c r="GH1072" s="100">
        <v>0</v>
      </c>
      <c r="GI1072" s="100">
        <v>0</v>
      </c>
      <c r="GJ1072" s="100">
        <v>0</v>
      </c>
      <c r="GK1072" s="100">
        <v>0</v>
      </c>
      <c r="GL1072" s="100">
        <v>0</v>
      </c>
      <c r="GM1072" s="100">
        <v>0</v>
      </c>
      <c r="GN1072" s="100">
        <v>0</v>
      </c>
      <c r="GO1072" s="100">
        <v>0</v>
      </c>
      <c r="GP1072" s="100">
        <v>0</v>
      </c>
      <c r="GQ1072" s="100">
        <v>0</v>
      </c>
      <c r="GR1072" s="100">
        <v>0</v>
      </c>
      <c r="GS1072" s="100">
        <v>0</v>
      </c>
      <c r="GT1072" s="100">
        <v>0</v>
      </c>
      <c r="GU1072" s="100">
        <v>0</v>
      </c>
      <c r="GV1072" s="100">
        <v>0</v>
      </c>
      <c r="GW1072" s="100">
        <v>0</v>
      </c>
      <c r="GX1072" s="100">
        <v>0</v>
      </c>
      <c r="GY1072" s="100">
        <v>0</v>
      </c>
      <c r="GZ1072" s="100">
        <v>0</v>
      </c>
      <c r="HA1072" s="3"/>
      <c r="HB1072" s="3"/>
    </row>
    <row r="1073" spans="1:210" ht="4.2" customHeight="1">
      <c r="A1073" s="1"/>
      <c r="B1073" s="1"/>
      <c r="C1073" s="1"/>
      <c r="D1073" s="1"/>
      <c r="E1073" s="263"/>
      <c r="F1073" s="48"/>
      <c r="G1073" s="231"/>
      <c r="H1073" s="1"/>
      <c r="I1073" s="1"/>
      <c r="J1073" s="1"/>
      <c r="K1073" s="1"/>
      <c r="L1073" s="1"/>
      <c r="M1073" s="5"/>
      <c r="N1073" s="1"/>
      <c r="O1073" s="1"/>
      <c r="P1073" s="5"/>
      <c r="Q1073" s="1"/>
      <c r="R1073" s="1"/>
      <c r="S1073" s="5"/>
      <c r="T1073" s="7"/>
      <c r="U1073" s="24"/>
      <c r="V1073" s="1"/>
      <c r="W1073" s="12"/>
      <c r="X1073" s="10"/>
      <c r="Y1073" s="46"/>
      <c r="Z1073" s="93"/>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94"/>
      <c r="CD1073" s="94"/>
      <c r="CE1073" s="94"/>
      <c r="CF1073" s="94"/>
      <c r="CG1073" s="94"/>
      <c r="CH1073" s="94"/>
      <c r="CI1073" s="94"/>
      <c r="CJ1073" s="94"/>
      <c r="CK1073" s="94"/>
      <c r="CL1073" s="94"/>
      <c r="CM1073" s="94"/>
      <c r="CN1073" s="94"/>
      <c r="CO1073" s="94"/>
      <c r="CP1073" s="94"/>
      <c r="CQ1073" s="94"/>
      <c r="CR1073" s="94"/>
      <c r="CS1073" s="94"/>
      <c r="CT1073" s="94"/>
      <c r="CU1073" s="94"/>
      <c r="CV1073" s="94"/>
      <c r="CW1073" s="94"/>
      <c r="CX1073" s="94"/>
      <c r="CY1073" s="94"/>
      <c r="CZ1073" s="94"/>
      <c r="DA1073" s="94"/>
      <c r="DB1073" s="94"/>
      <c r="DC1073" s="94"/>
      <c r="DD1073" s="94"/>
      <c r="DE1073" s="94"/>
      <c r="DF1073" s="94"/>
      <c r="DG1073" s="94"/>
      <c r="DH1073" s="94"/>
      <c r="DI1073" s="94"/>
      <c r="DJ1073" s="94"/>
      <c r="DK1073" s="94"/>
      <c r="DL1073" s="94"/>
      <c r="DM1073" s="94"/>
      <c r="DN1073" s="94"/>
      <c r="DO1073" s="94"/>
      <c r="DP1073" s="94"/>
      <c r="DQ1073" s="94"/>
      <c r="DR1073" s="94"/>
      <c r="DS1073" s="94"/>
      <c r="DT1073" s="94"/>
      <c r="DU1073" s="94"/>
      <c r="DV1073" s="94"/>
      <c r="DW1073" s="94"/>
      <c r="DX1073" s="94"/>
      <c r="DY1073" s="94"/>
      <c r="DZ1073" s="94"/>
      <c r="EA1073" s="94"/>
      <c r="EB1073" s="94"/>
      <c r="EC1073" s="94"/>
      <c r="ED1073" s="94"/>
      <c r="EE1073" s="94"/>
      <c r="EF1073" s="94"/>
      <c r="EG1073" s="94"/>
      <c r="EH1073" s="94"/>
      <c r="EI1073" s="94"/>
      <c r="EJ1073" s="94"/>
      <c r="EK1073" s="94"/>
      <c r="EL1073" s="94"/>
      <c r="EM1073" s="94"/>
      <c r="EN1073" s="94"/>
      <c r="EO1073" s="94"/>
      <c r="EP1073" s="94"/>
      <c r="EQ1073" s="94"/>
      <c r="ER1073" s="94"/>
      <c r="ES1073" s="94"/>
      <c r="ET1073" s="94"/>
      <c r="EU1073" s="94"/>
      <c r="EV1073" s="94"/>
      <c r="EW1073" s="94"/>
      <c r="EX1073" s="94"/>
      <c r="EY1073" s="94"/>
      <c r="EZ1073" s="94"/>
      <c r="FA1073" s="94"/>
      <c r="FB1073" s="94"/>
      <c r="FC1073" s="94"/>
      <c r="FD1073" s="94"/>
      <c r="FE1073" s="94"/>
      <c r="FF1073" s="94"/>
      <c r="FG1073" s="94"/>
      <c r="FH1073" s="94"/>
      <c r="FI1073" s="94"/>
      <c r="FJ1073" s="94"/>
      <c r="FK1073" s="94"/>
      <c r="FL1073" s="94"/>
      <c r="FM1073" s="94"/>
      <c r="FN1073" s="94"/>
      <c r="FO1073" s="94"/>
      <c r="FP1073" s="94"/>
      <c r="FQ1073" s="94"/>
      <c r="FR1073" s="94"/>
      <c r="FS1073" s="94"/>
      <c r="FT1073" s="94"/>
      <c r="FU1073" s="94"/>
      <c r="FV1073" s="94"/>
      <c r="FW1073" s="94"/>
      <c r="FX1073" s="94"/>
      <c r="FY1073" s="94"/>
      <c r="FZ1073" s="94"/>
      <c r="GA1073" s="94"/>
      <c r="GB1073" s="94"/>
      <c r="GC1073" s="94"/>
      <c r="GD1073" s="94"/>
      <c r="GE1073" s="94"/>
      <c r="GF1073" s="94"/>
      <c r="GG1073" s="94"/>
      <c r="GH1073" s="94"/>
      <c r="GI1073" s="94"/>
      <c r="GJ1073" s="94"/>
      <c r="GK1073" s="94"/>
      <c r="GL1073" s="94"/>
      <c r="GM1073" s="94"/>
      <c r="GN1073" s="94"/>
      <c r="GO1073" s="94"/>
      <c r="GP1073" s="94"/>
      <c r="GQ1073" s="94"/>
      <c r="GR1073" s="94"/>
      <c r="GS1073" s="94"/>
      <c r="GT1073" s="94"/>
      <c r="GU1073" s="94"/>
      <c r="GV1073" s="94"/>
      <c r="GW1073" s="94"/>
      <c r="GX1073" s="94"/>
      <c r="GY1073" s="94"/>
      <c r="GZ1073" s="94"/>
      <c r="HA1073" s="1"/>
      <c r="HB1073" s="1"/>
    </row>
    <row r="1074" spans="1:210" ht="4.2" customHeight="1">
      <c r="A1074" s="1"/>
      <c r="B1074" s="1"/>
      <c r="C1074" s="1"/>
      <c r="D1074" s="1"/>
      <c r="E1074" s="380"/>
      <c r="F1074" s="380"/>
      <c r="G1074" s="380"/>
      <c r="H1074" s="380"/>
      <c r="I1074" s="380"/>
      <c r="J1074" s="380"/>
      <c r="K1074" s="380"/>
      <c r="L1074" s="380"/>
      <c r="M1074" s="381"/>
      <c r="N1074" s="380"/>
      <c r="O1074" s="380"/>
      <c r="P1074" s="381"/>
      <c r="Q1074" s="380"/>
      <c r="R1074" s="1"/>
      <c r="S1074" s="5"/>
      <c r="T1074" s="7"/>
      <c r="U1074" s="24"/>
      <c r="V1074" s="1"/>
      <c r="W1074" s="382"/>
      <c r="X1074" s="10"/>
      <c r="Y1074" s="46"/>
      <c r="Z1074" s="93"/>
      <c r="AA1074" s="383"/>
      <c r="AB1074" s="383"/>
      <c r="AC1074" s="383"/>
      <c r="AD1074" s="383"/>
      <c r="AE1074" s="383"/>
      <c r="AF1074" s="383"/>
      <c r="AG1074" s="383"/>
      <c r="AH1074" s="383"/>
      <c r="AI1074" s="383"/>
      <c r="AJ1074" s="383"/>
      <c r="AK1074" s="383"/>
      <c r="AL1074" s="383"/>
      <c r="AM1074" s="383"/>
      <c r="AN1074" s="383"/>
      <c r="AO1074" s="383"/>
      <c r="AP1074" s="383"/>
      <c r="AQ1074" s="383"/>
      <c r="AR1074" s="383"/>
      <c r="AS1074" s="383"/>
      <c r="AT1074" s="383"/>
      <c r="AU1074" s="383"/>
      <c r="AV1074" s="383"/>
      <c r="AW1074" s="383"/>
      <c r="AX1074" s="383"/>
      <c r="AY1074" s="383"/>
      <c r="AZ1074" s="383"/>
      <c r="BA1074" s="383"/>
      <c r="BB1074" s="383"/>
      <c r="BC1074" s="383"/>
      <c r="BD1074" s="383"/>
      <c r="BE1074" s="383"/>
      <c r="BF1074" s="383"/>
      <c r="BG1074" s="383"/>
      <c r="BH1074" s="383"/>
      <c r="BI1074" s="383"/>
      <c r="BJ1074" s="383"/>
      <c r="BK1074" s="383"/>
      <c r="BL1074" s="383"/>
      <c r="BM1074" s="383"/>
      <c r="BN1074" s="383"/>
      <c r="BO1074" s="383"/>
      <c r="BP1074" s="383"/>
      <c r="BQ1074" s="383"/>
      <c r="BR1074" s="383"/>
      <c r="BS1074" s="383"/>
      <c r="BT1074" s="383"/>
      <c r="BU1074" s="383"/>
      <c r="BV1074" s="383"/>
      <c r="BW1074" s="383"/>
      <c r="BX1074" s="383"/>
      <c r="BY1074" s="383"/>
      <c r="BZ1074" s="383"/>
      <c r="CA1074" s="383"/>
      <c r="CB1074" s="383"/>
      <c r="CC1074" s="383"/>
      <c r="CD1074" s="383"/>
      <c r="CE1074" s="383"/>
      <c r="CF1074" s="383"/>
      <c r="CG1074" s="383"/>
      <c r="CH1074" s="383"/>
      <c r="CI1074" s="383"/>
      <c r="CJ1074" s="383"/>
      <c r="CK1074" s="383"/>
      <c r="CL1074" s="383"/>
      <c r="CM1074" s="383"/>
      <c r="CN1074" s="383"/>
      <c r="CO1074" s="383"/>
      <c r="CP1074" s="383"/>
      <c r="CQ1074" s="383"/>
      <c r="CR1074" s="383"/>
      <c r="CS1074" s="383"/>
      <c r="CT1074" s="383"/>
      <c r="CU1074" s="383"/>
      <c r="CV1074" s="383"/>
      <c r="CW1074" s="383"/>
      <c r="CX1074" s="383"/>
      <c r="CY1074" s="383"/>
      <c r="CZ1074" s="383"/>
      <c r="DA1074" s="383"/>
      <c r="DB1074" s="383"/>
      <c r="DC1074" s="383"/>
      <c r="DD1074" s="383"/>
      <c r="DE1074" s="383"/>
      <c r="DF1074" s="383"/>
      <c r="DG1074" s="383"/>
      <c r="DH1074" s="383"/>
      <c r="DI1074" s="383"/>
      <c r="DJ1074" s="383"/>
      <c r="DK1074" s="383"/>
      <c r="DL1074" s="383"/>
      <c r="DM1074" s="383"/>
      <c r="DN1074" s="383"/>
      <c r="DO1074" s="383"/>
      <c r="DP1074" s="383"/>
      <c r="DQ1074" s="383"/>
      <c r="DR1074" s="383"/>
      <c r="DS1074" s="383"/>
      <c r="DT1074" s="383"/>
      <c r="DU1074" s="383"/>
      <c r="DV1074" s="383"/>
      <c r="DW1074" s="383"/>
      <c r="DX1074" s="383"/>
      <c r="DY1074" s="383"/>
      <c r="DZ1074" s="383"/>
      <c r="EA1074" s="383"/>
      <c r="EB1074" s="383"/>
      <c r="EC1074" s="383"/>
      <c r="ED1074" s="383"/>
      <c r="EE1074" s="383"/>
      <c r="EF1074" s="383"/>
      <c r="EG1074" s="383"/>
      <c r="EH1074" s="383"/>
      <c r="EI1074" s="383"/>
      <c r="EJ1074" s="383"/>
      <c r="EK1074" s="383"/>
      <c r="EL1074" s="383"/>
      <c r="EM1074" s="383"/>
      <c r="EN1074" s="383"/>
      <c r="EO1074" s="383"/>
      <c r="EP1074" s="383"/>
      <c r="EQ1074" s="383"/>
      <c r="ER1074" s="383"/>
      <c r="ES1074" s="383"/>
      <c r="ET1074" s="383"/>
      <c r="EU1074" s="383"/>
      <c r="EV1074" s="383"/>
      <c r="EW1074" s="383"/>
      <c r="EX1074" s="383"/>
      <c r="EY1074" s="383"/>
      <c r="EZ1074" s="383"/>
      <c r="FA1074" s="383"/>
      <c r="FB1074" s="383"/>
      <c r="FC1074" s="383"/>
      <c r="FD1074" s="383"/>
      <c r="FE1074" s="383"/>
      <c r="FF1074" s="383"/>
      <c r="FG1074" s="383"/>
      <c r="FH1074" s="383"/>
      <c r="FI1074" s="383"/>
      <c r="FJ1074" s="383"/>
      <c r="FK1074" s="383"/>
      <c r="FL1074" s="383"/>
      <c r="FM1074" s="383"/>
      <c r="FN1074" s="383"/>
      <c r="FO1074" s="383"/>
      <c r="FP1074" s="383"/>
      <c r="FQ1074" s="383"/>
      <c r="FR1074" s="383"/>
      <c r="FS1074" s="383"/>
      <c r="FT1074" s="383"/>
      <c r="FU1074" s="383"/>
      <c r="FV1074" s="383"/>
      <c r="FW1074" s="383"/>
      <c r="FX1074" s="383"/>
      <c r="FY1074" s="383"/>
      <c r="FZ1074" s="383"/>
      <c r="GA1074" s="383"/>
      <c r="GB1074" s="383"/>
      <c r="GC1074" s="383"/>
      <c r="GD1074" s="383"/>
      <c r="GE1074" s="383"/>
      <c r="GF1074" s="383"/>
      <c r="GG1074" s="383"/>
      <c r="GH1074" s="383"/>
      <c r="GI1074" s="383"/>
      <c r="GJ1074" s="383"/>
      <c r="GK1074" s="383"/>
      <c r="GL1074" s="383"/>
      <c r="GM1074" s="383"/>
      <c r="GN1074" s="383"/>
      <c r="GO1074" s="383"/>
      <c r="GP1074" s="383"/>
      <c r="GQ1074" s="383"/>
      <c r="GR1074" s="383"/>
      <c r="GS1074" s="383"/>
      <c r="GT1074" s="383"/>
      <c r="GU1074" s="383"/>
      <c r="GV1074" s="383"/>
      <c r="GW1074" s="383"/>
      <c r="GX1074" s="383"/>
      <c r="GY1074" s="383"/>
      <c r="GZ1074" s="383"/>
      <c r="HA1074" s="1"/>
      <c r="HB1074" s="1"/>
    </row>
    <row r="1075" spans="1:210" ht="7.2" customHeight="1">
      <c r="A1075" s="1"/>
      <c r="B1075" s="1"/>
      <c r="C1075" s="1"/>
      <c r="D1075" s="1"/>
      <c r="E1075" s="263"/>
      <c r="F1075" s="48"/>
      <c r="G1075" s="231"/>
      <c r="H1075" s="1"/>
      <c r="I1075" s="1"/>
      <c r="J1075" s="1"/>
      <c r="K1075" s="1"/>
      <c r="L1075" s="1"/>
      <c r="M1075" s="5"/>
      <c r="N1075" s="1"/>
      <c r="O1075" s="1"/>
      <c r="P1075" s="5"/>
      <c r="Q1075" s="1"/>
      <c r="R1075" s="1"/>
      <c r="S1075" s="5"/>
      <c r="T1075" s="7"/>
      <c r="U1075" s="24"/>
      <c r="V1075" s="1"/>
      <c r="W1075" s="12"/>
      <c r="X1075" s="10"/>
      <c r="Y1075" s="46"/>
      <c r="Z1075" s="93"/>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4"/>
      <c r="BB1075" s="94"/>
      <c r="BC1075" s="94"/>
      <c r="BD1075" s="94"/>
      <c r="BE1075" s="94"/>
      <c r="BF1075" s="94"/>
      <c r="BG1075" s="94"/>
      <c r="BH1075" s="94"/>
      <c r="BI1075" s="94"/>
      <c r="BJ1075" s="94"/>
      <c r="BK1075" s="94"/>
      <c r="BL1075" s="94"/>
      <c r="BM1075" s="94"/>
      <c r="BN1075" s="94"/>
      <c r="BO1075" s="94"/>
      <c r="BP1075" s="94"/>
      <c r="BQ1075" s="94"/>
      <c r="BR1075" s="94"/>
      <c r="BS1075" s="94"/>
      <c r="BT1075" s="94"/>
      <c r="BU1075" s="94"/>
      <c r="BV1075" s="94"/>
      <c r="BW1075" s="94"/>
      <c r="BX1075" s="94"/>
      <c r="BY1075" s="94"/>
      <c r="BZ1075" s="94"/>
      <c r="CA1075" s="94"/>
      <c r="CB1075" s="94"/>
      <c r="CC1075" s="94"/>
      <c r="CD1075" s="94"/>
      <c r="CE1075" s="94"/>
      <c r="CF1075" s="94"/>
      <c r="CG1075" s="94"/>
      <c r="CH1075" s="94"/>
      <c r="CI1075" s="94"/>
      <c r="CJ1075" s="94"/>
      <c r="CK1075" s="94"/>
      <c r="CL1075" s="94"/>
      <c r="CM1075" s="94"/>
      <c r="CN1075" s="94"/>
      <c r="CO1075" s="94"/>
      <c r="CP1075" s="94"/>
      <c r="CQ1075" s="94"/>
      <c r="CR1075" s="94"/>
      <c r="CS1075" s="94"/>
      <c r="CT1075" s="94"/>
      <c r="CU1075" s="94"/>
      <c r="CV1075" s="94"/>
      <c r="CW1075" s="94"/>
      <c r="CX1075" s="94"/>
      <c r="CY1075" s="94"/>
      <c r="CZ1075" s="94"/>
      <c r="DA1075" s="94"/>
      <c r="DB1075" s="94"/>
      <c r="DC1075" s="94"/>
      <c r="DD1075" s="94"/>
      <c r="DE1075" s="94"/>
      <c r="DF1075" s="94"/>
      <c r="DG1075" s="94"/>
      <c r="DH1075" s="94"/>
      <c r="DI1075" s="94"/>
      <c r="DJ1075" s="94"/>
      <c r="DK1075" s="94"/>
      <c r="DL1075" s="94"/>
      <c r="DM1075" s="94"/>
      <c r="DN1075" s="94"/>
      <c r="DO1075" s="94"/>
      <c r="DP1075" s="94"/>
      <c r="DQ1075" s="94"/>
      <c r="DR1075" s="94"/>
      <c r="DS1075" s="94"/>
      <c r="DT1075" s="94"/>
      <c r="DU1075" s="94"/>
      <c r="DV1075" s="94"/>
      <c r="DW1075" s="94"/>
      <c r="DX1075" s="94"/>
      <c r="DY1075" s="94"/>
      <c r="DZ1075" s="94"/>
      <c r="EA1075" s="94"/>
      <c r="EB1075" s="94"/>
      <c r="EC1075" s="94"/>
      <c r="ED1075" s="94"/>
      <c r="EE1075" s="94"/>
      <c r="EF1075" s="94"/>
      <c r="EG1075" s="94"/>
      <c r="EH1075" s="94"/>
      <c r="EI1075" s="94"/>
      <c r="EJ1075" s="94"/>
      <c r="EK1075" s="94"/>
      <c r="EL1075" s="94"/>
      <c r="EM1075" s="94"/>
      <c r="EN1075" s="94"/>
      <c r="EO1075" s="94"/>
      <c r="EP1075" s="94"/>
      <c r="EQ1075" s="94"/>
      <c r="ER1075" s="94"/>
      <c r="ES1075" s="94"/>
      <c r="ET1075" s="94"/>
      <c r="EU1075" s="94"/>
      <c r="EV1075" s="94"/>
      <c r="EW1075" s="94"/>
      <c r="EX1075" s="94"/>
      <c r="EY1075" s="94"/>
      <c r="EZ1075" s="94"/>
      <c r="FA1075" s="94"/>
      <c r="FB1075" s="94"/>
      <c r="FC1075" s="94"/>
      <c r="FD1075" s="94"/>
      <c r="FE1075" s="94"/>
      <c r="FF1075" s="94"/>
      <c r="FG1075" s="94"/>
      <c r="FH1075" s="94"/>
      <c r="FI1075" s="94"/>
      <c r="FJ1075" s="94"/>
      <c r="FK1075" s="94"/>
      <c r="FL1075" s="94"/>
      <c r="FM1075" s="94"/>
      <c r="FN1075" s="94"/>
      <c r="FO1075" s="94"/>
      <c r="FP1075" s="94"/>
      <c r="FQ1075" s="94"/>
      <c r="FR1075" s="94"/>
      <c r="FS1075" s="94"/>
      <c r="FT1075" s="94"/>
      <c r="FU1075" s="94"/>
      <c r="FV1075" s="94"/>
      <c r="FW1075" s="94"/>
      <c r="FX1075" s="94"/>
      <c r="FY1075" s="94"/>
      <c r="FZ1075" s="94"/>
      <c r="GA1075" s="94"/>
      <c r="GB1075" s="94"/>
      <c r="GC1075" s="94"/>
      <c r="GD1075" s="94"/>
      <c r="GE1075" s="94"/>
      <c r="GF1075" s="94"/>
      <c r="GG1075" s="94"/>
      <c r="GH1075" s="94"/>
      <c r="GI1075" s="94"/>
      <c r="GJ1075" s="94"/>
      <c r="GK1075" s="94"/>
      <c r="GL1075" s="94"/>
      <c r="GM1075" s="94"/>
      <c r="GN1075" s="94"/>
      <c r="GO1075" s="94"/>
      <c r="GP1075" s="94"/>
      <c r="GQ1075" s="94"/>
      <c r="GR1075" s="94"/>
      <c r="GS1075" s="94"/>
      <c r="GT1075" s="94"/>
      <c r="GU1075" s="94"/>
      <c r="GV1075" s="94"/>
      <c r="GW1075" s="94"/>
      <c r="GX1075" s="94"/>
      <c r="GY1075" s="94"/>
      <c r="GZ1075" s="94"/>
      <c r="HA1075" s="1"/>
      <c r="HB1075" s="1"/>
    </row>
    <row r="1076" spans="1:210" ht="12.6" thickBot="1">
      <c r="A1076" s="1"/>
      <c r="B1076" s="244" t="s">
        <v>154</v>
      </c>
      <c r="C1076" s="197"/>
      <c r="D1076" s="196"/>
      <c r="E1076" s="263"/>
      <c r="F1076" s="48"/>
      <c r="G1076" s="385"/>
      <c r="H1076" s="386"/>
      <c r="I1076" s="387" t="s">
        <v>316</v>
      </c>
      <c r="J1076" s="386"/>
      <c r="K1076" s="386"/>
      <c r="L1076" s="386"/>
      <c r="M1076" s="599" t="s">
        <v>6</v>
      </c>
      <c r="N1076" s="600" t="s">
        <v>395</v>
      </c>
      <c r="O1076" s="1"/>
      <c r="P1076" s="5"/>
      <c r="Q1076" s="1" t="s">
        <v>26</v>
      </c>
      <c r="R1076" s="1"/>
      <c r="S1076" s="5" t="s">
        <v>6</v>
      </c>
      <c r="T1076" s="202">
        <v>0</v>
      </c>
      <c r="U1076" s="24"/>
      <c r="V1076" s="1"/>
      <c r="W1076" s="12"/>
      <c r="X1076" s="10"/>
      <c r="Y1076" s="46"/>
      <c r="Z1076" s="93"/>
      <c r="AA1076" s="576" t="s">
        <v>573</v>
      </c>
      <c r="AB1076" s="576" t="s">
        <v>542</v>
      </c>
      <c r="AC1076" s="576" t="s">
        <v>542</v>
      </c>
      <c r="AD1076" s="576" t="s">
        <v>542</v>
      </c>
      <c r="AE1076" s="576" t="s">
        <v>542</v>
      </c>
      <c r="AF1076" s="576" t="s">
        <v>542</v>
      </c>
      <c r="AG1076" s="576" t="s">
        <v>542</v>
      </c>
      <c r="AH1076" s="576" t="s">
        <v>542</v>
      </c>
      <c r="AI1076" s="576" t="s">
        <v>542</v>
      </c>
      <c r="AJ1076" s="576" t="s">
        <v>542</v>
      </c>
      <c r="AK1076" s="576" t="s">
        <v>542</v>
      </c>
      <c r="AL1076" s="576" t="s">
        <v>542</v>
      </c>
      <c r="AM1076" s="576" t="s">
        <v>542</v>
      </c>
      <c r="AN1076" s="576" t="s">
        <v>542</v>
      </c>
      <c r="AO1076" s="576" t="s">
        <v>542</v>
      </c>
      <c r="AP1076" s="576" t="s">
        <v>542</v>
      </c>
      <c r="AQ1076" s="576" t="s">
        <v>542</v>
      </c>
      <c r="AR1076" s="576" t="s">
        <v>542</v>
      </c>
      <c r="AS1076" s="576" t="s">
        <v>542</v>
      </c>
      <c r="AT1076" s="576" t="s">
        <v>542</v>
      </c>
      <c r="AU1076" s="576" t="s">
        <v>542</v>
      </c>
      <c r="AV1076" s="576" t="s">
        <v>542</v>
      </c>
      <c r="AW1076" s="576" t="s">
        <v>542</v>
      </c>
      <c r="AX1076" s="576" t="s">
        <v>542</v>
      </c>
      <c r="AY1076" s="576" t="s">
        <v>542</v>
      </c>
      <c r="AZ1076" s="576" t="s">
        <v>542</v>
      </c>
      <c r="BA1076" s="576" t="s">
        <v>542</v>
      </c>
      <c r="BB1076" s="576" t="s">
        <v>542</v>
      </c>
      <c r="BC1076" s="576" t="s">
        <v>542</v>
      </c>
      <c r="BD1076" s="576" t="s">
        <v>542</v>
      </c>
      <c r="BE1076" s="576" t="s">
        <v>542</v>
      </c>
      <c r="BF1076" s="576" t="s">
        <v>542</v>
      </c>
      <c r="BG1076" s="576" t="s">
        <v>542</v>
      </c>
      <c r="BH1076" s="576" t="s">
        <v>542</v>
      </c>
      <c r="BI1076" s="576" t="s">
        <v>542</v>
      </c>
      <c r="BJ1076" s="576" t="s">
        <v>542</v>
      </c>
      <c r="BK1076" s="576" t="s">
        <v>542</v>
      </c>
      <c r="BL1076" s="576" t="s">
        <v>542</v>
      </c>
      <c r="BM1076" s="576" t="s">
        <v>542</v>
      </c>
      <c r="BN1076" s="576" t="s">
        <v>542</v>
      </c>
      <c r="BO1076" s="576" t="s">
        <v>542</v>
      </c>
      <c r="BP1076" s="576" t="s">
        <v>542</v>
      </c>
      <c r="BQ1076" s="576" t="s">
        <v>542</v>
      </c>
      <c r="BR1076" s="576" t="s">
        <v>542</v>
      </c>
      <c r="BS1076" s="576" t="s">
        <v>542</v>
      </c>
      <c r="BT1076" s="576" t="s">
        <v>542</v>
      </c>
      <c r="BU1076" s="576" t="s">
        <v>542</v>
      </c>
      <c r="BV1076" s="576" t="s">
        <v>542</v>
      </c>
      <c r="BW1076" s="576" t="s">
        <v>542</v>
      </c>
      <c r="BX1076" s="576" t="s">
        <v>542</v>
      </c>
      <c r="BY1076" s="576" t="s">
        <v>542</v>
      </c>
      <c r="BZ1076" s="576" t="s">
        <v>542</v>
      </c>
      <c r="CA1076" s="576" t="s">
        <v>542</v>
      </c>
      <c r="CB1076" s="576" t="s">
        <v>542</v>
      </c>
      <c r="CC1076" s="576" t="s">
        <v>542</v>
      </c>
      <c r="CD1076" s="576" t="s">
        <v>542</v>
      </c>
      <c r="CE1076" s="576" t="s">
        <v>542</v>
      </c>
      <c r="CF1076" s="576" t="s">
        <v>542</v>
      </c>
      <c r="CG1076" s="576" t="s">
        <v>542</v>
      </c>
      <c r="CH1076" s="576" t="s">
        <v>542</v>
      </c>
      <c r="CI1076" s="576" t="s">
        <v>542</v>
      </c>
      <c r="CJ1076" s="576" t="s">
        <v>542</v>
      </c>
      <c r="CK1076" s="576" t="s">
        <v>542</v>
      </c>
      <c r="CL1076" s="576" t="s">
        <v>542</v>
      </c>
      <c r="CM1076" s="576" t="s">
        <v>542</v>
      </c>
      <c r="CN1076" s="576" t="s">
        <v>542</v>
      </c>
      <c r="CO1076" s="576" t="s">
        <v>542</v>
      </c>
      <c r="CP1076" s="576" t="s">
        <v>542</v>
      </c>
      <c r="CQ1076" s="576" t="s">
        <v>542</v>
      </c>
      <c r="CR1076" s="576" t="s">
        <v>542</v>
      </c>
      <c r="CS1076" s="576" t="s">
        <v>542</v>
      </c>
      <c r="CT1076" s="576" t="s">
        <v>542</v>
      </c>
      <c r="CU1076" s="576" t="s">
        <v>542</v>
      </c>
      <c r="CV1076" s="576" t="s">
        <v>542</v>
      </c>
      <c r="CW1076" s="576" t="s">
        <v>542</v>
      </c>
      <c r="CX1076" s="576" t="s">
        <v>542</v>
      </c>
      <c r="CY1076" s="576" t="s">
        <v>542</v>
      </c>
      <c r="CZ1076" s="576" t="s">
        <v>542</v>
      </c>
      <c r="DA1076" s="576" t="s">
        <v>542</v>
      </c>
      <c r="DB1076" s="576" t="s">
        <v>542</v>
      </c>
      <c r="DC1076" s="576" t="s">
        <v>542</v>
      </c>
      <c r="DD1076" s="576" t="s">
        <v>542</v>
      </c>
      <c r="DE1076" s="576" t="s">
        <v>542</v>
      </c>
      <c r="DF1076" s="576" t="s">
        <v>542</v>
      </c>
      <c r="DG1076" s="576" t="s">
        <v>542</v>
      </c>
      <c r="DH1076" s="576" t="s">
        <v>542</v>
      </c>
      <c r="DI1076" s="576" t="s">
        <v>542</v>
      </c>
      <c r="DJ1076" s="576" t="s">
        <v>542</v>
      </c>
      <c r="DK1076" s="576" t="s">
        <v>542</v>
      </c>
      <c r="DL1076" s="576" t="s">
        <v>542</v>
      </c>
      <c r="DM1076" s="576" t="s">
        <v>542</v>
      </c>
      <c r="DN1076" s="576" t="s">
        <v>542</v>
      </c>
      <c r="DO1076" s="576" t="s">
        <v>542</v>
      </c>
      <c r="DP1076" s="576" t="s">
        <v>542</v>
      </c>
      <c r="DQ1076" s="576" t="s">
        <v>542</v>
      </c>
      <c r="DR1076" s="576" t="s">
        <v>542</v>
      </c>
      <c r="DS1076" s="576" t="s">
        <v>542</v>
      </c>
      <c r="DT1076" s="576" t="s">
        <v>542</v>
      </c>
      <c r="DU1076" s="576" t="s">
        <v>542</v>
      </c>
      <c r="DV1076" s="576" t="s">
        <v>542</v>
      </c>
      <c r="DW1076" s="576" t="s">
        <v>542</v>
      </c>
      <c r="DX1076" s="576" t="s">
        <v>542</v>
      </c>
      <c r="DY1076" s="576" t="s">
        <v>542</v>
      </c>
      <c r="DZ1076" s="576" t="s">
        <v>542</v>
      </c>
      <c r="EA1076" s="576" t="s">
        <v>542</v>
      </c>
      <c r="EB1076" s="576" t="s">
        <v>542</v>
      </c>
      <c r="EC1076" s="576" t="s">
        <v>542</v>
      </c>
      <c r="ED1076" s="576" t="s">
        <v>542</v>
      </c>
      <c r="EE1076" s="576" t="s">
        <v>542</v>
      </c>
      <c r="EF1076" s="576" t="s">
        <v>542</v>
      </c>
      <c r="EG1076" s="576" t="s">
        <v>542</v>
      </c>
      <c r="EH1076" s="576" t="s">
        <v>542</v>
      </c>
      <c r="EI1076" s="576" t="s">
        <v>542</v>
      </c>
      <c r="EJ1076" s="576" t="s">
        <v>542</v>
      </c>
      <c r="EK1076" s="576" t="s">
        <v>542</v>
      </c>
      <c r="EL1076" s="576" t="s">
        <v>542</v>
      </c>
      <c r="EM1076" s="576" t="s">
        <v>542</v>
      </c>
      <c r="EN1076" s="576" t="s">
        <v>542</v>
      </c>
      <c r="EO1076" s="576" t="s">
        <v>542</v>
      </c>
      <c r="EP1076" s="576" t="s">
        <v>542</v>
      </c>
      <c r="EQ1076" s="576" t="s">
        <v>542</v>
      </c>
      <c r="ER1076" s="576" t="s">
        <v>542</v>
      </c>
      <c r="ES1076" s="576" t="s">
        <v>542</v>
      </c>
      <c r="ET1076" s="576" t="s">
        <v>542</v>
      </c>
      <c r="EU1076" s="576" t="s">
        <v>542</v>
      </c>
      <c r="EV1076" s="576" t="s">
        <v>542</v>
      </c>
      <c r="EW1076" s="576" t="s">
        <v>542</v>
      </c>
      <c r="EX1076" s="576" t="s">
        <v>542</v>
      </c>
      <c r="EY1076" s="576" t="s">
        <v>542</v>
      </c>
      <c r="EZ1076" s="576" t="s">
        <v>542</v>
      </c>
      <c r="FA1076" s="576" t="s">
        <v>542</v>
      </c>
      <c r="FB1076" s="576" t="s">
        <v>542</v>
      </c>
      <c r="FC1076" s="576" t="s">
        <v>542</v>
      </c>
      <c r="FD1076" s="576" t="s">
        <v>542</v>
      </c>
      <c r="FE1076" s="576" t="s">
        <v>542</v>
      </c>
      <c r="FF1076" s="576" t="s">
        <v>542</v>
      </c>
      <c r="FG1076" s="576" t="s">
        <v>542</v>
      </c>
      <c r="FH1076" s="576" t="s">
        <v>542</v>
      </c>
      <c r="FI1076" s="576" t="s">
        <v>542</v>
      </c>
      <c r="FJ1076" s="576" t="s">
        <v>542</v>
      </c>
      <c r="FK1076" s="576" t="s">
        <v>542</v>
      </c>
      <c r="FL1076" s="576" t="s">
        <v>542</v>
      </c>
      <c r="FM1076" s="576" t="s">
        <v>542</v>
      </c>
      <c r="FN1076" s="576" t="s">
        <v>542</v>
      </c>
      <c r="FO1076" s="576" t="s">
        <v>542</v>
      </c>
      <c r="FP1076" s="576" t="s">
        <v>542</v>
      </c>
      <c r="FQ1076" s="576" t="s">
        <v>542</v>
      </c>
      <c r="FR1076" s="576" t="s">
        <v>542</v>
      </c>
      <c r="FS1076" s="576" t="s">
        <v>542</v>
      </c>
      <c r="FT1076" s="576" t="s">
        <v>542</v>
      </c>
      <c r="FU1076" s="576" t="s">
        <v>542</v>
      </c>
      <c r="FV1076" s="576" t="s">
        <v>542</v>
      </c>
      <c r="FW1076" s="576" t="s">
        <v>542</v>
      </c>
      <c r="FX1076" s="576" t="s">
        <v>542</v>
      </c>
      <c r="FY1076" s="576" t="s">
        <v>542</v>
      </c>
      <c r="FZ1076" s="576" t="s">
        <v>542</v>
      </c>
      <c r="GA1076" s="576" t="s">
        <v>542</v>
      </c>
      <c r="GB1076" s="576" t="s">
        <v>542</v>
      </c>
      <c r="GC1076" s="576" t="s">
        <v>542</v>
      </c>
      <c r="GD1076" s="576" t="s">
        <v>542</v>
      </c>
      <c r="GE1076" s="576" t="s">
        <v>542</v>
      </c>
      <c r="GF1076" s="576" t="s">
        <v>542</v>
      </c>
      <c r="GG1076" s="576" t="s">
        <v>542</v>
      </c>
      <c r="GH1076" s="576" t="s">
        <v>542</v>
      </c>
      <c r="GI1076" s="576" t="s">
        <v>542</v>
      </c>
      <c r="GJ1076" s="576" t="s">
        <v>542</v>
      </c>
      <c r="GK1076" s="576" t="s">
        <v>542</v>
      </c>
      <c r="GL1076" s="576" t="s">
        <v>542</v>
      </c>
      <c r="GM1076" s="576" t="s">
        <v>542</v>
      </c>
      <c r="GN1076" s="576" t="s">
        <v>542</v>
      </c>
      <c r="GO1076" s="576" t="s">
        <v>542</v>
      </c>
      <c r="GP1076" s="576" t="s">
        <v>542</v>
      </c>
      <c r="GQ1076" s="576" t="s">
        <v>542</v>
      </c>
      <c r="GR1076" s="576" t="s">
        <v>542</v>
      </c>
      <c r="GS1076" s="576" t="s">
        <v>542</v>
      </c>
      <c r="GT1076" s="576" t="s">
        <v>542</v>
      </c>
      <c r="GU1076" s="576" t="s">
        <v>542</v>
      </c>
      <c r="GV1076" s="576" t="s">
        <v>542</v>
      </c>
      <c r="GW1076" s="576" t="s">
        <v>542</v>
      </c>
      <c r="GX1076" s="576" t="s">
        <v>542</v>
      </c>
      <c r="GY1076" s="576" t="s">
        <v>542</v>
      </c>
      <c r="GZ1076" s="576" t="s">
        <v>542</v>
      </c>
      <c r="HA1076" s="1"/>
      <c r="HB1076" s="1"/>
    </row>
    <row r="1077" spans="1:210" ht="4.2" customHeight="1" thickTop="1">
      <c r="A1077" s="1"/>
      <c r="B1077" s="1"/>
      <c r="C1077" s="1"/>
      <c r="D1077" s="1"/>
      <c r="E1077" s="263"/>
      <c r="F1077" s="48"/>
      <c r="G1077" s="384"/>
      <c r="H1077" s="380"/>
      <c r="I1077" s="380"/>
      <c r="J1077" s="380"/>
      <c r="K1077" s="380"/>
      <c r="L1077" s="380"/>
      <c r="M1077" s="381"/>
      <c r="N1077" s="389"/>
      <c r="O1077" s="1"/>
      <c r="P1077" s="5"/>
      <c r="Q1077" s="1"/>
      <c r="R1077" s="1"/>
      <c r="S1077" s="5"/>
      <c r="T1077" s="7"/>
      <c r="U1077" s="24"/>
      <c r="V1077" s="1"/>
      <c r="W1077" s="12"/>
      <c r="X1077" s="10"/>
      <c r="Y1077" s="46"/>
      <c r="Z1077" s="93"/>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4"/>
      <c r="BB1077" s="94"/>
      <c r="BC1077" s="94"/>
      <c r="BD1077" s="94"/>
      <c r="BE1077" s="94"/>
      <c r="BF1077" s="94"/>
      <c r="BG1077" s="94"/>
      <c r="BH1077" s="94"/>
      <c r="BI1077" s="94"/>
      <c r="BJ1077" s="94"/>
      <c r="BK1077" s="94"/>
      <c r="BL1077" s="94"/>
      <c r="BM1077" s="94"/>
      <c r="BN1077" s="94"/>
      <c r="BO1077" s="94"/>
      <c r="BP1077" s="94"/>
      <c r="BQ1077" s="94"/>
      <c r="BR1077" s="94"/>
      <c r="BS1077" s="94"/>
      <c r="BT1077" s="94"/>
      <c r="BU1077" s="94"/>
      <c r="BV1077" s="94"/>
      <c r="BW1077" s="94"/>
      <c r="BX1077" s="94"/>
      <c r="BY1077" s="94"/>
      <c r="BZ1077" s="94"/>
      <c r="CA1077" s="94"/>
      <c r="CB1077" s="94"/>
      <c r="CC1077" s="94"/>
      <c r="CD1077" s="94"/>
      <c r="CE1077" s="94"/>
      <c r="CF1077" s="94"/>
      <c r="CG1077" s="94"/>
      <c r="CH1077" s="94"/>
      <c r="CI1077" s="94"/>
      <c r="CJ1077" s="94"/>
      <c r="CK1077" s="94"/>
      <c r="CL1077" s="94"/>
      <c r="CM1077" s="94"/>
      <c r="CN1077" s="94"/>
      <c r="CO1077" s="94"/>
      <c r="CP1077" s="94"/>
      <c r="CQ1077" s="94"/>
      <c r="CR1077" s="94"/>
      <c r="CS1077" s="94"/>
      <c r="CT1077" s="94"/>
      <c r="CU1077" s="94"/>
      <c r="CV1077" s="94"/>
      <c r="CW1077" s="94"/>
      <c r="CX1077" s="94"/>
      <c r="CY1077" s="94"/>
      <c r="CZ1077" s="94"/>
      <c r="DA1077" s="94"/>
      <c r="DB1077" s="94"/>
      <c r="DC1077" s="94"/>
      <c r="DD1077" s="94"/>
      <c r="DE1077" s="94"/>
      <c r="DF1077" s="94"/>
      <c r="DG1077" s="94"/>
      <c r="DH1077" s="94"/>
      <c r="DI1077" s="94"/>
      <c r="DJ1077" s="94"/>
      <c r="DK1077" s="94"/>
      <c r="DL1077" s="94"/>
      <c r="DM1077" s="94"/>
      <c r="DN1077" s="94"/>
      <c r="DO1077" s="94"/>
      <c r="DP1077" s="94"/>
      <c r="DQ1077" s="94"/>
      <c r="DR1077" s="94"/>
      <c r="DS1077" s="94"/>
      <c r="DT1077" s="94"/>
      <c r="DU1077" s="94"/>
      <c r="DV1077" s="94"/>
      <c r="DW1077" s="94"/>
      <c r="DX1077" s="94"/>
      <c r="DY1077" s="94"/>
      <c r="DZ1077" s="94"/>
      <c r="EA1077" s="94"/>
      <c r="EB1077" s="94"/>
      <c r="EC1077" s="94"/>
      <c r="ED1077" s="94"/>
      <c r="EE1077" s="94"/>
      <c r="EF1077" s="94"/>
      <c r="EG1077" s="94"/>
      <c r="EH1077" s="94"/>
      <c r="EI1077" s="94"/>
      <c r="EJ1077" s="94"/>
      <c r="EK1077" s="94"/>
      <c r="EL1077" s="94"/>
      <c r="EM1077" s="94"/>
      <c r="EN1077" s="94"/>
      <c r="EO1077" s="94"/>
      <c r="EP1077" s="94"/>
      <c r="EQ1077" s="94"/>
      <c r="ER1077" s="94"/>
      <c r="ES1077" s="94"/>
      <c r="ET1077" s="94"/>
      <c r="EU1077" s="94"/>
      <c r="EV1077" s="94"/>
      <c r="EW1077" s="94"/>
      <c r="EX1077" s="94"/>
      <c r="EY1077" s="94"/>
      <c r="EZ1077" s="94"/>
      <c r="FA1077" s="94"/>
      <c r="FB1077" s="94"/>
      <c r="FC1077" s="94"/>
      <c r="FD1077" s="94"/>
      <c r="FE1077" s="94"/>
      <c r="FF1077" s="94"/>
      <c r="FG1077" s="94"/>
      <c r="FH1077" s="94"/>
      <c r="FI1077" s="94"/>
      <c r="FJ1077" s="94"/>
      <c r="FK1077" s="94"/>
      <c r="FL1077" s="94"/>
      <c r="FM1077" s="94"/>
      <c r="FN1077" s="94"/>
      <c r="FO1077" s="94"/>
      <c r="FP1077" s="94"/>
      <c r="FQ1077" s="94"/>
      <c r="FR1077" s="94"/>
      <c r="FS1077" s="94"/>
      <c r="FT1077" s="94"/>
      <c r="FU1077" s="94"/>
      <c r="FV1077" s="94"/>
      <c r="FW1077" s="94"/>
      <c r="FX1077" s="94"/>
      <c r="FY1077" s="94"/>
      <c r="FZ1077" s="94"/>
      <c r="GA1077" s="94"/>
      <c r="GB1077" s="94"/>
      <c r="GC1077" s="94"/>
      <c r="GD1077" s="94"/>
      <c r="GE1077" s="94"/>
      <c r="GF1077" s="94"/>
      <c r="GG1077" s="94"/>
      <c r="GH1077" s="94"/>
      <c r="GI1077" s="94"/>
      <c r="GJ1077" s="94"/>
      <c r="GK1077" s="94"/>
      <c r="GL1077" s="94"/>
      <c r="GM1077" s="94"/>
      <c r="GN1077" s="94"/>
      <c r="GO1077" s="94"/>
      <c r="GP1077" s="94"/>
      <c r="GQ1077" s="94"/>
      <c r="GR1077" s="94"/>
      <c r="GS1077" s="94"/>
      <c r="GT1077" s="94"/>
      <c r="GU1077" s="94"/>
      <c r="GV1077" s="94"/>
      <c r="GW1077" s="94"/>
      <c r="GX1077" s="94"/>
      <c r="GY1077" s="94"/>
      <c r="GZ1077" s="94"/>
      <c r="HA1077" s="1"/>
      <c r="HB1077" s="1"/>
    </row>
    <row r="1078" spans="1:210" s="23" customFormat="1">
      <c r="A1078" s="19"/>
      <c r="B1078" s="5"/>
      <c r="C1078" s="34" t="s">
        <v>309</v>
      </c>
      <c r="D1078" s="196"/>
      <c r="E1078" s="269"/>
      <c r="F1078" s="52"/>
      <c r="G1078" s="232"/>
      <c r="H1078" s="19"/>
      <c r="I1078" s="19"/>
      <c r="J1078" s="5" t="s">
        <v>6</v>
      </c>
      <c r="K1078" s="574">
        <v>44013</v>
      </c>
      <c r="L1078" s="24" t="s">
        <v>7</v>
      </c>
      <c r="M1078" s="20"/>
      <c r="N1078" s="196" t="s">
        <v>170</v>
      </c>
      <c r="O1078" s="19"/>
      <c r="P1078" s="20"/>
      <c r="Q1078" s="19" t="s">
        <v>12</v>
      </c>
      <c r="R1078" s="19"/>
      <c r="S1078" s="20" t="s">
        <v>6</v>
      </c>
      <c r="T1078" s="204" t="s">
        <v>10</v>
      </c>
      <c r="U1078" s="26" t="s">
        <v>7</v>
      </c>
      <c r="V1078" s="19"/>
      <c r="W1078" s="21"/>
      <c r="X1078" s="22"/>
      <c r="Y1078" s="47"/>
      <c r="Z1078" s="96"/>
      <c r="AA1078" s="577">
        <v>1</v>
      </c>
      <c r="AB1078" s="577">
        <v>2</v>
      </c>
      <c r="AC1078" s="577">
        <v>3</v>
      </c>
      <c r="AD1078" s="577">
        <v>4</v>
      </c>
      <c r="AE1078" s="577">
        <v>5</v>
      </c>
      <c r="AF1078" s="577">
        <v>6</v>
      </c>
      <c r="AG1078" s="577">
        <v>7</v>
      </c>
      <c r="AH1078" s="577">
        <v>8</v>
      </c>
      <c r="AI1078" s="577">
        <v>9</v>
      </c>
      <c r="AJ1078" s="577">
        <v>10</v>
      </c>
      <c r="AK1078" s="577">
        <v>11</v>
      </c>
      <c r="AL1078" s="577">
        <v>12</v>
      </c>
      <c r="AM1078" s="577">
        <v>13</v>
      </c>
      <c r="AN1078" s="577">
        <v>14</v>
      </c>
      <c r="AO1078" s="577">
        <v>15</v>
      </c>
      <c r="AP1078" s="577">
        <v>16</v>
      </c>
      <c r="AQ1078" s="577">
        <v>17</v>
      </c>
      <c r="AR1078" s="577">
        <v>18</v>
      </c>
      <c r="AS1078" s="577">
        <v>19</v>
      </c>
      <c r="AT1078" s="577">
        <v>20</v>
      </c>
      <c r="AU1078" s="577">
        <v>21</v>
      </c>
      <c r="AV1078" s="577">
        <v>22</v>
      </c>
      <c r="AW1078" s="577">
        <v>23</v>
      </c>
      <c r="AX1078" s="577">
        <v>24</v>
      </c>
      <c r="AY1078" s="577">
        <v>25</v>
      </c>
      <c r="AZ1078" s="577">
        <v>26</v>
      </c>
      <c r="BA1078" s="577">
        <v>27</v>
      </c>
      <c r="BB1078" s="577">
        <v>28</v>
      </c>
      <c r="BC1078" s="577">
        <v>29</v>
      </c>
      <c r="BD1078" s="577">
        <v>30</v>
      </c>
      <c r="BE1078" s="577">
        <v>31</v>
      </c>
      <c r="BF1078" s="577">
        <v>32</v>
      </c>
      <c r="BG1078" s="577">
        <v>33</v>
      </c>
      <c r="BH1078" s="577">
        <v>34</v>
      </c>
      <c r="BI1078" s="577">
        <v>35</v>
      </c>
      <c r="BJ1078" s="577">
        <v>36</v>
      </c>
      <c r="BK1078" s="577">
        <v>37</v>
      </c>
      <c r="BL1078" s="577">
        <v>38</v>
      </c>
      <c r="BM1078" s="577">
        <v>39</v>
      </c>
      <c r="BN1078" s="577">
        <v>40</v>
      </c>
      <c r="BO1078" s="577">
        <v>41</v>
      </c>
      <c r="BP1078" s="577">
        <v>42</v>
      </c>
      <c r="BQ1078" s="577">
        <v>43</v>
      </c>
      <c r="BR1078" s="577">
        <v>44</v>
      </c>
      <c r="BS1078" s="577">
        <v>45</v>
      </c>
      <c r="BT1078" s="577">
        <v>46</v>
      </c>
      <c r="BU1078" s="577">
        <v>47</v>
      </c>
      <c r="BV1078" s="577">
        <v>48</v>
      </c>
      <c r="BW1078" s="577">
        <v>49</v>
      </c>
      <c r="BX1078" s="577">
        <v>50</v>
      </c>
      <c r="BY1078" s="577">
        <v>51</v>
      </c>
      <c r="BZ1078" s="577">
        <v>52</v>
      </c>
      <c r="CA1078" s="577">
        <v>53</v>
      </c>
      <c r="CB1078" s="577">
        <v>54</v>
      </c>
      <c r="CC1078" s="577">
        <v>55</v>
      </c>
      <c r="CD1078" s="577">
        <v>56</v>
      </c>
      <c r="CE1078" s="577">
        <v>57</v>
      </c>
      <c r="CF1078" s="577">
        <v>58</v>
      </c>
      <c r="CG1078" s="577">
        <v>59</v>
      </c>
      <c r="CH1078" s="577">
        <v>60</v>
      </c>
      <c r="CI1078" s="577">
        <v>61</v>
      </c>
      <c r="CJ1078" s="577">
        <v>62</v>
      </c>
      <c r="CK1078" s="577">
        <v>63</v>
      </c>
      <c r="CL1078" s="577">
        <v>64</v>
      </c>
      <c r="CM1078" s="577">
        <v>65</v>
      </c>
      <c r="CN1078" s="577">
        <v>66</v>
      </c>
      <c r="CO1078" s="577">
        <v>67</v>
      </c>
      <c r="CP1078" s="577">
        <v>68</v>
      </c>
      <c r="CQ1078" s="577">
        <v>69</v>
      </c>
      <c r="CR1078" s="577">
        <v>70</v>
      </c>
      <c r="CS1078" s="577">
        <v>71</v>
      </c>
      <c r="CT1078" s="577">
        <v>72</v>
      </c>
      <c r="CU1078" s="577">
        <v>73</v>
      </c>
      <c r="CV1078" s="577">
        <v>74</v>
      </c>
      <c r="CW1078" s="577">
        <v>75</v>
      </c>
      <c r="CX1078" s="577">
        <v>76</v>
      </c>
      <c r="CY1078" s="577">
        <v>77</v>
      </c>
      <c r="CZ1078" s="577">
        <v>78</v>
      </c>
      <c r="DA1078" s="577">
        <v>79</v>
      </c>
      <c r="DB1078" s="577">
        <v>80</v>
      </c>
      <c r="DC1078" s="577">
        <v>81</v>
      </c>
      <c r="DD1078" s="577">
        <v>82</v>
      </c>
      <c r="DE1078" s="577">
        <v>83</v>
      </c>
      <c r="DF1078" s="577">
        <v>84</v>
      </c>
      <c r="DG1078" s="577">
        <v>85</v>
      </c>
      <c r="DH1078" s="577">
        <v>86</v>
      </c>
      <c r="DI1078" s="577">
        <v>87</v>
      </c>
      <c r="DJ1078" s="577">
        <v>88</v>
      </c>
      <c r="DK1078" s="577">
        <v>89</v>
      </c>
      <c r="DL1078" s="577">
        <v>90</v>
      </c>
      <c r="DM1078" s="577">
        <v>91</v>
      </c>
      <c r="DN1078" s="577">
        <v>92</v>
      </c>
      <c r="DO1078" s="577">
        <v>93</v>
      </c>
      <c r="DP1078" s="577">
        <v>94</v>
      </c>
      <c r="DQ1078" s="577">
        <v>95</v>
      </c>
      <c r="DR1078" s="577">
        <v>96</v>
      </c>
      <c r="DS1078" s="577">
        <v>97</v>
      </c>
      <c r="DT1078" s="577">
        <v>98</v>
      </c>
      <c r="DU1078" s="577">
        <v>99</v>
      </c>
      <c r="DV1078" s="577">
        <v>100</v>
      </c>
      <c r="DW1078" s="577">
        <v>101</v>
      </c>
      <c r="DX1078" s="577">
        <v>102</v>
      </c>
      <c r="DY1078" s="577">
        <v>103</v>
      </c>
      <c r="DZ1078" s="577">
        <v>104</v>
      </c>
      <c r="EA1078" s="577">
        <v>105</v>
      </c>
      <c r="EB1078" s="577">
        <v>106</v>
      </c>
      <c r="EC1078" s="577">
        <v>107</v>
      </c>
      <c r="ED1078" s="577">
        <v>108</v>
      </c>
      <c r="EE1078" s="577">
        <v>109</v>
      </c>
      <c r="EF1078" s="577">
        <v>110</v>
      </c>
      <c r="EG1078" s="577">
        <v>111</v>
      </c>
      <c r="EH1078" s="577">
        <v>112</v>
      </c>
      <c r="EI1078" s="577">
        <v>113</v>
      </c>
      <c r="EJ1078" s="577">
        <v>114</v>
      </c>
      <c r="EK1078" s="577">
        <v>115</v>
      </c>
      <c r="EL1078" s="577">
        <v>116</v>
      </c>
      <c r="EM1078" s="577">
        <v>117</v>
      </c>
      <c r="EN1078" s="577">
        <v>118</v>
      </c>
      <c r="EO1078" s="577">
        <v>119</v>
      </c>
      <c r="EP1078" s="577">
        <v>120</v>
      </c>
      <c r="EQ1078" s="577">
        <v>121</v>
      </c>
      <c r="ER1078" s="577">
        <v>122</v>
      </c>
      <c r="ES1078" s="577">
        <v>123</v>
      </c>
      <c r="ET1078" s="577">
        <v>124</v>
      </c>
      <c r="EU1078" s="577">
        <v>125</v>
      </c>
      <c r="EV1078" s="577">
        <v>126</v>
      </c>
      <c r="EW1078" s="577">
        <v>127</v>
      </c>
      <c r="EX1078" s="577">
        <v>128</v>
      </c>
      <c r="EY1078" s="577">
        <v>129</v>
      </c>
      <c r="EZ1078" s="577">
        <v>130</v>
      </c>
      <c r="FA1078" s="577">
        <v>131</v>
      </c>
      <c r="FB1078" s="577">
        <v>132</v>
      </c>
      <c r="FC1078" s="577">
        <v>133</v>
      </c>
      <c r="FD1078" s="577">
        <v>134</v>
      </c>
      <c r="FE1078" s="577">
        <v>135</v>
      </c>
      <c r="FF1078" s="577">
        <v>136</v>
      </c>
      <c r="FG1078" s="577">
        <v>137</v>
      </c>
      <c r="FH1078" s="577">
        <v>138</v>
      </c>
      <c r="FI1078" s="577">
        <v>139</v>
      </c>
      <c r="FJ1078" s="577">
        <v>140</v>
      </c>
      <c r="FK1078" s="577">
        <v>141</v>
      </c>
      <c r="FL1078" s="577">
        <v>142</v>
      </c>
      <c r="FM1078" s="577">
        <v>143</v>
      </c>
      <c r="FN1078" s="577">
        <v>144</v>
      </c>
      <c r="FO1078" s="577" t="s">
        <v>542</v>
      </c>
      <c r="FP1078" s="577" t="s">
        <v>542</v>
      </c>
      <c r="FQ1078" s="577" t="s">
        <v>542</v>
      </c>
      <c r="FR1078" s="577" t="s">
        <v>542</v>
      </c>
      <c r="FS1078" s="577" t="s">
        <v>542</v>
      </c>
      <c r="FT1078" s="577" t="s">
        <v>542</v>
      </c>
      <c r="FU1078" s="577" t="s">
        <v>542</v>
      </c>
      <c r="FV1078" s="577" t="s">
        <v>542</v>
      </c>
      <c r="FW1078" s="577" t="s">
        <v>542</v>
      </c>
      <c r="FX1078" s="577" t="s">
        <v>542</v>
      </c>
      <c r="FY1078" s="577" t="s">
        <v>542</v>
      </c>
      <c r="FZ1078" s="577" t="s">
        <v>542</v>
      </c>
      <c r="GA1078" s="577" t="s">
        <v>542</v>
      </c>
      <c r="GB1078" s="577" t="s">
        <v>542</v>
      </c>
      <c r="GC1078" s="577" t="s">
        <v>542</v>
      </c>
      <c r="GD1078" s="577" t="s">
        <v>542</v>
      </c>
      <c r="GE1078" s="577" t="s">
        <v>542</v>
      </c>
      <c r="GF1078" s="577" t="s">
        <v>542</v>
      </c>
      <c r="GG1078" s="577" t="s">
        <v>542</v>
      </c>
      <c r="GH1078" s="577" t="s">
        <v>542</v>
      </c>
      <c r="GI1078" s="577" t="s">
        <v>542</v>
      </c>
      <c r="GJ1078" s="577" t="s">
        <v>542</v>
      </c>
      <c r="GK1078" s="577" t="s">
        <v>542</v>
      </c>
      <c r="GL1078" s="577" t="s">
        <v>542</v>
      </c>
      <c r="GM1078" s="577" t="s">
        <v>542</v>
      </c>
      <c r="GN1078" s="577" t="s">
        <v>542</v>
      </c>
      <c r="GO1078" s="577" t="s">
        <v>542</v>
      </c>
      <c r="GP1078" s="577" t="s">
        <v>542</v>
      </c>
      <c r="GQ1078" s="577" t="s">
        <v>542</v>
      </c>
      <c r="GR1078" s="577" t="s">
        <v>542</v>
      </c>
      <c r="GS1078" s="577" t="s">
        <v>542</v>
      </c>
      <c r="GT1078" s="577" t="s">
        <v>542</v>
      </c>
      <c r="GU1078" s="577" t="s">
        <v>542</v>
      </c>
      <c r="GV1078" s="577" t="s">
        <v>542</v>
      </c>
      <c r="GW1078" s="577" t="s">
        <v>542</v>
      </c>
      <c r="GX1078" s="577" t="s">
        <v>542</v>
      </c>
      <c r="GY1078" s="577" t="s">
        <v>542</v>
      </c>
      <c r="GZ1078" s="577" t="s">
        <v>542</v>
      </c>
      <c r="HA1078" s="19"/>
      <c r="HB1078" s="19"/>
    </row>
    <row r="1079" spans="1:210" ht="4.2" customHeight="1">
      <c r="A1079" s="1"/>
      <c r="B1079" s="5"/>
      <c r="C1079" s="1"/>
      <c r="D1079" s="1"/>
      <c r="E1079" s="263"/>
      <c r="F1079" s="48"/>
      <c r="G1079" s="231"/>
      <c r="H1079" s="1"/>
      <c r="I1079" s="1"/>
      <c r="J1079" s="1"/>
      <c r="K1079" s="1"/>
      <c r="L1079" s="1"/>
      <c r="M1079" s="5"/>
      <c r="N1079" s="19"/>
      <c r="O1079" s="1"/>
      <c r="P1079" s="5"/>
      <c r="Q1079" s="1"/>
      <c r="R1079" s="1"/>
      <c r="S1079" s="5"/>
      <c r="T1079" s="7"/>
      <c r="U1079" s="24"/>
      <c r="V1079" s="1"/>
      <c r="W1079" s="12"/>
      <c r="X1079" s="10"/>
      <c r="Y1079" s="46"/>
      <c r="Z1079" s="93"/>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4"/>
      <c r="BB1079" s="94"/>
      <c r="BC1079" s="94"/>
      <c r="BD1079" s="94"/>
      <c r="BE1079" s="94"/>
      <c r="BF1079" s="94"/>
      <c r="BG1079" s="94"/>
      <c r="BH1079" s="94"/>
      <c r="BI1079" s="94"/>
      <c r="BJ1079" s="94"/>
      <c r="BK1079" s="94"/>
      <c r="BL1079" s="94"/>
      <c r="BM1079" s="94"/>
      <c r="BN1079" s="94"/>
      <c r="BO1079" s="94"/>
      <c r="BP1079" s="94"/>
      <c r="BQ1079" s="94"/>
      <c r="BR1079" s="94"/>
      <c r="BS1079" s="94"/>
      <c r="BT1079" s="94"/>
      <c r="BU1079" s="94"/>
      <c r="BV1079" s="94"/>
      <c r="BW1079" s="94"/>
      <c r="BX1079" s="94"/>
      <c r="BY1079" s="94"/>
      <c r="BZ1079" s="94"/>
      <c r="CA1079" s="94"/>
      <c r="CB1079" s="94"/>
      <c r="CC1079" s="94"/>
      <c r="CD1079" s="94"/>
      <c r="CE1079" s="94"/>
      <c r="CF1079" s="94"/>
      <c r="CG1079" s="94"/>
      <c r="CH1079" s="94"/>
      <c r="CI1079" s="94"/>
      <c r="CJ1079" s="94"/>
      <c r="CK1079" s="94"/>
      <c r="CL1079" s="94"/>
      <c r="CM1079" s="94"/>
      <c r="CN1079" s="94"/>
      <c r="CO1079" s="94"/>
      <c r="CP1079" s="94"/>
      <c r="CQ1079" s="94"/>
      <c r="CR1079" s="94"/>
      <c r="CS1079" s="94"/>
      <c r="CT1079" s="94"/>
      <c r="CU1079" s="94"/>
      <c r="CV1079" s="94"/>
      <c r="CW1079" s="94"/>
      <c r="CX1079" s="94"/>
      <c r="CY1079" s="94"/>
      <c r="CZ1079" s="94"/>
      <c r="DA1079" s="94"/>
      <c r="DB1079" s="94"/>
      <c r="DC1079" s="94"/>
      <c r="DD1079" s="94"/>
      <c r="DE1079" s="94"/>
      <c r="DF1079" s="94"/>
      <c r="DG1079" s="94"/>
      <c r="DH1079" s="94"/>
      <c r="DI1079" s="94"/>
      <c r="DJ1079" s="94"/>
      <c r="DK1079" s="94"/>
      <c r="DL1079" s="94"/>
      <c r="DM1079" s="94"/>
      <c r="DN1079" s="94"/>
      <c r="DO1079" s="94"/>
      <c r="DP1079" s="94"/>
      <c r="DQ1079" s="94"/>
      <c r="DR1079" s="94"/>
      <c r="DS1079" s="94"/>
      <c r="DT1079" s="94"/>
      <c r="DU1079" s="94"/>
      <c r="DV1079" s="94"/>
      <c r="DW1079" s="94"/>
      <c r="DX1079" s="94"/>
      <c r="DY1079" s="94"/>
      <c r="DZ1079" s="94"/>
      <c r="EA1079" s="94"/>
      <c r="EB1079" s="94"/>
      <c r="EC1079" s="94"/>
      <c r="ED1079" s="94"/>
      <c r="EE1079" s="94"/>
      <c r="EF1079" s="94"/>
      <c r="EG1079" s="94"/>
      <c r="EH1079" s="94"/>
      <c r="EI1079" s="94"/>
      <c r="EJ1079" s="94"/>
      <c r="EK1079" s="94"/>
      <c r="EL1079" s="94"/>
      <c r="EM1079" s="94"/>
      <c r="EN1079" s="94"/>
      <c r="EO1079" s="94"/>
      <c r="EP1079" s="94"/>
      <c r="EQ1079" s="94"/>
      <c r="ER1079" s="94"/>
      <c r="ES1079" s="94"/>
      <c r="ET1079" s="94"/>
      <c r="EU1079" s="94"/>
      <c r="EV1079" s="94"/>
      <c r="EW1079" s="94"/>
      <c r="EX1079" s="94"/>
      <c r="EY1079" s="94"/>
      <c r="EZ1079" s="94"/>
      <c r="FA1079" s="94"/>
      <c r="FB1079" s="94"/>
      <c r="FC1079" s="94"/>
      <c r="FD1079" s="94"/>
      <c r="FE1079" s="94"/>
      <c r="FF1079" s="94"/>
      <c r="FG1079" s="94"/>
      <c r="FH1079" s="94"/>
      <c r="FI1079" s="94"/>
      <c r="FJ1079" s="94"/>
      <c r="FK1079" s="94"/>
      <c r="FL1079" s="94"/>
      <c r="FM1079" s="94"/>
      <c r="FN1079" s="94"/>
      <c r="FO1079" s="94"/>
      <c r="FP1079" s="94"/>
      <c r="FQ1079" s="94"/>
      <c r="FR1079" s="94"/>
      <c r="FS1079" s="94"/>
      <c r="FT1079" s="94"/>
      <c r="FU1079" s="94"/>
      <c r="FV1079" s="94"/>
      <c r="FW1079" s="94"/>
      <c r="FX1079" s="94"/>
      <c r="FY1079" s="94"/>
      <c r="FZ1079" s="94"/>
      <c r="GA1079" s="94"/>
      <c r="GB1079" s="94"/>
      <c r="GC1079" s="94"/>
      <c r="GD1079" s="94"/>
      <c r="GE1079" s="94"/>
      <c r="GF1079" s="94"/>
      <c r="GG1079" s="94"/>
      <c r="GH1079" s="94"/>
      <c r="GI1079" s="94"/>
      <c r="GJ1079" s="94"/>
      <c r="GK1079" s="94"/>
      <c r="GL1079" s="94"/>
      <c r="GM1079" s="94"/>
      <c r="GN1079" s="94"/>
      <c r="GO1079" s="94"/>
      <c r="GP1079" s="94"/>
      <c r="GQ1079" s="94"/>
      <c r="GR1079" s="94"/>
      <c r="GS1079" s="94"/>
      <c r="GT1079" s="94"/>
      <c r="GU1079" s="94"/>
      <c r="GV1079" s="94"/>
      <c r="GW1079" s="94"/>
      <c r="GX1079" s="94"/>
      <c r="GY1079" s="94"/>
      <c r="GZ1079" s="94"/>
      <c r="HA1079" s="1"/>
      <c r="HB1079" s="1"/>
    </row>
    <row r="1080" spans="1:210" s="23" customFormat="1">
      <c r="A1080" s="19"/>
      <c r="B1080" s="5"/>
      <c r="C1080" s="34" t="s">
        <v>310</v>
      </c>
      <c r="D1080" s="19"/>
      <c r="E1080" s="269"/>
      <c r="F1080" s="52"/>
      <c r="G1080" s="232"/>
      <c r="H1080" s="19"/>
      <c r="I1080" s="19"/>
      <c r="J1080" s="5" t="s">
        <v>6</v>
      </c>
      <c r="K1080" s="574"/>
      <c r="L1080" s="24" t="s">
        <v>7</v>
      </c>
      <c r="M1080" s="20"/>
      <c r="N1080" s="196" t="s">
        <v>172</v>
      </c>
      <c r="O1080" s="19"/>
      <c r="P1080" s="20"/>
      <c r="Q1080" s="19" t="s">
        <v>558</v>
      </c>
      <c r="R1080" s="19"/>
      <c r="S1080" s="20" t="s">
        <v>6</v>
      </c>
      <c r="T1080" s="213">
        <v>1</v>
      </c>
      <c r="U1080" s="26"/>
      <c r="V1080" s="19"/>
      <c r="W1080" s="21"/>
      <c r="X1080" s="22"/>
      <c r="Y1080" s="47"/>
      <c r="Z1080" s="96"/>
      <c r="AA1080" s="578">
        <v>44013</v>
      </c>
      <c r="AB1080" s="578">
        <v>44044</v>
      </c>
      <c r="AC1080" s="578">
        <v>44075</v>
      </c>
      <c r="AD1080" s="578">
        <v>44105</v>
      </c>
      <c r="AE1080" s="578">
        <v>44136</v>
      </c>
      <c r="AF1080" s="578">
        <v>44166</v>
      </c>
      <c r="AG1080" s="578">
        <v>44197</v>
      </c>
      <c r="AH1080" s="578">
        <v>44228</v>
      </c>
      <c r="AI1080" s="578">
        <v>44256</v>
      </c>
      <c r="AJ1080" s="578">
        <v>44287</v>
      </c>
      <c r="AK1080" s="578">
        <v>44317</v>
      </c>
      <c r="AL1080" s="578">
        <v>44348</v>
      </c>
      <c r="AM1080" s="578">
        <v>44378</v>
      </c>
      <c r="AN1080" s="578">
        <v>44409</v>
      </c>
      <c r="AO1080" s="578">
        <v>44440</v>
      </c>
      <c r="AP1080" s="578">
        <v>44470</v>
      </c>
      <c r="AQ1080" s="578">
        <v>44501</v>
      </c>
      <c r="AR1080" s="578">
        <v>44531</v>
      </c>
      <c r="AS1080" s="578">
        <v>44562</v>
      </c>
      <c r="AT1080" s="578">
        <v>44593</v>
      </c>
      <c r="AU1080" s="578">
        <v>44621</v>
      </c>
      <c r="AV1080" s="578">
        <v>44652</v>
      </c>
      <c r="AW1080" s="578">
        <v>44682</v>
      </c>
      <c r="AX1080" s="578">
        <v>44713</v>
      </c>
      <c r="AY1080" s="578">
        <v>44743</v>
      </c>
      <c r="AZ1080" s="578">
        <v>44774</v>
      </c>
      <c r="BA1080" s="578">
        <v>44805</v>
      </c>
      <c r="BB1080" s="578">
        <v>44835</v>
      </c>
      <c r="BC1080" s="578">
        <v>44866</v>
      </c>
      <c r="BD1080" s="578">
        <v>44896</v>
      </c>
      <c r="BE1080" s="578">
        <v>44927</v>
      </c>
      <c r="BF1080" s="578">
        <v>44958</v>
      </c>
      <c r="BG1080" s="578">
        <v>44986</v>
      </c>
      <c r="BH1080" s="578">
        <v>45017</v>
      </c>
      <c r="BI1080" s="578">
        <v>45047</v>
      </c>
      <c r="BJ1080" s="578">
        <v>45078</v>
      </c>
      <c r="BK1080" s="578">
        <v>45108</v>
      </c>
      <c r="BL1080" s="578">
        <v>45139</v>
      </c>
      <c r="BM1080" s="578">
        <v>45170</v>
      </c>
      <c r="BN1080" s="578">
        <v>45200</v>
      </c>
      <c r="BO1080" s="578">
        <v>45231</v>
      </c>
      <c r="BP1080" s="578">
        <v>45261</v>
      </c>
      <c r="BQ1080" s="578">
        <v>45292</v>
      </c>
      <c r="BR1080" s="578">
        <v>45323</v>
      </c>
      <c r="BS1080" s="578">
        <v>45352</v>
      </c>
      <c r="BT1080" s="578">
        <v>45383</v>
      </c>
      <c r="BU1080" s="578">
        <v>45413</v>
      </c>
      <c r="BV1080" s="578">
        <v>45444</v>
      </c>
      <c r="BW1080" s="578">
        <v>45474</v>
      </c>
      <c r="BX1080" s="578">
        <v>45505</v>
      </c>
      <c r="BY1080" s="578">
        <v>45536</v>
      </c>
      <c r="BZ1080" s="578">
        <v>45566</v>
      </c>
      <c r="CA1080" s="578">
        <v>45597</v>
      </c>
      <c r="CB1080" s="578">
        <v>45627</v>
      </c>
      <c r="CC1080" s="578">
        <v>45658</v>
      </c>
      <c r="CD1080" s="578">
        <v>45689</v>
      </c>
      <c r="CE1080" s="578">
        <v>45717</v>
      </c>
      <c r="CF1080" s="578">
        <v>45748</v>
      </c>
      <c r="CG1080" s="578">
        <v>45778</v>
      </c>
      <c r="CH1080" s="578">
        <v>45809</v>
      </c>
      <c r="CI1080" s="578">
        <v>45839</v>
      </c>
      <c r="CJ1080" s="578">
        <v>45870</v>
      </c>
      <c r="CK1080" s="578">
        <v>45901</v>
      </c>
      <c r="CL1080" s="578">
        <v>45931</v>
      </c>
      <c r="CM1080" s="578">
        <v>45962</v>
      </c>
      <c r="CN1080" s="578">
        <v>45992</v>
      </c>
      <c r="CO1080" s="578">
        <v>46023</v>
      </c>
      <c r="CP1080" s="578">
        <v>46054</v>
      </c>
      <c r="CQ1080" s="578">
        <v>46082</v>
      </c>
      <c r="CR1080" s="578">
        <v>46113</v>
      </c>
      <c r="CS1080" s="578">
        <v>46143</v>
      </c>
      <c r="CT1080" s="578">
        <v>46174</v>
      </c>
      <c r="CU1080" s="578">
        <v>46204</v>
      </c>
      <c r="CV1080" s="578">
        <v>46235</v>
      </c>
      <c r="CW1080" s="578">
        <v>46266</v>
      </c>
      <c r="CX1080" s="578">
        <v>46296</v>
      </c>
      <c r="CY1080" s="578">
        <v>46327</v>
      </c>
      <c r="CZ1080" s="578">
        <v>46357</v>
      </c>
      <c r="DA1080" s="578">
        <v>46388</v>
      </c>
      <c r="DB1080" s="578">
        <v>46419</v>
      </c>
      <c r="DC1080" s="578">
        <v>46447</v>
      </c>
      <c r="DD1080" s="578">
        <v>46478</v>
      </c>
      <c r="DE1080" s="578">
        <v>46508</v>
      </c>
      <c r="DF1080" s="578">
        <v>46539</v>
      </c>
      <c r="DG1080" s="578">
        <v>46569</v>
      </c>
      <c r="DH1080" s="578">
        <v>46600</v>
      </c>
      <c r="DI1080" s="578">
        <v>46631</v>
      </c>
      <c r="DJ1080" s="578">
        <v>46661</v>
      </c>
      <c r="DK1080" s="578">
        <v>46692</v>
      </c>
      <c r="DL1080" s="578">
        <v>46722</v>
      </c>
      <c r="DM1080" s="578">
        <v>46753</v>
      </c>
      <c r="DN1080" s="578">
        <v>46784</v>
      </c>
      <c r="DO1080" s="578">
        <v>46813</v>
      </c>
      <c r="DP1080" s="578">
        <v>46844</v>
      </c>
      <c r="DQ1080" s="578">
        <v>46874</v>
      </c>
      <c r="DR1080" s="578">
        <v>46905</v>
      </c>
      <c r="DS1080" s="578">
        <v>46935</v>
      </c>
      <c r="DT1080" s="578">
        <v>46966</v>
      </c>
      <c r="DU1080" s="578">
        <v>46997</v>
      </c>
      <c r="DV1080" s="578">
        <v>47027</v>
      </c>
      <c r="DW1080" s="578">
        <v>47058</v>
      </c>
      <c r="DX1080" s="578">
        <v>47088</v>
      </c>
      <c r="DY1080" s="578">
        <v>47119</v>
      </c>
      <c r="DZ1080" s="578">
        <v>47150</v>
      </c>
      <c r="EA1080" s="578">
        <v>47178</v>
      </c>
      <c r="EB1080" s="578">
        <v>47209</v>
      </c>
      <c r="EC1080" s="578">
        <v>47239</v>
      </c>
      <c r="ED1080" s="578">
        <v>47270</v>
      </c>
      <c r="EE1080" s="578">
        <v>47300</v>
      </c>
      <c r="EF1080" s="578">
        <v>47331</v>
      </c>
      <c r="EG1080" s="578">
        <v>47362</v>
      </c>
      <c r="EH1080" s="578">
        <v>47392</v>
      </c>
      <c r="EI1080" s="578">
        <v>47423</v>
      </c>
      <c r="EJ1080" s="578">
        <v>47453</v>
      </c>
      <c r="EK1080" s="578">
        <v>47484</v>
      </c>
      <c r="EL1080" s="578">
        <v>47515</v>
      </c>
      <c r="EM1080" s="578">
        <v>47543</v>
      </c>
      <c r="EN1080" s="578">
        <v>47574</v>
      </c>
      <c r="EO1080" s="578">
        <v>47604</v>
      </c>
      <c r="EP1080" s="578">
        <v>47635</v>
      </c>
      <c r="EQ1080" s="578">
        <v>47665</v>
      </c>
      <c r="ER1080" s="578">
        <v>47696</v>
      </c>
      <c r="ES1080" s="578">
        <v>47727</v>
      </c>
      <c r="ET1080" s="578">
        <v>47757</v>
      </c>
      <c r="EU1080" s="578">
        <v>47788</v>
      </c>
      <c r="EV1080" s="578">
        <v>47818</v>
      </c>
      <c r="EW1080" s="578">
        <v>47849</v>
      </c>
      <c r="EX1080" s="578">
        <v>47880</v>
      </c>
      <c r="EY1080" s="578">
        <v>47908</v>
      </c>
      <c r="EZ1080" s="578">
        <v>47939</v>
      </c>
      <c r="FA1080" s="578">
        <v>47969</v>
      </c>
      <c r="FB1080" s="578">
        <v>48000</v>
      </c>
      <c r="FC1080" s="578">
        <v>48030</v>
      </c>
      <c r="FD1080" s="578">
        <v>48061</v>
      </c>
      <c r="FE1080" s="578">
        <v>48092</v>
      </c>
      <c r="FF1080" s="578">
        <v>48122</v>
      </c>
      <c r="FG1080" s="578">
        <v>48153</v>
      </c>
      <c r="FH1080" s="578">
        <v>48183</v>
      </c>
      <c r="FI1080" s="578">
        <v>48214</v>
      </c>
      <c r="FJ1080" s="578">
        <v>48245</v>
      </c>
      <c r="FK1080" s="578">
        <v>48274</v>
      </c>
      <c r="FL1080" s="578">
        <v>48305</v>
      </c>
      <c r="FM1080" s="578">
        <v>48335</v>
      </c>
      <c r="FN1080" s="578">
        <v>48366</v>
      </c>
      <c r="FO1080" s="578" t="s">
        <v>542</v>
      </c>
      <c r="FP1080" s="578" t="s">
        <v>542</v>
      </c>
      <c r="FQ1080" s="578" t="s">
        <v>542</v>
      </c>
      <c r="FR1080" s="578" t="s">
        <v>542</v>
      </c>
      <c r="FS1080" s="578" t="s">
        <v>542</v>
      </c>
      <c r="FT1080" s="578" t="s">
        <v>542</v>
      </c>
      <c r="FU1080" s="578" t="s">
        <v>542</v>
      </c>
      <c r="FV1080" s="578" t="s">
        <v>542</v>
      </c>
      <c r="FW1080" s="578" t="s">
        <v>542</v>
      </c>
      <c r="FX1080" s="578" t="s">
        <v>542</v>
      </c>
      <c r="FY1080" s="578" t="s">
        <v>542</v>
      </c>
      <c r="FZ1080" s="578" t="s">
        <v>542</v>
      </c>
      <c r="GA1080" s="578" t="s">
        <v>542</v>
      </c>
      <c r="GB1080" s="578" t="s">
        <v>542</v>
      </c>
      <c r="GC1080" s="578" t="s">
        <v>542</v>
      </c>
      <c r="GD1080" s="578" t="s">
        <v>542</v>
      </c>
      <c r="GE1080" s="578" t="s">
        <v>542</v>
      </c>
      <c r="GF1080" s="578" t="s">
        <v>542</v>
      </c>
      <c r="GG1080" s="578" t="s">
        <v>542</v>
      </c>
      <c r="GH1080" s="578" t="s">
        <v>542</v>
      </c>
      <c r="GI1080" s="578" t="s">
        <v>542</v>
      </c>
      <c r="GJ1080" s="578" t="s">
        <v>542</v>
      </c>
      <c r="GK1080" s="578" t="s">
        <v>542</v>
      </c>
      <c r="GL1080" s="578" t="s">
        <v>542</v>
      </c>
      <c r="GM1080" s="578" t="s">
        <v>542</v>
      </c>
      <c r="GN1080" s="578" t="s">
        <v>542</v>
      </c>
      <c r="GO1080" s="578" t="s">
        <v>542</v>
      </c>
      <c r="GP1080" s="578" t="s">
        <v>542</v>
      </c>
      <c r="GQ1080" s="578" t="s">
        <v>542</v>
      </c>
      <c r="GR1080" s="578" t="s">
        <v>542</v>
      </c>
      <c r="GS1080" s="578" t="s">
        <v>542</v>
      </c>
      <c r="GT1080" s="578" t="s">
        <v>542</v>
      </c>
      <c r="GU1080" s="578" t="s">
        <v>542</v>
      </c>
      <c r="GV1080" s="578" t="s">
        <v>542</v>
      </c>
      <c r="GW1080" s="578" t="s">
        <v>542</v>
      </c>
      <c r="GX1080" s="578" t="s">
        <v>542</v>
      </c>
      <c r="GY1080" s="578" t="s">
        <v>542</v>
      </c>
      <c r="GZ1080" s="578" t="s">
        <v>542</v>
      </c>
      <c r="HA1080" s="19"/>
      <c r="HB1080" s="19"/>
    </row>
    <row r="1081" spans="1:210" ht="4.2" customHeight="1">
      <c r="A1081" s="1"/>
      <c r="B1081" s="1"/>
      <c r="C1081" s="1"/>
      <c r="D1081" s="1"/>
      <c r="E1081" s="263"/>
      <c r="F1081" s="48"/>
      <c r="G1081" s="231"/>
      <c r="H1081" s="1"/>
      <c r="I1081" s="1"/>
      <c r="J1081" s="1"/>
      <c r="K1081" s="1"/>
      <c r="L1081" s="1"/>
      <c r="M1081" s="5"/>
      <c r="N1081" s="1"/>
      <c r="O1081" s="1"/>
      <c r="P1081" s="5"/>
      <c r="Q1081" s="1"/>
      <c r="R1081" s="1"/>
      <c r="S1081" s="5"/>
      <c r="T1081" s="7"/>
      <c r="U1081" s="24"/>
      <c r="V1081" s="1"/>
      <c r="W1081" s="12"/>
      <c r="X1081" s="10"/>
      <c r="Y1081" s="46"/>
      <c r="Z1081" s="93"/>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4"/>
      <c r="BB1081" s="94"/>
      <c r="BC1081" s="94"/>
      <c r="BD1081" s="94"/>
      <c r="BE1081" s="94"/>
      <c r="BF1081" s="94"/>
      <c r="BG1081" s="94"/>
      <c r="BH1081" s="94"/>
      <c r="BI1081" s="94"/>
      <c r="BJ1081" s="94"/>
      <c r="BK1081" s="94"/>
      <c r="BL1081" s="94"/>
      <c r="BM1081" s="94"/>
      <c r="BN1081" s="94"/>
      <c r="BO1081" s="94"/>
      <c r="BP1081" s="94"/>
      <c r="BQ1081" s="94"/>
      <c r="BR1081" s="94"/>
      <c r="BS1081" s="94"/>
      <c r="BT1081" s="94"/>
      <c r="BU1081" s="94"/>
      <c r="BV1081" s="94"/>
      <c r="BW1081" s="94"/>
      <c r="BX1081" s="94"/>
      <c r="BY1081" s="94"/>
      <c r="BZ1081" s="94"/>
      <c r="CA1081" s="94"/>
      <c r="CB1081" s="94"/>
      <c r="CC1081" s="94"/>
      <c r="CD1081" s="94"/>
      <c r="CE1081" s="94"/>
      <c r="CF1081" s="94"/>
      <c r="CG1081" s="94"/>
      <c r="CH1081" s="94"/>
      <c r="CI1081" s="94"/>
      <c r="CJ1081" s="94"/>
      <c r="CK1081" s="94"/>
      <c r="CL1081" s="94"/>
      <c r="CM1081" s="94"/>
      <c r="CN1081" s="94"/>
      <c r="CO1081" s="94"/>
      <c r="CP1081" s="94"/>
      <c r="CQ1081" s="94"/>
      <c r="CR1081" s="94"/>
      <c r="CS1081" s="94"/>
      <c r="CT1081" s="94"/>
      <c r="CU1081" s="94"/>
      <c r="CV1081" s="94"/>
      <c r="CW1081" s="94"/>
      <c r="CX1081" s="94"/>
      <c r="CY1081" s="94"/>
      <c r="CZ1081" s="94"/>
      <c r="DA1081" s="94"/>
      <c r="DB1081" s="94"/>
      <c r="DC1081" s="94"/>
      <c r="DD1081" s="94"/>
      <c r="DE1081" s="94"/>
      <c r="DF1081" s="94"/>
      <c r="DG1081" s="94"/>
      <c r="DH1081" s="94"/>
      <c r="DI1081" s="94"/>
      <c r="DJ1081" s="94"/>
      <c r="DK1081" s="94"/>
      <c r="DL1081" s="94"/>
      <c r="DM1081" s="94"/>
      <c r="DN1081" s="94"/>
      <c r="DO1081" s="94"/>
      <c r="DP1081" s="94"/>
      <c r="DQ1081" s="94"/>
      <c r="DR1081" s="94"/>
      <c r="DS1081" s="94"/>
      <c r="DT1081" s="94"/>
      <c r="DU1081" s="94"/>
      <c r="DV1081" s="94"/>
      <c r="DW1081" s="94"/>
      <c r="DX1081" s="94"/>
      <c r="DY1081" s="94"/>
      <c r="DZ1081" s="94"/>
      <c r="EA1081" s="94"/>
      <c r="EB1081" s="94"/>
      <c r="EC1081" s="94"/>
      <c r="ED1081" s="94"/>
      <c r="EE1081" s="94"/>
      <c r="EF1081" s="94"/>
      <c r="EG1081" s="94"/>
      <c r="EH1081" s="94"/>
      <c r="EI1081" s="94"/>
      <c r="EJ1081" s="94"/>
      <c r="EK1081" s="94"/>
      <c r="EL1081" s="94"/>
      <c r="EM1081" s="94"/>
      <c r="EN1081" s="94"/>
      <c r="EO1081" s="94"/>
      <c r="EP1081" s="94"/>
      <c r="EQ1081" s="94"/>
      <c r="ER1081" s="94"/>
      <c r="ES1081" s="94"/>
      <c r="ET1081" s="94"/>
      <c r="EU1081" s="94"/>
      <c r="EV1081" s="94"/>
      <c r="EW1081" s="94"/>
      <c r="EX1081" s="94"/>
      <c r="EY1081" s="94"/>
      <c r="EZ1081" s="94"/>
      <c r="FA1081" s="94"/>
      <c r="FB1081" s="94"/>
      <c r="FC1081" s="94"/>
      <c r="FD1081" s="94"/>
      <c r="FE1081" s="94"/>
      <c r="FF1081" s="94"/>
      <c r="FG1081" s="94"/>
      <c r="FH1081" s="94"/>
      <c r="FI1081" s="94"/>
      <c r="FJ1081" s="94"/>
      <c r="FK1081" s="94"/>
      <c r="FL1081" s="94"/>
      <c r="FM1081" s="94"/>
      <c r="FN1081" s="94"/>
      <c r="FO1081" s="94"/>
      <c r="FP1081" s="94"/>
      <c r="FQ1081" s="94"/>
      <c r="FR1081" s="94"/>
      <c r="FS1081" s="94"/>
      <c r="FT1081" s="94"/>
      <c r="FU1081" s="94"/>
      <c r="FV1081" s="94"/>
      <c r="FW1081" s="94"/>
      <c r="FX1081" s="94"/>
      <c r="FY1081" s="94"/>
      <c r="FZ1081" s="94"/>
      <c r="GA1081" s="94"/>
      <c r="GB1081" s="94"/>
      <c r="GC1081" s="94"/>
      <c r="GD1081" s="94"/>
      <c r="GE1081" s="94"/>
      <c r="GF1081" s="94"/>
      <c r="GG1081" s="94"/>
      <c r="GH1081" s="94"/>
      <c r="GI1081" s="94"/>
      <c r="GJ1081" s="94"/>
      <c r="GK1081" s="94"/>
      <c r="GL1081" s="94"/>
      <c r="GM1081" s="94"/>
      <c r="GN1081" s="94"/>
      <c r="GO1081" s="94"/>
      <c r="GP1081" s="94"/>
      <c r="GQ1081" s="94"/>
      <c r="GR1081" s="94"/>
      <c r="GS1081" s="94"/>
      <c r="GT1081" s="94"/>
      <c r="GU1081" s="94"/>
      <c r="GV1081" s="94"/>
      <c r="GW1081" s="94"/>
      <c r="GX1081" s="94"/>
      <c r="GY1081" s="94"/>
      <c r="GZ1081" s="94"/>
      <c r="HA1081" s="1"/>
      <c r="HB1081" s="1"/>
    </row>
    <row r="1082" spans="1:210" s="23" customFormat="1">
      <c r="A1082" s="19"/>
      <c r="B1082" s="244" t="s">
        <v>165</v>
      </c>
      <c r="C1082" s="19"/>
      <c r="D1082" s="19"/>
      <c r="E1082" s="269"/>
      <c r="F1082" s="52"/>
      <c r="G1082" s="232"/>
      <c r="H1082" s="19"/>
      <c r="I1082" s="245" t="s">
        <v>162</v>
      </c>
      <c r="J1082" s="19"/>
      <c r="K1082" s="19"/>
      <c r="L1082" s="19"/>
      <c r="M1082" s="20"/>
      <c r="N1082" s="196" t="s">
        <v>171</v>
      </c>
      <c r="O1082" s="19"/>
      <c r="P1082" s="20"/>
      <c r="Q1082" s="19" t="s">
        <v>72</v>
      </c>
      <c r="R1082" s="19"/>
      <c r="S1082" s="20" t="s">
        <v>6</v>
      </c>
      <c r="T1082" s="205">
        <v>12</v>
      </c>
      <c r="U1082" s="26" t="s">
        <v>7</v>
      </c>
      <c r="V1082" s="19"/>
      <c r="W1082" s="21"/>
      <c r="X1082" s="22"/>
      <c r="Y1082" s="47"/>
      <c r="Z1082" s="96"/>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c r="CP1082" s="97"/>
      <c r="CQ1082" s="97"/>
      <c r="CR1082" s="97"/>
      <c r="CS1082" s="97"/>
      <c r="CT1082" s="97"/>
      <c r="CU1082" s="97"/>
      <c r="CV1082" s="97"/>
      <c r="CW1082" s="97"/>
      <c r="CX1082" s="97"/>
      <c r="CY1082" s="97"/>
      <c r="CZ1082" s="97"/>
      <c r="DA1082" s="97"/>
      <c r="DB1082" s="97"/>
      <c r="DC1082" s="97"/>
      <c r="DD1082" s="97"/>
      <c r="DE1082" s="97"/>
      <c r="DF1082" s="97"/>
      <c r="DG1082" s="97"/>
      <c r="DH1082" s="97"/>
      <c r="DI1082" s="97"/>
      <c r="DJ1082" s="97"/>
      <c r="DK1082" s="97"/>
      <c r="DL1082" s="97"/>
      <c r="DM1082" s="97"/>
      <c r="DN1082" s="97"/>
      <c r="DO1082" s="97"/>
      <c r="DP1082" s="97"/>
      <c r="DQ1082" s="97"/>
      <c r="DR1082" s="97"/>
      <c r="DS1082" s="97"/>
      <c r="DT1082" s="97"/>
      <c r="DU1082" s="97"/>
      <c r="DV1082" s="97"/>
      <c r="DW1082" s="97"/>
      <c r="DX1082" s="97"/>
      <c r="DY1082" s="97"/>
      <c r="DZ1082" s="97"/>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c r="EW1082" s="97"/>
      <c r="EX1082" s="97"/>
      <c r="EY1082" s="97"/>
      <c r="EZ1082" s="97"/>
      <c r="FA1082" s="97"/>
      <c r="FB1082" s="97"/>
      <c r="FC1082" s="97"/>
      <c r="FD1082" s="97"/>
      <c r="FE1082" s="97"/>
      <c r="FF1082" s="97"/>
      <c r="FG1082" s="97"/>
      <c r="FH1082" s="97"/>
      <c r="FI1082" s="97"/>
      <c r="FJ1082" s="97"/>
      <c r="FK1082" s="97"/>
      <c r="FL1082" s="97"/>
      <c r="FM1082" s="97"/>
      <c r="FN1082" s="97"/>
      <c r="FO1082" s="97"/>
      <c r="FP1082" s="97"/>
      <c r="FQ1082" s="97"/>
      <c r="FR1082" s="97"/>
      <c r="FS1082" s="97"/>
      <c r="FT1082" s="97"/>
      <c r="FU1082" s="97"/>
      <c r="FV1082" s="97"/>
      <c r="FW1082" s="97"/>
      <c r="FX1082" s="97"/>
      <c r="FY1082" s="97"/>
      <c r="FZ1082" s="97"/>
      <c r="GA1082" s="97"/>
      <c r="GB1082" s="97"/>
      <c r="GC1082" s="97"/>
      <c r="GD1082" s="97"/>
      <c r="GE1082" s="97"/>
      <c r="GF1082" s="97"/>
      <c r="GG1082" s="97"/>
      <c r="GH1082" s="97"/>
      <c r="GI1082" s="97"/>
      <c r="GJ1082" s="97"/>
      <c r="GK1082" s="97"/>
      <c r="GL1082" s="97"/>
      <c r="GM1082" s="97"/>
      <c r="GN1082" s="97"/>
      <c r="GO1082" s="97"/>
      <c r="GP1082" s="97"/>
      <c r="GQ1082" s="97"/>
      <c r="GR1082" s="97"/>
      <c r="GS1082" s="97"/>
      <c r="GT1082" s="97"/>
      <c r="GU1082" s="97"/>
      <c r="GV1082" s="97"/>
      <c r="GW1082" s="97"/>
      <c r="GX1082" s="97"/>
      <c r="GY1082" s="97"/>
      <c r="GZ1082" s="97"/>
      <c r="HA1082" s="19"/>
      <c r="HB1082" s="19"/>
    </row>
    <row r="1083" spans="1:210" ht="4.2" customHeight="1">
      <c r="A1083" s="1"/>
      <c r="B1083" s="1"/>
      <c r="C1083" s="1"/>
      <c r="D1083" s="1"/>
      <c r="E1083" s="263"/>
      <c r="F1083" s="48"/>
      <c r="G1083" s="231"/>
      <c r="H1083" s="1"/>
      <c r="I1083" s="1"/>
      <c r="J1083" s="1"/>
      <c r="K1083" s="1"/>
      <c r="L1083" s="1"/>
      <c r="M1083" s="5"/>
      <c r="N1083" s="1"/>
      <c r="O1083" s="1"/>
      <c r="P1083" s="5"/>
      <c r="Q1083" s="1"/>
      <c r="R1083" s="1"/>
      <c r="S1083" s="5"/>
      <c r="T1083" s="7"/>
      <c r="U1083" s="24"/>
      <c r="V1083" s="1"/>
      <c r="W1083" s="12"/>
      <c r="X1083" s="10"/>
      <c r="Y1083" s="46"/>
      <c r="Z1083" s="93"/>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4"/>
      <c r="BB1083" s="94"/>
      <c r="BC1083" s="94"/>
      <c r="BD1083" s="94"/>
      <c r="BE1083" s="94"/>
      <c r="BF1083" s="94"/>
      <c r="BG1083" s="94"/>
      <c r="BH1083" s="94"/>
      <c r="BI1083" s="94"/>
      <c r="BJ1083" s="94"/>
      <c r="BK1083" s="94"/>
      <c r="BL1083" s="94"/>
      <c r="BM1083" s="94"/>
      <c r="BN1083" s="94"/>
      <c r="BO1083" s="94"/>
      <c r="BP1083" s="94"/>
      <c r="BQ1083" s="94"/>
      <c r="BR1083" s="94"/>
      <c r="BS1083" s="94"/>
      <c r="BT1083" s="94"/>
      <c r="BU1083" s="94"/>
      <c r="BV1083" s="94"/>
      <c r="BW1083" s="94"/>
      <c r="BX1083" s="94"/>
      <c r="BY1083" s="94"/>
      <c r="BZ1083" s="94"/>
      <c r="CA1083" s="94"/>
      <c r="CB1083" s="94"/>
      <c r="CC1083" s="94"/>
      <c r="CD1083" s="94"/>
      <c r="CE1083" s="94"/>
      <c r="CF1083" s="94"/>
      <c r="CG1083" s="94"/>
      <c r="CH1083" s="94"/>
      <c r="CI1083" s="94"/>
      <c r="CJ1083" s="94"/>
      <c r="CK1083" s="94"/>
      <c r="CL1083" s="94"/>
      <c r="CM1083" s="94"/>
      <c r="CN1083" s="94"/>
      <c r="CO1083" s="94"/>
      <c r="CP1083" s="94"/>
      <c r="CQ1083" s="94"/>
      <c r="CR1083" s="94"/>
      <c r="CS1083" s="94"/>
      <c r="CT1083" s="94"/>
      <c r="CU1083" s="94"/>
      <c r="CV1083" s="94"/>
      <c r="CW1083" s="94"/>
      <c r="CX1083" s="94"/>
      <c r="CY1083" s="94"/>
      <c r="CZ1083" s="94"/>
      <c r="DA1083" s="94"/>
      <c r="DB1083" s="94"/>
      <c r="DC1083" s="94"/>
      <c r="DD1083" s="94"/>
      <c r="DE1083" s="94"/>
      <c r="DF1083" s="94"/>
      <c r="DG1083" s="94"/>
      <c r="DH1083" s="94"/>
      <c r="DI1083" s="94"/>
      <c r="DJ1083" s="94"/>
      <c r="DK1083" s="94"/>
      <c r="DL1083" s="94"/>
      <c r="DM1083" s="94"/>
      <c r="DN1083" s="94"/>
      <c r="DO1083" s="94"/>
      <c r="DP1083" s="94"/>
      <c r="DQ1083" s="94"/>
      <c r="DR1083" s="94"/>
      <c r="DS1083" s="94"/>
      <c r="DT1083" s="94"/>
      <c r="DU1083" s="94"/>
      <c r="DV1083" s="94"/>
      <c r="DW1083" s="94"/>
      <c r="DX1083" s="94"/>
      <c r="DY1083" s="94"/>
      <c r="DZ1083" s="94"/>
      <c r="EA1083" s="94"/>
      <c r="EB1083" s="94"/>
      <c r="EC1083" s="94"/>
      <c r="ED1083" s="94"/>
      <c r="EE1083" s="94"/>
      <c r="EF1083" s="94"/>
      <c r="EG1083" s="94"/>
      <c r="EH1083" s="94"/>
      <c r="EI1083" s="94"/>
      <c r="EJ1083" s="94"/>
      <c r="EK1083" s="94"/>
      <c r="EL1083" s="94"/>
      <c r="EM1083" s="94"/>
      <c r="EN1083" s="94"/>
      <c r="EO1083" s="94"/>
      <c r="EP1083" s="94"/>
      <c r="EQ1083" s="94"/>
      <c r="ER1083" s="94"/>
      <c r="ES1083" s="94"/>
      <c r="ET1083" s="94"/>
      <c r="EU1083" s="94"/>
      <c r="EV1083" s="94"/>
      <c r="EW1083" s="94"/>
      <c r="EX1083" s="94"/>
      <c r="EY1083" s="94"/>
      <c r="EZ1083" s="94"/>
      <c r="FA1083" s="94"/>
      <c r="FB1083" s="94"/>
      <c r="FC1083" s="94"/>
      <c r="FD1083" s="94"/>
      <c r="FE1083" s="94"/>
      <c r="FF1083" s="94"/>
      <c r="FG1083" s="94"/>
      <c r="FH1083" s="94"/>
      <c r="FI1083" s="94"/>
      <c r="FJ1083" s="94"/>
      <c r="FK1083" s="94"/>
      <c r="FL1083" s="94"/>
      <c r="FM1083" s="94"/>
      <c r="FN1083" s="94"/>
      <c r="FO1083" s="94"/>
      <c r="FP1083" s="94"/>
      <c r="FQ1083" s="94"/>
      <c r="FR1083" s="94"/>
      <c r="FS1083" s="94"/>
      <c r="FT1083" s="94"/>
      <c r="FU1083" s="94"/>
      <c r="FV1083" s="94"/>
      <c r="FW1083" s="94"/>
      <c r="FX1083" s="94"/>
      <c r="FY1083" s="94"/>
      <c r="FZ1083" s="94"/>
      <c r="GA1083" s="94"/>
      <c r="GB1083" s="94"/>
      <c r="GC1083" s="94"/>
      <c r="GD1083" s="94"/>
      <c r="GE1083" s="94"/>
      <c r="GF1083" s="94"/>
      <c r="GG1083" s="94"/>
      <c r="GH1083" s="94"/>
      <c r="GI1083" s="94"/>
      <c r="GJ1083" s="94"/>
      <c r="GK1083" s="94"/>
      <c r="GL1083" s="94"/>
      <c r="GM1083" s="94"/>
      <c r="GN1083" s="94"/>
      <c r="GO1083" s="94"/>
      <c r="GP1083" s="94"/>
      <c r="GQ1083" s="94"/>
      <c r="GR1083" s="94"/>
      <c r="GS1083" s="94"/>
      <c r="GT1083" s="94"/>
      <c r="GU1083" s="94"/>
      <c r="GV1083" s="94"/>
      <c r="GW1083" s="94"/>
      <c r="GX1083" s="94"/>
      <c r="GY1083" s="94"/>
      <c r="GZ1083" s="94"/>
      <c r="HA1083" s="1"/>
      <c r="HB1083" s="1"/>
    </row>
    <row r="1084" spans="1:210" s="4" customFormat="1">
      <c r="A1084" s="3"/>
      <c r="B1084" s="259" t="s">
        <v>159</v>
      </c>
      <c r="C1084" s="3"/>
      <c r="D1084" s="3"/>
      <c r="E1084" s="9"/>
      <c r="F1084" s="51"/>
      <c r="G1084" s="232"/>
      <c r="H1084" s="13" t="s">
        <v>629</v>
      </c>
      <c r="I1084" s="13"/>
      <c r="J1084" s="3"/>
      <c r="K1084" s="3"/>
      <c r="L1084" s="3"/>
      <c r="M1084" s="5"/>
      <c r="N1084" s="36" t="s">
        <v>4</v>
      </c>
      <c r="O1084" s="36"/>
      <c r="P1084" s="5"/>
      <c r="Q1084" s="36" t="s">
        <v>26</v>
      </c>
      <c r="R1084" s="36"/>
      <c r="S1084" s="20" t="s">
        <v>6</v>
      </c>
      <c r="T1084" s="308" t="s">
        <v>106</v>
      </c>
      <c r="U1084" s="24" t="s">
        <v>7</v>
      </c>
      <c r="V1084" s="36"/>
      <c r="W1084" s="38">
        <v>0</v>
      </c>
      <c r="X1084" s="38"/>
      <c r="Y1084" s="46"/>
      <c r="Z1084" s="99"/>
      <c r="AA1084" s="100">
        <v>0</v>
      </c>
      <c r="AB1084" s="100">
        <v>0</v>
      </c>
      <c r="AC1084" s="100">
        <v>0</v>
      </c>
      <c r="AD1084" s="100">
        <v>0</v>
      </c>
      <c r="AE1084" s="100">
        <v>0</v>
      </c>
      <c r="AF1084" s="100">
        <v>0</v>
      </c>
      <c r="AG1084" s="100">
        <v>0</v>
      </c>
      <c r="AH1084" s="100">
        <v>0</v>
      </c>
      <c r="AI1084" s="100">
        <v>0</v>
      </c>
      <c r="AJ1084" s="100">
        <v>0</v>
      </c>
      <c r="AK1084" s="100">
        <v>0</v>
      </c>
      <c r="AL1084" s="100">
        <v>0</v>
      </c>
      <c r="AM1084" s="100">
        <v>0</v>
      </c>
      <c r="AN1084" s="100">
        <v>0</v>
      </c>
      <c r="AO1084" s="100">
        <v>0</v>
      </c>
      <c r="AP1084" s="100">
        <v>0</v>
      </c>
      <c r="AQ1084" s="100">
        <v>0</v>
      </c>
      <c r="AR1084" s="100">
        <v>0</v>
      </c>
      <c r="AS1084" s="100">
        <v>0</v>
      </c>
      <c r="AT1084" s="100">
        <v>0</v>
      </c>
      <c r="AU1084" s="100">
        <v>0</v>
      </c>
      <c r="AV1084" s="100">
        <v>0</v>
      </c>
      <c r="AW1084" s="100">
        <v>0</v>
      </c>
      <c r="AX1084" s="100">
        <v>0</v>
      </c>
      <c r="AY1084" s="100">
        <v>0</v>
      </c>
      <c r="AZ1084" s="100">
        <v>0</v>
      </c>
      <c r="BA1084" s="100">
        <v>0</v>
      </c>
      <c r="BB1084" s="100">
        <v>0</v>
      </c>
      <c r="BC1084" s="100">
        <v>0</v>
      </c>
      <c r="BD1084" s="100">
        <v>0</v>
      </c>
      <c r="BE1084" s="100">
        <v>0</v>
      </c>
      <c r="BF1084" s="100">
        <v>0</v>
      </c>
      <c r="BG1084" s="100">
        <v>0</v>
      </c>
      <c r="BH1084" s="100">
        <v>0</v>
      </c>
      <c r="BI1084" s="100">
        <v>0</v>
      </c>
      <c r="BJ1084" s="100">
        <v>0</v>
      </c>
      <c r="BK1084" s="100">
        <v>0</v>
      </c>
      <c r="BL1084" s="100">
        <v>0</v>
      </c>
      <c r="BM1084" s="100">
        <v>0</v>
      </c>
      <c r="BN1084" s="100">
        <v>0</v>
      </c>
      <c r="BO1084" s="100">
        <v>0</v>
      </c>
      <c r="BP1084" s="100">
        <v>0</v>
      </c>
      <c r="BQ1084" s="100">
        <v>0</v>
      </c>
      <c r="BR1084" s="100">
        <v>0</v>
      </c>
      <c r="BS1084" s="100">
        <v>0</v>
      </c>
      <c r="BT1084" s="100">
        <v>0</v>
      </c>
      <c r="BU1084" s="100">
        <v>0</v>
      </c>
      <c r="BV1084" s="100">
        <v>0</v>
      </c>
      <c r="BW1084" s="100">
        <v>0</v>
      </c>
      <c r="BX1084" s="100">
        <v>0</v>
      </c>
      <c r="BY1084" s="100">
        <v>0</v>
      </c>
      <c r="BZ1084" s="100">
        <v>0</v>
      </c>
      <c r="CA1084" s="100">
        <v>0</v>
      </c>
      <c r="CB1084" s="100">
        <v>0</v>
      </c>
      <c r="CC1084" s="100">
        <v>0</v>
      </c>
      <c r="CD1084" s="100">
        <v>0</v>
      </c>
      <c r="CE1084" s="100">
        <v>0</v>
      </c>
      <c r="CF1084" s="100">
        <v>0</v>
      </c>
      <c r="CG1084" s="100">
        <v>0</v>
      </c>
      <c r="CH1084" s="100">
        <v>0</v>
      </c>
      <c r="CI1084" s="100">
        <v>0</v>
      </c>
      <c r="CJ1084" s="100">
        <v>0</v>
      </c>
      <c r="CK1084" s="100">
        <v>0</v>
      </c>
      <c r="CL1084" s="100">
        <v>0</v>
      </c>
      <c r="CM1084" s="100">
        <v>0</v>
      </c>
      <c r="CN1084" s="100">
        <v>0</v>
      </c>
      <c r="CO1084" s="100">
        <v>0</v>
      </c>
      <c r="CP1084" s="100">
        <v>0</v>
      </c>
      <c r="CQ1084" s="100">
        <v>0</v>
      </c>
      <c r="CR1084" s="100">
        <v>0</v>
      </c>
      <c r="CS1084" s="100">
        <v>0</v>
      </c>
      <c r="CT1084" s="100">
        <v>0</v>
      </c>
      <c r="CU1084" s="100">
        <v>0</v>
      </c>
      <c r="CV1084" s="100">
        <v>0</v>
      </c>
      <c r="CW1084" s="100">
        <v>0</v>
      </c>
      <c r="CX1084" s="100">
        <v>0</v>
      </c>
      <c r="CY1084" s="100">
        <v>0</v>
      </c>
      <c r="CZ1084" s="100">
        <v>0</v>
      </c>
      <c r="DA1084" s="100">
        <v>0</v>
      </c>
      <c r="DB1084" s="100">
        <v>0</v>
      </c>
      <c r="DC1084" s="100">
        <v>0</v>
      </c>
      <c r="DD1084" s="100">
        <v>0</v>
      </c>
      <c r="DE1084" s="100">
        <v>0</v>
      </c>
      <c r="DF1084" s="100">
        <v>0</v>
      </c>
      <c r="DG1084" s="100">
        <v>0</v>
      </c>
      <c r="DH1084" s="100">
        <v>0</v>
      </c>
      <c r="DI1084" s="100">
        <v>0</v>
      </c>
      <c r="DJ1084" s="100">
        <v>0</v>
      </c>
      <c r="DK1084" s="100">
        <v>0</v>
      </c>
      <c r="DL1084" s="100">
        <v>0</v>
      </c>
      <c r="DM1084" s="100">
        <v>0</v>
      </c>
      <c r="DN1084" s="100">
        <v>0</v>
      </c>
      <c r="DO1084" s="100">
        <v>0</v>
      </c>
      <c r="DP1084" s="100">
        <v>0</v>
      </c>
      <c r="DQ1084" s="100">
        <v>0</v>
      </c>
      <c r="DR1084" s="100">
        <v>0</v>
      </c>
      <c r="DS1084" s="100">
        <v>0</v>
      </c>
      <c r="DT1084" s="100">
        <v>0</v>
      </c>
      <c r="DU1084" s="100">
        <v>0</v>
      </c>
      <c r="DV1084" s="100">
        <v>0</v>
      </c>
      <c r="DW1084" s="100">
        <v>0</v>
      </c>
      <c r="DX1084" s="100">
        <v>0</v>
      </c>
      <c r="DY1084" s="100">
        <v>0</v>
      </c>
      <c r="DZ1084" s="100">
        <v>0</v>
      </c>
      <c r="EA1084" s="100">
        <v>0</v>
      </c>
      <c r="EB1084" s="100">
        <v>0</v>
      </c>
      <c r="EC1084" s="100">
        <v>0</v>
      </c>
      <c r="ED1084" s="100">
        <v>0</v>
      </c>
      <c r="EE1084" s="100">
        <v>0</v>
      </c>
      <c r="EF1084" s="100">
        <v>0</v>
      </c>
      <c r="EG1084" s="100">
        <v>0</v>
      </c>
      <c r="EH1084" s="100">
        <v>0</v>
      </c>
      <c r="EI1084" s="100">
        <v>0</v>
      </c>
      <c r="EJ1084" s="100">
        <v>0</v>
      </c>
      <c r="EK1084" s="100">
        <v>0</v>
      </c>
      <c r="EL1084" s="100">
        <v>0</v>
      </c>
      <c r="EM1084" s="100">
        <v>0</v>
      </c>
      <c r="EN1084" s="100">
        <v>0</v>
      </c>
      <c r="EO1084" s="100">
        <v>0</v>
      </c>
      <c r="EP1084" s="100">
        <v>0</v>
      </c>
      <c r="EQ1084" s="100">
        <v>0</v>
      </c>
      <c r="ER1084" s="100">
        <v>0</v>
      </c>
      <c r="ES1084" s="100">
        <v>0</v>
      </c>
      <c r="ET1084" s="100">
        <v>0</v>
      </c>
      <c r="EU1084" s="100">
        <v>0</v>
      </c>
      <c r="EV1084" s="100">
        <v>0</v>
      </c>
      <c r="EW1084" s="100">
        <v>0</v>
      </c>
      <c r="EX1084" s="100">
        <v>0</v>
      </c>
      <c r="EY1084" s="100">
        <v>0</v>
      </c>
      <c r="EZ1084" s="100">
        <v>0</v>
      </c>
      <c r="FA1084" s="100">
        <v>0</v>
      </c>
      <c r="FB1084" s="100">
        <v>0</v>
      </c>
      <c r="FC1084" s="100">
        <v>0</v>
      </c>
      <c r="FD1084" s="100">
        <v>0</v>
      </c>
      <c r="FE1084" s="100">
        <v>0</v>
      </c>
      <c r="FF1084" s="100">
        <v>0</v>
      </c>
      <c r="FG1084" s="100">
        <v>0</v>
      </c>
      <c r="FH1084" s="100">
        <v>0</v>
      </c>
      <c r="FI1084" s="100">
        <v>0</v>
      </c>
      <c r="FJ1084" s="100">
        <v>0</v>
      </c>
      <c r="FK1084" s="100">
        <v>0</v>
      </c>
      <c r="FL1084" s="100">
        <v>0</v>
      </c>
      <c r="FM1084" s="100">
        <v>0</v>
      </c>
      <c r="FN1084" s="100">
        <v>0</v>
      </c>
      <c r="FO1084" s="100">
        <v>0</v>
      </c>
      <c r="FP1084" s="100">
        <v>0</v>
      </c>
      <c r="FQ1084" s="100">
        <v>0</v>
      </c>
      <c r="FR1084" s="100">
        <v>0</v>
      </c>
      <c r="FS1084" s="100">
        <v>0</v>
      </c>
      <c r="FT1084" s="100">
        <v>0</v>
      </c>
      <c r="FU1084" s="100">
        <v>0</v>
      </c>
      <c r="FV1084" s="100">
        <v>0</v>
      </c>
      <c r="FW1084" s="100">
        <v>0</v>
      </c>
      <c r="FX1084" s="100">
        <v>0</v>
      </c>
      <c r="FY1084" s="100">
        <v>0</v>
      </c>
      <c r="FZ1084" s="100">
        <v>0</v>
      </c>
      <c r="GA1084" s="100">
        <v>0</v>
      </c>
      <c r="GB1084" s="100">
        <v>0</v>
      </c>
      <c r="GC1084" s="100">
        <v>0</v>
      </c>
      <c r="GD1084" s="100">
        <v>0</v>
      </c>
      <c r="GE1084" s="100">
        <v>0</v>
      </c>
      <c r="GF1084" s="100">
        <v>0</v>
      </c>
      <c r="GG1084" s="100">
        <v>0</v>
      </c>
      <c r="GH1084" s="100">
        <v>0</v>
      </c>
      <c r="GI1084" s="100">
        <v>0</v>
      </c>
      <c r="GJ1084" s="100">
        <v>0</v>
      </c>
      <c r="GK1084" s="100">
        <v>0</v>
      </c>
      <c r="GL1084" s="100">
        <v>0</v>
      </c>
      <c r="GM1084" s="100">
        <v>0</v>
      </c>
      <c r="GN1084" s="100">
        <v>0</v>
      </c>
      <c r="GO1084" s="100">
        <v>0</v>
      </c>
      <c r="GP1084" s="100">
        <v>0</v>
      </c>
      <c r="GQ1084" s="100">
        <v>0</v>
      </c>
      <c r="GR1084" s="100">
        <v>0</v>
      </c>
      <c r="GS1084" s="100">
        <v>0</v>
      </c>
      <c r="GT1084" s="100">
        <v>0</v>
      </c>
      <c r="GU1084" s="100">
        <v>0</v>
      </c>
      <c r="GV1084" s="100">
        <v>0</v>
      </c>
      <c r="GW1084" s="100">
        <v>0</v>
      </c>
      <c r="GX1084" s="100">
        <v>0</v>
      </c>
      <c r="GY1084" s="100">
        <v>0</v>
      </c>
      <c r="GZ1084" s="100">
        <v>0</v>
      </c>
      <c r="HA1084" s="3"/>
      <c r="HB1084" s="3"/>
    </row>
    <row r="1085" spans="1:210" ht="4.2" customHeight="1">
      <c r="A1085" s="1"/>
      <c r="B1085" s="1"/>
      <c r="C1085" s="1"/>
      <c r="D1085" s="1"/>
      <c r="E1085" s="263"/>
      <c r="F1085" s="48"/>
      <c r="G1085" s="231"/>
      <c r="H1085" s="1"/>
      <c r="I1085" s="1"/>
      <c r="J1085" s="1"/>
      <c r="K1085" s="1"/>
      <c r="L1085" s="1"/>
      <c r="M1085" s="5"/>
      <c r="N1085" s="1"/>
      <c r="O1085" s="1"/>
      <c r="P1085" s="5"/>
      <c r="Q1085" s="1"/>
      <c r="R1085" s="1"/>
      <c r="S1085" s="5"/>
      <c r="T1085" s="7"/>
      <c r="U1085" s="24"/>
      <c r="V1085" s="1"/>
      <c r="W1085" s="12"/>
      <c r="X1085" s="10"/>
      <c r="Y1085" s="46"/>
      <c r="Z1085" s="93"/>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4"/>
      <c r="BB1085" s="94"/>
      <c r="BC1085" s="94"/>
      <c r="BD1085" s="94"/>
      <c r="BE1085" s="94"/>
      <c r="BF1085" s="94"/>
      <c r="BG1085" s="94"/>
      <c r="BH1085" s="94"/>
      <c r="BI1085" s="94"/>
      <c r="BJ1085" s="94"/>
      <c r="BK1085" s="94"/>
      <c r="BL1085" s="94"/>
      <c r="BM1085" s="94"/>
      <c r="BN1085" s="94"/>
      <c r="BO1085" s="94"/>
      <c r="BP1085" s="94"/>
      <c r="BQ1085" s="94"/>
      <c r="BR1085" s="94"/>
      <c r="BS1085" s="94"/>
      <c r="BT1085" s="94"/>
      <c r="BU1085" s="94"/>
      <c r="BV1085" s="94"/>
      <c r="BW1085" s="94"/>
      <c r="BX1085" s="94"/>
      <c r="BY1085" s="94"/>
      <c r="BZ1085" s="94"/>
      <c r="CA1085" s="94"/>
      <c r="CB1085" s="94"/>
      <c r="CC1085" s="94"/>
      <c r="CD1085" s="94"/>
      <c r="CE1085" s="94"/>
      <c r="CF1085" s="94"/>
      <c r="CG1085" s="94"/>
      <c r="CH1085" s="94"/>
      <c r="CI1085" s="94"/>
      <c r="CJ1085" s="94"/>
      <c r="CK1085" s="94"/>
      <c r="CL1085" s="94"/>
      <c r="CM1085" s="94"/>
      <c r="CN1085" s="94"/>
      <c r="CO1085" s="94"/>
      <c r="CP1085" s="94"/>
      <c r="CQ1085" s="94"/>
      <c r="CR1085" s="94"/>
      <c r="CS1085" s="94"/>
      <c r="CT1085" s="94"/>
      <c r="CU1085" s="94"/>
      <c r="CV1085" s="94"/>
      <c r="CW1085" s="94"/>
      <c r="CX1085" s="94"/>
      <c r="CY1085" s="94"/>
      <c r="CZ1085" s="94"/>
      <c r="DA1085" s="94"/>
      <c r="DB1085" s="94"/>
      <c r="DC1085" s="94"/>
      <c r="DD1085" s="94"/>
      <c r="DE1085" s="94"/>
      <c r="DF1085" s="94"/>
      <c r="DG1085" s="94"/>
      <c r="DH1085" s="94"/>
      <c r="DI1085" s="94"/>
      <c r="DJ1085" s="94"/>
      <c r="DK1085" s="94"/>
      <c r="DL1085" s="94"/>
      <c r="DM1085" s="94"/>
      <c r="DN1085" s="94"/>
      <c r="DO1085" s="94"/>
      <c r="DP1085" s="94"/>
      <c r="DQ1085" s="94"/>
      <c r="DR1085" s="94"/>
      <c r="DS1085" s="94"/>
      <c r="DT1085" s="94"/>
      <c r="DU1085" s="94"/>
      <c r="DV1085" s="94"/>
      <c r="DW1085" s="94"/>
      <c r="DX1085" s="94"/>
      <c r="DY1085" s="94"/>
      <c r="DZ1085" s="94"/>
      <c r="EA1085" s="94"/>
      <c r="EB1085" s="94"/>
      <c r="EC1085" s="94"/>
      <c r="ED1085" s="94"/>
      <c r="EE1085" s="94"/>
      <c r="EF1085" s="94"/>
      <c r="EG1085" s="94"/>
      <c r="EH1085" s="94"/>
      <c r="EI1085" s="94"/>
      <c r="EJ1085" s="94"/>
      <c r="EK1085" s="94"/>
      <c r="EL1085" s="94"/>
      <c r="EM1085" s="94"/>
      <c r="EN1085" s="94"/>
      <c r="EO1085" s="94"/>
      <c r="EP1085" s="94"/>
      <c r="EQ1085" s="94"/>
      <c r="ER1085" s="94"/>
      <c r="ES1085" s="94"/>
      <c r="ET1085" s="94"/>
      <c r="EU1085" s="94"/>
      <c r="EV1085" s="94"/>
      <c r="EW1085" s="94"/>
      <c r="EX1085" s="94"/>
      <c r="EY1085" s="94"/>
      <c r="EZ1085" s="94"/>
      <c r="FA1085" s="94"/>
      <c r="FB1085" s="94"/>
      <c r="FC1085" s="94"/>
      <c r="FD1085" s="94"/>
      <c r="FE1085" s="94"/>
      <c r="FF1085" s="94"/>
      <c r="FG1085" s="94"/>
      <c r="FH1085" s="94"/>
      <c r="FI1085" s="94"/>
      <c r="FJ1085" s="94"/>
      <c r="FK1085" s="94"/>
      <c r="FL1085" s="94"/>
      <c r="FM1085" s="94"/>
      <c r="FN1085" s="94"/>
      <c r="FO1085" s="94"/>
      <c r="FP1085" s="94"/>
      <c r="FQ1085" s="94"/>
      <c r="FR1085" s="94"/>
      <c r="FS1085" s="94"/>
      <c r="FT1085" s="94"/>
      <c r="FU1085" s="94"/>
      <c r="FV1085" s="94"/>
      <c r="FW1085" s="94"/>
      <c r="FX1085" s="94"/>
      <c r="FY1085" s="94"/>
      <c r="FZ1085" s="94"/>
      <c r="GA1085" s="94"/>
      <c r="GB1085" s="94"/>
      <c r="GC1085" s="94"/>
      <c r="GD1085" s="94"/>
      <c r="GE1085" s="94"/>
      <c r="GF1085" s="94"/>
      <c r="GG1085" s="94"/>
      <c r="GH1085" s="94"/>
      <c r="GI1085" s="94"/>
      <c r="GJ1085" s="94"/>
      <c r="GK1085" s="94"/>
      <c r="GL1085" s="94"/>
      <c r="GM1085" s="94"/>
      <c r="GN1085" s="94"/>
      <c r="GO1085" s="94"/>
      <c r="GP1085" s="94"/>
      <c r="GQ1085" s="94"/>
      <c r="GR1085" s="94"/>
      <c r="GS1085" s="94"/>
      <c r="GT1085" s="94"/>
      <c r="GU1085" s="94"/>
      <c r="GV1085" s="94"/>
      <c r="GW1085" s="94"/>
      <c r="GX1085" s="94"/>
      <c r="GY1085" s="94"/>
      <c r="GZ1085" s="94"/>
      <c r="HA1085" s="1"/>
      <c r="HB1085" s="1"/>
    </row>
    <row r="1086" spans="1:210" s="239" customFormat="1" ht="10.199999999999999">
      <c r="A1086" s="228"/>
      <c r="B1086" s="245" t="s">
        <v>157</v>
      </c>
      <c r="C1086" s="230"/>
      <c r="D1086" s="229"/>
      <c r="E1086" s="270"/>
      <c r="F1086" s="116"/>
      <c r="G1086" s="231"/>
      <c r="H1086" s="228"/>
      <c r="I1086" s="228" t="s">
        <v>155</v>
      </c>
      <c r="J1086" s="228"/>
      <c r="K1086" s="228"/>
      <c r="L1086" s="228"/>
      <c r="M1086" s="231"/>
      <c r="N1086" s="228"/>
      <c r="O1086" s="228"/>
      <c r="P1086" s="231"/>
      <c r="Q1086" s="228" t="s">
        <v>41</v>
      </c>
      <c r="R1086" s="228"/>
      <c r="S1086" s="231" t="s">
        <v>6</v>
      </c>
      <c r="T1086" s="309"/>
      <c r="U1086" s="228"/>
      <c r="V1086" s="228"/>
      <c r="W1086" s="235"/>
      <c r="X1086" s="236"/>
      <c r="Y1086" s="247"/>
      <c r="Z1086" s="248"/>
      <c r="AA1086" s="249"/>
      <c r="AB1086" s="249"/>
      <c r="AC1086" s="249"/>
      <c r="AD1086" s="249"/>
      <c r="AE1086" s="249"/>
      <c r="AF1086" s="249"/>
      <c r="AG1086" s="249"/>
      <c r="AH1086" s="249"/>
      <c r="AI1086" s="249"/>
      <c r="AJ1086" s="249"/>
      <c r="AK1086" s="249"/>
      <c r="AL1086" s="249"/>
      <c r="AM1086" s="249"/>
      <c r="AN1086" s="249"/>
      <c r="AO1086" s="249"/>
      <c r="AP1086" s="249"/>
      <c r="AQ1086" s="249"/>
      <c r="AR1086" s="249"/>
      <c r="AS1086" s="249"/>
      <c r="AT1086" s="249"/>
      <c r="AU1086" s="249"/>
      <c r="AV1086" s="249"/>
      <c r="AW1086" s="249"/>
      <c r="AX1086" s="249"/>
      <c r="AY1086" s="249"/>
      <c r="AZ1086" s="249"/>
      <c r="BA1086" s="249"/>
      <c r="BB1086" s="249"/>
      <c r="BC1086" s="249"/>
      <c r="BD1086" s="249"/>
      <c r="BE1086" s="249"/>
      <c r="BF1086" s="249"/>
      <c r="BG1086" s="24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A1086" s="249"/>
      <c r="CB1086" s="249"/>
      <c r="CC1086" s="249"/>
      <c r="CD1086" s="249"/>
      <c r="CE1086" s="249"/>
      <c r="CF1086" s="249"/>
      <c r="CG1086" s="249"/>
      <c r="CH1086" s="249"/>
      <c r="CI1086" s="249"/>
      <c r="CJ1086" s="249"/>
      <c r="CK1086" s="249"/>
      <c r="CL1086" s="249"/>
      <c r="CM1086" s="249"/>
      <c r="CN1086" s="249"/>
      <c r="CO1086" s="249"/>
      <c r="CP1086" s="249"/>
      <c r="CQ1086" s="249"/>
      <c r="CR1086" s="249"/>
      <c r="CS1086" s="249"/>
      <c r="CT1086" s="249"/>
      <c r="CU1086" s="249"/>
      <c r="CV1086" s="249"/>
      <c r="CW1086" s="249"/>
      <c r="CX1086" s="249"/>
      <c r="CY1086" s="249"/>
      <c r="CZ1086" s="249"/>
      <c r="DA1086" s="249"/>
      <c r="DB1086" s="249"/>
      <c r="DC1086" s="249"/>
      <c r="DD1086" s="249"/>
      <c r="DE1086" s="249"/>
      <c r="DF1086" s="249"/>
      <c r="DG1086" s="249"/>
      <c r="DH1086" s="249"/>
      <c r="DI1086" s="249"/>
      <c r="DJ1086" s="249"/>
      <c r="DK1086" s="249"/>
      <c r="DL1086" s="249"/>
      <c r="DM1086" s="249"/>
      <c r="DN1086" s="249"/>
      <c r="DO1086" s="249"/>
      <c r="DP1086" s="249"/>
      <c r="DQ1086" s="249"/>
      <c r="DR1086" s="249"/>
      <c r="DS1086" s="249"/>
      <c r="DT1086" s="249"/>
      <c r="DU1086" s="249"/>
      <c r="DV1086" s="249"/>
      <c r="DW1086" s="249"/>
      <c r="DX1086" s="249"/>
      <c r="DY1086" s="249"/>
      <c r="DZ1086" s="249"/>
      <c r="EA1086" s="249"/>
      <c r="EB1086" s="249"/>
      <c r="EC1086" s="249"/>
      <c r="ED1086" s="249"/>
      <c r="EE1086" s="249"/>
      <c r="EF1086" s="249"/>
      <c r="EG1086" s="249"/>
      <c r="EH1086" s="249"/>
      <c r="EI1086" s="249"/>
      <c r="EJ1086" s="249"/>
      <c r="EK1086" s="249"/>
      <c r="EL1086" s="249"/>
      <c r="EM1086" s="249"/>
      <c r="EN1086" s="249"/>
      <c r="EO1086" s="249"/>
      <c r="EP1086" s="249"/>
      <c r="EQ1086" s="249"/>
      <c r="ER1086" s="249"/>
      <c r="ES1086" s="249"/>
      <c r="ET1086" s="249"/>
      <c r="EU1086" s="249"/>
      <c r="EV1086" s="249"/>
      <c r="EW1086" s="249"/>
      <c r="EX1086" s="249"/>
      <c r="EY1086" s="249"/>
      <c r="EZ1086" s="249"/>
      <c r="FA1086" s="249"/>
      <c r="FB1086" s="249"/>
      <c r="FC1086" s="249"/>
      <c r="FD1086" s="249"/>
      <c r="FE1086" s="249"/>
      <c r="FF1086" s="249"/>
      <c r="FG1086" s="249"/>
      <c r="FH1086" s="249"/>
      <c r="FI1086" s="249"/>
      <c r="FJ1086" s="249"/>
      <c r="FK1086" s="249"/>
      <c r="FL1086" s="249"/>
      <c r="FM1086" s="249"/>
      <c r="FN1086" s="249"/>
      <c r="FO1086" s="249"/>
      <c r="FP1086" s="249"/>
      <c r="FQ1086" s="249"/>
      <c r="FR1086" s="249"/>
      <c r="FS1086" s="249"/>
      <c r="FT1086" s="249"/>
      <c r="FU1086" s="249"/>
      <c r="FV1086" s="249"/>
      <c r="FW1086" s="249"/>
      <c r="FX1086" s="249"/>
      <c r="FY1086" s="249"/>
      <c r="FZ1086" s="249"/>
      <c r="GA1086" s="249"/>
      <c r="GB1086" s="249"/>
      <c r="GC1086" s="249"/>
      <c r="GD1086" s="249"/>
      <c r="GE1086" s="249"/>
      <c r="GF1086" s="249"/>
      <c r="GG1086" s="249"/>
      <c r="GH1086" s="249"/>
      <c r="GI1086" s="249"/>
      <c r="GJ1086" s="249"/>
      <c r="GK1086" s="249"/>
      <c r="GL1086" s="249"/>
      <c r="GM1086" s="249"/>
      <c r="GN1086" s="249"/>
      <c r="GO1086" s="249"/>
      <c r="GP1086" s="249"/>
      <c r="GQ1086" s="249"/>
      <c r="GR1086" s="249"/>
      <c r="GS1086" s="249"/>
      <c r="GT1086" s="249"/>
      <c r="GU1086" s="249"/>
      <c r="GV1086" s="249"/>
      <c r="GW1086" s="249"/>
      <c r="GX1086" s="249"/>
      <c r="GY1086" s="249"/>
      <c r="GZ1086" s="249"/>
      <c r="HA1086" s="228"/>
      <c r="HB1086" s="228"/>
    </row>
    <row r="1087" spans="1:210" ht="4.2" customHeight="1">
      <c r="A1087" s="1"/>
      <c r="B1087" s="1"/>
      <c r="C1087" s="1"/>
      <c r="D1087" s="1"/>
      <c r="E1087" s="263"/>
      <c r="F1087" s="48"/>
      <c r="G1087" s="231"/>
      <c r="H1087" s="1"/>
      <c r="I1087" s="1"/>
      <c r="J1087" s="1"/>
      <c r="K1087" s="1"/>
      <c r="L1087" s="1"/>
      <c r="M1087" s="5"/>
      <c r="N1087" s="1"/>
      <c r="O1087" s="1"/>
      <c r="P1087" s="5"/>
      <c r="Q1087" s="1"/>
      <c r="R1087" s="1"/>
      <c r="S1087" s="5"/>
      <c r="T1087" s="7"/>
      <c r="U1087" s="24"/>
      <c r="V1087" s="1"/>
      <c r="W1087" s="12"/>
      <c r="X1087" s="10"/>
      <c r="Y1087" s="46"/>
      <c r="Z1087" s="93"/>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4"/>
      <c r="BB1087" s="94"/>
      <c r="BC1087" s="94"/>
      <c r="BD1087" s="94"/>
      <c r="BE1087" s="94"/>
      <c r="BF1087" s="94"/>
      <c r="BG1087" s="94"/>
      <c r="BH1087" s="94"/>
      <c r="BI1087" s="94"/>
      <c r="BJ1087" s="94"/>
      <c r="BK1087" s="94"/>
      <c r="BL1087" s="94"/>
      <c r="BM1087" s="94"/>
      <c r="BN1087" s="94"/>
      <c r="BO1087" s="94"/>
      <c r="BP1087" s="94"/>
      <c r="BQ1087" s="94"/>
      <c r="BR1087" s="94"/>
      <c r="BS1087" s="94"/>
      <c r="BT1087" s="94"/>
      <c r="BU1087" s="94"/>
      <c r="BV1087" s="94"/>
      <c r="BW1087" s="94"/>
      <c r="BX1087" s="94"/>
      <c r="BY1087" s="94"/>
      <c r="BZ1087" s="94"/>
      <c r="CA1087" s="94"/>
      <c r="CB1087" s="94"/>
      <c r="CC1087" s="94"/>
      <c r="CD1087" s="94"/>
      <c r="CE1087" s="94"/>
      <c r="CF1087" s="94"/>
      <c r="CG1087" s="94"/>
      <c r="CH1087" s="94"/>
      <c r="CI1087" s="94"/>
      <c r="CJ1087" s="94"/>
      <c r="CK1087" s="94"/>
      <c r="CL1087" s="94"/>
      <c r="CM1087" s="94"/>
      <c r="CN1087" s="94"/>
      <c r="CO1087" s="94"/>
      <c r="CP1087" s="94"/>
      <c r="CQ1087" s="94"/>
      <c r="CR1087" s="94"/>
      <c r="CS1087" s="94"/>
      <c r="CT1087" s="94"/>
      <c r="CU1087" s="94"/>
      <c r="CV1087" s="94"/>
      <c r="CW1087" s="94"/>
      <c r="CX1087" s="94"/>
      <c r="CY1087" s="94"/>
      <c r="CZ1087" s="94"/>
      <c r="DA1087" s="94"/>
      <c r="DB1087" s="94"/>
      <c r="DC1087" s="94"/>
      <c r="DD1087" s="94"/>
      <c r="DE1087" s="94"/>
      <c r="DF1087" s="94"/>
      <c r="DG1087" s="94"/>
      <c r="DH1087" s="94"/>
      <c r="DI1087" s="94"/>
      <c r="DJ1087" s="94"/>
      <c r="DK1087" s="94"/>
      <c r="DL1087" s="94"/>
      <c r="DM1087" s="94"/>
      <c r="DN1087" s="94"/>
      <c r="DO1087" s="94"/>
      <c r="DP1087" s="94"/>
      <c r="DQ1087" s="94"/>
      <c r="DR1087" s="94"/>
      <c r="DS1087" s="94"/>
      <c r="DT1087" s="94"/>
      <c r="DU1087" s="94"/>
      <c r="DV1087" s="94"/>
      <c r="DW1087" s="94"/>
      <c r="DX1087" s="94"/>
      <c r="DY1087" s="94"/>
      <c r="DZ1087" s="94"/>
      <c r="EA1087" s="94"/>
      <c r="EB1087" s="94"/>
      <c r="EC1087" s="94"/>
      <c r="ED1087" s="94"/>
      <c r="EE1087" s="94"/>
      <c r="EF1087" s="94"/>
      <c r="EG1087" s="94"/>
      <c r="EH1087" s="94"/>
      <c r="EI1087" s="94"/>
      <c r="EJ1087" s="94"/>
      <c r="EK1087" s="94"/>
      <c r="EL1087" s="94"/>
      <c r="EM1087" s="94"/>
      <c r="EN1087" s="94"/>
      <c r="EO1087" s="94"/>
      <c r="EP1087" s="94"/>
      <c r="EQ1087" s="94"/>
      <c r="ER1087" s="94"/>
      <c r="ES1087" s="94"/>
      <c r="ET1087" s="94"/>
      <c r="EU1087" s="94"/>
      <c r="EV1087" s="94"/>
      <c r="EW1087" s="94"/>
      <c r="EX1087" s="94"/>
      <c r="EY1087" s="94"/>
      <c r="EZ1087" s="94"/>
      <c r="FA1087" s="94"/>
      <c r="FB1087" s="94"/>
      <c r="FC1087" s="94"/>
      <c r="FD1087" s="94"/>
      <c r="FE1087" s="94"/>
      <c r="FF1087" s="94"/>
      <c r="FG1087" s="94"/>
      <c r="FH1087" s="94"/>
      <c r="FI1087" s="94"/>
      <c r="FJ1087" s="94"/>
      <c r="FK1087" s="94"/>
      <c r="FL1087" s="94"/>
      <c r="FM1087" s="94"/>
      <c r="FN1087" s="94"/>
      <c r="FO1087" s="94"/>
      <c r="FP1087" s="94"/>
      <c r="FQ1087" s="94"/>
      <c r="FR1087" s="94"/>
      <c r="FS1087" s="94"/>
      <c r="FT1087" s="94"/>
      <c r="FU1087" s="94"/>
      <c r="FV1087" s="94"/>
      <c r="FW1087" s="94"/>
      <c r="FX1087" s="94"/>
      <c r="FY1087" s="94"/>
      <c r="FZ1087" s="94"/>
      <c r="GA1087" s="94"/>
      <c r="GB1087" s="94"/>
      <c r="GC1087" s="94"/>
      <c r="GD1087" s="94"/>
      <c r="GE1087" s="94"/>
      <c r="GF1087" s="94"/>
      <c r="GG1087" s="94"/>
      <c r="GH1087" s="94"/>
      <c r="GI1087" s="94"/>
      <c r="GJ1087" s="94"/>
      <c r="GK1087" s="94"/>
      <c r="GL1087" s="94"/>
      <c r="GM1087" s="94"/>
      <c r="GN1087" s="94"/>
      <c r="GO1087" s="94"/>
      <c r="GP1087" s="94"/>
      <c r="GQ1087" s="94"/>
      <c r="GR1087" s="94"/>
      <c r="GS1087" s="94"/>
      <c r="GT1087" s="94"/>
      <c r="GU1087" s="94"/>
      <c r="GV1087" s="94"/>
      <c r="GW1087" s="94"/>
      <c r="GX1087" s="94"/>
      <c r="GY1087" s="94"/>
      <c r="GZ1087" s="94"/>
      <c r="HA1087" s="1"/>
      <c r="HB1087" s="1"/>
    </row>
    <row r="1088" spans="1:210" s="4" customFormat="1">
      <c r="A1088" s="3"/>
      <c r="B1088" s="259" t="s">
        <v>156</v>
      </c>
      <c r="C1088" s="3"/>
      <c r="D1088" s="3"/>
      <c r="E1088" s="9" t="s">
        <v>542</v>
      </c>
      <c r="F1088" s="51"/>
      <c r="G1088" s="232"/>
      <c r="H1088" s="13" t="s">
        <v>630</v>
      </c>
      <c r="I1088" s="13"/>
      <c r="J1088" s="3"/>
      <c r="K1088" s="3"/>
      <c r="L1088" s="3"/>
      <c r="M1088" s="172"/>
      <c r="N1088" s="412" t="s">
        <v>4</v>
      </c>
      <c r="O1088" s="36"/>
      <c r="P1088" s="5"/>
      <c r="Q1088" s="36" t="s">
        <v>26</v>
      </c>
      <c r="R1088" s="36"/>
      <c r="S1088" s="36"/>
      <c r="T1088" s="62" t="s">
        <v>106</v>
      </c>
      <c r="U1088" s="36"/>
      <c r="V1088" s="36"/>
      <c r="W1088" s="38">
        <v>0</v>
      </c>
      <c r="X1088" s="38"/>
      <c r="Y1088" s="46"/>
      <c r="Z1088" s="99"/>
      <c r="AA1088" s="100">
        <v>0</v>
      </c>
      <c r="AB1088" s="100">
        <v>0</v>
      </c>
      <c r="AC1088" s="100">
        <v>0</v>
      </c>
      <c r="AD1088" s="100">
        <v>0</v>
      </c>
      <c r="AE1088" s="100">
        <v>0</v>
      </c>
      <c r="AF1088" s="100">
        <v>0</v>
      </c>
      <c r="AG1088" s="100">
        <v>0</v>
      </c>
      <c r="AH1088" s="100">
        <v>0</v>
      </c>
      <c r="AI1088" s="100">
        <v>0</v>
      </c>
      <c r="AJ1088" s="100">
        <v>0</v>
      </c>
      <c r="AK1088" s="100">
        <v>0</v>
      </c>
      <c r="AL1088" s="100">
        <v>0</v>
      </c>
      <c r="AM1088" s="100">
        <v>0</v>
      </c>
      <c r="AN1088" s="100">
        <v>0</v>
      </c>
      <c r="AO1088" s="100">
        <v>0</v>
      </c>
      <c r="AP1088" s="100">
        <v>0</v>
      </c>
      <c r="AQ1088" s="100">
        <v>0</v>
      </c>
      <c r="AR1088" s="100">
        <v>0</v>
      </c>
      <c r="AS1088" s="100">
        <v>0</v>
      </c>
      <c r="AT1088" s="100">
        <v>0</v>
      </c>
      <c r="AU1088" s="100">
        <v>0</v>
      </c>
      <c r="AV1088" s="100">
        <v>0</v>
      </c>
      <c r="AW1088" s="100">
        <v>0</v>
      </c>
      <c r="AX1088" s="100">
        <v>0</v>
      </c>
      <c r="AY1088" s="100">
        <v>0</v>
      </c>
      <c r="AZ1088" s="100">
        <v>0</v>
      </c>
      <c r="BA1088" s="100">
        <v>0</v>
      </c>
      <c r="BB1088" s="100">
        <v>0</v>
      </c>
      <c r="BC1088" s="100">
        <v>0</v>
      </c>
      <c r="BD1088" s="100">
        <v>0</v>
      </c>
      <c r="BE1088" s="100">
        <v>0</v>
      </c>
      <c r="BF1088" s="100">
        <v>0</v>
      </c>
      <c r="BG1088" s="100">
        <v>0</v>
      </c>
      <c r="BH1088" s="100">
        <v>0</v>
      </c>
      <c r="BI1088" s="100">
        <v>0</v>
      </c>
      <c r="BJ1088" s="100">
        <v>0</v>
      </c>
      <c r="BK1088" s="100">
        <v>0</v>
      </c>
      <c r="BL1088" s="100">
        <v>0</v>
      </c>
      <c r="BM1088" s="100">
        <v>0</v>
      </c>
      <c r="BN1088" s="100">
        <v>0</v>
      </c>
      <c r="BO1088" s="100">
        <v>0</v>
      </c>
      <c r="BP1088" s="100">
        <v>0</v>
      </c>
      <c r="BQ1088" s="100">
        <v>0</v>
      </c>
      <c r="BR1088" s="100">
        <v>0</v>
      </c>
      <c r="BS1088" s="100">
        <v>0</v>
      </c>
      <c r="BT1088" s="100">
        <v>0</v>
      </c>
      <c r="BU1088" s="100">
        <v>0</v>
      </c>
      <c r="BV1088" s="100">
        <v>0</v>
      </c>
      <c r="BW1088" s="100">
        <v>0</v>
      </c>
      <c r="BX1088" s="100">
        <v>0</v>
      </c>
      <c r="BY1088" s="100">
        <v>0</v>
      </c>
      <c r="BZ1088" s="100">
        <v>0</v>
      </c>
      <c r="CA1088" s="100">
        <v>0</v>
      </c>
      <c r="CB1088" s="100">
        <v>0</v>
      </c>
      <c r="CC1088" s="100">
        <v>0</v>
      </c>
      <c r="CD1088" s="100">
        <v>0</v>
      </c>
      <c r="CE1088" s="100">
        <v>0</v>
      </c>
      <c r="CF1088" s="100">
        <v>0</v>
      </c>
      <c r="CG1088" s="100">
        <v>0</v>
      </c>
      <c r="CH1088" s="100">
        <v>0</v>
      </c>
      <c r="CI1088" s="100">
        <v>0</v>
      </c>
      <c r="CJ1088" s="100">
        <v>0</v>
      </c>
      <c r="CK1088" s="100">
        <v>0</v>
      </c>
      <c r="CL1088" s="100">
        <v>0</v>
      </c>
      <c r="CM1088" s="100">
        <v>0</v>
      </c>
      <c r="CN1088" s="100">
        <v>0</v>
      </c>
      <c r="CO1088" s="100">
        <v>0</v>
      </c>
      <c r="CP1088" s="100">
        <v>0</v>
      </c>
      <c r="CQ1088" s="100">
        <v>0</v>
      </c>
      <c r="CR1088" s="100">
        <v>0</v>
      </c>
      <c r="CS1088" s="100">
        <v>0</v>
      </c>
      <c r="CT1088" s="100">
        <v>0</v>
      </c>
      <c r="CU1088" s="100">
        <v>0</v>
      </c>
      <c r="CV1088" s="100">
        <v>0</v>
      </c>
      <c r="CW1088" s="100">
        <v>0</v>
      </c>
      <c r="CX1088" s="100">
        <v>0</v>
      </c>
      <c r="CY1088" s="100">
        <v>0</v>
      </c>
      <c r="CZ1088" s="100">
        <v>0</v>
      </c>
      <c r="DA1088" s="100">
        <v>0</v>
      </c>
      <c r="DB1088" s="100">
        <v>0</v>
      </c>
      <c r="DC1088" s="100">
        <v>0</v>
      </c>
      <c r="DD1088" s="100">
        <v>0</v>
      </c>
      <c r="DE1088" s="100">
        <v>0</v>
      </c>
      <c r="DF1088" s="100">
        <v>0</v>
      </c>
      <c r="DG1088" s="100">
        <v>0</v>
      </c>
      <c r="DH1088" s="100">
        <v>0</v>
      </c>
      <c r="DI1088" s="100">
        <v>0</v>
      </c>
      <c r="DJ1088" s="100">
        <v>0</v>
      </c>
      <c r="DK1088" s="100">
        <v>0</v>
      </c>
      <c r="DL1088" s="100">
        <v>0</v>
      </c>
      <c r="DM1088" s="100">
        <v>0</v>
      </c>
      <c r="DN1088" s="100">
        <v>0</v>
      </c>
      <c r="DO1088" s="100">
        <v>0</v>
      </c>
      <c r="DP1088" s="100">
        <v>0</v>
      </c>
      <c r="DQ1088" s="100">
        <v>0</v>
      </c>
      <c r="DR1088" s="100">
        <v>0</v>
      </c>
      <c r="DS1088" s="100">
        <v>0</v>
      </c>
      <c r="DT1088" s="100">
        <v>0</v>
      </c>
      <c r="DU1088" s="100">
        <v>0</v>
      </c>
      <c r="DV1088" s="100">
        <v>0</v>
      </c>
      <c r="DW1088" s="100">
        <v>0</v>
      </c>
      <c r="DX1088" s="100">
        <v>0</v>
      </c>
      <c r="DY1088" s="100">
        <v>0</v>
      </c>
      <c r="DZ1088" s="100">
        <v>0</v>
      </c>
      <c r="EA1088" s="100">
        <v>0</v>
      </c>
      <c r="EB1088" s="100">
        <v>0</v>
      </c>
      <c r="EC1088" s="100">
        <v>0</v>
      </c>
      <c r="ED1088" s="100">
        <v>0</v>
      </c>
      <c r="EE1088" s="100">
        <v>0</v>
      </c>
      <c r="EF1088" s="100">
        <v>0</v>
      </c>
      <c r="EG1088" s="100">
        <v>0</v>
      </c>
      <c r="EH1088" s="100">
        <v>0</v>
      </c>
      <c r="EI1088" s="100">
        <v>0</v>
      </c>
      <c r="EJ1088" s="100">
        <v>0</v>
      </c>
      <c r="EK1088" s="100">
        <v>0</v>
      </c>
      <c r="EL1088" s="100">
        <v>0</v>
      </c>
      <c r="EM1088" s="100">
        <v>0</v>
      </c>
      <c r="EN1088" s="100">
        <v>0</v>
      </c>
      <c r="EO1088" s="100">
        <v>0</v>
      </c>
      <c r="EP1088" s="100">
        <v>0</v>
      </c>
      <c r="EQ1088" s="100">
        <v>0</v>
      </c>
      <c r="ER1088" s="100">
        <v>0</v>
      </c>
      <c r="ES1088" s="100">
        <v>0</v>
      </c>
      <c r="ET1088" s="100">
        <v>0</v>
      </c>
      <c r="EU1088" s="100">
        <v>0</v>
      </c>
      <c r="EV1088" s="100">
        <v>0</v>
      </c>
      <c r="EW1088" s="100">
        <v>0</v>
      </c>
      <c r="EX1088" s="100">
        <v>0</v>
      </c>
      <c r="EY1088" s="100">
        <v>0</v>
      </c>
      <c r="EZ1088" s="100">
        <v>0</v>
      </c>
      <c r="FA1088" s="100">
        <v>0</v>
      </c>
      <c r="FB1088" s="100">
        <v>0</v>
      </c>
      <c r="FC1088" s="100">
        <v>0</v>
      </c>
      <c r="FD1088" s="100">
        <v>0</v>
      </c>
      <c r="FE1088" s="100">
        <v>0</v>
      </c>
      <c r="FF1088" s="100">
        <v>0</v>
      </c>
      <c r="FG1088" s="100">
        <v>0</v>
      </c>
      <c r="FH1088" s="100">
        <v>0</v>
      </c>
      <c r="FI1088" s="100">
        <v>0</v>
      </c>
      <c r="FJ1088" s="100">
        <v>0</v>
      </c>
      <c r="FK1088" s="100">
        <v>0</v>
      </c>
      <c r="FL1088" s="100">
        <v>0</v>
      </c>
      <c r="FM1088" s="100">
        <v>0</v>
      </c>
      <c r="FN1088" s="100">
        <v>0</v>
      </c>
      <c r="FO1088" s="100">
        <v>0</v>
      </c>
      <c r="FP1088" s="100">
        <v>0</v>
      </c>
      <c r="FQ1088" s="100">
        <v>0</v>
      </c>
      <c r="FR1088" s="100">
        <v>0</v>
      </c>
      <c r="FS1088" s="100">
        <v>0</v>
      </c>
      <c r="FT1088" s="100">
        <v>0</v>
      </c>
      <c r="FU1088" s="100">
        <v>0</v>
      </c>
      <c r="FV1088" s="100">
        <v>0</v>
      </c>
      <c r="FW1088" s="100">
        <v>0</v>
      </c>
      <c r="FX1088" s="100">
        <v>0</v>
      </c>
      <c r="FY1088" s="100">
        <v>0</v>
      </c>
      <c r="FZ1088" s="100">
        <v>0</v>
      </c>
      <c r="GA1088" s="100">
        <v>0</v>
      </c>
      <c r="GB1088" s="100">
        <v>0</v>
      </c>
      <c r="GC1088" s="100">
        <v>0</v>
      </c>
      <c r="GD1088" s="100">
        <v>0</v>
      </c>
      <c r="GE1088" s="100">
        <v>0</v>
      </c>
      <c r="GF1088" s="100">
        <v>0</v>
      </c>
      <c r="GG1088" s="100">
        <v>0</v>
      </c>
      <c r="GH1088" s="100">
        <v>0</v>
      </c>
      <c r="GI1088" s="100">
        <v>0</v>
      </c>
      <c r="GJ1088" s="100">
        <v>0</v>
      </c>
      <c r="GK1088" s="100">
        <v>0</v>
      </c>
      <c r="GL1088" s="100">
        <v>0</v>
      </c>
      <c r="GM1088" s="100">
        <v>0</v>
      </c>
      <c r="GN1088" s="100">
        <v>0</v>
      </c>
      <c r="GO1088" s="100">
        <v>0</v>
      </c>
      <c r="GP1088" s="100">
        <v>0</v>
      </c>
      <c r="GQ1088" s="100">
        <v>0</v>
      </c>
      <c r="GR1088" s="100">
        <v>0</v>
      </c>
      <c r="GS1088" s="100">
        <v>0</v>
      </c>
      <c r="GT1088" s="100">
        <v>0</v>
      </c>
      <c r="GU1088" s="100">
        <v>0</v>
      </c>
      <c r="GV1088" s="100">
        <v>0</v>
      </c>
      <c r="GW1088" s="100">
        <v>0</v>
      </c>
      <c r="GX1088" s="100">
        <v>0</v>
      </c>
      <c r="GY1088" s="100">
        <v>0</v>
      </c>
      <c r="GZ1088" s="100">
        <v>0</v>
      </c>
      <c r="HA1088" s="3"/>
      <c r="HB1088" s="3"/>
    </row>
    <row r="1089" spans="1:210" ht="4.2" customHeight="1">
      <c r="A1089" s="1"/>
      <c r="B1089" s="1"/>
      <c r="C1089" s="1"/>
      <c r="D1089" s="1"/>
      <c r="E1089" s="263"/>
      <c r="F1089" s="48"/>
      <c r="G1089" s="231"/>
      <c r="H1089" s="1"/>
      <c r="I1089" s="1"/>
      <c r="J1089" s="1"/>
      <c r="K1089" s="1"/>
      <c r="L1089" s="1"/>
      <c r="M1089" s="172"/>
      <c r="N1089" s="413"/>
      <c r="O1089" s="1"/>
      <c r="P1089" s="5"/>
      <c r="Q1089" s="1"/>
      <c r="R1089" s="1"/>
      <c r="S1089" s="5"/>
      <c r="T1089" s="7"/>
      <c r="U1089" s="24"/>
      <c r="V1089" s="1"/>
      <c r="W1089" s="12"/>
      <c r="X1089" s="10"/>
      <c r="Y1089" s="46"/>
      <c r="Z1089" s="93"/>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4"/>
      <c r="BB1089" s="94"/>
      <c r="BC1089" s="94"/>
      <c r="BD1089" s="94"/>
      <c r="BE1089" s="94"/>
      <c r="BF1089" s="94"/>
      <c r="BG1089" s="94"/>
      <c r="BH1089" s="94"/>
      <c r="BI1089" s="94"/>
      <c r="BJ1089" s="94"/>
      <c r="BK1089" s="94"/>
      <c r="BL1089" s="94"/>
      <c r="BM1089" s="94"/>
      <c r="BN1089" s="94"/>
      <c r="BO1089" s="94"/>
      <c r="BP1089" s="94"/>
      <c r="BQ1089" s="94"/>
      <c r="BR1089" s="94"/>
      <c r="BS1089" s="94"/>
      <c r="BT1089" s="94"/>
      <c r="BU1089" s="94"/>
      <c r="BV1089" s="94"/>
      <c r="BW1089" s="94"/>
      <c r="BX1089" s="94"/>
      <c r="BY1089" s="94"/>
      <c r="BZ1089" s="94"/>
      <c r="CA1089" s="94"/>
      <c r="CB1089" s="94"/>
      <c r="CC1089" s="94"/>
      <c r="CD1089" s="94"/>
      <c r="CE1089" s="94"/>
      <c r="CF1089" s="94"/>
      <c r="CG1089" s="94"/>
      <c r="CH1089" s="94"/>
      <c r="CI1089" s="94"/>
      <c r="CJ1089" s="94"/>
      <c r="CK1089" s="94"/>
      <c r="CL1089" s="94"/>
      <c r="CM1089" s="94"/>
      <c r="CN1089" s="94"/>
      <c r="CO1089" s="94"/>
      <c r="CP1089" s="94"/>
      <c r="CQ1089" s="94"/>
      <c r="CR1089" s="94"/>
      <c r="CS1089" s="94"/>
      <c r="CT1089" s="94"/>
      <c r="CU1089" s="94"/>
      <c r="CV1089" s="94"/>
      <c r="CW1089" s="94"/>
      <c r="CX1089" s="94"/>
      <c r="CY1089" s="94"/>
      <c r="CZ1089" s="94"/>
      <c r="DA1089" s="94"/>
      <c r="DB1089" s="94"/>
      <c r="DC1089" s="94"/>
      <c r="DD1089" s="94"/>
      <c r="DE1089" s="94"/>
      <c r="DF1089" s="94"/>
      <c r="DG1089" s="94"/>
      <c r="DH1089" s="94"/>
      <c r="DI1089" s="94"/>
      <c r="DJ1089" s="94"/>
      <c r="DK1089" s="94"/>
      <c r="DL1089" s="94"/>
      <c r="DM1089" s="94"/>
      <c r="DN1089" s="94"/>
      <c r="DO1089" s="94"/>
      <c r="DP1089" s="94"/>
      <c r="DQ1089" s="94"/>
      <c r="DR1089" s="94"/>
      <c r="DS1089" s="94"/>
      <c r="DT1089" s="94"/>
      <c r="DU1089" s="94"/>
      <c r="DV1089" s="94"/>
      <c r="DW1089" s="94"/>
      <c r="DX1089" s="94"/>
      <c r="DY1089" s="94"/>
      <c r="DZ1089" s="94"/>
      <c r="EA1089" s="94"/>
      <c r="EB1089" s="94"/>
      <c r="EC1089" s="94"/>
      <c r="ED1089" s="94"/>
      <c r="EE1089" s="94"/>
      <c r="EF1089" s="94"/>
      <c r="EG1089" s="94"/>
      <c r="EH1089" s="94"/>
      <c r="EI1089" s="94"/>
      <c r="EJ1089" s="94"/>
      <c r="EK1089" s="94"/>
      <c r="EL1089" s="94"/>
      <c r="EM1089" s="94"/>
      <c r="EN1089" s="94"/>
      <c r="EO1089" s="94"/>
      <c r="EP1089" s="94"/>
      <c r="EQ1089" s="94"/>
      <c r="ER1089" s="94"/>
      <c r="ES1089" s="94"/>
      <c r="ET1089" s="94"/>
      <c r="EU1089" s="94"/>
      <c r="EV1089" s="94"/>
      <c r="EW1089" s="94"/>
      <c r="EX1089" s="94"/>
      <c r="EY1089" s="94"/>
      <c r="EZ1089" s="94"/>
      <c r="FA1089" s="94"/>
      <c r="FB1089" s="94"/>
      <c r="FC1089" s="94"/>
      <c r="FD1089" s="94"/>
      <c r="FE1089" s="94"/>
      <c r="FF1089" s="94"/>
      <c r="FG1089" s="94"/>
      <c r="FH1089" s="94"/>
      <c r="FI1089" s="94"/>
      <c r="FJ1089" s="94"/>
      <c r="FK1089" s="94"/>
      <c r="FL1089" s="94"/>
      <c r="FM1089" s="94"/>
      <c r="FN1089" s="94"/>
      <c r="FO1089" s="94"/>
      <c r="FP1089" s="94"/>
      <c r="FQ1089" s="94"/>
      <c r="FR1089" s="94"/>
      <c r="FS1089" s="94"/>
      <c r="FT1089" s="94"/>
      <c r="FU1089" s="94"/>
      <c r="FV1089" s="94"/>
      <c r="FW1089" s="94"/>
      <c r="FX1089" s="94"/>
      <c r="FY1089" s="94"/>
      <c r="FZ1089" s="94"/>
      <c r="GA1089" s="94"/>
      <c r="GB1089" s="94"/>
      <c r="GC1089" s="94"/>
      <c r="GD1089" s="94"/>
      <c r="GE1089" s="94"/>
      <c r="GF1089" s="94"/>
      <c r="GG1089" s="94"/>
      <c r="GH1089" s="94"/>
      <c r="GI1089" s="94"/>
      <c r="GJ1089" s="94"/>
      <c r="GK1089" s="94"/>
      <c r="GL1089" s="94"/>
      <c r="GM1089" s="94"/>
      <c r="GN1089" s="94"/>
      <c r="GO1089" s="94"/>
      <c r="GP1089" s="94"/>
      <c r="GQ1089" s="94"/>
      <c r="GR1089" s="94"/>
      <c r="GS1089" s="94"/>
      <c r="GT1089" s="94"/>
      <c r="GU1089" s="94"/>
      <c r="GV1089" s="94"/>
      <c r="GW1089" s="94"/>
      <c r="GX1089" s="94"/>
      <c r="GY1089" s="94"/>
      <c r="GZ1089" s="94"/>
      <c r="HA1089" s="1"/>
      <c r="HB1089" s="1"/>
    </row>
    <row r="1090" spans="1:210" s="23" customFormat="1">
      <c r="A1090" s="19"/>
      <c r="B1090" s="244"/>
      <c r="C1090" s="19"/>
      <c r="D1090" s="196"/>
      <c r="E1090" s="269"/>
      <c r="F1090" s="52"/>
      <c r="G1090" s="232"/>
      <c r="H1090" s="19"/>
      <c r="I1090" s="19" t="s">
        <v>233</v>
      </c>
      <c r="J1090" s="19"/>
      <c r="K1090" s="19"/>
      <c r="L1090" s="19"/>
      <c r="M1090" s="20"/>
      <c r="N1090" s="196"/>
      <c r="O1090" s="19"/>
      <c r="P1090" s="20"/>
      <c r="Q1090" s="19" t="s">
        <v>12</v>
      </c>
      <c r="R1090" s="19"/>
      <c r="S1090" s="20" t="s">
        <v>6</v>
      </c>
      <c r="T1090" s="414" t="s">
        <v>231</v>
      </c>
      <c r="U1090" s="26" t="s">
        <v>7</v>
      </c>
      <c r="V1090" s="19"/>
      <c r="W1090" s="21"/>
      <c r="X1090" s="22"/>
      <c r="Y1090" s="47"/>
      <c r="Z1090" s="96"/>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c r="CP1090" s="97"/>
      <c r="CQ1090" s="97"/>
      <c r="CR1090" s="97"/>
      <c r="CS1090" s="97"/>
      <c r="CT1090" s="97"/>
      <c r="CU1090" s="97"/>
      <c r="CV1090" s="97"/>
      <c r="CW1090" s="97"/>
      <c r="CX1090" s="97"/>
      <c r="CY1090" s="97"/>
      <c r="CZ1090" s="97"/>
      <c r="DA1090" s="97"/>
      <c r="DB1090" s="97"/>
      <c r="DC1090" s="97"/>
      <c r="DD1090" s="97"/>
      <c r="DE1090" s="97"/>
      <c r="DF1090" s="97"/>
      <c r="DG1090" s="97"/>
      <c r="DH1090" s="97"/>
      <c r="DI1090" s="97"/>
      <c r="DJ1090" s="97"/>
      <c r="DK1090" s="97"/>
      <c r="DL1090" s="97"/>
      <c r="DM1090" s="97"/>
      <c r="DN1090" s="97"/>
      <c r="DO1090" s="97"/>
      <c r="DP1090" s="97"/>
      <c r="DQ1090" s="97"/>
      <c r="DR1090" s="97"/>
      <c r="DS1090" s="97"/>
      <c r="DT1090" s="97"/>
      <c r="DU1090" s="97"/>
      <c r="DV1090" s="97"/>
      <c r="DW1090" s="97"/>
      <c r="DX1090" s="97"/>
      <c r="DY1090" s="97"/>
      <c r="DZ1090" s="97"/>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c r="EW1090" s="97"/>
      <c r="EX1090" s="97"/>
      <c r="EY1090" s="97"/>
      <c r="EZ1090" s="97"/>
      <c r="FA1090" s="97"/>
      <c r="FB1090" s="97"/>
      <c r="FC1090" s="97"/>
      <c r="FD1090" s="97"/>
      <c r="FE1090" s="97"/>
      <c r="FF1090" s="97"/>
      <c r="FG1090" s="97"/>
      <c r="FH1090" s="97"/>
      <c r="FI1090" s="97"/>
      <c r="FJ1090" s="97"/>
      <c r="FK1090" s="97"/>
      <c r="FL1090" s="97"/>
      <c r="FM1090" s="97"/>
      <c r="FN1090" s="97"/>
      <c r="FO1090" s="97"/>
      <c r="FP1090" s="97"/>
      <c r="FQ1090" s="97"/>
      <c r="FR1090" s="97"/>
      <c r="FS1090" s="97"/>
      <c r="FT1090" s="97"/>
      <c r="FU1090" s="97"/>
      <c r="FV1090" s="97"/>
      <c r="FW1090" s="97"/>
      <c r="FX1090" s="97"/>
      <c r="FY1090" s="97"/>
      <c r="FZ1090" s="97"/>
      <c r="GA1090" s="97"/>
      <c r="GB1090" s="97"/>
      <c r="GC1090" s="97"/>
      <c r="GD1090" s="97"/>
      <c r="GE1090" s="97"/>
      <c r="GF1090" s="97"/>
      <c r="GG1090" s="97"/>
      <c r="GH1090" s="97"/>
      <c r="GI1090" s="97"/>
      <c r="GJ1090" s="97"/>
      <c r="GK1090" s="97"/>
      <c r="GL1090" s="97"/>
      <c r="GM1090" s="97"/>
      <c r="GN1090" s="97"/>
      <c r="GO1090" s="97"/>
      <c r="GP1090" s="97"/>
      <c r="GQ1090" s="97"/>
      <c r="GR1090" s="97"/>
      <c r="GS1090" s="97"/>
      <c r="GT1090" s="97"/>
      <c r="GU1090" s="97"/>
      <c r="GV1090" s="97"/>
      <c r="GW1090" s="97"/>
      <c r="GX1090" s="97"/>
      <c r="GY1090" s="97"/>
      <c r="GZ1090" s="97"/>
      <c r="HA1090" s="19"/>
      <c r="HB1090" s="19"/>
    </row>
    <row r="1091" spans="1:210" ht="4.2" customHeight="1">
      <c r="A1091" s="1"/>
      <c r="B1091" s="1"/>
      <c r="C1091" s="1"/>
      <c r="D1091" s="1"/>
      <c r="E1091" s="263"/>
      <c r="F1091" s="48"/>
      <c r="G1091" s="231"/>
      <c r="H1091" s="1"/>
      <c r="I1091" s="1"/>
      <c r="J1091" s="1"/>
      <c r="K1091" s="1"/>
      <c r="L1091" s="1"/>
      <c r="M1091" s="5"/>
      <c r="N1091" s="19"/>
      <c r="O1091" s="1"/>
      <c r="P1091" s="5"/>
      <c r="Q1091" s="1"/>
      <c r="R1091" s="1"/>
      <c r="S1091" s="5"/>
      <c r="T1091" s="7"/>
      <c r="U1091" s="24"/>
      <c r="V1091" s="1"/>
      <c r="W1091" s="12"/>
      <c r="X1091" s="10"/>
      <c r="Y1091" s="46"/>
      <c r="Z1091" s="93"/>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c r="BK1091" s="94"/>
      <c r="BL1091" s="94"/>
      <c r="BM1091" s="94"/>
      <c r="BN1091" s="94"/>
      <c r="BO1091" s="94"/>
      <c r="BP1091" s="94"/>
      <c r="BQ1091" s="94"/>
      <c r="BR1091" s="94"/>
      <c r="BS1091" s="94"/>
      <c r="BT1091" s="94"/>
      <c r="BU1091" s="94"/>
      <c r="BV1091" s="94"/>
      <c r="BW1091" s="94"/>
      <c r="BX1091" s="94"/>
      <c r="BY1091" s="94"/>
      <c r="BZ1091" s="94"/>
      <c r="CA1091" s="94"/>
      <c r="CB1091" s="94"/>
      <c r="CC1091" s="94"/>
      <c r="CD1091" s="94"/>
      <c r="CE1091" s="94"/>
      <c r="CF1091" s="94"/>
      <c r="CG1091" s="94"/>
      <c r="CH1091" s="94"/>
      <c r="CI1091" s="94"/>
      <c r="CJ1091" s="94"/>
      <c r="CK1091" s="94"/>
      <c r="CL1091" s="94"/>
      <c r="CM1091" s="94"/>
      <c r="CN1091" s="94"/>
      <c r="CO1091" s="94"/>
      <c r="CP1091" s="94"/>
      <c r="CQ1091" s="94"/>
      <c r="CR1091" s="94"/>
      <c r="CS1091" s="94"/>
      <c r="CT1091" s="94"/>
      <c r="CU1091" s="94"/>
      <c r="CV1091" s="94"/>
      <c r="CW1091" s="94"/>
      <c r="CX1091" s="94"/>
      <c r="CY1091" s="94"/>
      <c r="CZ1091" s="94"/>
      <c r="DA1091" s="94"/>
      <c r="DB1091" s="94"/>
      <c r="DC1091" s="94"/>
      <c r="DD1091" s="94"/>
      <c r="DE1091" s="94"/>
      <c r="DF1091" s="94"/>
      <c r="DG1091" s="94"/>
      <c r="DH1091" s="94"/>
      <c r="DI1091" s="94"/>
      <c r="DJ1091" s="94"/>
      <c r="DK1091" s="94"/>
      <c r="DL1091" s="94"/>
      <c r="DM1091" s="94"/>
      <c r="DN1091" s="94"/>
      <c r="DO1091" s="94"/>
      <c r="DP1091" s="94"/>
      <c r="DQ1091" s="94"/>
      <c r="DR1091" s="94"/>
      <c r="DS1091" s="94"/>
      <c r="DT1091" s="94"/>
      <c r="DU1091" s="94"/>
      <c r="DV1091" s="94"/>
      <c r="DW1091" s="94"/>
      <c r="DX1091" s="94"/>
      <c r="DY1091" s="94"/>
      <c r="DZ1091" s="94"/>
      <c r="EA1091" s="94"/>
      <c r="EB1091" s="94"/>
      <c r="EC1091" s="94"/>
      <c r="ED1091" s="94"/>
      <c r="EE1091" s="94"/>
      <c r="EF1091" s="94"/>
      <c r="EG1091" s="94"/>
      <c r="EH1091" s="94"/>
      <c r="EI1091" s="94"/>
      <c r="EJ1091" s="94"/>
      <c r="EK1091" s="94"/>
      <c r="EL1091" s="94"/>
      <c r="EM1091" s="94"/>
      <c r="EN1091" s="94"/>
      <c r="EO1091" s="94"/>
      <c r="EP1091" s="94"/>
      <c r="EQ1091" s="94"/>
      <c r="ER1091" s="94"/>
      <c r="ES1091" s="94"/>
      <c r="ET1091" s="94"/>
      <c r="EU1091" s="94"/>
      <c r="EV1091" s="94"/>
      <c r="EW1091" s="94"/>
      <c r="EX1091" s="94"/>
      <c r="EY1091" s="94"/>
      <c r="EZ1091" s="94"/>
      <c r="FA1091" s="94"/>
      <c r="FB1091" s="94"/>
      <c r="FC1091" s="94"/>
      <c r="FD1091" s="94"/>
      <c r="FE1091" s="94"/>
      <c r="FF1091" s="94"/>
      <c r="FG1091" s="94"/>
      <c r="FH1091" s="94"/>
      <c r="FI1091" s="94"/>
      <c r="FJ1091" s="94"/>
      <c r="FK1091" s="94"/>
      <c r="FL1091" s="94"/>
      <c r="FM1091" s="94"/>
      <c r="FN1091" s="94"/>
      <c r="FO1091" s="94"/>
      <c r="FP1091" s="94"/>
      <c r="FQ1091" s="94"/>
      <c r="FR1091" s="94"/>
      <c r="FS1091" s="94"/>
      <c r="FT1091" s="94"/>
      <c r="FU1091" s="94"/>
      <c r="FV1091" s="94"/>
      <c r="FW1091" s="94"/>
      <c r="FX1091" s="94"/>
      <c r="FY1091" s="94"/>
      <c r="FZ1091" s="94"/>
      <c r="GA1091" s="94"/>
      <c r="GB1091" s="94"/>
      <c r="GC1091" s="94"/>
      <c r="GD1091" s="94"/>
      <c r="GE1091" s="94"/>
      <c r="GF1091" s="94"/>
      <c r="GG1091" s="94"/>
      <c r="GH1091" s="94"/>
      <c r="GI1091" s="94"/>
      <c r="GJ1091" s="94"/>
      <c r="GK1091" s="94"/>
      <c r="GL1091" s="94"/>
      <c r="GM1091" s="94"/>
      <c r="GN1091" s="94"/>
      <c r="GO1091" s="94"/>
      <c r="GP1091" s="94"/>
      <c r="GQ1091" s="94"/>
      <c r="GR1091" s="94"/>
      <c r="GS1091" s="94"/>
      <c r="GT1091" s="94"/>
      <c r="GU1091" s="94"/>
      <c r="GV1091" s="94"/>
      <c r="GW1091" s="94"/>
      <c r="GX1091" s="94"/>
      <c r="GY1091" s="94"/>
      <c r="GZ1091" s="94"/>
      <c r="HA1091" s="1"/>
      <c r="HB1091" s="1"/>
    </row>
    <row r="1092" spans="1:210" s="23" customFormat="1">
      <c r="A1092" s="19"/>
      <c r="B1092" s="196"/>
      <c r="C1092" s="19"/>
      <c r="D1092" s="19"/>
      <c r="E1092" s="269"/>
      <c r="F1092" s="52"/>
      <c r="G1092" s="232"/>
      <c r="H1092" s="19"/>
      <c r="I1092" s="19" t="s">
        <v>234</v>
      </c>
      <c r="J1092" s="19"/>
      <c r="K1092" s="19"/>
      <c r="L1092" s="19"/>
      <c r="M1092" s="20"/>
      <c r="N1092" s="196"/>
      <c r="O1092" s="19"/>
      <c r="P1092" s="20"/>
      <c r="Q1092" s="19" t="s">
        <v>72</v>
      </c>
      <c r="R1092" s="19"/>
      <c r="S1092" s="20" t="s">
        <v>6</v>
      </c>
      <c r="T1092" s="205">
        <v>12</v>
      </c>
      <c r="U1092" s="26" t="s">
        <v>7</v>
      </c>
      <c r="V1092" s="19"/>
      <c r="W1092" s="21"/>
      <c r="X1092" s="22"/>
      <c r="Y1092" s="47"/>
      <c r="Z1092" s="96"/>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c r="CP1092" s="97"/>
      <c r="CQ1092" s="97"/>
      <c r="CR1092" s="97"/>
      <c r="CS1092" s="97"/>
      <c r="CT1092" s="97"/>
      <c r="CU1092" s="97"/>
      <c r="CV1092" s="97"/>
      <c r="CW1092" s="97"/>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c r="EW1092" s="97"/>
      <c r="EX1092" s="97"/>
      <c r="EY1092" s="97"/>
      <c r="EZ1092" s="97"/>
      <c r="FA1092" s="97"/>
      <c r="FB1092" s="97"/>
      <c r="FC1092" s="97"/>
      <c r="FD1092" s="97"/>
      <c r="FE1092" s="97"/>
      <c r="FF1092" s="97"/>
      <c r="FG1092" s="97"/>
      <c r="FH1092" s="97"/>
      <c r="FI1092" s="97"/>
      <c r="FJ1092" s="97"/>
      <c r="FK1092" s="97"/>
      <c r="FL1092" s="97"/>
      <c r="FM1092" s="97"/>
      <c r="FN1092" s="97"/>
      <c r="FO1092" s="97"/>
      <c r="FP1092" s="97"/>
      <c r="FQ1092" s="97"/>
      <c r="FR1092" s="97"/>
      <c r="FS1092" s="97"/>
      <c r="FT1092" s="97"/>
      <c r="FU1092" s="97"/>
      <c r="FV1092" s="97"/>
      <c r="FW1092" s="97"/>
      <c r="FX1092" s="97"/>
      <c r="FY1092" s="97"/>
      <c r="FZ1092" s="97"/>
      <c r="GA1092" s="97"/>
      <c r="GB1092" s="97"/>
      <c r="GC1092" s="97"/>
      <c r="GD1092" s="97"/>
      <c r="GE1092" s="97"/>
      <c r="GF1092" s="97"/>
      <c r="GG1092" s="97"/>
      <c r="GH1092" s="97"/>
      <c r="GI1092" s="97"/>
      <c r="GJ1092" s="97"/>
      <c r="GK1092" s="97"/>
      <c r="GL1092" s="97"/>
      <c r="GM1092" s="97"/>
      <c r="GN1092" s="97"/>
      <c r="GO1092" s="97"/>
      <c r="GP1092" s="97"/>
      <c r="GQ1092" s="97"/>
      <c r="GR1092" s="97"/>
      <c r="GS1092" s="97"/>
      <c r="GT1092" s="97"/>
      <c r="GU1092" s="97"/>
      <c r="GV1092" s="97"/>
      <c r="GW1092" s="97"/>
      <c r="GX1092" s="97"/>
      <c r="GY1092" s="97"/>
      <c r="GZ1092" s="97"/>
      <c r="HA1092" s="19"/>
      <c r="HB1092" s="19"/>
    </row>
    <row r="1093" spans="1:210" ht="4.2" customHeight="1">
      <c r="A1093" s="1"/>
      <c r="B1093" s="1"/>
      <c r="C1093" s="1"/>
      <c r="D1093" s="1"/>
      <c r="E1093" s="263"/>
      <c r="F1093" s="48"/>
      <c r="G1093" s="231"/>
      <c r="H1093" s="1"/>
      <c r="I1093" s="1"/>
      <c r="J1093" s="1"/>
      <c r="K1093" s="1"/>
      <c r="L1093" s="1"/>
      <c r="M1093" s="5"/>
      <c r="N1093" s="1"/>
      <c r="O1093" s="1"/>
      <c r="P1093" s="5"/>
      <c r="Q1093" s="1"/>
      <c r="R1093" s="1"/>
      <c r="S1093" s="5"/>
      <c r="T1093" s="7"/>
      <c r="U1093" s="24"/>
      <c r="V1093" s="1"/>
      <c r="W1093" s="12"/>
      <c r="X1093" s="10"/>
      <c r="Y1093" s="46"/>
      <c r="Z1093" s="93"/>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4"/>
      <c r="BB1093" s="94"/>
      <c r="BC1093" s="94"/>
      <c r="BD1093" s="94"/>
      <c r="BE1093" s="94"/>
      <c r="BF1093" s="94"/>
      <c r="BG1093" s="94"/>
      <c r="BH1093" s="94"/>
      <c r="BI1093" s="94"/>
      <c r="BJ1093" s="94"/>
      <c r="BK1093" s="94"/>
      <c r="BL1093" s="94"/>
      <c r="BM1093" s="94"/>
      <c r="BN1093" s="94"/>
      <c r="BO1093" s="94"/>
      <c r="BP1093" s="94"/>
      <c r="BQ1093" s="94"/>
      <c r="BR1093" s="94"/>
      <c r="BS1093" s="94"/>
      <c r="BT1093" s="94"/>
      <c r="BU1093" s="94"/>
      <c r="BV1093" s="94"/>
      <c r="BW1093" s="94"/>
      <c r="BX1093" s="94"/>
      <c r="BY1093" s="94"/>
      <c r="BZ1093" s="94"/>
      <c r="CA1093" s="94"/>
      <c r="CB1093" s="94"/>
      <c r="CC1093" s="94"/>
      <c r="CD1093" s="94"/>
      <c r="CE1093" s="94"/>
      <c r="CF1093" s="94"/>
      <c r="CG1093" s="94"/>
      <c r="CH1093" s="94"/>
      <c r="CI1093" s="94"/>
      <c r="CJ1093" s="94"/>
      <c r="CK1093" s="94"/>
      <c r="CL1093" s="94"/>
      <c r="CM1093" s="94"/>
      <c r="CN1093" s="94"/>
      <c r="CO1093" s="94"/>
      <c r="CP1093" s="94"/>
      <c r="CQ1093" s="94"/>
      <c r="CR1093" s="94"/>
      <c r="CS1093" s="94"/>
      <c r="CT1093" s="94"/>
      <c r="CU1093" s="94"/>
      <c r="CV1093" s="94"/>
      <c r="CW1093" s="94"/>
      <c r="CX1093" s="94"/>
      <c r="CY1093" s="94"/>
      <c r="CZ1093" s="94"/>
      <c r="DA1093" s="94"/>
      <c r="DB1093" s="94"/>
      <c r="DC1093" s="94"/>
      <c r="DD1093" s="94"/>
      <c r="DE1093" s="94"/>
      <c r="DF1093" s="94"/>
      <c r="DG1093" s="94"/>
      <c r="DH1093" s="94"/>
      <c r="DI1093" s="94"/>
      <c r="DJ1093" s="94"/>
      <c r="DK1093" s="94"/>
      <c r="DL1093" s="94"/>
      <c r="DM1093" s="94"/>
      <c r="DN1093" s="94"/>
      <c r="DO1093" s="94"/>
      <c r="DP1093" s="94"/>
      <c r="DQ1093" s="94"/>
      <c r="DR1093" s="94"/>
      <c r="DS1093" s="94"/>
      <c r="DT1093" s="94"/>
      <c r="DU1093" s="94"/>
      <c r="DV1093" s="94"/>
      <c r="DW1093" s="94"/>
      <c r="DX1093" s="94"/>
      <c r="DY1093" s="94"/>
      <c r="DZ1093" s="94"/>
      <c r="EA1093" s="94"/>
      <c r="EB1093" s="94"/>
      <c r="EC1093" s="94"/>
      <c r="ED1093" s="94"/>
      <c r="EE1093" s="94"/>
      <c r="EF1093" s="94"/>
      <c r="EG1093" s="94"/>
      <c r="EH1093" s="94"/>
      <c r="EI1093" s="94"/>
      <c r="EJ1093" s="94"/>
      <c r="EK1093" s="94"/>
      <c r="EL1093" s="94"/>
      <c r="EM1093" s="94"/>
      <c r="EN1093" s="94"/>
      <c r="EO1093" s="94"/>
      <c r="EP1093" s="94"/>
      <c r="EQ1093" s="94"/>
      <c r="ER1093" s="94"/>
      <c r="ES1093" s="94"/>
      <c r="ET1093" s="94"/>
      <c r="EU1093" s="94"/>
      <c r="EV1093" s="94"/>
      <c r="EW1093" s="94"/>
      <c r="EX1093" s="94"/>
      <c r="EY1093" s="94"/>
      <c r="EZ1093" s="94"/>
      <c r="FA1093" s="94"/>
      <c r="FB1093" s="94"/>
      <c r="FC1093" s="94"/>
      <c r="FD1093" s="94"/>
      <c r="FE1093" s="94"/>
      <c r="FF1093" s="94"/>
      <c r="FG1093" s="94"/>
      <c r="FH1093" s="94"/>
      <c r="FI1093" s="94"/>
      <c r="FJ1093" s="94"/>
      <c r="FK1093" s="94"/>
      <c r="FL1093" s="94"/>
      <c r="FM1093" s="94"/>
      <c r="FN1093" s="94"/>
      <c r="FO1093" s="94"/>
      <c r="FP1093" s="94"/>
      <c r="FQ1093" s="94"/>
      <c r="FR1093" s="94"/>
      <c r="FS1093" s="94"/>
      <c r="FT1093" s="94"/>
      <c r="FU1093" s="94"/>
      <c r="FV1093" s="94"/>
      <c r="FW1093" s="94"/>
      <c r="FX1093" s="94"/>
      <c r="FY1093" s="94"/>
      <c r="FZ1093" s="94"/>
      <c r="GA1093" s="94"/>
      <c r="GB1093" s="94"/>
      <c r="GC1093" s="94"/>
      <c r="GD1093" s="94"/>
      <c r="GE1093" s="94"/>
      <c r="GF1093" s="94"/>
      <c r="GG1093" s="94"/>
      <c r="GH1093" s="94"/>
      <c r="GI1093" s="94"/>
      <c r="GJ1093" s="94"/>
      <c r="GK1093" s="94"/>
      <c r="GL1093" s="94"/>
      <c r="GM1093" s="94"/>
      <c r="GN1093" s="94"/>
      <c r="GO1093" s="94"/>
      <c r="GP1093" s="94"/>
      <c r="GQ1093" s="94"/>
      <c r="GR1093" s="94"/>
      <c r="GS1093" s="94"/>
      <c r="GT1093" s="94"/>
      <c r="GU1093" s="94"/>
      <c r="GV1093" s="94"/>
      <c r="GW1093" s="94"/>
      <c r="GX1093" s="94"/>
      <c r="GY1093" s="94"/>
      <c r="GZ1093" s="94"/>
      <c r="HA1093" s="1"/>
      <c r="HB1093" s="1"/>
    </row>
    <row r="1094" spans="1:210" s="4" customFormat="1">
      <c r="A1094" s="3"/>
      <c r="B1094" s="259" t="s">
        <v>160</v>
      </c>
      <c r="C1094" s="3"/>
      <c r="D1094" s="3"/>
      <c r="E1094" s="9" t="s">
        <v>27</v>
      </c>
      <c r="F1094" s="51"/>
      <c r="G1094" s="232"/>
      <c r="H1094" s="13" t="s">
        <v>631</v>
      </c>
      <c r="I1094" s="13"/>
      <c r="J1094" s="3"/>
      <c r="K1094" s="3"/>
      <c r="L1094" s="3"/>
      <c r="M1094" s="5"/>
      <c r="N1094" s="36" t="s">
        <v>4</v>
      </c>
      <c r="O1094" s="36"/>
      <c r="P1094" s="5"/>
      <c r="Q1094" s="36" t="s">
        <v>26</v>
      </c>
      <c r="R1094" s="36"/>
      <c r="S1094" s="36"/>
      <c r="T1094" s="36"/>
      <c r="U1094" s="36"/>
      <c r="V1094" s="36"/>
      <c r="W1094" s="38">
        <v>0</v>
      </c>
      <c r="X1094" s="38"/>
      <c r="Y1094" s="46"/>
      <c r="Z1094" s="99"/>
      <c r="AA1094" s="100">
        <v>0</v>
      </c>
      <c r="AB1094" s="100">
        <v>0</v>
      </c>
      <c r="AC1094" s="100">
        <v>0</v>
      </c>
      <c r="AD1094" s="100">
        <v>0</v>
      </c>
      <c r="AE1094" s="100">
        <v>0</v>
      </c>
      <c r="AF1094" s="100">
        <v>0</v>
      </c>
      <c r="AG1094" s="100">
        <v>0</v>
      </c>
      <c r="AH1094" s="100">
        <v>0</v>
      </c>
      <c r="AI1094" s="100">
        <v>0</v>
      </c>
      <c r="AJ1094" s="100">
        <v>0</v>
      </c>
      <c r="AK1094" s="100">
        <v>0</v>
      </c>
      <c r="AL1094" s="100">
        <v>0</v>
      </c>
      <c r="AM1094" s="100">
        <v>0</v>
      </c>
      <c r="AN1094" s="100">
        <v>0</v>
      </c>
      <c r="AO1094" s="100">
        <v>0</v>
      </c>
      <c r="AP1094" s="100">
        <v>0</v>
      </c>
      <c r="AQ1094" s="100">
        <v>0</v>
      </c>
      <c r="AR1094" s="100">
        <v>0</v>
      </c>
      <c r="AS1094" s="100">
        <v>0</v>
      </c>
      <c r="AT1094" s="100">
        <v>0</v>
      </c>
      <c r="AU1094" s="100">
        <v>0</v>
      </c>
      <c r="AV1094" s="100">
        <v>0</v>
      </c>
      <c r="AW1094" s="100">
        <v>0</v>
      </c>
      <c r="AX1094" s="100">
        <v>0</v>
      </c>
      <c r="AY1094" s="100">
        <v>0</v>
      </c>
      <c r="AZ1094" s="100">
        <v>0</v>
      </c>
      <c r="BA1094" s="100">
        <v>0</v>
      </c>
      <c r="BB1094" s="100">
        <v>0</v>
      </c>
      <c r="BC1094" s="100">
        <v>0</v>
      </c>
      <c r="BD1094" s="100">
        <v>0</v>
      </c>
      <c r="BE1094" s="100">
        <v>0</v>
      </c>
      <c r="BF1094" s="100">
        <v>0</v>
      </c>
      <c r="BG1094" s="100">
        <v>0</v>
      </c>
      <c r="BH1094" s="100">
        <v>0</v>
      </c>
      <c r="BI1094" s="100">
        <v>0</v>
      </c>
      <c r="BJ1094" s="100">
        <v>0</v>
      </c>
      <c r="BK1094" s="100">
        <v>0</v>
      </c>
      <c r="BL1094" s="100">
        <v>0</v>
      </c>
      <c r="BM1094" s="100">
        <v>0</v>
      </c>
      <c r="BN1094" s="100">
        <v>0</v>
      </c>
      <c r="BO1094" s="100">
        <v>0</v>
      </c>
      <c r="BP1094" s="100">
        <v>0</v>
      </c>
      <c r="BQ1094" s="100">
        <v>0</v>
      </c>
      <c r="BR1094" s="100">
        <v>0</v>
      </c>
      <c r="BS1094" s="100">
        <v>0</v>
      </c>
      <c r="BT1094" s="100">
        <v>0</v>
      </c>
      <c r="BU1094" s="100">
        <v>0</v>
      </c>
      <c r="BV1094" s="100">
        <v>0</v>
      </c>
      <c r="BW1094" s="100">
        <v>0</v>
      </c>
      <c r="BX1094" s="100">
        <v>0</v>
      </c>
      <c r="BY1094" s="100">
        <v>0</v>
      </c>
      <c r="BZ1094" s="100">
        <v>0</v>
      </c>
      <c r="CA1094" s="100">
        <v>0</v>
      </c>
      <c r="CB1094" s="100">
        <v>0</v>
      </c>
      <c r="CC1094" s="100">
        <v>0</v>
      </c>
      <c r="CD1094" s="100">
        <v>0</v>
      </c>
      <c r="CE1094" s="100">
        <v>0</v>
      </c>
      <c r="CF1094" s="100">
        <v>0</v>
      </c>
      <c r="CG1094" s="100">
        <v>0</v>
      </c>
      <c r="CH1094" s="100">
        <v>0</v>
      </c>
      <c r="CI1094" s="100">
        <v>0</v>
      </c>
      <c r="CJ1094" s="100">
        <v>0</v>
      </c>
      <c r="CK1094" s="100">
        <v>0</v>
      </c>
      <c r="CL1094" s="100">
        <v>0</v>
      </c>
      <c r="CM1094" s="100">
        <v>0</v>
      </c>
      <c r="CN1094" s="100">
        <v>0</v>
      </c>
      <c r="CO1094" s="100">
        <v>0</v>
      </c>
      <c r="CP1094" s="100">
        <v>0</v>
      </c>
      <c r="CQ1094" s="100">
        <v>0</v>
      </c>
      <c r="CR1094" s="100">
        <v>0</v>
      </c>
      <c r="CS1094" s="100">
        <v>0</v>
      </c>
      <c r="CT1094" s="100">
        <v>0</v>
      </c>
      <c r="CU1094" s="100">
        <v>0</v>
      </c>
      <c r="CV1094" s="100">
        <v>0</v>
      </c>
      <c r="CW1094" s="100">
        <v>0</v>
      </c>
      <c r="CX1094" s="100">
        <v>0</v>
      </c>
      <c r="CY1094" s="100">
        <v>0</v>
      </c>
      <c r="CZ1094" s="100">
        <v>0</v>
      </c>
      <c r="DA1094" s="100">
        <v>0</v>
      </c>
      <c r="DB1094" s="100">
        <v>0</v>
      </c>
      <c r="DC1094" s="100">
        <v>0</v>
      </c>
      <c r="DD1094" s="100">
        <v>0</v>
      </c>
      <c r="DE1094" s="100">
        <v>0</v>
      </c>
      <c r="DF1094" s="100">
        <v>0</v>
      </c>
      <c r="DG1094" s="100">
        <v>0</v>
      </c>
      <c r="DH1094" s="100">
        <v>0</v>
      </c>
      <c r="DI1094" s="100">
        <v>0</v>
      </c>
      <c r="DJ1094" s="100">
        <v>0</v>
      </c>
      <c r="DK1094" s="100">
        <v>0</v>
      </c>
      <c r="DL1094" s="100">
        <v>0</v>
      </c>
      <c r="DM1094" s="100">
        <v>0</v>
      </c>
      <c r="DN1094" s="100">
        <v>0</v>
      </c>
      <c r="DO1094" s="100">
        <v>0</v>
      </c>
      <c r="DP1094" s="100">
        <v>0</v>
      </c>
      <c r="DQ1094" s="100">
        <v>0</v>
      </c>
      <c r="DR1094" s="100">
        <v>0</v>
      </c>
      <c r="DS1094" s="100">
        <v>0</v>
      </c>
      <c r="DT1094" s="100">
        <v>0</v>
      </c>
      <c r="DU1094" s="100">
        <v>0</v>
      </c>
      <c r="DV1094" s="100">
        <v>0</v>
      </c>
      <c r="DW1094" s="100">
        <v>0</v>
      </c>
      <c r="DX1094" s="100">
        <v>0</v>
      </c>
      <c r="DY1094" s="100">
        <v>0</v>
      </c>
      <c r="DZ1094" s="100">
        <v>0</v>
      </c>
      <c r="EA1094" s="100">
        <v>0</v>
      </c>
      <c r="EB1094" s="100">
        <v>0</v>
      </c>
      <c r="EC1094" s="100">
        <v>0</v>
      </c>
      <c r="ED1094" s="100">
        <v>0</v>
      </c>
      <c r="EE1094" s="100">
        <v>0</v>
      </c>
      <c r="EF1094" s="100">
        <v>0</v>
      </c>
      <c r="EG1094" s="100">
        <v>0</v>
      </c>
      <c r="EH1094" s="100">
        <v>0</v>
      </c>
      <c r="EI1094" s="100">
        <v>0</v>
      </c>
      <c r="EJ1094" s="100">
        <v>0</v>
      </c>
      <c r="EK1094" s="100">
        <v>0</v>
      </c>
      <c r="EL1094" s="100">
        <v>0</v>
      </c>
      <c r="EM1094" s="100">
        <v>0</v>
      </c>
      <c r="EN1094" s="100">
        <v>0</v>
      </c>
      <c r="EO1094" s="100">
        <v>0</v>
      </c>
      <c r="EP1094" s="100">
        <v>0</v>
      </c>
      <c r="EQ1094" s="100">
        <v>0</v>
      </c>
      <c r="ER1094" s="100">
        <v>0</v>
      </c>
      <c r="ES1094" s="100">
        <v>0</v>
      </c>
      <c r="ET1094" s="100">
        <v>0</v>
      </c>
      <c r="EU1094" s="100">
        <v>0</v>
      </c>
      <c r="EV1094" s="100">
        <v>0</v>
      </c>
      <c r="EW1094" s="100">
        <v>0</v>
      </c>
      <c r="EX1094" s="100">
        <v>0</v>
      </c>
      <c r="EY1094" s="100">
        <v>0</v>
      </c>
      <c r="EZ1094" s="100">
        <v>0</v>
      </c>
      <c r="FA1094" s="100">
        <v>0</v>
      </c>
      <c r="FB1094" s="100">
        <v>0</v>
      </c>
      <c r="FC1094" s="100">
        <v>0</v>
      </c>
      <c r="FD1094" s="100">
        <v>0</v>
      </c>
      <c r="FE1094" s="100">
        <v>0</v>
      </c>
      <c r="FF1094" s="100">
        <v>0</v>
      </c>
      <c r="FG1094" s="100">
        <v>0</v>
      </c>
      <c r="FH1094" s="100">
        <v>0</v>
      </c>
      <c r="FI1094" s="100">
        <v>0</v>
      </c>
      <c r="FJ1094" s="100">
        <v>0</v>
      </c>
      <c r="FK1094" s="100">
        <v>0</v>
      </c>
      <c r="FL1094" s="100">
        <v>0</v>
      </c>
      <c r="FM1094" s="100">
        <v>0</v>
      </c>
      <c r="FN1094" s="100">
        <v>0</v>
      </c>
      <c r="FO1094" s="100">
        <v>0</v>
      </c>
      <c r="FP1094" s="100">
        <v>0</v>
      </c>
      <c r="FQ1094" s="100">
        <v>0</v>
      </c>
      <c r="FR1094" s="100">
        <v>0</v>
      </c>
      <c r="FS1094" s="100">
        <v>0</v>
      </c>
      <c r="FT1094" s="100">
        <v>0</v>
      </c>
      <c r="FU1094" s="100">
        <v>0</v>
      </c>
      <c r="FV1094" s="100">
        <v>0</v>
      </c>
      <c r="FW1094" s="100">
        <v>0</v>
      </c>
      <c r="FX1094" s="100">
        <v>0</v>
      </c>
      <c r="FY1094" s="100">
        <v>0</v>
      </c>
      <c r="FZ1094" s="100">
        <v>0</v>
      </c>
      <c r="GA1094" s="100">
        <v>0</v>
      </c>
      <c r="GB1094" s="100">
        <v>0</v>
      </c>
      <c r="GC1094" s="100">
        <v>0</v>
      </c>
      <c r="GD1094" s="100">
        <v>0</v>
      </c>
      <c r="GE1094" s="100">
        <v>0</v>
      </c>
      <c r="GF1094" s="100">
        <v>0</v>
      </c>
      <c r="GG1094" s="100">
        <v>0</v>
      </c>
      <c r="GH1094" s="100">
        <v>0</v>
      </c>
      <c r="GI1094" s="100">
        <v>0</v>
      </c>
      <c r="GJ1094" s="100">
        <v>0</v>
      </c>
      <c r="GK1094" s="100">
        <v>0</v>
      </c>
      <c r="GL1094" s="100">
        <v>0</v>
      </c>
      <c r="GM1094" s="100">
        <v>0</v>
      </c>
      <c r="GN1094" s="100">
        <v>0</v>
      </c>
      <c r="GO1094" s="100">
        <v>0</v>
      </c>
      <c r="GP1094" s="100">
        <v>0</v>
      </c>
      <c r="GQ1094" s="100">
        <v>0</v>
      </c>
      <c r="GR1094" s="100">
        <v>0</v>
      </c>
      <c r="GS1094" s="100">
        <v>0</v>
      </c>
      <c r="GT1094" s="100">
        <v>0</v>
      </c>
      <c r="GU1094" s="100">
        <v>0</v>
      </c>
      <c r="GV1094" s="100">
        <v>0</v>
      </c>
      <c r="GW1094" s="100">
        <v>0</v>
      </c>
      <c r="GX1094" s="100">
        <v>0</v>
      </c>
      <c r="GY1094" s="100">
        <v>0</v>
      </c>
      <c r="GZ1094" s="100">
        <v>0</v>
      </c>
      <c r="HA1094" s="3"/>
      <c r="HB1094" s="3"/>
    </row>
    <row r="1095" spans="1:210" ht="4.2" customHeight="1">
      <c r="A1095" s="1"/>
      <c r="B1095" s="1"/>
      <c r="C1095" s="1"/>
      <c r="D1095" s="1"/>
      <c r="E1095" s="263"/>
      <c r="F1095" s="48"/>
      <c r="G1095" s="231"/>
      <c r="H1095" s="1"/>
      <c r="I1095" s="1"/>
      <c r="J1095" s="1"/>
      <c r="K1095" s="1"/>
      <c r="L1095" s="1"/>
      <c r="M1095" s="5"/>
      <c r="N1095" s="1"/>
      <c r="O1095" s="1"/>
      <c r="P1095" s="5"/>
      <c r="Q1095" s="1"/>
      <c r="R1095" s="1"/>
      <c r="S1095" s="5"/>
      <c r="T1095" s="7"/>
      <c r="U1095" s="24"/>
      <c r="V1095" s="1"/>
      <c r="W1095" s="12"/>
      <c r="X1095" s="10"/>
      <c r="Y1095" s="46"/>
      <c r="Z1095" s="93"/>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4"/>
      <c r="BB1095" s="94"/>
      <c r="BC1095" s="94"/>
      <c r="BD1095" s="94"/>
      <c r="BE1095" s="94"/>
      <c r="BF1095" s="94"/>
      <c r="BG1095" s="94"/>
      <c r="BH1095" s="94"/>
      <c r="BI1095" s="94"/>
      <c r="BJ1095" s="94"/>
      <c r="BK1095" s="94"/>
      <c r="BL1095" s="94"/>
      <c r="BM1095" s="94"/>
      <c r="BN1095" s="94"/>
      <c r="BO1095" s="94"/>
      <c r="BP1095" s="94"/>
      <c r="BQ1095" s="94"/>
      <c r="BR1095" s="94"/>
      <c r="BS1095" s="94"/>
      <c r="BT1095" s="94"/>
      <c r="BU1095" s="94"/>
      <c r="BV1095" s="94"/>
      <c r="BW1095" s="94"/>
      <c r="BX1095" s="94"/>
      <c r="BY1095" s="94"/>
      <c r="BZ1095" s="94"/>
      <c r="CA1095" s="94"/>
      <c r="CB1095" s="94"/>
      <c r="CC1095" s="94"/>
      <c r="CD1095" s="94"/>
      <c r="CE1095" s="94"/>
      <c r="CF1095" s="94"/>
      <c r="CG1095" s="94"/>
      <c r="CH1095" s="94"/>
      <c r="CI1095" s="94"/>
      <c r="CJ1095" s="94"/>
      <c r="CK1095" s="94"/>
      <c r="CL1095" s="94"/>
      <c r="CM1095" s="94"/>
      <c r="CN1095" s="94"/>
      <c r="CO1095" s="94"/>
      <c r="CP1095" s="94"/>
      <c r="CQ1095" s="94"/>
      <c r="CR1095" s="94"/>
      <c r="CS1095" s="94"/>
      <c r="CT1095" s="94"/>
      <c r="CU1095" s="94"/>
      <c r="CV1095" s="94"/>
      <c r="CW1095" s="94"/>
      <c r="CX1095" s="94"/>
      <c r="CY1095" s="94"/>
      <c r="CZ1095" s="94"/>
      <c r="DA1095" s="94"/>
      <c r="DB1095" s="94"/>
      <c r="DC1095" s="94"/>
      <c r="DD1095" s="94"/>
      <c r="DE1095" s="94"/>
      <c r="DF1095" s="94"/>
      <c r="DG1095" s="94"/>
      <c r="DH1095" s="94"/>
      <c r="DI1095" s="94"/>
      <c r="DJ1095" s="94"/>
      <c r="DK1095" s="94"/>
      <c r="DL1095" s="94"/>
      <c r="DM1095" s="94"/>
      <c r="DN1095" s="94"/>
      <c r="DO1095" s="94"/>
      <c r="DP1095" s="94"/>
      <c r="DQ1095" s="94"/>
      <c r="DR1095" s="94"/>
      <c r="DS1095" s="94"/>
      <c r="DT1095" s="94"/>
      <c r="DU1095" s="94"/>
      <c r="DV1095" s="94"/>
      <c r="DW1095" s="94"/>
      <c r="DX1095" s="94"/>
      <c r="DY1095" s="94"/>
      <c r="DZ1095" s="94"/>
      <c r="EA1095" s="94"/>
      <c r="EB1095" s="94"/>
      <c r="EC1095" s="94"/>
      <c r="ED1095" s="94"/>
      <c r="EE1095" s="94"/>
      <c r="EF1095" s="94"/>
      <c r="EG1095" s="94"/>
      <c r="EH1095" s="94"/>
      <c r="EI1095" s="94"/>
      <c r="EJ1095" s="94"/>
      <c r="EK1095" s="94"/>
      <c r="EL1095" s="94"/>
      <c r="EM1095" s="94"/>
      <c r="EN1095" s="94"/>
      <c r="EO1095" s="94"/>
      <c r="EP1095" s="94"/>
      <c r="EQ1095" s="94"/>
      <c r="ER1095" s="94"/>
      <c r="ES1095" s="94"/>
      <c r="ET1095" s="94"/>
      <c r="EU1095" s="94"/>
      <c r="EV1095" s="94"/>
      <c r="EW1095" s="94"/>
      <c r="EX1095" s="94"/>
      <c r="EY1095" s="94"/>
      <c r="EZ1095" s="94"/>
      <c r="FA1095" s="94"/>
      <c r="FB1095" s="94"/>
      <c r="FC1095" s="94"/>
      <c r="FD1095" s="94"/>
      <c r="FE1095" s="94"/>
      <c r="FF1095" s="94"/>
      <c r="FG1095" s="94"/>
      <c r="FH1095" s="94"/>
      <c r="FI1095" s="94"/>
      <c r="FJ1095" s="94"/>
      <c r="FK1095" s="94"/>
      <c r="FL1095" s="94"/>
      <c r="FM1095" s="94"/>
      <c r="FN1095" s="94"/>
      <c r="FO1095" s="94"/>
      <c r="FP1095" s="94"/>
      <c r="FQ1095" s="94"/>
      <c r="FR1095" s="94"/>
      <c r="FS1095" s="94"/>
      <c r="FT1095" s="94"/>
      <c r="FU1095" s="94"/>
      <c r="FV1095" s="94"/>
      <c r="FW1095" s="94"/>
      <c r="FX1095" s="94"/>
      <c r="FY1095" s="94"/>
      <c r="FZ1095" s="94"/>
      <c r="GA1095" s="94"/>
      <c r="GB1095" s="94"/>
      <c r="GC1095" s="94"/>
      <c r="GD1095" s="94"/>
      <c r="GE1095" s="94"/>
      <c r="GF1095" s="94"/>
      <c r="GG1095" s="94"/>
      <c r="GH1095" s="94"/>
      <c r="GI1095" s="94"/>
      <c r="GJ1095" s="94"/>
      <c r="GK1095" s="94"/>
      <c r="GL1095" s="94"/>
      <c r="GM1095" s="94"/>
      <c r="GN1095" s="94"/>
      <c r="GO1095" s="94"/>
      <c r="GP1095" s="94"/>
      <c r="GQ1095" s="94"/>
      <c r="GR1095" s="94"/>
      <c r="GS1095" s="94"/>
      <c r="GT1095" s="94"/>
      <c r="GU1095" s="94"/>
      <c r="GV1095" s="94"/>
      <c r="GW1095" s="94"/>
      <c r="GX1095" s="94"/>
      <c r="GY1095" s="94"/>
      <c r="GZ1095" s="94"/>
      <c r="HA1095" s="1"/>
      <c r="HB1095" s="1"/>
    </row>
    <row r="1096" spans="1:210" ht="4.2" customHeight="1">
      <c r="A1096" s="1"/>
      <c r="B1096" s="1"/>
      <c r="C1096" s="1"/>
      <c r="D1096" s="1"/>
      <c r="E1096" s="380"/>
      <c r="F1096" s="380"/>
      <c r="G1096" s="380"/>
      <c r="H1096" s="380"/>
      <c r="I1096" s="380"/>
      <c r="J1096" s="380"/>
      <c r="K1096" s="380"/>
      <c r="L1096" s="380"/>
      <c r="M1096" s="381"/>
      <c r="N1096" s="380"/>
      <c r="O1096" s="380"/>
      <c r="P1096" s="381"/>
      <c r="Q1096" s="380"/>
      <c r="R1096" s="1"/>
      <c r="S1096" s="5"/>
      <c r="T1096" s="7"/>
      <c r="U1096" s="24"/>
      <c r="V1096" s="1"/>
      <c r="W1096" s="382"/>
      <c r="X1096" s="10"/>
      <c r="Y1096" s="46"/>
      <c r="Z1096" s="93"/>
      <c r="AA1096" s="383"/>
      <c r="AB1096" s="383"/>
      <c r="AC1096" s="383"/>
      <c r="AD1096" s="383"/>
      <c r="AE1096" s="383"/>
      <c r="AF1096" s="383"/>
      <c r="AG1096" s="383"/>
      <c r="AH1096" s="383"/>
      <c r="AI1096" s="383"/>
      <c r="AJ1096" s="383"/>
      <c r="AK1096" s="383"/>
      <c r="AL1096" s="383"/>
      <c r="AM1096" s="383"/>
      <c r="AN1096" s="383"/>
      <c r="AO1096" s="383"/>
      <c r="AP1096" s="383"/>
      <c r="AQ1096" s="383"/>
      <c r="AR1096" s="383"/>
      <c r="AS1096" s="383"/>
      <c r="AT1096" s="383"/>
      <c r="AU1096" s="383"/>
      <c r="AV1096" s="383"/>
      <c r="AW1096" s="383"/>
      <c r="AX1096" s="383"/>
      <c r="AY1096" s="383"/>
      <c r="AZ1096" s="383"/>
      <c r="BA1096" s="383"/>
      <c r="BB1096" s="383"/>
      <c r="BC1096" s="383"/>
      <c r="BD1096" s="383"/>
      <c r="BE1096" s="383"/>
      <c r="BF1096" s="383"/>
      <c r="BG1096" s="383"/>
      <c r="BH1096" s="383"/>
      <c r="BI1096" s="383"/>
      <c r="BJ1096" s="383"/>
      <c r="BK1096" s="383"/>
      <c r="BL1096" s="383"/>
      <c r="BM1096" s="383"/>
      <c r="BN1096" s="383"/>
      <c r="BO1096" s="383"/>
      <c r="BP1096" s="383"/>
      <c r="BQ1096" s="383"/>
      <c r="BR1096" s="383"/>
      <c r="BS1096" s="383"/>
      <c r="BT1096" s="383"/>
      <c r="BU1096" s="383"/>
      <c r="BV1096" s="383"/>
      <c r="BW1096" s="383"/>
      <c r="BX1096" s="383"/>
      <c r="BY1096" s="383"/>
      <c r="BZ1096" s="383"/>
      <c r="CA1096" s="383"/>
      <c r="CB1096" s="383"/>
      <c r="CC1096" s="383"/>
      <c r="CD1096" s="383"/>
      <c r="CE1096" s="383"/>
      <c r="CF1096" s="383"/>
      <c r="CG1096" s="383"/>
      <c r="CH1096" s="383"/>
      <c r="CI1096" s="383"/>
      <c r="CJ1096" s="383"/>
      <c r="CK1096" s="383"/>
      <c r="CL1096" s="383"/>
      <c r="CM1096" s="383"/>
      <c r="CN1096" s="383"/>
      <c r="CO1096" s="383"/>
      <c r="CP1096" s="383"/>
      <c r="CQ1096" s="383"/>
      <c r="CR1096" s="383"/>
      <c r="CS1096" s="383"/>
      <c r="CT1096" s="383"/>
      <c r="CU1096" s="383"/>
      <c r="CV1096" s="383"/>
      <c r="CW1096" s="383"/>
      <c r="CX1096" s="383"/>
      <c r="CY1096" s="383"/>
      <c r="CZ1096" s="383"/>
      <c r="DA1096" s="383"/>
      <c r="DB1096" s="383"/>
      <c r="DC1096" s="383"/>
      <c r="DD1096" s="383"/>
      <c r="DE1096" s="383"/>
      <c r="DF1096" s="383"/>
      <c r="DG1096" s="383"/>
      <c r="DH1096" s="383"/>
      <c r="DI1096" s="383"/>
      <c r="DJ1096" s="383"/>
      <c r="DK1096" s="383"/>
      <c r="DL1096" s="383"/>
      <c r="DM1096" s="383"/>
      <c r="DN1096" s="383"/>
      <c r="DO1096" s="383"/>
      <c r="DP1096" s="383"/>
      <c r="DQ1096" s="383"/>
      <c r="DR1096" s="383"/>
      <c r="DS1096" s="383"/>
      <c r="DT1096" s="383"/>
      <c r="DU1096" s="383"/>
      <c r="DV1096" s="383"/>
      <c r="DW1096" s="383"/>
      <c r="DX1096" s="383"/>
      <c r="DY1096" s="383"/>
      <c r="DZ1096" s="383"/>
      <c r="EA1096" s="383"/>
      <c r="EB1096" s="383"/>
      <c r="EC1096" s="383"/>
      <c r="ED1096" s="383"/>
      <c r="EE1096" s="383"/>
      <c r="EF1096" s="383"/>
      <c r="EG1096" s="383"/>
      <c r="EH1096" s="383"/>
      <c r="EI1096" s="383"/>
      <c r="EJ1096" s="383"/>
      <c r="EK1096" s="383"/>
      <c r="EL1096" s="383"/>
      <c r="EM1096" s="383"/>
      <c r="EN1096" s="383"/>
      <c r="EO1096" s="383"/>
      <c r="EP1096" s="383"/>
      <c r="EQ1096" s="383"/>
      <c r="ER1096" s="383"/>
      <c r="ES1096" s="383"/>
      <c r="ET1096" s="383"/>
      <c r="EU1096" s="383"/>
      <c r="EV1096" s="383"/>
      <c r="EW1096" s="383"/>
      <c r="EX1096" s="383"/>
      <c r="EY1096" s="383"/>
      <c r="EZ1096" s="383"/>
      <c r="FA1096" s="383"/>
      <c r="FB1096" s="383"/>
      <c r="FC1096" s="383"/>
      <c r="FD1096" s="383"/>
      <c r="FE1096" s="383"/>
      <c r="FF1096" s="383"/>
      <c r="FG1096" s="383"/>
      <c r="FH1096" s="383"/>
      <c r="FI1096" s="383"/>
      <c r="FJ1096" s="383"/>
      <c r="FK1096" s="383"/>
      <c r="FL1096" s="383"/>
      <c r="FM1096" s="383"/>
      <c r="FN1096" s="383"/>
      <c r="FO1096" s="383"/>
      <c r="FP1096" s="383"/>
      <c r="FQ1096" s="383"/>
      <c r="FR1096" s="383"/>
      <c r="FS1096" s="383"/>
      <c r="FT1096" s="383"/>
      <c r="FU1096" s="383"/>
      <c r="FV1096" s="383"/>
      <c r="FW1096" s="383"/>
      <c r="FX1096" s="383"/>
      <c r="FY1096" s="383"/>
      <c r="FZ1096" s="383"/>
      <c r="GA1096" s="383"/>
      <c r="GB1096" s="383"/>
      <c r="GC1096" s="383"/>
      <c r="GD1096" s="383"/>
      <c r="GE1096" s="383"/>
      <c r="GF1096" s="383"/>
      <c r="GG1096" s="383"/>
      <c r="GH1096" s="383"/>
      <c r="GI1096" s="383"/>
      <c r="GJ1096" s="383"/>
      <c r="GK1096" s="383"/>
      <c r="GL1096" s="383"/>
      <c r="GM1096" s="383"/>
      <c r="GN1096" s="383"/>
      <c r="GO1096" s="383"/>
      <c r="GP1096" s="383"/>
      <c r="GQ1096" s="383"/>
      <c r="GR1096" s="383"/>
      <c r="GS1096" s="383"/>
      <c r="GT1096" s="383"/>
      <c r="GU1096" s="383"/>
      <c r="GV1096" s="383"/>
      <c r="GW1096" s="383"/>
      <c r="GX1096" s="383"/>
      <c r="GY1096" s="383"/>
      <c r="GZ1096" s="383"/>
      <c r="HA1096" s="1"/>
      <c r="HB1096" s="1"/>
    </row>
    <row r="1097" spans="1:210" ht="7.2" customHeight="1">
      <c r="A1097" s="1"/>
      <c r="B1097" s="1"/>
      <c r="C1097" s="1"/>
      <c r="D1097" s="1"/>
      <c r="E1097" s="263"/>
      <c r="F1097" s="48"/>
      <c r="G1097" s="231"/>
      <c r="H1097" s="1"/>
      <c r="I1097" s="1"/>
      <c r="J1097" s="1"/>
      <c r="K1097" s="1"/>
      <c r="L1097" s="1"/>
      <c r="M1097" s="5"/>
      <c r="N1097" s="1"/>
      <c r="O1097" s="1"/>
      <c r="P1097" s="5"/>
      <c r="Q1097" s="1"/>
      <c r="R1097" s="1"/>
      <c r="S1097" s="5"/>
      <c r="T1097" s="7"/>
      <c r="U1097" s="24"/>
      <c r="V1097" s="1"/>
      <c r="W1097" s="12"/>
      <c r="X1097" s="10"/>
      <c r="Y1097" s="46"/>
      <c r="Z1097" s="93"/>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94"/>
      <c r="BK1097" s="94"/>
      <c r="BL1097" s="94"/>
      <c r="BM1097" s="94"/>
      <c r="BN1097" s="94"/>
      <c r="BO1097" s="94"/>
      <c r="BP1097" s="94"/>
      <c r="BQ1097" s="94"/>
      <c r="BR1097" s="94"/>
      <c r="BS1097" s="94"/>
      <c r="BT1097" s="94"/>
      <c r="BU1097" s="94"/>
      <c r="BV1097" s="94"/>
      <c r="BW1097" s="94"/>
      <c r="BX1097" s="94"/>
      <c r="BY1097" s="94"/>
      <c r="BZ1097" s="94"/>
      <c r="CA1097" s="94"/>
      <c r="CB1097" s="94"/>
      <c r="CC1097" s="94"/>
      <c r="CD1097" s="94"/>
      <c r="CE1097" s="94"/>
      <c r="CF1097" s="94"/>
      <c r="CG1097" s="94"/>
      <c r="CH1097" s="94"/>
      <c r="CI1097" s="94"/>
      <c r="CJ1097" s="94"/>
      <c r="CK1097" s="94"/>
      <c r="CL1097" s="94"/>
      <c r="CM1097" s="94"/>
      <c r="CN1097" s="94"/>
      <c r="CO1097" s="94"/>
      <c r="CP1097" s="94"/>
      <c r="CQ1097" s="94"/>
      <c r="CR1097" s="94"/>
      <c r="CS1097" s="94"/>
      <c r="CT1097" s="94"/>
      <c r="CU1097" s="94"/>
      <c r="CV1097" s="94"/>
      <c r="CW1097" s="94"/>
      <c r="CX1097" s="94"/>
      <c r="CY1097" s="94"/>
      <c r="CZ1097" s="94"/>
      <c r="DA1097" s="94"/>
      <c r="DB1097" s="94"/>
      <c r="DC1097" s="94"/>
      <c r="DD1097" s="94"/>
      <c r="DE1097" s="94"/>
      <c r="DF1097" s="94"/>
      <c r="DG1097" s="94"/>
      <c r="DH1097" s="94"/>
      <c r="DI1097" s="94"/>
      <c r="DJ1097" s="94"/>
      <c r="DK1097" s="94"/>
      <c r="DL1097" s="94"/>
      <c r="DM1097" s="94"/>
      <c r="DN1097" s="94"/>
      <c r="DO1097" s="94"/>
      <c r="DP1097" s="94"/>
      <c r="DQ1097" s="94"/>
      <c r="DR1097" s="94"/>
      <c r="DS1097" s="94"/>
      <c r="DT1097" s="94"/>
      <c r="DU1097" s="94"/>
      <c r="DV1097" s="94"/>
      <c r="DW1097" s="94"/>
      <c r="DX1097" s="94"/>
      <c r="DY1097" s="94"/>
      <c r="DZ1097" s="94"/>
      <c r="EA1097" s="94"/>
      <c r="EB1097" s="94"/>
      <c r="EC1097" s="94"/>
      <c r="ED1097" s="94"/>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94"/>
      <c r="FL1097" s="94"/>
      <c r="FM1097" s="94"/>
      <c r="FN1097" s="94"/>
      <c r="FO1097" s="94"/>
      <c r="FP1097" s="94"/>
      <c r="FQ1097" s="94"/>
      <c r="FR1097" s="94"/>
      <c r="FS1097" s="94"/>
      <c r="FT1097" s="94"/>
      <c r="FU1097" s="94"/>
      <c r="FV1097" s="94"/>
      <c r="FW1097" s="94"/>
      <c r="FX1097" s="94"/>
      <c r="FY1097" s="94"/>
      <c r="FZ1097" s="94"/>
      <c r="GA1097" s="94"/>
      <c r="GB1097" s="94"/>
      <c r="GC1097" s="94"/>
      <c r="GD1097" s="94"/>
      <c r="GE1097" s="94"/>
      <c r="GF1097" s="94"/>
      <c r="GG1097" s="94"/>
      <c r="GH1097" s="94"/>
      <c r="GI1097" s="94"/>
      <c r="GJ1097" s="94"/>
      <c r="GK1097" s="94"/>
      <c r="GL1097" s="94"/>
      <c r="GM1097" s="94"/>
      <c r="GN1097" s="94"/>
      <c r="GO1097" s="94"/>
      <c r="GP1097" s="94"/>
      <c r="GQ1097" s="94"/>
      <c r="GR1097" s="94"/>
      <c r="GS1097" s="94"/>
      <c r="GT1097" s="94"/>
      <c r="GU1097" s="94"/>
      <c r="GV1097" s="94"/>
      <c r="GW1097" s="94"/>
      <c r="GX1097" s="94"/>
      <c r="GY1097" s="94"/>
      <c r="GZ1097" s="94"/>
      <c r="HA1097" s="1"/>
      <c r="HB1097" s="1"/>
    </row>
    <row r="1098" spans="1:210" ht="4.2" customHeight="1">
      <c r="A1098" s="1"/>
      <c r="B1098" s="376"/>
      <c r="C1098" s="376"/>
      <c r="D1098" s="376"/>
      <c r="E1098" s="376"/>
      <c r="F1098" s="376"/>
      <c r="G1098" s="376"/>
      <c r="H1098" s="376"/>
      <c r="I1098" s="376"/>
      <c r="J1098" s="376"/>
      <c r="K1098" s="376"/>
      <c r="L1098" s="1"/>
      <c r="M1098" s="5"/>
      <c r="N1098" s="376"/>
      <c r="O1098" s="1"/>
      <c r="P1098" s="5"/>
      <c r="Q1098" s="1"/>
      <c r="R1098" s="1"/>
      <c r="S1098" s="5"/>
      <c r="T1098" s="7"/>
      <c r="U1098" s="24"/>
      <c r="V1098" s="1"/>
      <c r="W1098" s="376"/>
      <c r="X1098" s="10"/>
      <c r="Y1098" s="46"/>
      <c r="Z1098" s="93"/>
      <c r="AA1098" s="377"/>
      <c r="AB1098" s="377"/>
      <c r="AC1098" s="377"/>
      <c r="AD1098" s="377"/>
      <c r="AE1098" s="377"/>
      <c r="AF1098" s="377"/>
      <c r="AG1098" s="377"/>
      <c r="AH1098" s="377"/>
      <c r="AI1098" s="377"/>
      <c r="AJ1098" s="377"/>
      <c r="AK1098" s="377"/>
      <c r="AL1098" s="377"/>
      <c r="AM1098" s="377"/>
      <c r="AN1098" s="377"/>
      <c r="AO1098" s="377"/>
      <c r="AP1098" s="377"/>
      <c r="AQ1098" s="377"/>
      <c r="AR1098" s="377"/>
      <c r="AS1098" s="377"/>
      <c r="AT1098" s="377"/>
      <c r="AU1098" s="377"/>
      <c r="AV1098" s="377"/>
      <c r="AW1098" s="377"/>
      <c r="AX1098" s="377"/>
      <c r="AY1098" s="377"/>
      <c r="AZ1098" s="377"/>
      <c r="BA1098" s="377"/>
      <c r="BB1098" s="377"/>
      <c r="BC1098" s="377"/>
      <c r="BD1098" s="377"/>
      <c r="BE1098" s="377"/>
      <c r="BF1098" s="377"/>
      <c r="BG1098" s="377"/>
      <c r="BH1098" s="377"/>
      <c r="BI1098" s="377"/>
      <c r="BJ1098" s="377"/>
      <c r="BK1098" s="377"/>
      <c r="BL1098" s="377"/>
      <c r="BM1098" s="377"/>
      <c r="BN1098" s="377"/>
      <c r="BO1098" s="377"/>
      <c r="BP1098" s="377"/>
      <c r="BQ1098" s="377"/>
      <c r="BR1098" s="377"/>
      <c r="BS1098" s="377"/>
      <c r="BT1098" s="377"/>
      <c r="BU1098" s="377"/>
      <c r="BV1098" s="377"/>
      <c r="BW1098" s="377"/>
      <c r="BX1098" s="377"/>
      <c r="BY1098" s="377"/>
      <c r="BZ1098" s="377"/>
      <c r="CA1098" s="377"/>
      <c r="CB1098" s="377"/>
      <c r="CC1098" s="377"/>
      <c r="CD1098" s="377"/>
      <c r="CE1098" s="377"/>
      <c r="CF1098" s="377"/>
      <c r="CG1098" s="377"/>
      <c r="CH1098" s="377"/>
      <c r="CI1098" s="377"/>
      <c r="CJ1098" s="377"/>
      <c r="CK1098" s="377"/>
      <c r="CL1098" s="377"/>
      <c r="CM1098" s="377"/>
      <c r="CN1098" s="377"/>
      <c r="CO1098" s="377"/>
      <c r="CP1098" s="377"/>
      <c r="CQ1098" s="377"/>
      <c r="CR1098" s="377"/>
      <c r="CS1098" s="377"/>
      <c r="CT1098" s="377"/>
      <c r="CU1098" s="377"/>
      <c r="CV1098" s="377"/>
      <c r="CW1098" s="377"/>
      <c r="CX1098" s="377"/>
      <c r="CY1098" s="377"/>
      <c r="CZ1098" s="377"/>
      <c r="DA1098" s="377"/>
      <c r="DB1098" s="377"/>
      <c r="DC1098" s="377"/>
      <c r="DD1098" s="377"/>
      <c r="DE1098" s="377"/>
      <c r="DF1098" s="377"/>
      <c r="DG1098" s="377"/>
      <c r="DH1098" s="377"/>
      <c r="DI1098" s="377"/>
      <c r="DJ1098" s="377"/>
      <c r="DK1098" s="377"/>
      <c r="DL1098" s="377"/>
      <c r="DM1098" s="377"/>
      <c r="DN1098" s="377"/>
      <c r="DO1098" s="377"/>
      <c r="DP1098" s="377"/>
      <c r="DQ1098" s="377"/>
      <c r="DR1098" s="377"/>
      <c r="DS1098" s="377"/>
      <c r="DT1098" s="377"/>
      <c r="DU1098" s="377"/>
      <c r="DV1098" s="377"/>
      <c r="DW1098" s="377"/>
      <c r="DX1098" s="377"/>
      <c r="DY1098" s="377"/>
      <c r="DZ1098" s="377"/>
      <c r="EA1098" s="377"/>
      <c r="EB1098" s="377"/>
      <c r="EC1098" s="377"/>
      <c r="ED1098" s="377"/>
      <c r="EE1098" s="377"/>
      <c r="EF1098" s="377"/>
      <c r="EG1098" s="377"/>
      <c r="EH1098" s="377"/>
      <c r="EI1098" s="377"/>
      <c r="EJ1098" s="377"/>
      <c r="EK1098" s="377"/>
      <c r="EL1098" s="377"/>
      <c r="EM1098" s="377"/>
      <c r="EN1098" s="377"/>
      <c r="EO1098" s="377"/>
      <c r="EP1098" s="377"/>
      <c r="EQ1098" s="377"/>
      <c r="ER1098" s="377"/>
      <c r="ES1098" s="377"/>
      <c r="ET1098" s="377"/>
      <c r="EU1098" s="377"/>
      <c r="EV1098" s="377"/>
      <c r="EW1098" s="377"/>
      <c r="EX1098" s="377"/>
      <c r="EY1098" s="377"/>
      <c r="EZ1098" s="377"/>
      <c r="FA1098" s="377"/>
      <c r="FB1098" s="377"/>
      <c r="FC1098" s="377"/>
      <c r="FD1098" s="377"/>
      <c r="FE1098" s="377"/>
      <c r="FF1098" s="377"/>
      <c r="FG1098" s="377"/>
      <c r="FH1098" s="377"/>
      <c r="FI1098" s="377"/>
      <c r="FJ1098" s="377"/>
      <c r="FK1098" s="377"/>
      <c r="FL1098" s="377"/>
      <c r="FM1098" s="377"/>
      <c r="FN1098" s="377"/>
      <c r="FO1098" s="377"/>
      <c r="FP1098" s="377"/>
      <c r="FQ1098" s="377"/>
      <c r="FR1098" s="377"/>
      <c r="FS1098" s="377"/>
      <c r="FT1098" s="377"/>
      <c r="FU1098" s="377"/>
      <c r="FV1098" s="377"/>
      <c r="FW1098" s="377"/>
      <c r="FX1098" s="377"/>
      <c r="FY1098" s="377"/>
      <c r="FZ1098" s="377"/>
      <c r="GA1098" s="377"/>
      <c r="GB1098" s="377"/>
      <c r="GC1098" s="377"/>
      <c r="GD1098" s="377"/>
      <c r="GE1098" s="377"/>
      <c r="GF1098" s="377"/>
      <c r="GG1098" s="377"/>
      <c r="GH1098" s="377"/>
      <c r="GI1098" s="377"/>
      <c r="GJ1098" s="377"/>
      <c r="GK1098" s="377"/>
      <c r="GL1098" s="377"/>
      <c r="GM1098" s="377"/>
      <c r="GN1098" s="377"/>
      <c r="GO1098" s="377"/>
      <c r="GP1098" s="377"/>
      <c r="GQ1098" s="377"/>
      <c r="GR1098" s="377"/>
      <c r="GS1098" s="377"/>
      <c r="GT1098" s="377"/>
      <c r="GU1098" s="377"/>
      <c r="GV1098" s="377"/>
      <c r="GW1098" s="377"/>
      <c r="GX1098" s="377"/>
      <c r="GY1098" s="377"/>
      <c r="GZ1098" s="377"/>
      <c r="HA1098" s="1"/>
      <c r="HB1098" s="1"/>
    </row>
    <row r="1099" spans="1:210" ht="7.2" customHeight="1">
      <c r="A1099" s="1"/>
      <c r="B1099" s="1"/>
      <c r="C1099" s="1"/>
      <c r="D1099" s="1"/>
      <c r="E1099" s="263"/>
      <c r="F1099" s="48"/>
      <c r="G1099" s="231"/>
      <c r="H1099" s="1"/>
      <c r="I1099" s="1"/>
      <c r="J1099" s="1"/>
      <c r="K1099" s="1"/>
      <c r="L1099" s="1"/>
      <c r="M1099" s="5"/>
      <c r="N1099" s="1"/>
      <c r="O1099" s="1"/>
      <c r="P1099" s="5"/>
      <c r="Q1099" s="1"/>
      <c r="R1099" s="1"/>
      <c r="S1099" s="5"/>
      <c r="T1099" s="7"/>
      <c r="U1099" s="24"/>
      <c r="V1099" s="1"/>
      <c r="W1099" s="12"/>
      <c r="X1099" s="10"/>
      <c r="Y1099" s="46"/>
      <c r="Z1099" s="93"/>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4"/>
      <c r="BB1099" s="94"/>
      <c r="BC1099" s="94"/>
      <c r="BD1099" s="94"/>
      <c r="BE1099" s="94"/>
      <c r="BF1099" s="94"/>
      <c r="BG1099" s="94"/>
      <c r="BH1099" s="94"/>
      <c r="BI1099" s="94"/>
      <c r="BJ1099" s="94"/>
      <c r="BK1099" s="94"/>
      <c r="BL1099" s="94"/>
      <c r="BM1099" s="94"/>
      <c r="BN1099" s="94"/>
      <c r="BO1099" s="94"/>
      <c r="BP1099" s="94"/>
      <c r="BQ1099" s="94"/>
      <c r="BR1099" s="94"/>
      <c r="BS1099" s="94"/>
      <c r="BT1099" s="94"/>
      <c r="BU1099" s="94"/>
      <c r="BV1099" s="94"/>
      <c r="BW1099" s="94"/>
      <c r="BX1099" s="94"/>
      <c r="BY1099" s="94"/>
      <c r="BZ1099" s="94"/>
      <c r="CA1099" s="94"/>
      <c r="CB1099" s="94"/>
      <c r="CC1099" s="94"/>
      <c r="CD1099" s="94"/>
      <c r="CE1099" s="94"/>
      <c r="CF1099" s="94"/>
      <c r="CG1099" s="94"/>
      <c r="CH1099" s="94"/>
      <c r="CI1099" s="94"/>
      <c r="CJ1099" s="94"/>
      <c r="CK1099" s="94"/>
      <c r="CL1099" s="94"/>
      <c r="CM1099" s="94"/>
      <c r="CN1099" s="94"/>
      <c r="CO1099" s="94"/>
      <c r="CP1099" s="94"/>
      <c r="CQ1099" s="94"/>
      <c r="CR1099" s="94"/>
      <c r="CS1099" s="94"/>
      <c r="CT1099" s="94"/>
      <c r="CU1099" s="94"/>
      <c r="CV1099" s="94"/>
      <c r="CW1099" s="94"/>
      <c r="CX1099" s="94"/>
      <c r="CY1099" s="94"/>
      <c r="CZ1099" s="94"/>
      <c r="DA1099" s="94"/>
      <c r="DB1099" s="94"/>
      <c r="DC1099" s="94"/>
      <c r="DD1099" s="94"/>
      <c r="DE1099" s="94"/>
      <c r="DF1099" s="94"/>
      <c r="DG1099" s="94"/>
      <c r="DH1099" s="94"/>
      <c r="DI1099" s="94"/>
      <c r="DJ1099" s="94"/>
      <c r="DK1099" s="94"/>
      <c r="DL1099" s="94"/>
      <c r="DM1099" s="94"/>
      <c r="DN1099" s="94"/>
      <c r="DO1099" s="94"/>
      <c r="DP1099" s="94"/>
      <c r="DQ1099" s="94"/>
      <c r="DR1099" s="94"/>
      <c r="DS1099" s="94"/>
      <c r="DT1099" s="94"/>
      <c r="DU1099" s="94"/>
      <c r="DV1099" s="94"/>
      <c r="DW1099" s="94"/>
      <c r="DX1099" s="94"/>
      <c r="DY1099" s="94"/>
      <c r="DZ1099" s="94"/>
      <c r="EA1099" s="94"/>
      <c r="EB1099" s="94"/>
      <c r="EC1099" s="94"/>
      <c r="ED1099" s="94"/>
      <c r="EE1099" s="94"/>
      <c r="EF1099" s="94"/>
      <c r="EG1099" s="94"/>
      <c r="EH1099" s="94"/>
      <c r="EI1099" s="94"/>
      <c r="EJ1099" s="94"/>
      <c r="EK1099" s="94"/>
      <c r="EL1099" s="94"/>
      <c r="EM1099" s="94"/>
      <c r="EN1099" s="94"/>
      <c r="EO1099" s="94"/>
      <c r="EP1099" s="94"/>
      <c r="EQ1099" s="94"/>
      <c r="ER1099" s="94"/>
      <c r="ES1099" s="94"/>
      <c r="ET1099" s="94"/>
      <c r="EU1099" s="94"/>
      <c r="EV1099" s="94"/>
      <c r="EW1099" s="94"/>
      <c r="EX1099" s="94"/>
      <c r="EY1099" s="94"/>
      <c r="EZ1099" s="94"/>
      <c r="FA1099" s="94"/>
      <c r="FB1099" s="94"/>
      <c r="FC1099" s="94"/>
      <c r="FD1099" s="94"/>
      <c r="FE1099" s="94"/>
      <c r="FF1099" s="94"/>
      <c r="FG1099" s="94"/>
      <c r="FH1099" s="94"/>
      <c r="FI1099" s="94"/>
      <c r="FJ1099" s="94"/>
      <c r="FK1099" s="94"/>
      <c r="FL1099" s="94"/>
      <c r="FM1099" s="94"/>
      <c r="FN1099" s="94"/>
      <c r="FO1099" s="94"/>
      <c r="FP1099" s="94"/>
      <c r="FQ1099" s="94"/>
      <c r="FR1099" s="94"/>
      <c r="FS1099" s="94"/>
      <c r="FT1099" s="94"/>
      <c r="FU1099" s="94"/>
      <c r="FV1099" s="94"/>
      <c r="FW1099" s="94"/>
      <c r="FX1099" s="94"/>
      <c r="FY1099" s="94"/>
      <c r="FZ1099" s="94"/>
      <c r="GA1099" s="94"/>
      <c r="GB1099" s="94"/>
      <c r="GC1099" s="94"/>
      <c r="GD1099" s="94"/>
      <c r="GE1099" s="94"/>
      <c r="GF1099" s="94"/>
      <c r="GG1099" s="94"/>
      <c r="GH1099" s="94"/>
      <c r="GI1099" s="94"/>
      <c r="GJ1099" s="94"/>
      <c r="GK1099" s="94"/>
      <c r="GL1099" s="94"/>
      <c r="GM1099" s="94"/>
      <c r="GN1099" s="94"/>
      <c r="GO1099" s="94"/>
      <c r="GP1099" s="94"/>
      <c r="GQ1099" s="94"/>
      <c r="GR1099" s="94"/>
      <c r="GS1099" s="94"/>
      <c r="GT1099" s="94"/>
      <c r="GU1099" s="94"/>
      <c r="GV1099" s="94"/>
      <c r="GW1099" s="94"/>
      <c r="GX1099" s="94"/>
      <c r="GY1099" s="94"/>
      <c r="GZ1099" s="94"/>
      <c r="HA1099" s="1"/>
      <c r="HB1099" s="1"/>
    </row>
    <row r="1100" spans="1:210" ht="4.2" customHeight="1">
      <c r="A1100" s="1"/>
      <c r="B1100" s="1"/>
      <c r="C1100" s="1"/>
      <c r="D1100" s="14"/>
      <c r="E1100" s="264"/>
      <c r="F1100" s="14"/>
      <c r="G1100" s="304"/>
      <c r="H1100" s="14"/>
      <c r="I1100" s="14"/>
      <c r="J1100" s="14"/>
      <c r="K1100" s="14"/>
      <c r="L1100" s="14"/>
      <c r="M1100" s="15"/>
      <c r="N1100" s="14"/>
      <c r="O1100" s="14"/>
      <c r="P1100" s="15"/>
      <c r="Q1100" s="14"/>
      <c r="R1100" s="14"/>
      <c r="S1100" s="15"/>
      <c r="T1100" s="180"/>
      <c r="U1100" s="180"/>
      <c r="V1100" s="180"/>
      <c r="W1100" s="180"/>
      <c r="X1100" s="180"/>
      <c r="Y1100" s="180"/>
      <c r="Z1100" s="180"/>
      <c r="AA1100" s="180"/>
      <c r="AB1100" s="180"/>
      <c r="AC1100" s="180"/>
      <c r="AD1100" s="180"/>
      <c r="AE1100" s="180"/>
      <c r="AF1100" s="180"/>
      <c r="AG1100" s="180"/>
      <c r="AH1100" s="180"/>
      <c r="AI1100" s="180"/>
      <c r="AJ1100" s="180"/>
      <c r="AK1100" s="180"/>
      <c r="AL1100" s="180"/>
      <c r="AM1100" s="180"/>
      <c r="AN1100" s="180"/>
      <c r="AO1100" s="180"/>
      <c r="AP1100" s="180"/>
      <c r="AQ1100" s="180"/>
      <c r="AR1100" s="180"/>
      <c r="AS1100" s="180"/>
      <c r="AT1100" s="180"/>
      <c r="AU1100" s="180"/>
      <c r="AV1100" s="180"/>
      <c r="AW1100" s="180"/>
      <c r="AX1100" s="180"/>
      <c r="AY1100" s="180"/>
      <c r="AZ1100" s="180"/>
      <c r="BA1100" s="180"/>
      <c r="BB1100" s="180"/>
      <c r="BC1100" s="180"/>
      <c r="BD1100" s="180"/>
      <c r="BE1100" s="180"/>
      <c r="BF1100" s="180"/>
      <c r="BG1100" s="180"/>
      <c r="BH1100" s="180"/>
      <c r="BI1100" s="180"/>
      <c r="BJ1100" s="180"/>
      <c r="BK1100" s="180"/>
      <c r="BL1100" s="180"/>
      <c r="BM1100" s="180"/>
      <c r="BN1100" s="180"/>
      <c r="BO1100" s="180"/>
      <c r="BP1100" s="180"/>
      <c r="BQ1100" s="180"/>
      <c r="BR1100" s="180"/>
      <c r="BS1100" s="180"/>
      <c r="BT1100" s="180"/>
      <c r="BU1100" s="180"/>
      <c r="BV1100" s="180"/>
      <c r="BW1100" s="180"/>
      <c r="BX1100" s="180"/>
      <c r="BY1100" s="180"/>
      <c r="BZ1100" s="180"/>
      <c r="CA1100" s="180"/>
      <c r="CB1100" s="180"/>
      <c r="CC1100" s="180"/>
      <c r="CD1100" s="180"/>
      <c r="CE1100" s="180"/>
      <c r="CF1100" s="180"/>
      <c r="CG1100" s="180"/>
      <c r="CH1100" s="180"/>
      <c r="CI1100" s="180"/>
      <c r="CJ1100" s="180"/>
      <c r="CK1100" s="180"/>
      <c r="CL1100" s="180"/>
      <c r="CM1100" s="180"/>
      <c r="CN1100" s="180"/>
      <c r="CO1100" s="180"/>
      <c r="CP1100" s="180"/>
      <c r="CQ1100" s="180"/>
      <c r="CR1100" s="180"/>
      <c r="CS1100" s="180"/>
      <c r="CT1100" s="180"/>
      <c r="CU1100" s="180"/>
      <c r="CV1100" s="180"/>
      <c r="CW1100" s="180"/>
      <c r="CX1100" s="180"/>
      <c r="CY1100" s="180"/>
      <c r="CZ1100" s="180"/>
      <c r="DA1100" s="180"/>
      <c r="DB1100" s="180"/>
      <c r="DC1100" s="180"/>
      <c r="DD1100" s="180"/>
      <c r="DE1100" s="180"/>
      <c r="DF1100" s="180"/>
      <c r="DG1100" s="180"/>
      <c r="DH1100" s="180"/>
      <c r="DI1100" s="180"/>
      <c r="DJ1100" s="180"/>
      <c r="DK1100" s="180"/>
      <c r="DL1100" s="180"/>
      <c r="DM1100" s="180"/>
      <c r="DN1100" s="180"/>
      <c r="DO1100" s="180"/>
      <c r="DP1100" s="180"/>
      <c r="DQ1100" s="180"/>
      <c r="DR1100" s="180"/>
      <c r="DS1100" s="180"/>
      <c r="DT1100" s="180"/>
      <c r="DU1100" s="180"/>
      <c r="DV1100" s="180"/>
      <c r="DW1100" s="180"/>
      <c r="DX1100" s="180"/>
      <c r="DY1100" s="180"/>
      <c r="DZ1100" s="180"/>
      <c r="EA1100" s="180"/>
      <c r="EB1100" s="180"/>
      <c r="EC1100" s="180"/>
      <c r="ED1100" s="180"/>
      <c r="EE1100" s="180"/>
      <c r="EF1100" s="180"/>
      <c r="EG1100" s="180"/>
      <c r="EH1100" s="180"/>
      <c r="EI1100" s="180"/>
      <c r="EJ1100" s="180"/>
      <c r="EK1100" s="180"/>
      <c r="EL1100" s="180"/>
      <c r="EM1100" s="180"/>
      <c r="EN1100" s="180"/>
      <c r="EO1100" s="180"/>
      <c r="EP1100" s="180"/>
      <c r="EQ1100" s="180"/>
      <c r="ER1100" s="180"/>
      <c r="ES1100" s="180"/>
      <c r="ET1100" s="180"/>
      <c r="EU1100" s="180"/>
      <c r="EV1100" s="180"/>
      <c r="EW1100" s="180"/>
      <c r="EX1100" s="180"/>
      <c r="EY1100" s="180"/>
      <c r="EZ1100" s="180"/>
      <c r="FA1100" s="180"/>
      <c r="FB1100" s="180"/>
      <c r="FC1100" s="180"/>
      <c r="FD1100" s="180"/>
      <c r="FE1100" s="180"/>
      <c r="FF1100" s="180"/>
      <c r="FG1100" s="180"/>
      <c r="FH1100" s="180"/>
      <c r="FI1100" s="180"/>
      <c r="FJ1100" s="180"/>
      <c r="FK1100" s="180"/>
      <c r="FL1100" s="180"/>
      <c r="FM1100" s="180"/>
      <c r="FN1100" s="180"/>
      <c r="FO1100" s="180"/>
      <c r="FP1100" s="180"/>
      <c r="FQ1100" s="180"/>
      <c r="FR1100" s="180"/>
      <c r="FS1100" s="180"/>
      <c r="FT1100" s="180"/>
      <c r="FU1100" s="180"/>
      <c r="FV1100" s="180"/>
      <c r="FW1100" s="180"/>
      <c r="FX1100" s="180"/>
      <c r="FY1100" s="180"/>
      <c r="FZ1100" s="180"/>
      <c r="GA1100" s="180"/>
      <c r="GB1100" s="180"/>
      <c r="GC1100" s="180"/>
      <c r="GD1100" s="180"/>
      <c r="GE1100" s="180"/>
      <c r="GF1100" s="180"/>
      <c r="GG1100" s="180"/>
      <c r="GH1100" s="180"/>
      <c r="GI1100" s="180"/>
      <c r="GJ1100" s="180"/>
      <c r="GK1100" s="180"/>
      <c r="GL1100" s="180"/>
      <c r="GM1100" s="180"/>
      <c r="GN1100" s="180"/>
      <c r="GO1100" s="180"/>
      <c r="GP1100" s="180"/>
      <c r="GQ1100" s="180"/>
      <c r="GR1100" s="180"/>
      <c r="GS1100" s="180"/>
      <c r="GT1100" s="180"/>
      <c r="GU1100" s="180"/>
      <c r="GV1100" s="180"/>
      <c r="GW1100" s="180"/>
      <c r="GX1100" s="180"/>
      <c r="GY1100" s="180"/>
      <c r="GZ1100" s="180"/>
      <c r="HA1100" s="1"/>
      <c r="HB1100" s="1"/>
    </row>
    <row r="1101" spans="1:210" ht="4.2" customHeight="1">
      <c r="A1101" s="1"/>
      <c r="B1101" s="1"/>
      <c r="C1101" s="1"/>
      <c r="D1101" s="1"/>
      <c r="E1101" s="263"/>
      <c r="F1101" s="48"/>
      <c r="G1101" s="231"/>
      <c r="H1101" s="5"/>
      <c r="I1101" s="5"/>
      <c r="J1101" s="5"/>
      <c r="K1101" s="5"/>
      <c r="L1101" s="5"/>
      <c r="M1101" s="5"/>
      <c r="N1101" s="5"/>
      <c r="O1101" s="5"/>
      <c r="P1101" s="5"/>
      <c r="Q1101" s="5"/>
      <c r="R1101" s="5"/>
      <c r="S1101" s="5"/>
      <c r="T1101" s="208"/>
      <c r="U1101" s="24"/>
      <c r="V1101" s="1"/>
      <c r="W1101" s="12"/>
      <c r="X1101" s="10"/>
      <c r="Y1101" s="46"/>
      <c r="Z1101" s="93"/>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4"/>
      <c r="BB1101" s="94"/>
      <c r="BC1101" s="94"/>
      <c r="BD1101" s="94"/>
      <c r="BE1101" s="94"/>
      <c r="BF1101" s="94"/>
      <c r="BG1101" s="94"/>
      <c r="BH1101" s="94"/>
      <c r="BI1101" s="94"/>
      <c r="BJ1101" s="94"/>
      <c r="BK1101" s="94"/>
      <c r="BL1101" s="94"/>
      <c r="BM1101" s="94"/>
      <c r="BN1101" s="94"/>
      <c r="BO1101" s="94"/>
      <c r="BP1101" s="94"/>
      <c r="BQ1101" s="94"/>
      <c r="BR1101" s="94"/>
      <c r="BS1101" s="94"/>
      <c r="BT1101" s="94"/>
      <c r="BU1101" s="94"/>
      <c r="BV1101" s="94"/>
      <c r="BW1101" s="94"/>
      <c r="BX1101" s="94"/>
      <c r="BY1101" s="94"/>
      <c r="BZ1101" s="94"/>
      <c r="CA1101" s="94"/>
      <c r="CB1101" s="94"/>
      <c r="CC1101" s="94"/>
      <c r="CD1101" s="94"/>
      <c r="CE1101" s="94"/>
      <c r="CF1101" s="94"/>
      <c r="CG1101" s="94"/>
      <c r="CH1101" s="94"/>
      <c r="CI1101" s="94"/>
      <c r="CJ1101" s="94"/>
      <c r="CK1101" s="94"/>
      <c r="CL1101" s="94"/>
      <c r="CM1101" s="94"/>
      <c r="CN1101" s="94"/>
      <c r="CO1101" s="94"/>
      <c r="CP1101" s="94"/>
      <c r="CQ1101" s="94"/>
      <c r="CR1101" s="94"/>
      <c r="CS1101" s="94"/>
      <c r="CT1101" s="94"/>
      <c r="CU1101" s="94"/>
      <c r="CV1101" s="94"/>
      <c r="CW1101" s="94"/>
      <c r="CX1101" s="94"/>
      <c r="CY1101" s="94"/>
      <c r="CZ1101" s="94"/>
      <c r="DA1101" s="94"/>
      <c r="DB1101" s="94"/>
      <c r="DC1101" s="94"/>
      <c r="DD1101" s="94"/>
      <c r="DE1101" s="94"/>
      <c r="DF1101" s="94"/>
      <c r="DG1101" s="94"/>
      <c r="DH1101" s="94"/>
      <c r="DI1101" s="94"/>
      <c r="DJ1101" s="94"/>
      <c r="DK1101" s="94"/>
      <c r="DL1101" s="94"/>
      <c r="DM1101" s="94"/>
      <c r="DN1101" s="94"/>
      <c r="DO1101" s="94"/>
      <c r="DP1101" s="94"/>
      <c r="DQ1101" s="94"/>
      <c r="DR1101" s="94"/>
      <c r="DS1101" s="94"/>
      <c r="DT1101" s="94"/>
      <c r="DU1101" s="94"/>
      <c r="DV1101" s="94"/>
      <c r="DW1101" s="94"/>
      <c r="DX1101" s="94"/>
      <c r="DY1101" s="94"/>
      <c r="DZ1101" s="94"/>
      <c r="EA1101" s="94"/>
      <c r="EB1101" s="94"/>
      <c r="EC1101" s="94"/>
      <c r="ED1101" s="94"/>
      <c r="EE1101" s="94"/>
      <c r="EF1101" s="94"/>
      <c r="EG1101" s="94"/>
      <c r="EH1101" s="94"/>
      <c r="EI1101" s="94"/>
      <c r="EJ1101" s="94"/>
      <c r="EK1101" s="94"/>
      <c r="EL1101" s="94"/>
      <c r="EM1101" s="94"/>
      <c r="EN1101" s="94"/>
      <c r="EO1101" s="94"/>
      <c r="EP1101" s="94"/>
      <c r="EQ1101" s="94"/>
      <c r="ER1101" s="94"/>
      <c r="ES1101" s="94"/>
      <c r="ET1101" s="94"/>
      <c r="EU1101" s="94"/>
      <c r="EV1101" s="94"/>
      <c r="EW1101" s="94"/>
      <c r="EX1101" s="94"/>
      <c r="EY1101" s="94"/>
      <c r="EZ1101" s="94"/>
      <c r="FA1101" s="94"/>
      <c r="FB1101" s="94"/>
      <c r="FC1101" s="94"/>
      <c r="FD1101" s="94"/>
      <c r="FE1101" s="94"/>
      <c r="FF1101" s="94"/>
      <c r="FG1101" s="94"/>
      <c r="FH1101" s="94"/>
      <c r="FI1101" s="94"/>
      <c r="FJ1101" s="94"/>
      <c r="FK1101" s="94"/>
      <c r="FL1101" s="94"/>
      <c r="FM1101" s="94"/>
      <c r="FN1101" s="94"/>
      <c r="FO1101" s="94"/>
      <c r="FP1101" s="94"/>
      <c r="FQ1101" s="94"/>
      <c r="FR1101" s="94"/>
      <c r="FS1101" s="94"/>
      <c r="FT1101" s="94"/>
      <c r="FU1101" s="94"/>
      <c r="FV1101" s="94"/>
      <c r="FW1101" s="94"/>
      <c r="FX1101" s="94"/>
      <c r="FY1101" s="94"/>
      <c r="FZ1101" s="94"/>
      <c r="GA1101" s="94"/>
      <c r="GB1101" s="94"/>
      <c r="GC1101" s="94"/>
      <c r="GD1101" s="94"/>
      <c r="GE1101" s="94"/>
      <c r="GF1101" s="94"/>
      <c r="GG1101" s="94"/>
      <c r="GH1101" s="94"/>
      <c r="GI1101" s="94"/>
      <c r="GJ1101" s="94"/>
      <c r="GK1101" s="94"/>
      <c r="GL1101" s="94"/>
      <c r="GM1101" s="94"/>
      <c r="GN1101" s="94"/>
      <c r="GO1101" s="94"/>
      <c r="GP1101" s="94"/>
      <c r="GQ1101" s="94"/>
      <c r="GR1101" s="94"/>
      <c r="GS1101" s="94"/>
      <c r="GT1101" s="94"/>
      <c r="GU1101" s="94"/>
      <c r="GV1101" s="94"/>
      <c r="GW1101" s="94"/>
      <c r="GX1101" s="94"/>
      <c r="GY1101" s="94"/>
      <c r="GZ1101" s="94"/>
      <c r="HA1101" s="1"/>
      <c r="HB1101" s="1"/>
    </row>
    <row r="1102" spans="1:210" ht="4.2" customHeight="1">
      <c r="A1102" s="1"/>
      <c r="B1102" s="1"/>
      <c r="C1102" s="1"/>
      <c r="D1102" s="1"/>
      <c r="E1102" s="263"/>
      <c r="F1102" s="48"/>
      <c r="G1102" s="390"/>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94"/>
      <c r="DV1102" s="94"/>
      <c r="DW1102" s="94"/>
      <c r="DX1102" s="94"/>
      <c r="DY1102" s="94"/>
      <c r="DZ1102" s="94"/>
      <c r="EA1102" s="94"/>
      <c r="EB1102" s="94"/>
      <c r="EC1102" s="94"/>
      <c r="ED1102" s="94"/>
      <c r="EE1102" s="94"/>
      <c r="EF1102" s="94"/>
      <c r="EG1102" s="94"/>
      <c r="EH1102" s="94"/>
      <c r="EI1102" s="94"/>
      <c r="EJ1102" s="94"/>
      <c r="EK1102" s="94"/>
      <c r="EL1102" s="94"/>
      <c r="EM1102" s="94"/>
      <c r="EN1102" s="94"/>
      <c r="EO1102" s="94"/>
      <c r="EP1102" s="94"/>
      <c r="EQ1102" s="94"/>
      <c r="ER1102" s="94"/>
      <c r="ES1102" s="94"/>
      <c r="ET1102" s="94"/>
      <c r="EU1102" s="94"/>
      <c r="EV1102" s="94"/>
      <c r="EW1102" s="94"/>
      <c r="EX1102" s="94"/>
      <c r="EY1102" s="94"/>
      <c r="EZ1102" s="94"/>
      <c r="FA1102" s="94"/>
      <c r="FB1102" s="94"/>
      <c r="FC1102" s="94"/>
      <c r="FD1102" s="94"/>
      <c r="FE1102" s="94"/>
      <c r="FF1102" s="94"/>
      <c r="FG1102" s="94"/>
      <c r="FH1102" s="94"/>
      <c r="FI1102" s="94"/>
      <c r="FJ1102" s="94"/>
      <c r="FK1102" s="94"/>
      <c r="FL1102" s="94"/>
      <c r="FM1102" s="94"/>
      <c r="FN1102" s="94"/>
      <c r="FO1102" s="94"/>
      <c r="FP1102" s="94"/>
      <c r="FQ1102" s="94"/>
      <c r="FR1102" s="94"/>
      <c r="FS1102" s="94"/>
      <c r="FT1102" s="94"/>
      <c r="FU1102" s="94"/>
      <c r="FV1102" s="94"/>
      <c r="FW1102" s="94"/>
      <c r="FX1102" s="94"/>
      <c r="FY1102" s="94"/>
      <c r="FZ1102" s="94"/>
      <c r="GA1102" s="94"/>
      <c r="GB1102" s="94"/>
      <c r="GC1102" s="94"/>
      <c r="GD1102" s="94"/>
      <c r="GE1102" s="94"/>
      <c r="GF1102" s="94"/>
      <c r="GG1102" s="94"/>
      <c r="GH1102" s="94"/>
      <c r="GI1102" s="94"/>
      <c r="GJ1102" s="94"/>
      <c r="GK1102" s="94"/>
      <c r="GL1102" s="94"/>
      <c r="GM1102" s="94"/>
      <c r="GN1102" s="94"/>
      <c r="GO1102" s="94"/>
      <c r="GP1102" s="94"/>
      <c r="GQ1102" s="94"/>
      <c r="GR1102" s="94"/>
      <c r="GS1102" s="94"/>
      <c r="GT1102" s="94"/>
      <c r="GU1102" s="94"/>
      <c r="GV1102" s="94"/>
      <c r="GW1102" s="94"/>
      <c r="GX1102" s="94"/>
      <c r="GY1102" s="94"/>
      <c r="GZ1102" s="94"/>
      <c r="HA1102" s="1"/>
      <c r="HB1102" s="1"/>
    </row>
    <row r="1103" spans="1:210" s="4" customFormat="1" ht="12.6" thickBot="1">
      <c r="A1103" s="3"/>
      <c r="B1103" s="244"/>
      <c r="C1103" s="3"/>
      <c r="D1103" s="3"/>
      <c r="E1103" s="9" t="s">
        <v>117</v>
      </c>
      <c r="F1103" s="51"/>
      <c r="G1103" s="390" t="s">
        <v>6</v>
      </c>
      <c r="H1103" s="388" t="s">
        <v>221</v>
      </c>
      <c r="I1103" s="388"/>
      <c r="J1103" s="388"/>
      <c r="K1103" s="388"/>
      <c r="L1103" s="388"/>
      <c r="M1103" s="396"/>
      <c r="N1103" s="388" t="s">
        <v>4</v>
      </c>
      <c r="O1103" s="388"/>
      <c r="P1103" s="572"/>
      <c r="Q1103" s="388" t="s">
        <v>26</v>
      </c>
      <c r="R1103" s="3"/>
      <c r="S1103" s="5"/>
      <c r="T1103" s="84"/>
      <c r="U1103" s="24"/>
      <c r="V1103" s="3"/>
      <c r="W1103" s="397">
        <v>102596940.23356298</v>
      </c>
      <c r="X1103" s="12"/>
      <c r="Y1103" s="46"/>
      <c r="Z1103" s="91"/>
      <c r="AA1103" s="398">
        <v>-2608.6956521739135</v>
      </c>
      <c r="AB1103" s="398">
        <v>-5217.3913043478269</v>
      </c>
      <c r="AC1103" s="398">
        <v>-5316.304347826087</v>
      </c>
      <c r="AD1103" s="398">
        <v>-11999.710144927536</v>
      </c>
      <c r="AE1103" s="398">
        <v>61639.737681159437</v>
      </c>
      <c r="AF1103" s="398">
        <v>99293.74028985505</v>
      </c>
      <c r="AG1103" s="398">
        <v>88482.357681159396</v>
      </c>
      <c r="AH1103" s="398">
        <v>71499.726376811566</v>
      </c>
      <c r="AI1103" s="398">
        <v>65572.02</v>
      </c>
      <c r="AJ1103" s="398">
        <v>29275.049275362308</v>
      </c>
      <c r="AK1103" s="398">
        <v>-3122.3350724637326</v>
      </c>
      <c r="AL1103" s="398">
        <v>-26363.900869565248</v>
      </c>
      <c r="AM1103" s="398">
        <v>119165.7733565216</v>
      </c>
      <c r="AN1103" s="398">
        <v>54085.762295652021</v>
      </c>
      <c r="AO1103" s="398">
        <v>273560.99478260882</v>
      </c>
      <c r="AP1103" s="398">
        <v>535197.78295652184</v>
      </c>
      <c r="AQ1103" s="398">
        <v>756215.75507246365</v>
      </c>
      <c r="AR1103" s="398">
        <v>1038011.9228405795</v>
      </c>
      <c r="AS1103" s="398">
        <v>958510.52842318814</v>
      </c>
      <c r="AT1103" s="398">
        <v>814098.12439420307</v>
      </c>
      <c r="AU1103" s="398">
        <v>2845025.4490597518</v>
      </c>
      <c r="AV1103" s="398">
        <v>503148.11574956495</v>
      </c>
      <c r="AW1103" s="398">
        <v>361517.25176869554</v>
      </c>
      <c r="AX1103" s="398">
        <v>187456.7833686955</v>
      </c>
      <c r="AY1103" s="398">
        <v>266618.73136443814</v>
      </c>
      <c r="AZ1103" s="398">
        <v>173974.72216935424</v>
      </c>
      <c r="BA1103" s="398">
        <v>340347.53263761185</v>
      </c>
      <c r="BB1103" s="398">
        <v>4471021.0486415531</v>
      </c>
      <c r="BC1103" s="398">
        <v>795851.63269663171</v>
      </c>
      <c r="BD1103" s="398">
        <v>1079104.9049979236</v>
      </c>
      <c r="BE1103" s="398">
        <v>999482.14810067124</v>
      </c>
      <c r="BF1103" s="398">
        <v>854420.0626452096</v>
      </c>
      <c r="BG1103" s="398">
        <v>8016833.7170086885</v>
      </c>
      <c r="BH1103" s="398">
        <v>495668.74766395928</v>
      </c>
      <c r="BI1103" s="398">
        <v>366700.11510554102</v>
      </c>
      <c r="BJ1103" s="398">
        <v>205888.84592885</v>
      </c>
      <c r="BK1103" s="398">
        <v>277389.09370332473</v>
      </c>
      <c r="BL1103" s="398">
        <v>192682.49856719226</v>
      </c>
      <c r="BM1103" s="398">
        <v>345637.74466795102</v>
      </c>
      <c r="BN1103" s="398">
        <v>7331607.9654753162</v>
      </c>
      <c r="BO1103" s="398">
        <v>709731.78285851621</v>
      </c>
      <c r="BP1103" s="398">
        <v>953506.73192149284</v>
      </c>
      <c r="BQ1103" s="398">
        <v>884099.66957423929</v>
      </c>
      <c r="BR1103" s="398">
        <v>789314.71128528786</v>
      </c>
      <c r="BS1103" s="398">
        <v>11749929.562036199</v>
      </c>
      <c r="BT1103" s="398">
        <v>406062.09626183391</v>
      </c>
      <c r="BU1103" s="398">
        <v>306476.5081131843</v>
      </c>
      <c r="BV1103" s="398">
        <v>180747.78808326137</v>
      </c>
      <c r="BW1103" s="398">
        <v>235526.25597387392</v>
      </c>
      <c r="BX1103" s="398">
        <v>169904.70964204249</v>
      </c>
      <c r="BY1103" s="398">
        <v>290588.44900389679</v>
      </c>
      <c r="BZ1103" s="398">
        <v>10787094.615149168</v>
      </c>
      <c r="CA1103" s="398">
        <v>489634.70845901238</v>
      </c>
      <c r="CB1103" s="398">
        <v>654017.28548310848</v>
      </c>
      <c r="CC1103" s="398">
        <v>607966.77951059013</v>
      </c>
      <c r="CD1103" s="398">
        <v>518270.80046536081</v>
      </c>
      <c r="CE1103" s="398">
        <v>512280.28014507139</v>
      </c>
      <c r="CF1103" s="398">
        <v>354208.21965027985</v>
      </c>
      <c r="CG1103" s="398">
        <v>271521.17628670973</v>
      </c>
      <c r="CH1103" s="398">
        <v>166379.72266955822</v>
      </c>
      <c r="CI1103" s="398">
        <v>181731.40190800704</v>
      </c>
      <c r="CJ1103" s="398">
        <v>129981.34094035155</v>
      </c>
      <c r="CK1103" s="398">
        <v>219869.82296774816</v>
      </c>
      <c r="CL1103" s="398">
        <v>378668.63690425799</v>
      </c>
      <c r="CM1103" s="398">
        <v>509026.34472745302</v>
      </c>
      <c r="CN1103" s="398">
        <v>679984.2248325129</v>
      </c>
      <c r="CO1103" s="398">
        <v>632091.69862109399</v>
      </c>
      <c r="CP1103" s="398">
        <v>538807.88041405543</v>
      </c>
      <c r="CQ1103" s="398">
        <v>532577.73928095435</v>
      </c>
      <c r="CR1103" s="398">
        <v>368182.79636637116</v>
      </c>
      <c r="CS1103" s="398">
        <v>282179.23791296326</v>
      </c>
      <c r="CT1103" s="398">
        <v>172832.12615112582</v>
      </c>
      <c r="CU1103" s="398">
        <v>188797.56580768878</v>
      </c>
      <c r="CV1103" s="398">
        <v>134975.91695839236</v>
      </c>
      <c r="CW1103" s="398">
        <v>228459.93826688483</v>
      </c>
      <c r="CX1103" s="398">
        <v>393610.70476085512</v>
      </c>
      <c r="CY1103" s="398">
        <v>529173.23587391828</v>
      </c>
      <c r="CZ1103" s="398">
        <v>706969.43118318042</v>
      </c>
      <c r="DA1103" s="398">
        <v>657161.20392330491</v>
      </c>
      <c r="DB1103" s="398">
        <v>560146.03298798448</v>
      </c>
      <c r="DC1103" s="398">
        <v>553666.68620955956</v>
      </c>
      <c r="DD1103" s="398">
        <v>382695.94557839306</v>
      </c>
      <c r="DE1103" s="398">
        <v>293242.2855126363</v>
      </c>
      <c r="DF1103" s="398">
        <v>179521.28928032526</v>
      </c>
      <c r="DG1103" s="398">
        <v>196125.00781909027</v>
      </c>
      <c r="DH1103" s="398">
        <v>140148.8283007404</v>
      </c>
      <c r="DI1103" s="398">
        <v>237372.21046157242</v>
      </c>
      <c r="DJ1103" s="398">
        <v>409129.00761530158</v>
      </c>
      <c r="DK1103" s="398">
        <v>550103.58273496397</v>
      </c>
      <c r="DL1103" s="398">
        <v>734992.41489276674</v>
      </c>
      <c r="DM1103" s="398">
        <v>682382.36631250696</v>
      </c>
      <c r="DN1103" s="398">
        <v>604576.09031557408</v>
      </c>
      <c r="DO1103" s="398">
        <v>575576.77108403109</v>
      </c>
      <c r="DP1103" s="398">
        <v>397767.20082761784</v>
      </c>
      <c r="DQ1103" s="398">
        <v>304724.41425941139</v>
      </c>
      <c r="DR1103" s="398">
        <v>186454.57817780785</v>
      </c>
      <c r="DS1103" s="398">
        <v>203722.07295293166</v>
      </c>
      <c r="DT1103" s="398">
        <v>145505.09830301229</v>
      </c>
      <c r="DU1103" s="398">
        <v>246617.41575027778</v>
      </c>
      <c r="DV1103" s="398">
        <v>425244.48479015578</v>
      </c>
      <c r="DW1103" s="398">
        <v>571846.51380979468</v>
      </c>
      <c r="DX1103" s="398">
        <v>764150.8786562928</v>
      </c>
      <c r="DY1103" s="398">
        <v>710278.30005201115</v>
      </c>
      <c r="DZ1103" s="398">
        <v>605346.69116836891</v>
      </c>
      <c r="EA1103" s="398">
        <v>598338.62969282421</v>
      </c>
      <c r="EB1103" s="398">
        <v>413416.67662615434</v>
      </c>
      <c r="EC1103" s="398">
        <v>316640.07303516869</v>
      </c>
      <c r="ED1103" s="398">
        <v>193639.44351030115</v>
      </c>
      <c r="EE1103" s="398">
        <v>211597.22982498392</v>
      </c>
      <c r="EF1103" s="398">
        <v>151049.74084069044</v>
      </c>
      <c r="EG1103" s="398">
        <v>256206.55098584655</v>
      </c>
      <c r="EH1103" s="398">
        <v>441978.70278731984</v>
      </c>
      <c r="EI1103" s="398">
        <v>594432.10212969058</v>
      </c>
      <c r="EJ1103" s="398">
        <v>794428.64157004864</v>
      </c>
      <c r="EK1103" s="398">
        <v>738401.159821596</v>
      </c>
      <c r="EL1103" s="398">
        <v>629272.28658260778</v>
      </c>
      <c r="EM1103" s="398">
        <v>621983.90264804161</v>
      </c>
      <c r="EN1103" s="398">
        <v>429665.071458705</v>
      </c>
      <c r="EO1103" s="398">
        <v>329004.0573441236</v>
      </c>
      <c r="EP1103" s="398">
        <v>201083.4026382615</v>
      </c>
      <c r="EQ1103" s="398">
        <v>219759.05436117534</v>
      </c>
      <c r="ER1103" s="398">
        <v>156787.73870171382</v>
      </c>
      <c r="ES1103" s="398">
        <v>266150.82125267613</v>
      </c>
      <c r="ET1103" s="398">
        <v>459353.85912620818</v>
      </c>
      <c r="EU1103" s="398">
        <v>617891.3807433201</v>
      </c>
      <c r="EV1103" s="398">
        <v>825887.78176129237</v>
      </c>
      <c r="EW1103" s="398">
        <v>767619.20074290165</v>
      </c>
      <c r="EX1103" s="398">
        <v>654125.17257435364</v>
      </c>
      <c r="EY1103" s="398">
        <v>646545.25328240485</v>
      </c>
      <c r="EZ1103" s="398">
        <v>446533.6688454948</v>
      </c>
      <c r="FA1103" s="398">
        <v>341831.49978242855</v>
      </c>
      <c r="FB1103" s="398">
        <v>208794.0188883318</v>
      </c>
      <c r="FC1103" s="398">
        <v>228216.2106895491</v>
      </c>
      <c r="FD1103" s="398">
        <v>162724.01893212306</v>
      </c>
      <c r="FE1103" s="398">
        <v>276461.62478512392</v>
      </c>
      <c r="FF1103" s="398">
        <v>477392.78417359747</v>
      </c>
      <c r="FG1103" s="398">
        <v>642256.3565522969</v>
      </c>
      <c r="FH1103" s="398">
        <v>858550.13950050541</v>
      </c>
      <c r="FI1103" s="398">
        <v>797003.82382687298</v>
      </c>
      <c r="FJ1103" s="398">
        <v>705981.48583013855</v>
      </c>
      <c r="FK1103" s="398">
        <v>672056.38399294519</v>
      </c>
      <c r="FL1103" s="398">
        <v>464044.336178559</v>
      </c>
      <c r="FM1103" s="398">
        <v>355483.14180576551</v>
      </c>
      <c r="FN1103" s="398">
        <v>240315.48815421888</v>
      </c>
      <c r="FO1103" s="398">
        <v>0</v>
      </c>
      <c r="FP1103" s="398">
        <v>0</v>
      </c>
      <c r="FQ1103" s="398">
        <v>0</v>
      </c>
      <c r="FR1103" s="398">
        <v>0</v>
      </c>
      <c r="FS1103" s="398">
        <v>0</v>
      </c>
      <c r="FT1103" s="398">
        <v>0</v>
      </c>
      <c r="FU1103" s="398">
        <v>0</v>
      </c>
      <c r="FV1103" s="398">
        <v>0</v>
      </c>
      <c r="FW1103" s="398">
        <v>0</v>
      </c>
      <c r="FX1103" s="398">
        <v>0</v>
      </c>
      <c r="FY1103" s="398">
        <v>0</v>
      </c>
      <c r="FZ1103" s="398">
        <v>0</v>
      </c>
      <c r="GA1103" s="398">
        <v>0</v>
      </c>
      <c r="GB1103" s="398">
        <v>0</v>
      </c>
      <c r="GC1103" s="398">
        <v>0</v>
      </c>
      <c r="GD1103" s="398">
        <v>0</v>
      </c>
      <c r="GE1103" s="398">
        <v>0</v>
      </c>
      <c r="GF1103" s="398">
        <v>0</v>
      </c>
      <c r="GG1103" s="398">
        <v>0</v>
      </c>
      <c r="GH1103" s="398">
        <v>0</v>
      </c>
      <c r="GI1103" s="398">
        <v>0</v>
      </c>
      <c r="GJ1103" s="398">
        <v>0</v>
      </c>
      <c r="GK1103" s="398">
        <v>0</v>
      </c>
      <c r="GL1103" s="398">
        <v>0</v>
      </c>
      <c r="GM1103" s="398">
        <v>0</v>
      </c>
      <c r="GN1103" s="398">
        <v>0</v>
      </c>
      <c r="GO1103" s="398">
        <v>0</v>
      </c>
      <c r="GP1103" s="398">
        <v>0</v>
      </c>
      <c r="GQ1103" s="398">
        <v>0</v>
      </c>
      <c r="GR1103" s="398">
        <v>0</v>
      </c>
      <c r="GS1103" s="398">
        <v>0</v>
      </c>
      <c r="GT1103" s="398">
        <v>0</v>
      </c>
      <c r="GU1103" s="398">
        <v>0</v>
      </c>
      <c r="GV1103" s="398">
        <v>0</v>
      </c>
      <c r="GW1103" s="398">
        <v>0</v>
      </c>
      <c r="GX1103" s="398">
        <v>0</v>
      </c>
      <c r="GY1103" s="398">
        <v>0</v>
      </c>
      <c r="GZ1103" s="398">
        <v>0</v>
      </c>
      <c r="HA1103" s="3"/>
      <c r="HB1103" s="3"/>
    </row>
    <row r="1104" spans="1:210" ht="4.2" customHeight="1" thickTop="1">
      <c r="A1104" s="1"/>
      <c r="B1104" s="1"/>
      <c r="C1104" s="1"/>
      <c r="D1104" s="1"/>
      <c r="E1104" s="263"/>
      <c r="F1104" s="48"/>
      <c r="G1104" s="390"/>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94"/>
      <c r="DV1104" s="94"/>
      <c r="DW1104" s="94"/>
      <c r="DX1104" s="94"/>
      <c r="DY1104" s="94"/>
      <c r="DZ1104" s="94"/>
      <c r="EA1104" s="94"/>
      <c r="EB1104" s="94"/>
      <c r="EC1104" s="94"/>
      <c r="ED1104" s="94"/>
      <c r="EE1104" s="94"/>
      <c r="EF1104" s="94"/>
      <c r="EG1104" s="94"/>
      <c r="EH1104" s="94"/>
      <c r="EI1104" s="94"/>
      <c r="EJ1104" s="94"/>
      <c r="EK1104" s="94"/>
      <c r="EL1104" s="94"/>
      <c r="EM1104" s="94"/>
      <c r="EN1104" s="94"/>
      <c r="EO1104" s="94"/>
      <c r="EP1104" s="94"/>
      <c r="EQ1104" s="94"/>
      <c r="ER1104" s="94"/>
      <c r="ES1104" s="94"/>
      <c r="ET1104" s="94"/>
      <c r="EU1104" s="94"/>
      <c r="EV1104" s="94"/>
      <c r="EW1104" s="94"/>
      <c r="EX1104" s="94"/>
      <c r="EY1104" s="94"/>
      <c r="EZ1104" s="94"/>
      <c r="FA1104" s="94"/>
      <c r="FB1104" s="94"/>
      <c r="FC1104" s="94"/>
      <c r="FD1104" s="94"/>
      <c r="FE1104" s="94"/>
      <c r="FF1104" s="94"/>
      <c r="FG1104" s="94"/>
      <c r="FH1104" s="94"/>
      <c r="FI1104" s="94"/>
      <c r="FJ1104" s="94"/>
      <c r="FK1104" s="94"/>
      <c r="FL1104" s="94"/>
      <c r="FM1104" s="94"/>
      <c r="FN1104" s="94"/>
      <c r="FO1104" s="94"/>
      <c r="FP1104" s="94"/>
      <c r="FQ1104" s="94"/>
      <c r="FR1104" s="94"/>
      <c r="FS1104" s="94"/>
      <c r="FT1104" s="94"/>
      <c r="FU1104" s="94"/>
      <c r="FV1104" s="94"/>
      <c r="FW1104" s="94"/>
      <c r="FX1104" s="94"/>
      <c r="FY1104" s="94"/>
      <c r="FZ1104" s="94"/>
      <c r="GA1104" s="94"/>
      <c r="GB1104" s="94"/>
      <c r="GC1104" s="94"/>
      <c r="GD1104" s="94"/>
      <c r="GE1104" s="94"/>
      <c r="GF1104" s="94"/>
      <c r="GG1104" s="94"/>
      <c r="GH1104" s="94"/>
      <c r="GI1104" s="94"/>
      <c r="GJ1104" s="94"/>
      <c r="GK1104" s="94"/>
      <c r="GL1104" s="94"/>
      <c r="GM1104" s="94"/>
      <c r="GN1104" s="94"/>
      <c r="GO1104" s="94"/>
      <c r="GP1104" s="94"/>
      <c r="GQ1104" s="94"/>
      <c r="GR1104" s="94"/>
      <c r="GS1104" s="94"/>
      <c r="GT1104" s="94"/>
      <c r="GU1104" s="94"/>
      <c r="GV1104" s="94"/>
      <c r="GW1104" s="94"/>
      <c r="GX1104" s="94"/>
      <c r="GY1104" s="94"/>
      <c r="GZ1104" s="94"/>
      <c r="HA1104" s="1"/>
      <c r="HB1104" s="1"/>
    </row>
    <row r="1105" spans="1:210" s="239" customFormat="1" ht="10.199999999999999">
      <c r="A1105" s="228"/>
      <c r="B1105" s="245"/>
      <c r="C1105" s="230"/>
      <c r="D1105" s="229"/>
      <c r="E1105" s="270"/>
      <c r="F1105" s="116"/>
      <c r="G1105" s="390"/>
      <c r="H1105" s="228"/>
      <c r="I1105" s="228" t="s">
        <v>43</v>
      </c>
      <c r="J1105" s="228"/>
      <c r="K1105" s="228"/>
      <c r="L1105" s="228"/>
      <c r="M1105" s="231"/>
      <c r="N1105" s="228"/>
      <c r="O1105" s="228"/>
      <c r="P1105" s="231"/>
      <c r="Q1105" s="228" t="s">
        <v>41</v>
      </c>
      <c r="R1105" s="228"/>
      <c r="S1105" s="231" t="s">
        <v>6</v>
      </c>
      <c r="T1105" s="309">
        <v>30</v>
      </c>
      <c r="U1105" s="228"/>
      <c r="V1105" s="228"/>
      <c r="W1105" s="235"/>
      <c r="X1105" s="236"/>
      <c r="Y1105" s="247"/>
      <c r="Z1105" s="248"/>
      <c r="AA1105" s="249"/>
      <c r="AB1105" s="249"/>
      <c r="AC1105" s="249"/>
      <c r="AD1105" s="249"/>
      <c r="AE1105" s="249"/>
      <c r="AF1105" s="249"/>
      <c r="AG1105" s="249"/>
      <c r="AH1105" s="249"/>
      <c r="AI1105" s="249"/>
      <c r="AJ1105" s="249"/>
      <c r="AK1105" s="249"/>
      <c r="AL1105" s="249"/>
      <c r="AM1105" s="249"/>
      <c r="AN1105" s="249"/>
      <c r="AO1105" s="249"/>
      <c r="AP1105" s="249"/>
      <c r="AQ1105" s="249"/>
      <c r="AR1105" s="249"/>
      <c r="AS1105" s="249"/>
      <c r="AT1105" s="249"/>
      <c r="AU1105" s="249"/>
      <c r="AV1105" s="249"/>
      <c r="AW1105" s="249"/>
      <c r="AX1105" s="249"/>
      <c r="AY1105" s="249"/>
      <c r="AZ1105" s="249"/>
      <c r="BA1105" s="249"/>
      <c r="BB1105" s="249"/>
      <c r="BC1105" s="249"/>
      <c r="BD1105" s="249"/>
      <c r="BE1105" s="249"/>
      <c r="BF1105" s="249"/>
      <c r="BG1105" s="249"/>
      <c r="BH1105" s="249"/>
      <c r="BI1105" s="249"/>
      <c r="BJ1105" s="249"/>
      <c r="BK1105" s="249"/>
      <c r="BL1105" s="249"/>
      <c r="BM1105" s="249"/>
      <c r="BN1105" s="249"/>
      <c r="BO1105" s="249"/>
      <c r="BP1105" s="249"/>
      <c r="BQ1105" s="249"/>
      <c r="BR1105" s="249"/>
      <c r="BS1105" s="249"/>
      <c r="BT1105" s="249"/>
      <c r="BU1105" s="249"/>
      <c r="BV1105" s="249"/>
      <c r="BW1105" s="249"/>
      <c r="BX1105" s="249"/>
      <c r="BY1105" s="249"/>
      <c r="BZ1105" s="249"/>
      <c r="CA1105" s="249"/>
      <c r="CB1105" s="249"/>
      <c r="CC1105" s="249"/>
      <c r="CD1105" s="249"/>
      <c r="CE1105" s="249"/>
      <c r="CF1105" s="249"/>
      <c r="CG1105" s="249"/>
      <c r="CH1105" s="249"/>
      <c r="CI1105" s="249"/>
      <c r="CJ1105" s="249"/>
      <c r="CK1105" s="249"/>
      <c r="CL1105" s="249"/>
      <c r="CM1105" s="249"/>
      <c r="CN1105" s="249"/>
      <c r="CO1105" s="249"/>
      <c r="CP1105" s="249"/>
      <c r="CQ1105" s="249"/>
      <c r="CR1105" s="249"/>
      <c r="CS1105" s="249"/>
      <c r="CT1105" s="249"/>
      <c r="CU1105" s="249"/>
      <c r="CV1105" s="249"/>
      <c r="CW1105" s="249"/>
      <c r="CX1105" s="249"/>
      <c r="CY1105" s="249"/>
      <c r="CZ1105" s="249"/>
      <c r="DA1105" s="249"/>
      <c r="DB1105" s="249"/>
      <c r="DC1105" s="249"/>
      <c r="DD1105" s="249"/>
      <c r="DE1105" s="249"/>
      <c r="DF1105" s="249"/>
      <c r="DG1105" s="249"/>
      <c r="DH1105" s="249"/>
      <c r="DI1105" s="249"/>
      <c r="DJ1105" s="249"/>
      <c r="DK1105" s="249"/>
      <c r="DL1105" s="249"/>
      <c r="DM1105" s="249"/>
      <c r="DN1105" s="249"/>
      <c r="DO1105" s="249"/>
      <c r="DP1105" s="249"/>
      <c r="DQ1105" s="249"/>
      <c r="DR1105" s="249"/>
      <c r="DS1105" s="249"/>
      <c r="DT1105" s="249"/>
      <c r="DU1105" s="249"/>
      <c r="DV1105" s="249"/>
      <c r="DW1105" s="249"/>
      <c r="DX1105" s="249"/>
      <c r="DY1105" s="249"/>
      <c r="DZ1105" s="249"/>
      <c r="EA1105" s="249"/>
      <c r="EB1105" s="249"/>
      <c r="EC1105" s="249"/>
      <c r="ED1105" s="249"/>
      <c r="EE1105" s="249"/>
      <c r="EF1105" s="249"/>
      <c r="EG1105" s="249"/>
      <c r="EH1105" s="249"/>
      <c r="EI1105" s="249"/>
      <c r="EJ1105" s="249"/>
      <c r="EK1105" s="249"/>
      <c r="EL1105" s="249"/>
      <c r="EM1105" s="249"/>
      <c r="EN1105" s="249"/>
      <c r="EO1105" s="249"/>
      <c r="EP1105" s="249"/>
      <c r="EQ1105" s="249"/>
      <c r="ER1105" s="249"/>
      <c r="ES1105" s="249"/>
      <c r="ET1105" s="249"/>
      <c r="EU1105" s="249"/>
      <c r="EV1105" s="249"/>
      <c r="EW1105" s="249"/>
      <c r="EX1105" s="249"/>
      <c r="EY1105" s="249"/>
      <c r="EZ1105" s="249"/>
      <c r="FA1105" s="249"/>
      <c r="FB1105" s="249"/>
      <c r="FC1105" s="249"/>
      <c r="FD1105" s="249"/>
      <c r="FE1105" s="249"/>
      <c r="FF1105" s="249"/>
      <c r="FG1105" s="249"/>
      <c r="FH1105" s="249"/>
      <c r="FI1105" s="249"/>
      <c r="FJ1105" s="249"/>
      <c r="FK1105" s="249"/>
      <c r="FL1105" s="249"/>
      <c r="FM1105" s="249"/>
      <c r="FN1105" s="249"/>
      <c r="FO1105" s="249"/>
      <c r="FP1105" s="249"/>
      <c r="FQ1105" s="249"/>
      <c r="FR1105" s="249"/>
      <c r="FS1105" s="249"/>
      <c r="FT1105" s="249"/>
      <c r="FU1105" s="249"/>
      <c r="FV1105" s="249"/>
      <c r="FW1105" s="249"/>
      <c r="FX1105" s="249"/>
      <c r="FY1105" s="249"/>
      <c r="FZ1105" s="249"/>
      <c r="GA1105" s="249"/>
      <c r="GB1105" s="249"/>
      <c r="GC1105" s="249"/>
      <c r="GD1105" s="249"/>
      <c r="GE1105" s="249"/>
      <c r="GF1105" s="249"/>
      <c r="GG1105" s="249"/>
      <c r="GH1105" s="249"/>
      <c r="GI1105" s="249"/>
      <c r="GJ1105" s="249"/>
      <c r="GK1105" s="249"/>
      <c r="GL1105" s="249"/>
      <c r="GM1105" s="249"/>
      <c r="GN1105" s="249"/>
      <c r="GO1105" s="249"/>
      <c r="GP1105" s="249"/>
      <c r="GQ1105" s="249"/>
      <c r="GR1105" s="249"/>
      <c r="GS1105" s="249"/>
      <c r="GT1105" s="249"/>
      <c r="GU1105" s="249"/>
      <c r="GV1105" s="249"/>
      <c r="GW1105" s="249"/>
      <c r="GX1105" s="249"/>
      <c r="GY1105" s="249"/>
      <c r="GZ1105" s="249"/>
      <c r="HA1105" s="228"/>
      <c r="HB1105" s="228"/>
    </row>
    <row r="1106" spans="1:210" ht="4.2" customHeight="1">
      <c r="A1106" s="1"/>
      <c r="B1106" s="1"/>
      <c r="C1106" s="1"/>
      <c r="D1106" s="1"/>
      <c r="E1106" s="263"/>
      <c r="F1106" s="48"/>
      <c r="G1106" s="390"/>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94"/>
      <c r="DV1106" s="94"/>
      <c r="DW1106" s="94"/>
      <c r="DX1106" s="94"/>
      <c r="DY1106" s="94"/>
      <c r="DZ1106" s="94"/>
      <c r="EA1106" s="94"/>
      <c r="EB1106" s="94"/>
      <c r="EC1106" s="94"/>
      <c r="ED1106" s="94"/>
      <c r="EE1106" s="94"/>
      <c r="EF1106" s="94"/>
      <c r="EG1106" s="94"/>
      <c r="EH1106" s="94"/>
      <c r="EI1106" s="94"/>
      <c r="EJ1106" s="94"/>
      <c r="EK1106" s="94"/>
      <c r="EL1106" s="94"/>
      <c r="EM1106" s="94"/>
      <c r="EN1106" s="94"/>
      <c r="EO1106" s="94"/>
      <c r="EP1106" s="94"/>
      <c r="EQ1106" s="94"/>
      <c r="ER1106" s="94"/>
      <c r="ES1106" s="94"/>
      <c r="ET1106" s="94"/>
      <c r="EU1106" s="94"/>
      <c r="EV1106" s="94"/>
      <c r="EW1106" s="94"/>
      <c r="EX1106" s="94"/>
      <c r="EY1106" s="94"/>
      <c r="EZ1106" s="94"/>
      <c r="FA1106" s="94"/>
      <c r="FB1106" s="94"/>
      <c r="FC1106" s="94"/>
      <c r="FD1106" s="94"/>
      <c r="FE1106" s="94"/>
      <c r="FF1106" s="94"/>
      <c r="FG1106" s="94"/>
      <c r="FH1106" s="94"/>
      <c r="FI1106" s="94"/>
      <c r="FJ1106" s="94"/>
      <c r="FK1106" s="94"/>
      <c r="FL1106" s="94"/>
      <c r="FM1106" s="94"/>
      <c r="FN1106" s="94"/>
      <c r="FO1106" s="94"/>
      <c r="FP1106" s="94"/>
      <c r="FQ1106" s="94"/>
      <c r="FR1106" s="94"/>
      <c r="FS1106" s="94"/>
      <c r="FT1106" s="94"/>
      <c r="FU1106" s="94"/>
      <c r="FV1106" s="94"/>
      <c r="FW1106" s="94"/>
      <c r="FX1106" s="94"/>
      <c r="FY1106" s="94"/>
      <c r="FZ1106" s="94"/>
      <c r="GA1106" s="94"/>
      <c r="GB1106" s="94"/>
      <c r="GC1106" s="94"/>
      <c r="GD1106" s="94"/>
      <c r="GE1106" s="94"/>
      <c r="GF1106" s="94"/>
      <c r="GG1106" s="94"/>
      <c r="GH1106" s="94"/>
      <c r="GI1106" s="94"/>
      <c r="GJ1106" s="94"/>
      <c r="GK1106" s="94"/>
      <c r="GL1106" s="94"/>
      <c r="GM1106" s="94"/>
      <c r="GN1106" s="94"/>
      <c r="GO1106" s="94"/>
      <c r="GP1106" s="94"/>
      <c r="GQ1106" s="94"/>
      <c r="GR1106" s="94"/>
      <c r="GS1106" s="94"/>
      <c r="GT1106" s="94"/>
      <c r="GU1106" s="94"/>
      <c r="GV1106" s="94"/>
      <c r="GW1106" s="94"/>
      <c r="GX1106" s="94"/>
      <c r="GY1106" s="94"/>
      <c r="GZ1106" s="94"/>
      <c r="HA1106" s="1"/>
      <c r="HB1106" s="1"/>
    </row>
    <row r="1107" spans="1:210" s="4" customFormat="1" ht="12.6" thickBot="1">
      <c r="A1107" s="3"/>
      <c r="B1107" s="244"/>
      <c r="C1107" s="3"/>
      <c r="D1107" s="3"/>
      <c r="E1107" s="9" t="s">
        <v>27</v>
      </c>
      <c r="F1107" s="51"/>
      <c r="G1107" s="390" t="s">
        <v>6</v>
      </c>
      <c r="H1107" s="388" t="s">
        <v>220</v>
      </c>
      <c r="I1107" s="388"/>
      <c r="J1107" s="388"/>
      <c r="K1107" s="388"/>
      <c r="L1107" s="388"/>
      <c r="M1107" s="396"/>
      <c r="N1107" s="388" t="s">
        <v>4</v>
      </c>
      <c r="O1107" s="388"/>
      <c r="P1107" s="572"/>
      <c r="Q1107" s="388" t="s">
        <v>26</v>
      </c>
      <c r="R1107" s="3"/>
      <c r="S1107" s="5"/>
      <c r="T1107" s="84"/>
      <c r="U1107" s="24"/>
      <c r="V1107" s="3"/>
      <c r="W1107" s="397">
        <v>102356624.74540876</v>
      </c>
      <c r="X1107" s="12"/>
      <c r="Y1107" s="46"/>
      <c r="Z1107" s="91"/>
      <c r="AA1107" s="398">
        <v>0</v>
      </c>
      <c r="AB1107" s="398">
        <v>-2608.6956521739135</v>
      </c>
      <c r="AC1107" s="398">
        <v>-5217.3913043478269</v>
      </c>
      <c r="AD1107" s="398">
        <v>-5316.304347826087</v>
      </c>
      <c r="AE1107" s="398">
        <v>-11999.710144927536</v>
      </c>
      <c r="AF1107" s="398">
        <v>61639.737681159437</v>
      </c>
      <c r="AG1107" s="398">
        <v>99293.74028985505</v>
      </c>
      <c r="AH1107" s="398">
        <v>88482.357681159396</v>
      </c>
      <c r="AI1107" s="398">
        <v>71499.726376811566</v>
      </c>
      <c r="AJ1107" s="398">
        <v>65572.02</v>
      </c>
      <c r="AK1107" s="398">
        <v>29275.049275362308</v>
      </c>
      <c r="AL1107" s="398">
        <v>-3122.3350724637326</v>
      </c>
      <c r="AM1107" s="398">
        <v>-26363.900869565248</v>
      </c>
      <c r="AN1107" s="398">
        <v>119165.7733565216</v>
      </c>
      <c r="AO1107" s="398">
        <v>54085.762295652021</v>
      </c>
      <c r="AP1107" s="398">
        <v>273560.99478260882</v>
      </c>
      <c r="AQ1107" s="398">
        <v>535197.78295652184</v>
      </c>
      <c r="AR1107" s="398">
        <v>756215.75507246365</v>
      </c>
      <c r="AS1107" s="398">
        <v>1038011.9228405795</v>
      </c>
      <c r="AT1107" s="398">
        <v>958510.52842318814</v>
      </c>
      <c r="AU1107" s="398">
        <v>814098.12439420307</v>
      </c>
      <c r="AV1107" s="398">
        <v>2845025.4490597518</v>
      </c>
      <c r="AW1107" s="398">
        <v>503148.11574956495</v>
      </c>
      <c r="AX1107" s="398">
        <v>361517.25176869554</v>
      </c>
      <c r="AY1107" s="398">
        <v>187456.7833686955</v>
      </c>
      <c r="AZ1107" s="398">
        <v>266618.73136443814</v>
      </c>
      <c r="BA1107" s="398">
        <v>173974.72216935424</v>
      </c>
      <c r="BB1107" s="398">
        <v>340347.53263761185</v>
      </c>
      <c r="BC1107" s="398">
        <v>4471021.0486415531</v>
      </c>
      <c r="BD1107" s="398">
        <v>795851.63269663171</v>
      </c>
      <c r="BE1107" s="398">
        <v>1079104.9049979236</v>
      </c>
      <c r="BF1107" s="398">
        <v>999482.14810067124</v>
      </c>
      <c r="BG1107" s="398">
        <v>854420.0626452096</v>
      </c>
      <c r="BH1107" s="398">
        <v>8016833.7170086885</v>
      </c>
      <c r="BI1107" s="398">
        <v>495668.74766395928</v>
      </c>
      <c r="BJ1107" s="398">
        <v>366700.11510554102</v>
      </c>
      <c r="BK1107" s="398">
        <v>205888.84592885</v>
      </c>
      <c r="BL1107" s="398">
        <v>277389.09370332473</v>
      </c>
      <c r="BM1107" s="398">
        <v>192682.49856719226</v>
      </c>
      <c r="BN1107" s="398">
        <v>345637.74466795102</v>
      </c>
      <c r="BO1107" s="398">
        <v>7331607.9654753162</v>
      </c>
      <c r="BP1107" s="398">
        <v>709731.78285851621</v>
      </c>
      <c r="BQ1107" s="398">
        <v>953506.73192149284</v>
      </c>
      <c r="BR1107" s="398">
        <v>884099.66957423929</v>
      </c>
      <c r="BS1107" s="398">
        <v>789314.71128528786</v>
      </c>
      <c r="BT1107" s="398">
        <v>11749929.562036199</v>
      </c>
      <c r="BU1107" s="398">
        <v>406062.09626183391</v>
      </c>
      <c r="BV1107" s="398">
        <v>306476.5081131843</v>
      </c>
      <c r="BW1107" s="398">
        <v>180747.78808326137</v>
      </c>
      <c r="BX1107" s="398">
        <v>235526.25597387392</v>
      </c>
      <c r="BY1107" s="398">
        <v>169904.70964204249</v>
      </c>
      <c r="BZ1107" s="398">
        <v>290588.44900389679</v>
      </c>
      <c r="CA1107" s="398">
        <v>10787094.615149168</v>
      </c>
      <c r="CB1107" s="398">
        <v>489634.70845901238</v>
      </c>
      <c r="CC1107" s="398">
        <v>654017.28548310848</v>
      </c>
      <c r="CD1107" s="398">
        <v>607966.77951059013</v>
      </c>
      <c r="CE1107" s="398">
        <v>518270.80046536081</v>
      </c>
      <c r="CF1107" s="398">
        <v>512280.28014507139</v>
      </c>
      <c r="CG1107" s="398">
        <v>354208.21965027985</v>
      </c>
      <c r="CH1107" s="398">
        <v>271521.17628670973</v>
      </c>
      <c r="CI1107" s="398">
        <v>166379.72266955822</v>
      </c>
      <c r="CJ1107" s="398">
        <v>181731.40190800704</v>
      </c>
      <c r="CK1107" s="398">
        <v>129981.34094035155</v>
      </c>
      <c r="CL1107" s="398">
        <v>219869.82296774816</v>
      </c>
      <c r="CM1107" s="398">
        <v>378668.63690425799</v>
      </c>
      <c r="CN1107" s="398">
        <v>509026.34472745302</v>
      </c>
      <c r="CO1107" s="398">
        <v>679984.2248325129</v>
      </c>
      <c r="CP1107" s="398">
        <v>632091.69862109399</v>
      </c>
      <c r="CQ1107" s="398">
        <v>538807.88041405543</v>
      </c>
      <c r="CR1107" s="398">
        <v>532577.73928095435</v>
      </c>
      <c r="CS1107" s="398">
        <v>368182.79636637116</v>
      </c>
      <c r="CT1107" s="398">
        <v>282179.23791296326</v>
      </c>
      <c r="CU1107" s="398">
        <v>172832.12615112582</v>
      </c>
      <c r="CV1107" s="398">
        <v>188797.56580768878</v>
      </c>
      <c r="CW1107" s="398">
        <v>134975.91695839236</v>
      </c>
      <c r="CX1107" s="398">
        <v>228459.93826688483</v>
      </c>
      <c r="CY1107" s="398">
        <v>393610.70476085512</v>
      </c>
      <c r="CZ1107" s="398">
        <v>529173.23587391828</v>
      </c>
      <c r="DA1107" s="398">
        <v>706969.43118318042</v>
      </c>
      <c r="DB1107" s="398">
        <v>657161.20392330491</v>
      </c>
      <c r="DC1107" s="398">
        <v>560146.03298798448</v>
      </c>
      <c r="DD1107" s="398">
        <v>553666.68620955956</v>
      </c>
      <c r="DE1107" s="398">
        <v>382695.94557839306</v>
      </c>
      <c r="DF1107" s="398">
        <v>293242.2855126363</v>
      </c>
      <c r="DG1107" s="398">
        <v>179521.28928032526</v>
      </c>
      <c r="DH1107" s="398">
        <v>196125.00781909027</v>
      </c>
      <c r="DI1107" s="398">
        <v>140148.8283007404</v>
      </c>
      <c r="DJ1107" s="398">
        <v>237372.21046157242</v>
      </c>
      <c r="DK1107" s="398">
        <v>409129.00761530158</v>
      </c>
      <c r="DL1107" s="398">
        <v>550103.58273496397</v>
      </c>
      <c r="DM1107" s="398">
        <v>734992.41489276674</v>
      </c>
      <c r="DN1107" s="398">
        <v>682382.36631250696</v>
      </c>
      <c r="DO1107" s="398">
        <v>604576.09031557408</v>
      </c>
      <c r="DP1107" s="398">
        <v>575576.77108403109</v>
      </c>
      <c r="DQ1107" s="398">
        <v>397767.20082761784</v>
      </c>
      <c r="DR1107" s="398">
        <v>304724.41425941139</v>
      </c>
      <c r="DS1107" s="398">
        <v>186454.57817780785</v>
      </c>
      <c r="DT1107" s="398">
        <v>203722.07295293166</v>
      </c>
      <c r="DU1107" s="398">
        <v>145505.09830301229</v>
      </c>
      <c r="DV1107" s="398">
        <v>246617.41575027778</v>
      </c>
      <c r="DW1107" s="398">
        <v>425244.48479015578</v>
      </c>
      <c r="DX1107" s="398">
        <v>571846.51380979468</v>
      </c>
      <c r="DY1107" s="398">
        <v>764150.8786562928</v>
      </c>
      <c r="DZ1107" s="398">
        <v>710278.30005201115</v>
      </c>
      <c r="EA1107" s="398">
        <v>605346.69116836891</v>
      </c>
      <c r="EB1107" s="398">
        <v>598338.62969282421</v>
      </c>
      <c r="EC1107" s="398">
        <v>413416.67662615434</v>
      </c>
      <c r="ED1107" s="398">
        <v>316640.07303516869</v>
      </c>
      <c r="EE1107" s="398">
        <v>193639.44351030115</v>
      </c>
      <c r="EF1107" s="398">
        <v>211597.22982498392</v>
      </c>
      <c r="EG1107" s="398">
        <v>151049.74084069044</v>
      </c>
      <c r="EH1107" s="398">
        <v>256206.55098584655</v>
      </c>
      <c r="EI1107" s="398">
        <v>441978.70278731984</v>
      </c>
      <c r="EJ1107" s="398">
        <v>594432.10212969058</v>
      </c>
      <c r="EK1107" s="398">
        <v>794428.64157004864</v>
      </c>
      <c r="EL1107" s="398">
        <v>738401.159821596</v>
      </c>
      <c r="EM1107" s="398">
        <v>629272.28658260778</v>
      </c>
      <c r="EN1107" s="398">
        <v>621983.90264804161</v>
      </c>
      <c r="EO1107" s="398">
        <v>429665.071458705</v>
      </c>
      <c r="EP1107" s="398">
        <v>329004.0573441236</v>
      </c>
      <c r="EQ1107" s="398">
        <v>201083.4026382615</v>
      </c>
      <c r="ER1107" s="398">
        <v>219759.05436117534</v>
      </c>
      <c r="ES1107" s="398">
        <v>156787.73870171382</v>
      </c>
      <c r="ET1107" s="398">
        <v>266150.82125267613</v>
      </c>
      <c r="EU1107" s="398">
        <v>459353.85912620818</v>
      </c>
      <c r="EV1107" s="398">
        <v>617891.3807433201</v>
      </c>
      <c r="EW1107" s="398">
        <v>825887.78176129237</v>
      </c>
      <c r="EX1107" s="398">
        <v>767619.20074290165</v>
      </c>
      <c r="EY1107" s="398">
        <v>654125.17257435364</v>
      </c>
      <c r="EZ1107" s="398">
        <v>646545.25328240485</v>
      </c>
      <c r="FA1107" s="398">
        <v>446533.6688454948</v>
      </c>
      <c r="FB1107" s="398">
        <v>341831.49978242855</v>
      </c>
      <c r="FC1107" s="398">
        <v>208794.0188883318</v>
      </c>
      <c r="FD1107" s="398">
        <v>228216.2106895491</v>
      </c>
      <c r="FE1107" s="398">
        <v>162724.01893212306</v>
      </c>
      <c r="FF1107" s="398">
        <v>276461.62478512392</v>
      </c>
      <c r="FG1107" s="398">
        <v>477392.78417359747</v>
      </c>
      <c r="FH1107" s="398">
        <v>642256.3565522969</v>
      </c>
      <c r="FI1107" s="398">
        <v>858550.13950050541</v>
      </c>
      <c r="FJ1107" s="398">
        <v>797003.82382687298</v>
      </c>
      <c r="FK1107" s="398">
        <v>705981.48583013855</v>
      </c>
      <c r="FL1107" s="398">
        <v>672056.38399294519</v>
      </c>
      <c r="FM1107" s="398">
        <v>464044.336178559</v>
      </c>
      <c r="FN1107" s="398">
        <v>355483.14180576551</v>
      </c>
      <c r="FO1107" s="398">
        <v>0</v>
      </c>
      <c r="FP1107" s="398">
        <v>0</v>
      </c>
      <c r="FQ1107" s="398">
        <v>0</v>
      </c>
      <c r="FR1107" s="398">
        <v>0</v>
      </c>
      <c r="FS1107" s="398">
        <v>0</v>
      </c>
      <c r="FT1107" s="398">
        <v>0</v>
      </c>
      <c r="FU1107" s="398">
        <v>0</v>
      </c>
      <c r="FV1107" s="398">
        <v>0</v>
      </c>
      <c r="FW1107" s="398">
        <v>0</v>
      </c>
      <c r="FX1107" s="398">
        <v>0</v>
      </c>
      <c r="FY1107" s="398">
        <v>0</v>
      </c>
      <c r="FZ1107" s="398">
        <v>0</v>
      </c>
      <c r="GA1107" s="398">
        <v>0</v>
      </c>
      <c r="GB1107" s="398">
        <v>0</v>
      </c>
      <c r="GC1107" s="398">
        <v>0</v>
      </c>
      <c r="GD1107" s="398">
        <v>0</v>
      </c>
      <c r="GE1107" s="398">
        <v>0</v>
      </c>
      <c r="GF1107" s="398">
        <v>0</v>
      </c>
      <c r="GG1107" s="398">
        <v>0</v>
      </c>
      <c r="GH1107" s="398">
        <v>0</v>
      </c>
      <c r="GI1107" s="398">
        <v>0</v>
      </c>
      <c r="GJ1107" s="398">
        <v>0</v>
      </c>
      <c r="GK1107" s="398">
        <v>0</v>
      </c>
      <c r="GL1107" s="398">
        <v>0</v>
      </c>
      <c r="GM1107" s="398">
        <v>0</v>
      </c>
      <c r="GN1107" s="398">
        <v>0</v>
      </c>
      <c r="GO1107" s="398">
        <v>0</v>
      </c>
      <c r="GP1107" s="398">
        <v>0</v>
      </c>
      <c r="GQ1107" s="398">
        <v>0</v>
      </c>
      <c r="GR1107" s="398">
        <v>0</v>
      </c>
      <c r="GS1107" s="398">
        <v>0</v>
      </c>
      <c r="GT1107" s="398">
        <v>0</v>
      </c>
      <c r="GU1107" s="398">
        <v>0</v>
      </c>
      <c r="GV1107" s="398">
        <v>0</v>
      </c>
      <c r="GW1107" s="398">
        <v>0</v>
      </c>
      <c r="GX1107" s="398">
        <v>0</v>
      </c>
      <c r="GY1107" s="398">
        <v>0</v>
      </c>
      <c r="GZ1107" s="398">
        <v>0</v>
      </c>
      <c r="HA1107" s="3"/>
      <c r="HB1107" s="3"/>
    </row>
    <row r="1108" spans="1:210" ht="4.2" customHeight="1" thickTop="1">
      <c r="A1108" s="1"/>
      <c r="B1108" s="1"/>
      <c r="C1108" s="1"/>
      <c r="D1108" s="1"/>
      <c r="E1108" s="263"/>
      <c r="F1108" s="48"/>
      <c r="G1108" s="390"/>
      <c r="H1108" s="1"/>
      <c r="I1108" s="1"/>
      <c r="J1108" s="1"/>
      <c r="K1108" s="1"/>
      <c r="L1108" s="1"/>
      <c r="M1108" s="5"/>
      <c r="N1108" s="1"/>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94"/>
      <c r="DV1108" s="94"/>
      <c r="DW1108" s="94"/>
      <c r="DX1108" s="94"/>
      <c r="DY1108" s="94"/>
      <c r="DZ1108" s="94"/>
      <c r="EA1108" s="94"/>
      <c r="EB1108" s="94"/>
      <c r="EC1108" s="94"/>
      <c r="ED1108" s="94"/>
      <c r="EE1108" s="94"/>
      <c r="EF1108" s="94"/>
      <c r="EG1108" s="94"/>
      <c r="EH1108" s="94"/>
      <c r="EI1108" s="94"/>
      <c r="EJ1108" s="94"/>
      <c r="EK1108" s="94"/>
      <c r="EL1108" s="94"/>
      <c r="EM1108" s="94"/>
      <c r="EN1108" s="94"/>
      <c r="EO1108" s="94"/>
      <c r="EP1108" s="94"/>
      <c r="EQ1108" s="94"/>
      <c r="ER1108" s="94"/>
      <c r="ES1108" s="94"/>
      <c r="ET1108" s="94"/>
      <c r="EU1108" s="94"/>
      <c r="EV1108" s="94"/>
      <c r="EW1108" s="94"/>
      <c r="EX1108" s="94"/>
      <c r="EY1108" s="94"/>
      <c r="EZ1108" s="94"/>
      <c r="FA1108" s="94"/>
      <c r="FB1108" s="94"/>
      <c r="FC1108" s="94"/>
      <c r="FD1108" s="94"/>
      <c r="FE1108" s="94"/>
      <c r="FF1108" s="94"/>
      <c r="FG1108" s="94"/>
      <c r="FH1108" s="94"/>
      <c r="FI1108" s="94"/>
      <c r="FJ1108" s="94"/>
      <c r="FK1108" s="94"/>
      <c r="FL1108" s="94"/>
      <c r="FM1108" s="94"/>
      <c r="FN1108" s="94"/>
      <c r="FO1108" s="94"/>
      <c r="FP1108" s="94"/>
      <c r="FQ1108" s="94"/>
      <c r="FR1108" s="94"/>
      <c r="FS1108" s="94"/>
      <c r="FT1108" s="94"/>
      <c r="FU1108" s="94"/>
      <c r="FV1108" s="94"/>
      <c r="FW1108" s="94"/>
      <c r="FX1108" s="94"/>
      <c r="FY1108" s="94"/>
      <c r="FZ1108" s="94"/>
      <c r="GA1108" s="94"/>
      <c r="GB1108" s="94"/>
      <c r="GC1108" s="94"/>
      <c r="GD1108" s="94"/>
      <c r="GE1108" s="94"/>
      <c r="GF1108" s="94"/>
      <c r="GG1108" s="94"/>
      <c r="GH1108" s="94"/>
      <c r="GI1108" s="94"/>
      <c r="GJ1108" s="94"/>
      <c r="GK1108" s="94"/>
      <c r="GL1108" s="94"/>
      <c r="GM1108" s="94"/>
      <c r="GN1108" s="94"/>
      <c r="GO1108" s="94"/>
      <c r="GP1108" s="94"/>
      <c r="GQ1108" s="94"/>
      <c r="GR1108" s="94"/>
      <c r="GS1108" s="94"/>
      <c r="GT1108" s="94"/>
      <c r="GU1108" s="94"/>
      <c r="GV1108" s="94"/>
      <c r="GW1108" s="94"/>
      <c r="GX1108" s="94"/>
      <c r="GY1108" s="94"/>
      <c r="GZ1108" s="94"/>
      <c r="HA1108" s="1"/>
      <c r="HB1108" s="1"/>
    </row>
    <row r="1109" spans="1:210" ht="4.2" customHeight="1">
      <c r="A1109" s="1"/>
      <c r="B1109" s="1"/>
      <c r="C1109" s="1"/>
      <c r="D1109" s="1"/>
      <c r="E1109" s="263"/>
      <c r="F1109" s="48"/>
      <c r="G1109" s="390"/>
      <c r="H1109" s="1"/>
      <c r="I1109" s="1"/>
      <c r="J1109" s="1"/>
      <c r="K1109" s="1"/>
      <c r="L1109" s="1"/>
      <c r="M1109" s="5"/>
      <c r="N1109" s="1"/>
      <c r="O1109" s="1"/>
      <c r="P1109" s="5"/>
      <c r="Q1109" s="1"/>
      <c r="R1109" s="1"/>
      <c r="S1109" s="5"/>
      <c r="T1109" s="7"/>
      <c r="U1109" s="24"/>
      <c r="V1109" s="1"/>
      <c r="W1109" s="12"/>
      <c r="X1109" s="10"/>
      <c r="Y1109" s="46"/>
      <c r="Z1109" s="93"/>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4"/>
      <c r="BB1109" s="94"/>
      <c r="BC1109" s="94"/>
      <c r="BD1109" s="94"/>
      <c r="BE1109" s="94"/>
      <c r="BF1109" s="94"/>
      <c r="BG1109" s="94"/>
      <c r="BH1109" s="94"/>
      <c r="BI1109" s="94"/>
      <c r="BJ1109" s="94"/>
      <c r="BK1109" s="94"/>
      <c r="BL1109" s="94"/>
      <c r="BM1109" s="94"/>
      <c r="BN1109" s="94"/>
      <c r="BO1109" s="94"/>
      <c r="BP1109" s="94"/>
      <c r="BQ1109" s="94"/>
      <c r="BR1109" s="94"/>
      <c r="BS1109" s="94"/>
      <c r="BT1109" s="94"/>
      <c r="BU1109" s="94"/>
      <c r="BV1109" s="94"/>
      <c r="BW1109" s="94"/>
      <c r="BX1109" s="94"/>
      <c r="BY1109" s="94"/>
      <c r="BZ1109" s="94"/>
      <c r="CA1109" s="94"/>
      <c r="CB1109" s="94"/>
      <c r="CC1109" s="94"/>
      <c r="CD1109" s="94"/>
      <c r="CE1109" s="94"/>
      <c r="CF1109" s="94"/>
      <c r="CG1109" s="94"/>
      <c r="CH1109" s="94"/>
      <c r="CI1109" s="94"/>
      <c r="CJ1109" s="94"/>
      <c r="CK1109" s="94"/>
      <c r="CL1109" s="94"/>
      <c r="CM1109" s="94"/>
      <c r="CN1109" s="94"/>
      <c r="CO1109" s="94"/>
      <c r="CP1109" s="94"/>
      <c r="CQ1109" s="94"/>
      <c r="CR1109" s="94"/>
      <c r="CS1109" s="94"/>
      <c r="CT1109" s="94"/>
      <c r="CU1109" s="94"/>
      <c r="CV1109" s="94"/>
      <c r="CW1109" s="94"/>
      <c r="CX1109" s="94"/>
      <c r="CY1109" s="94"/>
      <c r="CZ1109" s="94"/>
      <c r="DA1109" s="94"/>
      <c r="DB1109" s="94"/>
      <c r="DC1109" s="94"/>
      <c r="DD1109" s="94"/>
      <c r="DE1109" s="94"/>
      <c r="DF1109" s="94"/>
      <c r="DG1109" s="94"/>
      <c r="DH1109" s="94"/>
      <c r="DI1109" s="94"/>
      <c r="DJ1109" s="94"/>
      <c r="DK1109" s="94"/>
      <c r="DL1109" s="94"/>
      <c r="DM1109" s="94"/>
      <c r="DN1109" s="94"/>
      <c r="DO1109" s="94"/>
      <c r="DP1109" s="94"/>
      <c r="DQ1109" s="94"/>
      <c r="DR1109" s="94"/>
      <c r="DS1109" s="94"/>
      <c r="DT1109" s="94"/>
      <c r="DU1109" s="94"/>
      <c r="DV1109" s="94"/>
      <c r="DW1109" s="94"/>
      <c r="DX1109" s="94"/>
      <c r="DY1109" s="94"/>
      <c r="DZ1109" s="94"/>
      <c r="EA1109" s="94"/>
      <c r="EB1109" s="94"/>
      <c r="EC1109" s="94"/>
      <c r="ED1109" s="94"/>
      <c r="EE1109" s="94"/>
      <c r="EF1109" s="94"/>
      <c r="EG1109" s="94"/>
      <c r="EH1109" s="94"/>
      <c r="EI1109" s="94"/>
      <c r="EJ1109" s="94"/>
      <c r="EK1109" s="94"/>
      <c r="EL1109" s="94"/>
      <c r="EM1109" s="94"/>
      <c r="EN1109" s="94"/>
      <c r="EO1109" s="94"/>
      <c r="EP1109" s="94"/>
      <c r="EQ1109" s="94"/>
      <c r="ER1109" s="94"/>
      <c r="ES1109" s="94"/>
      <c r="ET1109" s="94"/>
      <c r="EU1109" s="94"/>
      <c r="EV1109" s="94"/>
      <c r="EW1109" s="94"/>
      <c r="EX1109" s="94"/>
      <c r="EY1109" s="94"/>
      <c r="EZ1109" s="94"/>
      <c r="FA1109" s="94"/>
      <c r="FB1109" s="94"/>
      <c r="FC1109" s="94"/>
      <c r="FD1109" s="94"/>
      <c r="FE1109" s="94"/>
      <c r="FF1109" s="94"/>
      <c r="FG1109" s="94"/>
      <c r="FH1109" s="94"/>
      <c r="FI1109" s="94"/>
      <c r="FJ1109" s="94"/>
      <c r="FK1109" s="94"/>
      <c r="FL1109" s="94"/>
      <c r="FM1109" s="94"/>
      <c r="FN1109" s="94"/>
      <c r="FO1109" s="94"/>
      <c r="FP1109" s="94"/>
      <c r="FQ1109" s="94"/>
      <c r="FR1109" s="94"/>
      <c r="FS1109" s="94"/>
      <c r="FT1109" s="94"/>
      <c r="FU1109" s="94"/>
      <c r="FV1109" s="94"/>
      <c r="FW1109" s="94"/>
      <c r="FX1109" s="94"/>
      <c r="FY1109" s="94"/>
      <c r="FZ1109" s="94"/>
      <c r="GA1109" s="94"/>
      <c r="GB1109" s="94"/>
      <c r="GC1109" s="94"/>
      <c r="GD1109" s="94"/>
      <c r="GE1109" s="94"/>
      <c r="GF1109" s="94"/>
      <c r="GG1109" s="94"/>
      <c r="GH1109" s="94"/>
      <c r="GI1109" s="94"/>
      <c r="GJ1109" s="94"/>
      <c r="GK1109" s="94"/>
      <c r="GL1109" s="94"/>
      <c r="GM1109" s="94"/>
      <c r="GN1109" s="94"/>
      <c r="GO1109" s="94"/>
      <c r="GP1109" s="94"/>
      <c r="GQ1109" s="94"/>
      <c r="GR1109" s="94"/>
      <c r="GS1109" s="94"/>
      <c r="GT1109" s="94"/>
      <c r="GU1109" s="94"/>
      <c r="GV1109" s="94"/>
      <c r="GW1109" s="94"/>
      <c r="GX1109" s="94"/>
      <c r="GY1109" s="94"/>
      <c r="GZ1109" s="94"/>
      <c r="HA1109" s="1"/>
      <c r="HB1109" s="1"/>
    </row>
    <row r="1110" spans="1:210" s="4" customFormat="1" ht="12.6" thickBot="1">
      <c r="A1110" s="3"/>
      <c r="B1110" s="244"/>
      <c r="C1110" s="3"/>
      <c r="D1110" s="3"/>
      <c r="E1110" s="9" t="s">
        <v>135</v>
      </c>
      <c r="F1110" s="51"/>
      <c r="G1110" s="390" t="s">
        <v>6</v>
      </c>
      <c r="H1110" s="388" t="s">
        <v>222</v>
      </c>
      <c r="I1110" s="388"/>
      <c r="J1110" s="388"/>
      <c r="K1110" s="388"/>
      <c r="L1110" s="388"/>
      <c r="M1110" s="396"/>
      <c r="N1110" s="388" t="s">
        <v>4</v>
      </c>
      <c r="O1110" s="388"/>
      <c r="P1110" s="572"/>
      <c r="Q1110" s="388" t="s">
        <v>26</v>
      </c>
      <c r="R1110" s="3"/>
      <c r="S1110" s="5"/>
      <c r="T1110" s="84"/>
      <c r="U1110" s="24"/>
      <c r="V1110" s="3"/>
      <c r="W1110" s="397"/>
      <c r="X1110" s="12"/>
      <c r="Y1110" s="46"/>
      <c r="Z1110" s="91"/>
      <c r="AA1110" s="398">
        <v>-2608.6956521739135</v>
      </c>
      <c r="AB1110" s="398">
        <v>-5217.391304347826</v>
      </c>
      <c r="AC1110" s="398">
        <v>-5316.3043478260879</v>
      </c>
      <c r="AD1110" s="398">
        <v>-11999.710144927536</v>
      </c>
      <c r="AE1110" s="398">
        <v>61639.737681159429</v>
      </c>
      <c r="AF1110" s="398">
        <v>99293.74028985505</v>
      </c>
      <c r="AG1110" s="398">
        <v>88482.357681159396</v>
      </c>
      <c r="AH1110" s="398">
        <v>71499.726376811566</v>
      </c>
      <c r="AI1110" s="398">
        <v>65572.020000000019</v>
      </c>
      <c r="AJ1110" s="398">
        <v>29275.049275362282</v>
      </c>
      <c r="AK1110" s="398">
        <v>-3122.3350724637276</v>
      </c>
      <c r="AL1110" s="398">
        <v>-26363.900869565259</v>
      </c>
      <c r="AM1110" s="398">
        <v>119165.77335652162</v>
      </c>
      <c r="AN1110" s="398">
        <v>54085.762295652006</v>
      </c>
      <c r="AO1110" s="398">
        <v>273560.99478260882</v>
      </c>
      <c r="AP1110" s="398">
        <v>535197.78295652184</v>
      </c>
      <c r="AQ1110" s="398">
        <v>756215.75507246377</v>
      </c>
      <c r="AR1110" s="398">
        <v>1038011.9228405794</v>
      </c>
      <c r="AS1110" s="398">
        <v>958510.52842318825</v>
      </c>
      <c r="AT1110" s="398">
        <v>814098.12439420307</v>
      </c>
      <c r="AU1110" s="398">
        <v>2845025.4490597518</v>
      </c>
      <c r="AV1110" s="398">
        <v>503148.11574956495</v>
      </c>
      <c r="AW1110" s="398">
        <v>361517.25176869519</v>
      </c>
      <c r="AX1110" s="398">
        <v>187456.78336869553</v>
      </c>
      <c r="AY1110" s="398">
        <v>266618.73136443831</v>
      </c>
      <c r="AZ1110" s="398">
        <v>173974.72216935456</v>
      </c>
      <c r="BA1110" s="398">
        <v>340347.53263761103</v>
      </c>
      <c r="BB1110" s="398">
        <v>4471021.0486415531</v>
      </c>
      <c r="BC1110" s="398">
        <v>795851.6326966323</v>
      </c>
      <c r="BD1110" s="398">
        <v>1079104.9049979243</v>
      </c>
      <c r="BE1110" s="398">
        <v>999482.14810067043</v>
      </c>
      <c r="BF1110" s="398">
        <v>854420.06264520809</v>
      </c>
      <c r="BG1110" s="398">
        <v>8016833.7170086876</v>
      </c>
      <c r="BH1110" s="398">
        <v>495668.74766395986</v>
      </c>
      <c r="BI1110" s="398">
        <v>366700.11510553956</v>
      </c>
      <c r="BJ1110" s="398">
        <v>205888.84592885152</v>
      </c>
      <c r="BK1110" s="398">
        <v>277389.09370332584</v>
      </c>
      <c r="BL1110" s="398">
        <v>192682.49856719375</v>
      </c>
      <c r="BM1110" s="398">
        <v>345637.74466795102</v>
      </c>
      <c r="BN1110" s="398">
        <v>7331607.9654753171</v>
      </c>
      <c r="BO1110" s="398">
        <v>709731.7828585133</v>
      </c>
      <c r="BP1110" s="398">
        <v>953506.73192149401</v>
      </c>
      <c r="BQ1110" s="398">
        <v>884099.66957423836</v>
      </c>
      <c r="BR1110" s="398">
        <v>789314.71128528565</v>
      </c>
      <c r="BS1110" s="398">
        <v>11749929.562036201</v>
      </c>
      <c r="BT1110" s="398">
        <v>406062.09626183659</v>
      </c>
      <c r="BU1110" s="398">
        <v>306476.50811318308</v>
      </c>
      <c r="BV1110" s="398">
        <v>180747.78808326274</v>
      </c>
      <c r="BW1110" s="398">
        <v>235526.25597387552</v>
      </c>
      <c r="BX1110" s="398">
        <v>169904.7096420452</v>
      </c>
      <c r="BY1110" s="398">
        <v>290588.44900389761</v>
      </c>
      <c r="BZ1110" s="398">
        <v>10787094.61514917</v>
      </c>
      <c r="CA1110" s="398">
        <v>489634.70845901221</v>
      </c>
      <c r="CB1110" s="398">
        <v>654017.28548310697</v>
      </c>
      <c r="CC1110" s="398">
        <v>607966.77951058745</v>
      </c>
      <c r="CD1110" s="398">
        <v>518270.80046536028</v>
      </c>
      <c r="CE1110" s="398">
        <v>512280.28014507145</v>
      </c>
      <c r="CF1110" s="398">
        <v>354208.21965028346</v>
      </c>
      <c r="CG1110" s="398">
        <v>271521.17628671229</v>
      </c>
      <c r="CH1110" s="398">
        <v>166379.72266955674</v>
      </c>
      <c r="CI1110" s="398">
        <v>181731.40190801024</v>
      </c>
      <c r="CJ1110" s="398">
        <v>129981.3409403488</v>
      </c>
      <c r="CK1110" s="398">
        <v>219869.82296774536</v>
      </c>
      <c r="CL1110" s="398">
        <v>378668.63690425456</v>
      </c>
      <c r="CM1110" s="398">
        <v>509026.34472744912</v>
      </c>
      <c r="CN1110" s="398">
        <v>679984.22483251989</v>
      </c>
      <c r="CO1110" s="398">
        <v>632091.69862109423</v>
      </c>
      <c r="CP1110" s="398">
        <v>538807.8804140538</v>
      </c>
      <c r="CQ1110" s="398">
        <v>532577.739280954</v>
      </c>
      <c r="CR1110" s="398">
        <v>368182.79636636376</v>
      </c>
      <c r="CS1110" s="398">
        <v>282179.2379129678</v>
      </c>
      <c r="CT1110" s="398">
        <v>172832.1261511296</v>
      </c>
      <c r="CU1110" s="398">
        <v>188797.56580768526</v>
      </c>
      <c r="CV1110" s="398">
        <v>134975.91695839167</v>
      </c>
      <c r="CW1110" s="398">
        <v>228459.93826688826</v>
      </c>
      <c r="CX1110" s="398">
        <v>393610.70476084948</v>
      </c>
      <c r="CY1110" s="398">
        <v>529173.23587392271</v>
      </c>
      <c r="CZ1110" s="398">
        <v>706969.43118317425</v>
      </c>
      <c r="DA1110" s="398">
        <v>657161.20392329991</v>
      </c>
      <c r="DB1110" s="398">
        <v>560146.03298798203</v>
      </c>
      <c r="DC1110" s="398">
        <v>553666.68620955944</v>
      </c>
      <c r="DD1110" s="398">
        <v>382695.94557839632</v>
      </c>
      <c r="DE1110" s="398">
        <v>293242.28551264107</v>
      </c>
      <c r="DF1110" s="398">
        <v>179521.28928032517</v>
      </c>
      <c r="DG1110" s="398">
        <v>196125.00781908631</v>
      </c>
      <c r="DH1110" s="398">
        <v>140148.8283007443</v>
      </c>
      <c r="DI1110" s="398">
        <v>237372.21046157181</v>
      </c>
      <c r="DJ1110" s="398">
        <v>409129.00761529803</v>
      </c>
      <c r="DK1110" s="398">
        <v>550103.58273495734</v>
      </c>
      <c r="DL1110" s="398">
        <v>734992.4148927629</v>
      </c>
      <c r="DM1110" s="398">
        <v>682382.36631250381</v>
      </c>
      <c r="DN1110" s="398">
        <v>604576.09031558037</v>
      </c>
      <c r="DO1110" s="398">
        <v>575576.7710840255</v>
      </c>
      <c r="DP1110" s="398">
        <v>397767.20082761347</v>
      </c>
      <c r="DQ1110" s="398">
        <v>304724.41425940394</v>
      </c>
      <c r="DR1110" s="398">
        <v>186454.57817780972</v>
      </c>
      <c r="DS1110" s="398">
        <v>203722.07295292616</v>
      </c>
      <c r="DT1110" s="398">
        <v>145505.0983030051</v>
      </c>
      <c r="DU1110" s="398">
        <v>246617.41575028002</v>
      </c>
      <c r="DV1110" s="398">
        <v>425244.48479016125</v>
      </c>
      <c r="DW1110" s="398">
        <v>571846.51380980015</v>
      </c>
      <c r="DX1110" s="398">
        <v>764150.87865629792</v>
      </c>
      <c r="DY1110" s="398">
        <v>710278.30005201697</v>
      </c>
      <c r="DZ1110" s="398">
        <v>605346.69116836786</v>
      </c>
      <c r="EA1110" s="398">
        <v>598338.62969282269</v>
      </c>
      <c r="EB1110" s="398">
        <v>413416.67662616074</v>
      </c>
      <c r="EC1110" s="398">
        <v>316640.07303516567</v>
      </c>
      <c r="ED1110" s="398">
        <v>193639.44351029396</v>
      </c>
      <c r="EE1110" s="398">
        <v>211597.22982499003</v>
      </c>
      <c r="EF1110" s="398">
        <v>151049.74084068835</v>
      </c>
      <c r="EG1110" s="398">
        <v>256206.55098584294</v>
      </c>
      <c r="EH1110" s="398">
        <v>441978.70278732479</v>
      </c>
      <c r="EI1110" s="398">
        <v>594432.1021296978</v>
      </c>
      <c r="EJ1110" s="398">
        <v>794428.64157004654</v>
      </c>
      <c r="EK1110" s="398">
        <v>738401.15982159972</v>
      </c>
      <c r="EL1110" s="398">
        <v>629272.28658260405</v>
      </c>
      <c r="EM1110" s="398">
        <v>621983.90264804661</v>
      </c>
      <c r="EN1110" s="398">
        <v>429665.07145871222</v>
      </c>
      <c r="EO1110" s="398">
        <v>329004.05734412372</v>
      </c>
      <c r="EP1110" s="398">
        <v>201083.40263825655</v>
      </c>
      <c r="EQ1110" s="398">
        <v>219759.05436117947</v>
      </c>
      <c r="ER1110" s="398">
        <v>156787.73870171607</v>
      </c>
      <c r="ES1110" s="398">
        <v>266150.82125267386</v>
      </c>
      <c r="ET1110" s="398">
        <v>459353.85912621021</v>
      </c>
      <c r="EU1110" s="398">
        <v>617891.38074332476</v>
      </c>
      <c r="EV1110" s="398">
        <v>825887.78176128864</v>
      </c>
      <c r="EW1110" s="398">
        <v>767619.20074290037</v>
      </c>
      <c r="EX1110" s="398">
        <v>654125.1725743562</v>
      </c>
      <c r="EY1110" s="398">
        <v>646545.25328239799</v>
      </c>
      <c r="EZ1110" s="398">
        <v>446533.66884548962</v>
      </c>
      <c r="FA1110" s="398">
        <v>341831.49978242815</v>
      </c>
      <c r="FB1110" s="398">
        <v>208794.0188883245</v>
      </c>
      <c r="FC1110" s="398">
        <v>228216.21068954468</v>
      </c>
      <c r="FD1110" s="398">
        <v>162724.01893211901</v>
      </c>
      <c r="FE1110" s="398">
        <v>276461.62478512526</v>
      </c>
      <c r="FF1110" s="398">
        <v>477392.78417359293</v>
      </c>
      <c r="FG1110" s="398">
        <v>642256.35655230284</v>
      </c>
      <c r="FH1110" s="398">
        <v>858550.13950049877</v>
      </c>
      <c r="FI1110" s="398">
        <v>797003.82382687926</v>
      </c>
      <c r="FJ1110" s="398">
        <v>705981.48583014309</v>
      </c>
      <c r="FK1110" s="398">
        <v>672056.38399294019</v>
      </c>
      <c r="FL1110" s="398">
        <v>464044.33617855608</v>
      </c>
      <c r="FM1110" s="398">
        <v>355483.14180576801</v>
      </c>
      <c r="FN1110" s="398">
        <v>240315.4881542176</v>
      </c>
      <c r="FO1110" s="398">
        <v>0</v>
      </c>
      <c r="FP1110" s="398">
        <v>0</v>
      </c>
      <c r="FQ1110" s="398">
        <v>0</v>
      </c>
      <c r="FR1110" s="398">
        <v>0</v>
      </c>
      <c r="FS1110" s="398">
        <v>0</v>
      </c>
      <c r="FT1110" s="398">
        <v>0</v>
      </c>
      <c r="FU1110" s="398">
        <v>0</v>
      </c>
      <c r="FV1110" s="398">
        <v>0</v>
      </c>
      <c r="FW1110" s="398">
        <v>0</v>
      </c>
      <c r="FX1110" s="398">
        <v>0</v>
      </c>
      <c r="FY1110" s="398">
        <v>0</v>
      </c>
      <c r="FZ1110" s="398">
        <v>0</v>
      </c>
      <c r="GA1110" s="398">
        <v>0</v>
      </c>
      <c r="GB1110" s="398">
        <v>0</v>
      </c>
      <c r="GC1110" s="398">
        <v>0</v>
      </c>
      <c r="GD1110" s="398">
        <v>0</v>
      </c>
      <c r="GE1110" s="398">
        <v>0</v>
      </c>
      <c r="GF1110" s="398">
        <v>0</v>
      </c>
      <c r="GG1110" s="398">
        <v>0</v>
      </c>
      <c r="GH1110" s="398">
        <v>0</v>
      </c>
      <c r="GI1110" s="398">
        <v>0</v>
      </c>
      <c r="GJ1110" s="398">
        <v>0</v>
      </c>
      <c r="GK1110" s="398">
        <v>0</v>
      </c>
      <c r="GL1110" s="398">
        <v>0</v>
      </c>
      <c r="GM1110" s="398">
        <v>0</v>
      </c>
      <c r="GN1110" s="398">
        <v>0</v>
      </c>
      <c r="GO1110" s="398">
        <v>0</v>
      </c>
      <c r="GP1110" s="398">
        <v>0</v>
      </c>
      <c r="GQ1110" s="398">
        <v>0</v>
      </c>
      <c r="GR1110" s="398">
        <v>0</v>
      </c>
      <c r="GS1110" s="398">
        <v>0</v>
      </c>
      <c r="GT1110" s="398">
        <v>0</v>
      </c>
      <c r="GU1110" s="398">
        <v>0</v>
      </c>
      <c r="GV1110" s="398">
        <v>0</v>
      </c>
      <c r="GW1110" s="398">
        <v>0</v>
      </c>
      <c r="GX1110" s="398">
        <v>0</v>
      </c>
      <c r="GY1110" s="398">
        <v>0</v>
      </c>
      <c r="GZ1110" s="398">
        <v>0</v>
      </c>
      <c r="HA1110" s="3"/>
      <c r="HB1110" s="3"/>
    </row>
    <row r="1111" spans="1:210" s="4" customFormat="1" ht="4.2" customHeight="1" thickTop="1">
      <c r="A1111" s="3"/>
      <c r="B1111" s="399"/>
      <c r="C1111" s="3"/>
      <c r="D1111" s="3"/>
      <c r="E1111" s="9"/>
      <c r="F1111" s="51"/>
      <c r="G1111" s="390"/>
      <c r="H1111" s="393"/>
      <c r="I1111" s="393"/>
      <c r="J1111" s="393"/>
      <c r="K1111" s="393"/>
      <c r="L1111" s="393"/>
      <c r="M1111" s="400"/>
      <c r="N1111" s="393"/>
      <c r="O1111" s="393"/>
      <c r="P1111" s="400"/>
      <c r="Q1111" s="393"/>
      <c r="R1111" s="3"/>
      <c r="S1111" s="5"/>
      <c r="T1111" s="84"/>
      <c r="U1111" s="24"/>
      <c r="V1111" s="278"/>
      <c r="W1111" s="401"/>
      <c r="X1111" s="281"/>
      <c r="Y1111" s="46"/>
      <c r="Z1111" s="91"/>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2"/>
      <c r="BD1111" s="402"/>
      <c r="BE1111" s="402"/>
      <c r="BF1111" s="402"/>
      <c r="BG1111" s="402"/>
      <c r="BH1111" s="402"/>
      <c r="BI1111" s="402"/>
      <c r="BJ1111" s="402"/>
      <c r="BK1111" s="402"/>
      <c r="BL1111" s="402"/>
      <c r="BM1111" s="402"/>
      <c r="BN1111" s="402"/>
      <c r="BO1111" s="402"/>
      <c r="BP1111" s="402"/>
      <c r="BQ1111" s="402"/>
      <c r="BR1111" s="402"/>
      <c r="BS1111" s="402"/>
      <c r="BT1111" s="402"/>
      <c r="BU1111" s="402"/>
      <c r="BV1111" s="402"/>
      <c r="BW1111" s="402"/>
      <c r="BX1111" s="402"/>
      <c r="BY1111" s="402"/>
      <c r="BZ1111" s="402"/>
      <c r="CA1111" s="402"/>
      <c r="CB1111" s="402"/>
      <c r="CC1111" s="402"/>
      <c r="CD1111" s="402"/>
      <c r="CE1111" s="402"/>
      <c r="CF1111" s="402"/>
      <c r="CG1111" s="402"/>
      <c r="CH1111" s="402"/>
      <c r="CI1111" s="402"/>
      <c r="CJ1111" s="402"/>
      <c r="CK1111" s="402"/>
      <c r="CL1111" s="402"/>
      <c r="CM1111" s="402"/>
      <c r="CN1111" s="402"/>
      <c r="CO1111" s="402"/>
      <c r="CP1111" s="402"/>
      <c r="CQ1111" s="402"/>
      <c r="CR1111" s="402"/>
      <c r="CS1111" s="402"/>
      <c r="CT1111" s="402"/>
      <c r="CU1111" s="402"/>
      <c r="CV1111" s="402"/>
      <c r="CW1111" s="402"/>
      <c r="CX1111" s="402"/>
      <c r="CY1111" s="402"/>
      <c r="CZ1111" s="402"/>
      <c r="DA1111" s="402"/>
      <c r="DB1111" s="402"/>
      <c r="DC1111" s="402"/>
      <c r="DD1111" s="402"/>
      <c r="DE1111" s="402"/>
      <c r="DF1111" s="402"/>
      <c r="DG1111" s="402"/>
      <c r="DH1111" s="402"/>
      <c r="DI1111" s="402"/>
      <c r="DJ1111" s="402"/>
      <c r="DK1111" s="402"/>
      <c r="DL1111" s="402"/>
      <c r="DM1111" s="402"/>
      <c r="DN1111" s="402"/>
      <c r="DO1111" s="402"/>
      <c r="DP1111" s="402"/>
      <c r="DQ1111" s="402"/>
      <c r="DR1111" s="402"/>
      <c r="DS1111" s="402"/>
      <c r="DT1111" s="402"/>
      <c r="DU1111" s="402"/>
      <c r="DV1111" s="402"/>
      <c r="DW1111" s="402"/>
      <c r="DX1111" s="402"/>
      <c r="DY1111" s="402"/>
      <c r="DZ1111" s="402"/>
      <c r="EA1111" s="402"/>
      <c r="EB1111" s="402"/>
      <c r="EC1111" s="402"/>
      <c r="ED1111" s="402"/>
      <c r="EE1111" s="402"/>
      <c r="EF1111" s="402"/>
      <c r="EG1111" s="402"/>
      <c r="EH1111" s="402"/>
      <c r="EI1111" s="402"/>
      <c r="EJ1111" s="402"/>
      <c r="EK1111" s="402"/>
      <c r="EL1111" s="402"/>
      <c r="EM1111" s="402"/>
      <c r="EN1111" s="402"/>
      <c r="EO1111" s="402"/>
      <c r="EP1111" s="402"/>
      <c r="EQ1111" s="402"/>
      <c r="ER1111" s="402"/>
      <c r="ES1111" s="402"/>
      <c r="ET1111" s="402"/>
      <c r="EU1111" s="402"/>
      <c r="EV1111" s="402"/>
      <c r="EW1111" s="402"/>
      <c r="EX1111" s="402"/>
      <c r="EY1111" s="402"/>
      <c r="EZ1111" s="402"/>
      <c r="FA1111" s="402"/>
      <c r="FB1111" s="402"/>
      <c r="FC1111" s="402"/>
      <c r="FD1111" s="402"/>
      <c r="FE1111" s="402"/>
      <c r="FF1111" s="402"/>
      <c r="FG1111" s="402"/>
      <c r="FH1111" s="402"/>
      <c r="FI1111" s="402"/>
      <c r="FJ1111" s="402"/>
      <c r="FK1111" s="402"/>
      <c r="FL1111" s="402"/>
      <c r="FM1111" s="402"/>
      <c r="FN1111" s="402"/>
      <c r="FO1111" s="402"/>
      <c r="FP1111" s="402"/>
      <c r="FQ1111" s="402"/>
      <c r="FR1111" s="402"/>
      <c r="FS1111" s="402"/>
      <c r="FT1111" s="402"/>
      <c r="FU1111" s="402"/>
      <c r="FV1111" s="402"/>
      <c r="FW1111" s="402"/>
      <c r="FX1111" s="402"/>
      <c r="FY1111" s="402"/>
      <c r="FZ1111" s="402"/>
      <c r="GA1111" s="402"/>
      <c r="GB1111" s="402"/>
      <c r="GC1111" s="402"/>
      <c r="GD1111" s="402"/>
      <c r="GE1111" s="402"/>
      <c r="GF1111" s="402"/>
      <c r="GG1111" s="402"/>
      <c r="GH1111" s="402"/>
      <c r="GI1111" s="402"/>
      <c r="GJ1111" s="402"/>
      <c r="GK1111" s="402"/>
      <c r="GL1111" s="402"/>
      <c r="GM1111" s="402"/>
      <c r="GN1111" s="402"/>
      <c r="GO1111" s="402"/>
      <c r="GP1111" s="402"/>
      <c r="GQ1111" s="402"/>
      <c r="GR1111" s="402"/>
      <c r="GS1111" s="402"/>
      <c r="GT1111" s="402"/>
      <c r="GU1111" s="402"/>
      <c r="GV1111" s="402"/>
      <c r="GW1111" s="402"/>
      <c r="GX1111" s="402"/>
      <c r="GY1111" s="402"/>
      <c r="GZ1111" s="402"/>
      <c r="HA1111" s="3"/>
      <c r="HB1111" s="3"/>
    </row>
    <row r="1112" spans="1:210" ht="4.2" customHeight="1">
      <c r="A1112" s="1"/>
      <c r="B1112" s="1"/>
      <c r="C1112" s="1"/>
      <c r="D1112" s="1"/>
      <c r="E1112" s="380"/>
      <c r="F1112" s="380"/>
      <c r="G1112" s="380"/>
      <c r="H1112" s="380"/>
      <c r="I1112" s="380"/>
      <c r="J1112" s="380"/>
      <c r="K1112" s="380"/>
      <c r="L1112" s="380"/>
      <c r="M1112" s="381"/>
      <c r="N1112" s="380"/>
      <c r="O1112" s="380"/>
      <c r="P1112" s="381"/>
      <c r="Q1112" s="380"/>
      <c r="R1112" s="1"/>
      <c r="S1112" s="5"/>
      <c r="T1112" s="7"/>
      <c r="U1112" s="24"/>
      <c r="V1112" s="1"/>
      <c r="W1112" s="382"/>
      <c r="X1112" s="10"/>
      <c r="Y1112" s="46"/>
      <c r="Z1112" s="93"/>
      <c r="AA1112" s="383"/>
      <c r="AB1112" s="383"/>
      <c r="AC1112" s="383"/>
      <c r="AD1112" s="383"/>
      <c r="AE1112" s="383"/>
      <c r="AF1112" s="383"/>
      <c r="AG1112" s="383"/>
      <c r="AH1112" s="383"/>
      <c r="AI1112" s="383"/>
      <c r="AJ1112" s="383"/>
      <c r="AK1112" s="383"/>
      <c r="AL1112" s="383"/>
      <c r="AM1112" s="383"/>
      <c r="AN1112" s="383"/>
      <c r="AO1112" s="383"/>
      <c r="AP1112" s="383"/>
      <c r="AQ1112" s="383"/>
      <c r="AR1112" s="383"/>
      <c r="AS1112" s="383"/>
      <c r="AT1112" s="383"/>
      <c r="AU1112" s="383"/>
      <c r="AV1112" s="383"/>
      <c r="AW1112" s="383"/>
      <c r="AX1112" s="383"/>
      <c r="AY1112" s="383"/>
      <c r="AZ1112" s="383"/>
      <c r="BA1112" s="383"/>
      <c r="BB1112" s="383"/>
      <c r="BC1112" s="383"/>
      <c r="BD1112" s="383"/>
      <c r="BE1112" s="383"/>
      <c r="BF1112" s="383"/>
      <c r="BG1112" s="383"/>
      <c r="BH1112" s="383"/>
      <c r="BI1112" s="383"/>
      <c r="BJ1112" s="383"/>
      <c r="BK1112" s="383"/>
      <c r="BL1112" s="383"/>
      <c r="BM1112" s="383"/>
      <c r="BN1112" s="383"/>
      <c r="BO1112" s="383"/>
      <c r="BP1112" s="383"/>
      <c r="BQ1112" s="383"/>
      <c r="BR1112" s="383"/>
      <c r="BS1112" s="383"/>
      <c r="BT1112" s="383"/>
      <c r="BU1112" s="383"/>
      <c r="BV1112" s="383"/>
      <c r="BW1112" s="383"/>
      <c r="BX1112" s="383"/>
      <c r="BY1112" s="383"/>
      <c r="BZ1112" s="383"/>
      <c r="CA1112" s="383"/>
      <c r="CB1112" s="383"/>
      <c r="CC1112" s="383"/>
      <c r="CD1112" s="383"/>
      <c r="CE1112" s="383"/>
      <c r="CF1112" s="383"/>
      <c r="CG1112" s="383"/>
      <c r="CH1112" s="383"/>
      <c r="CI1112" s="383"/>
      <c r="CJ1112" s="383"/>
      <c r="CK1112" s="383"/>
      <c r="CL1112" s="383"/>
      <c r="CM1112" s="383"/>
      <c r="CN1112" s="383"/>
      <c r="CO1112" s="383"/>
      <c r="CP1112" s="383"/>
      <c r="CQ1112" s="383"/>
      <c r="CR1112" s="383"/>
      <c r="CS1112" s="383"/>
      <c r="CT1112" s="383"/>
      <c r="CU1112" s="383"/>
      <c r="CV1112" s="383"/>
      <c r="CW1112" s="383"/>
      <c r="CX1112" s="383"/>
      <c r="CY1112" s="383"/>
      <c r="CZ1112" s="383"/>
      <c r="DA1112" s="383"/>
      <c r="DB1112" s="383"/>
      <c r="DC1112" s="383"/>
      <c r="DD1112" s="383"/>
      <c r="DE1112" s="383"/>
      <c r="DF1112" s="383"/>
      <c r="DG1112" s="383"/>
      <c r="DH1112" s="383"/>
      <c r="DI1112" s="383"/>
      <c r="DJ1112" s="383"/>
      <c r="DK1112" s="383"/>
      <c r="DL1112" s="383"/>
      <c r="DM1112" s="383"/>
      <c r="DN1112" s="383"/>
      <c r="DO1112" s="383"/>
      <c r="DP1112" s="383"/>
      <c r="DQ1112" s="383"/>
      <c r="DR1112" s="383"/>
      <c r="DS1112" s="383"/>
      <c r="DT1112" s="383"/>
      <c r="DU1112" s="383"/>
      <c r="DV1112" s="383"/>
      <c r="DW1112" s="383"/>
      <c r="DX1112" s="383"/>
      <c r="DY1112" s="383"/>
      <c r="DZ1112" s="383"/>
      <c r="EA1112" s="383"/>
      <c r="EB1112" s="383"/>
      <c r="EC1112" s="383"/>
      <c r="ED1112" s="383"/>
      <c r="EE1112" s="383"/>
      <c r="EF1112" s="383"/>
      <c r="EG1112" s="383"/>
      <c r="EH1112" s="383"/>
      <c r="EI1112" s="383"/>
      <c r="EJ1112" s="383"/>
      <c r="EK1112" s="383"/>
      <c r="EL1112" s="383"/>
      <c r="EM1112" s="383"/>
      <c r="EN1112" s="383"/>
      <c r="EO1112" s="383"/>
      <c r="EP1112" s="383"/>
      <c r="EQ1112" s="383"/>
      <c r="ER1112" s="383"/>
      <c r="ES1112" s="383"/>
      <c r="ET1112" s="383"/>
      <c r="EU1112" s="383"/>
      <c r="EV1112" s="383"/>
      <c r="EW1112" s="383"/>
      <c r="EX1112" s="383"/>
      <c r="EY1112" s="383"/>
      <c r="EZ1112" s="383"/>
      <c r="FA1112" s="383"/>
      <c r="FB1112" s="383"/>
      <c r="FC1112" s="383"/>
      <c r="FD1112" s="383"/>
      <c r="FE1112" s="383"/>
      <c r="FF1112" s="383"/>
      <c r="FG1112" s="383"/>
      <c r="FH1112" s="383"/>
      <c r="FI1112" s="383"/>
      <c r="FJ1112" s="383"/>
      <c r="FK1112" s="383"/>
      <c r="FL1112" s="383"/>
      <c r="FM1112" s="383"/>
      <c r="FN1112" s="383"/>
      <c r="FO1112" s="383"/>
      <c r="FP1112" s="383"/>
      <c r="FQ1112" s="383"/>
      <c r="FR1112" s="383"/>
      <c r="FS1112" s="383"/>
      <c r="FT1112" s="383"/>
      <c r="FU1112" s="383"/>
      <c r="FV1112" s="383"/>
      <c r="FW1112" s="383"/>
      <c r="FX1112" s="383"/>
      <c r="FY1112" s="383"/>
      <c r="FZ1112" s="383"/>
      <c r="GA1112" s="383"/>
      <c r="GB1112" s="383"/>
      <c r="GC1112" s="383"/>
      <c r="GD1112" s="383"/>
      <c r="GE1112" s="383"/>
      <c r="GF1112" s="383"/>
      <c r="GG1112" s="383"/>
      <c r="GH1112" s="383"/>
      <c r="GI1112" s="383"/>
      <c r="GJ1112" s="383"/>
      <c r="GK1112" s="383"/>
      <c r="GL1112" s="383"/>
      <c r="GM1112" s="383"/>
      <c r="GN1112" s="383"/>
      <c r="GO1112" s="383"/>
      <c r="GP1112" s="383"/>
      <c r="GQ1112" s="383"/>
      <c r="GR1112" s="383"/>
      <c r="GS1112" s="383"/>
      <c r="GT1112" s="383"/>
      <c r="GU1112" s="383"/>
      <c r="GV1112" s="383"/>
      <c r="GW1112" s="383"/>
      <c r="GX1112" s="383"/>
      <c r="GY1112" s="383"/>
      <c r="GZ1112" s="383"/>
      <c r="HA1112" s="1"/>
      <c r="HB1112" s="1"/>
    </row>
    <row r="1113" spans="1:210" ht="7.2" customHeight="1">
      <c r="A1113" s="1"/>
      <c r="B1113" s="1"/>
      <c r="C1113" s="1"/>
      <c r="D1113" s="1"/>
      <c r="E1113" s="263"/>
      <c r="F1113" s="48"/>
      <c r="G1113" s="231"/>
      <c r="H1113" s="1"/>
      <c r="I1113" s="1"/>
      <c r="J1113" s="1"/>
      <c r="K1113" s="1"/>
      <c r="L1113" s="1"/>
      <c r="M1113" s="5"/>
      <c r="N1113" s="1"/>
      <c r="O1113" s="1"/>
      <c r="P1113" s="5"/>
      <c r="Q1113" s="1"/>
      <c r="R1113" s="1"/>
      <c r="S1113" s="5"/>
      <c r="T1113" s="7"/>
      <c r="U1113" s="24"/>
      <c r="V1113" s="1"/>
      <c r="W1113" s="12"/>
      <c r="X1113" s="10"/>
      <c r="Y1113" s="46"/>
      <c r="Z1113" s="93"/>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4"/>
      <c r="BB1113" s="94"/>
      <c r="BC1113" s="94"/>
      <c r="BD1113" s="94"/>
      <c r="BE1113" s="94"/>
      <c r="BF1113" s="94"/>
      <c r="BG1113" s="94"/>
      <c r="BH1113" s="94"/>
      <c r="BI1113" s="94"/>
      <c r="BJ1113" s="94"/>
      <c r="BK1113" s="94"/>
      <c r="BL1113" s="94"/>
      <c r="BM1113" s="94"/>
      <c r="BN1113" s="94"/>
      <c r="BO1113" s="94"/>
      <c r="BP1113" s="94"/>
      <c r="BQ1113" s="94"/>
      <c r="BR1113" s="94"/>
      <c r="BS1113" s="94"/>
      <c r="BT1113" s="94"/>
      <c r="BU1113" s="94"/>
      <c r="BV1113" s="94"/>
      <c r="BW1113" s="94"/>
      <c r="BX1113" s="94"/>
      <c r="BY1113" s="94"/>
      <c r="BZ1113" s="94"/>
      <c r="CA1113" s="94"/>
      <c r="CB1113" s="94"/>
      <c r="CC1113" s="94"/>
      <c r="CD1113" s="94"/>
      <c r="CE1113" s="94"/>
      <c r="CF1113" s="94"/>
      <c r="CG1113" s="94"/>
      <c r="CH1113" s="94"/>
      <c r="CI1113" s="94"/>
      <c r="CJ1113" s="94"/>
      <c r="CK1113" s="94"/>
      <c r="CL1113" s="94"/>
      <c r="CM1113" s="94"/>
      <c r="CN1113" s="94"/>
      <c r="CO1113" s="94"/>
      <c r="CP1113" s="94"/>
      <c r="CQ1113" s="94"/>
      <c r="CR1113" s="94"/>
      <c r="CS1113" s="94"/>
      <c r="CT1113" s="94"/>
      <c r="CU1113" s="94"/>
      <c r="CV1113" s="94"/>
      <c r="CW1113" s="94"/>
      <c r="CX1113" s="94"/>
      <c r="CY1113" s="94"/>
      <c r="CZ1113" s="94"/>
      <c r="DA1113" s="94"/>
      <c r="DB1113" s="94"/>
      <c r="DC1113" s="94"/>
      <c r="DD1113" s="94"/>
      <c r="DE1113" s="94"/>
      <c r="DF1113" s="94"/>
      <c r="DG1113" s="94"/>
      <c r="DH1113" s="94"/>
      <c r="DI1113" s="94"/>
      <c r="DJ1113" s="94"/>
      <c r="DK1113" s="94"/>
      <c r="DL1113" s="94"/>
      <c r="DM1113" s="94"/>
      <c r="DN1113" s="94"/>
      <c r="DO1113" s="94"/>
      <c r="DP1113" s="94"/>
      <c r="DQ1113" s="94"/>
      <c r="DR1113" s="94"/>
      <c r="DS1113" s="94"/>
      <c r="DT1113" s="94"/>
      <c r="DU1113" s="94"/>
      <c r="DV1113" s="94"/>
      <c r="DW1113" s="94"/>
      <c r="DX1113" s="94"/>
      <c r="DY1113" s="94"/>
      <c r="DZ1113" s="94"/>
      <c r="EA1113" s="94"/>
      <c r="EB1113" s="94"/>
      <c r="EC1113" s="94"/>
      <c r="ED1113" s="94"/>
      <c r="EE1113" s="94"/>
      <c r="EF1113" s="94"/>
      <c r="EG1113" s="94"/>
      <c r="EH1113" s="94"/>
      <c r="EI1113" s="94"/>
      <c r="EJ1113" s="94"/>
      <c r="EK1113" s="94"/>
      <c r="EL1113" s="94"/>
      <c r="EM1113" s="94"/>
      <c r="EN1113" s="94"/>
      <c r="EO1113" s="94"/>
      <c r="EP1113" s="94"/>
      <c r="EQ1113" s="94"/>
      <c r="ER1113" s="94"/>
      <c r="ES1113" s="94"/>
      <c r="ET1113" s="94"/>
      <c r="EU1113" s="94"/>
      <c r="EV1113" s="94"/>
      <c r="EW1113" s="94"/>
      <c r="EX1113" s="94"/>
      <c r="EY1113" s="94"/>
      <c r="EZ1113" s="94"/>
      <c r="FA1113" s="94"/>
      <c r="FB1113" s="94"/>
      <c r="FC1113" s="94"/>
      <c r="FD1113" s="94"/>
      <c r="FE1113" s="94"/>
      <c r="FF1113" s="94"/>
      <c r="FG1113" s="94"/>
      <c r="FH1113" s="94"/>
      <c r="FI1113" s="94"/>
      <c r="FJ1113" s="94"/>
      <c r="FK1113" s="94"/>
      <c r="FL1113" s="94"/>
      <c r="FM1113" s="94"/>
      <c r="FN1113" s="94"/>
      <c r="FO1113" s="94"/>
      <c r="FP1113" s="94"/>
      <c r="FQ1113" s="94"/>
      <c r="FR1113" s="94"/>
      <c r="FS1113" s="94"/>
      <c r="FT1113" s="94"/>
      <c r="FU1113" s="94"/>
      <c r="FV1113" s="94"/>
      <c r="FW1113" s="94"/>
      <c r="FX1113" s="94"/>
      <c r="FY1113" s="94"/>
      <c r="FZ1113" s="94"/>
      <c r="GA1113" s="94"/>
      <c r="GB1113" s="94"/>
      <c r="GC1113" s="94"/>
      <c r="GD1113" s="94"/>
      <c r="GE1113" s="94"/>
      <c r="GF1113" s="94"/>
      <c r="GG1113" s="94"/>
      <c r="GH1113" s="94"/>
      <c r="GI1113" s="94"/>
      <c r="GJ1113" s="94"/>
      <c r="GK1113" s="94"/>
      <c r="GL1113" s="94"/>
      <c r="GM1113" s="94"/>
      <c r="GN1113" s="94"/>
      <c r="GO1113" s="94"/>
      <c r="GP1113" s="94"/>
      <c r="GQ1113" s="94"/>
      <c r="GR1113" s="94"/>
      <c r="GS1113" s="94"/>
      <c r="GT1113" s="94"/>
      <c r="GU1113" s="94"/>
      <c r="GV1113" s="94"/>
      <c r="GW1113" s="94"/>
      <c r="GX1113" s="94"/>
      <c r="GY1113" s="94"/>
      <c r="GZ1113" s="94"/>
      <c r="HA1113" s="1"/>
      <c r="HB1113" s="1"/>
    </row>
    <row r="1114" spans="1:210" s="4" customFormat="1" ht="12.6" thickBot="1">
      <c r="A1114" s="3"/>
      <c r="B1114" s="244"/>
      <c r="C1114" s="3"/>
      <c r="D1114" s="3"/>
      <c r="E1114" s="9"/>
      <c r="F1114" s="51"/>
      <c r="G1114" s="390" t="s">
        <v>6</v>
      </c>
      <c r="H1114" s="388" t="s">
        <v>197</v>
      </c>
      <c r="I1114" s="388"/>
      <c r="J1114" s="388"/>
      <c r="K1114" s="388"/>
      <c r="L1114" s="388"/>
      <c r="M1114" s="396"/>
      <c r="N1114" s="388" t="s">
        <v>4</v>
      </c>
      <c r="O1114" s="388"/>
      <c r="P1114" s="572"/>
      <c r="Q1114" s="388" t="s">
        <v>26</v>
      </c>
      <c r="R1114" s="3"/>
      <c r="S1114" s="5"/>
      <c r="T1114" s="84"/>
      <c r="U1114" s="24"/>
      <c r="V1114" s="3"/>
      <c r="W1114" s="397">
        <v>469816467.23777503</v>
      </c>
      <c r="X1114" s="12"/>
      <c r="Y1114" s="46"/>
      <c r="Z1114" s="91"/>
      <c r="AA1114" s="398">
        <v>-40000</v>
      </c>
      <c r="AB1114" s="398">
        <v>-92500</v>
      </c>
      <c r="AC1114" s="398">
        <v>-125000</v>
      </c>
      <c r="AD1114" s="398">
        <v>-125000</v>
      </c>
      <c r="AE1114" s="398">
        <v>245137.60000000021</v>
      </c>
      <c r="AF1114" s="398">
        <v>519704.32000000007</v>
      </c>
      <c r="AG1114" s="398">
        <v>434094.72000000009</v>
      </c>
      <c r="AH1114" s="398">
        <v>317916.48</v>
      </c>
      <c r="AI1114" s="398">
        <v>262875.52000000025</v>
      </c>
      <c r="AJ1114" s="398">
        <v>-3406.4000000000233</v>
      </c>
      <c r="AK1114" s="398">
        <v>-74922.479999999807</v>
      </c>
      <c r="AL1114" s="398">
        <v>-499395.1999999996</v>
      </c>
      <c r="AM1114" s="398">
        <v>549248.26639999985</v>
      </c>
      <c r="AN1114" s="398">
        <v>174305.53359999927</v>
      </c>
      <c r="AO1114" s="398">
        <v>1057661.1600000006</v>
      </c>
      <c r="AP1114" s="398">
        <v>2996635.4959999993</v>
      </c>
      <c r="AQ1114" s="398">
        <v>4674474.3</v>
      </c>
      <c r="AR1114" s="398">
        <v>6734075.324</v>
      </c>
      <c r="AS1114" s="398">
        <v>6110837.4359999988</v>
      </c>
      <c r="AT1114" s="398">
        <v>5082793.9416000014</v>
      </c>
      <c r="AU1114" s="398">
        <v>9022237.6881752741</v>
      </c>
      <c r="AV1114" s="398">
        <v>2732908.4836799991</v>
      </c>
      <c r="AW1114" s="398">
        <v>2109084.0085199988</v>
      </c>
      <c r="AX1114" s="398">
        <v>857503.49652000004</v>
      </c>
      <c r="AY1114" s="398">
        <v>1395807.8236889599</v>
      </c>
      <c r="AZ1114" s="398">
        <v>723904.56104576075</v>
      </c>
      <c r="BA1114" s="398">
        <v>1510552.0127408016</v>
      </c>
      <c r="BB1114" s="398">
        <v>10085819.400929764</v>
      </c>
      <c r="BC1114" s="398">
        <v>4949054.1265603993</v>
      </c>
      <c r="BD1114" s="398">
        <v>7020082.0054928809</v>
      </c>
      <c r="BE1114" s="398">
        <v>6396452.3679632787</v>
      </c>
      <c r="BF1114" s="398">
        <v>5337365.9290717617</v>
      </c>
      <c r="BG1114" s="398">
        <v>25988714.634724427</v>
      </c>
      <c r="BH1114" s="398">
        <v>2662179.7253827993</v>
      </c>
      <c r="BI1114" s="398">
        <v>2149196.9006146602</v>
      </c>
      <c r="BJ1114" s="398">
        <v>991026.96511129988</v>
      </c>
      <c r="BK1114" s="398">
        <v>1476299.7239553225</v>
      </c>
      <c r="BL1114" s="398">
        <v>861964.19157818472</v>
      </c>
      <c r="BM1114" s="398">
        <v>1517904.5726431077</v>
      </c>
      <c r="BN1114" s="398">
        <v>23628891.147241354</v>
      </c>
      <c r="BO1114" s="398">
        <v>4286291.7371072015</v>
      </c>
      <c r="BP1114" s="398">
        <v>6069435.3179987483</v>
      </c>
      <c r="BQ1114" s="398">
        <v>5534782.3978106389</v>
      </c>
      <c r="BR1114" s="398">
        <v>4807329.773542475</v>
      </c>
      <c r="BS1114" s="398">
        <v>48148036.905266173</v>
      </c>
      <c r="BT1114" s="398">
        <v>1984833.8154360328</v>
      </c>
      <c r="BU1114" s="398">
        <v>1710235.0319882745</v>
      </c>
      <c r="BV1114" s="398">
        <v>803474.91566433292</v>
      </c>
      <c r="BW1114" s="398">
        <v>1171899.8871416566</v>
      </c>
      <c r="BX1114" s="398">
        <v>695725.48395896773</v>
      </c>
      <c r="BY1114" s="398">
        <v>1074334.5511404031</v>
      </c>
      <c r="BZ1114" s="398">
        <v>46877833.514633439</v>
      </c>
      <c r="CA1114" s="398">
        <v>2622493.6163739385</v>
      </c>
      <c r="CB1114" s="398">
        <v>3825123.3437289512</v>
      </c>
      <c r="CC1114" s="398">
        <v>3465881.2641714336</v>
      </c>
      <c r="CD1114" s="398">
        <v>2826954.0428365925</v>
      </c>
      <c r="CE1114" s="398">
        <v>2747397.1050563985</v>
      </c>
      <c r="CF1114" s="398">
        <v>1579532.7402392114</v>
      </c>
      <c r="CG1114" s="398">
        <v>1448285.0904324707</v>
      </c>
      <c r="CH1114" s="398">
        <v>686016.62188989948</v>
      </c>
      <c r="CI1114" s="398">
        <v>767298.79821468517</v>
      </c>
      <c r="CJ1114" s="398">
        <v>392471.529224867</v>
      </c>
      <c r="CK1114" s="398">
        <v>568954.71156452456</v>
      </c>
      <c r="CL1114" s="398">
        <v>1747377.6739350616</v>
      </c>
      <c r="CM1114" s="398">
        <v>2735746.0074907737</v>
      </c>
      <c r="CN1114" s="398">
        <v>3986480.9239399876</v>
      </c>
      <c r="CO1114" s="398">
        <v>3612869.1612001681</v>
      </c>
      <c r="CP1114" s="398">
        <v>2948384.8510119342</v>
      </c>
      <c r="CQ1114" s="398">
        <v>2865645.6357205315</v>
      </c>
      <c r="CR1114" s="398">
        <v>1651066.6963106575</v>
      </c>
      <c r="CS1114" s="398">
        <v>1509517.8200402539</v>
      </c>
      <c r="CT1114" s="398">
        <v>716758.61275598081</v>
      </c>
      <c r="CU1114" s="398">
        <v>801431.75828160648</v>
      </c>
      <c r="CV1114" s="398">
        <v>411599.24346969544</v>
      </c>
      <c r="CW1114" s="398">
        <v>600273.27979282895</v>
      </c>
      <c r="CX1114" s="398">
        <v>1825833.1606581877</v>
      </c>
      <c r="CY1114" s="398">
        <v>2853663.5090460042</v>
      </c>
      <c r="CZ1114" s="398">
        <v>4154427.8221531846</v>
      </c>
      <c r="DA1114" s="398">
        <v>3765871.5889037736</v>
      </c>
      <c r="DB1114" s="398">
        <v>3074807.9063080093</v>
      </c>
      <c r="DC1114" s="398">
        <v>2988759.1224049511</v>
      </c>
      <c r="DD1114" s="398">
        <v>1725597.0254186816</v>
      </c>
      <c r="DE1114" s="398">
        <v>1573178.3129719438</v>
      </c>
      <c r="DF1114" s="398">
        <v>748708.73739630007</v>
      </c>
      <c r="DG1114" s="398">
        <v>836912.32461190806</v>
      </c>
      <c r="DH1114" s="398">
        <v>431473.74639189627</v>
      </c>
      <c r="DI1114" s="398">
        <v>632980.2166585396</v>
      </c>
      <c r="DJ1114" s="398">
        <v>1907562.4927585125</v>
      </c>
      <c r="DK1114" s="398">
        <v>2976425.8829244305</v>
      </c>
      <c r="DL1114" s="398">
        <v>4329220.7685558982</v>
      </c>
      <c r="DM1114" s="398">
        <v>3925122.285976511</v>
      </c>
      <c r="DN1114" s="398">
        <v>3365165.1028609048</v>
      </c>
      <c r="DO1114" s="398">
        <v>3116925.3208177355</v>
      </c>
      <c r="DP1114" s="398">
        <v>1803236.7399520157</v>
      </c>
      <c r="DQ1114" s="398">
        <v>1639351.6257515405</v>
      </c>
      <c r="DR1114" s="398">
        <v>781903.26715287031</v>
      </c>
      <c r="DS1114" s="398">
        <v>873782.44651982351</v>
      </c>
      <c r="DT1114" s="398">
        <v>452112.92421460513</v>
      </c>
      <c r="DU1114" s="398">
        <v>667123.68995721778</v>
      </c>
      <c r="DV1114" s="398">
        <v>1992689.2571011898</v>
      </c>
      <c r="DW1114" s="398">
        <v>3104218.7930701976</v>
      </c>
      <c r="DX1114" s="398">
        <v>4511125.4741269257</v>
      </c>
      <c r="DY1114" s="398">
        <v>4090863.0522443629</v>
      </c>
      <c r="DZ1114" s="398">
        <v>3343408.5731487838</v>
      </c>
      <c r="EA1114" s="398">
        <v>3250338.2084792363</v>
      </c>
      <c r="EB1114" s="398">
        <v>1884102.084378887</v>
      </c>
      <c r="EC1114" s="398">
        <v>1708124.7196513647</v>
      </c>
      <c r="ED1114" s="398">
        <v>816378.42670874752</v>
      </c>
      <c r="EE1114" s="398">
        <v>912084.25598021597</v>
      </c>
      <c r="EF1114" s="398">
        <v>473533.88177856151</v>
      </c>
      <c r="EG1114" s="398">
        <v>702752.43591614161</v>
      </c>
      <c r="EH1114" s="398">
        <v>2081340.625745873</v>
      </c>
      <c r="EI1114" s="398">
        <v>3237233.8933952311</v>
      </c>
      <c r="EJ1114" s="398">
        <v>4700416.8416942274</v>
      </c>
      <c r="EK1114" s="398">
        <v>4263343.9229363622</v>
      </c>
      <c r="EL1114" s="398">
        <v>3485991.2646769611</v>
      </c>
      <c r="EM1114" s="398">
        <v>3389198.0854206318</v>
      </c>
      <c r="EN1114" s="398">
        <v>1968312.5163562675</v>
      </c>
      <c r="EO1114" s="398">
        <v>1779586.3770280522</v>
      </c>
      <c r="EP1114" s="398">
        <v>852170.23236773117</v>
      </c>
      <c r="EQ1114" s="398">
        <v>951859.91510891088</v>
      </c>
      <c r="ER1114" s="398">
        <v>495752.75138475245</v>
      </c>
      <c r="ES1114" s="398">
        <v>739915.62618605467</v>
      </c>
      <c r="ET1114" s="398">
        <v>2173647.3436089749</v>
      </c>
      <c r="EU1114" s="398">
        <v>3375668.9036056632</v>
      </c>
      <c r="EV1114" s="398">
        <v>4897379.1698366199</v>
      </c>
      <c r="EW1114" s="398">
        <v>4442823.3343284391</v>
      </c>
      <c r="EX1114" s="398">
        <v>3634376.5697386591</v>
      </c>
      <c r="EY1114" s="398">
        <v>3533711.6633120766</v>
      </c>
      <c r="EZ1114" s="398">
        <v>2055990.6714851391</v>
      </c>
      <c r="FA1114" s="398">
        <v>1853827.0978089953</v>
      </c>
      <c r="FB1114" s="398">
        <v>889314.30736226111</v>
      </c>
      <c r="FC1114" s="398">
        <v>993151.44103815709</v>
      </c>
      <c r="FD1114" s="398">
        <v>518784.47748287302</v>
      </c>
      <c r="FE1114" s="398">
        <v>778662.71312939608</v>
      </c>
      <c r="FF1114" s="398">
        <v>2269743.6992492322</v>
      </c>
      <c r="FG1114" s="398">
        <v>3519727.6708553778</v>
      </c>
      <c r="FH1114" s="398">
        <v>5102306.3477355717</v>
      </c>
      <c r="FI1114" s="398">
        <v>4629568.2788070654</v>
      </c>
      <c r="FJ1114" s="398">
        <v>3974497.5749057848</v>
      </c>
      <c r="FK1114" s="398">
        <v>3684092.1409500502</v>
      </c>
      <c r="FL1114" s="398">
        <v>2147262.3094500359</v>
      </c>
      <c r="FM1114" s="398">
        <v>1930938.9736437495</v>
      </c>
      <c r="FN1114" s="398">
        <v>927845.67157914641</v>
      </c>
      <c r="FO1114" s="398">
        <v>0</v>
      </c>
      <c r="FP1114" s="398">
        <v>0</v>
      </c>
      <c r="FQ1114" s="398">
        <v>0</v>
      </c>
      <c r="FR1114" s="398">
        <v>0</v>
      </c>
      <c r="FS1114" s="398">
        <v>0</v>
      </c>
      <c r="FT1114" s="398">
        <v>0</v>
      </c>
      <c r="FU1114" s="398">
        <v>0</v>
      </c>
      <c r="FV1114" s="398">
        <v>0</v>
      </c>
      <c r="FW1114" s="398">
        <v>0</v>
      </c>
      <c r="FX1114" s="398">
        <v>0</v>
      </c>
      <c r="FY1114" s="398">
        <v>0</v>
      </c>
      <c r="FZ1114" s="398">
        <v>0</v>
      </c>
      <c r="GA1114" s="398">
        <v>0</v>
      </c>
      <c r="GB1114" s="398">
        <v>0</v>
      </c>
      <c r="GC1114" s="398">
        <v>0</v>
      </c>
      <c r="GD1114" s="398">
        <v>0</v>
      </c>
      <c r="GE1114" s="398">
        <v>0</v>
      </c>
      <c r="GF1114" s="398">
        <v>0</v>
      </c>
      <c r="GG1114" s="398">
        <v>0</v>
      </c>
      <c r="GH1114" s="398">
        <v>0</v>
      </c>
      <c r="GI1114" s="398">
        <v>0</v>
      </c>
      <c r="GJ1114" s="398">
        <v>0</v>
      </c>
      <c r="GK1114" s="398">
        <v>0</v>
      </c>
      <c r="GL1114" s="398">
        <v>0</v>
      </c>
      <c r="GM1114" s="398">
        <v>0</v>
      </c>
      <c r="GN1114" s="398">
        <v>0</v>
      </c>
      <c r="GO1114" s="398">
        <v>0</v>
      </c>
      <c r="GP1114" s="398">
        <v>0</v>
      </c>
      <c r="GQ1114" s="398">
        <v>0</v>
      </c>
      <c r="GR1114" s="398">
        <v>0</v>
      </c>
      <c r="GS1114" s="398">
        <v>0</v>
      </c>
      <c r="GT1114" s="398">
        <v>0</v>
      </c>
      <c r="GU1114" s="398">
        <v>0</v>
      </c>
      <c r="GV1114" s="398">
        <v>0</v>
      </c>
      <c r="GW1114" s="398">
        <v>0</v>
      </c>
      <c r="GX1114" s="398">
        <v>0</v>
      </c>
      <c r="GY1114" s="398">
        <v>0</v>
      </c>
      <c r="GZ1114" s="398">
        <v>0</v>
      </c>
      <c r="HA1114" s="3"/>
      <c r="HB1114" s="3"/>
    </row>
    <row r="1115" spans="1:210" s="35" customFormat="1" ht="12.6" thickTop="1">
      <c r="A1115" s="34"/>
      <c r="B1115" s="196"/>
      <c r="C1115" s="34"/>
      <c r="D1115" s="34"/>
      <c r="E1115" s="9"/>
      <c r="F1115" s="53"/>
      <c r="G1115" s="390" t="s">
        <v>6</v>
      </c>
      <c r="H1115" s="391" t="s">
        <v>198</v>
      </c>
      <c r="I1115" s="391"/>
      <c r="J1115" s="391"/>
      <c r="K1115" s="391"/>
      <c r="L1115" s="391"/>
      <c r="M1115" s="392"/>
      <c r="N1115" s="393" t="s">
        <v>4</v>
      </c>
      <c r="O1115" s="391"/>
      <c r="P1115" s="392"/>
      <c r="Q1115" s="391" t="s">
        <v>14</v>
      </c>
      <c r="R1115" s="34"/>
      <c r="S1115" s="20"/>
      <c r="T1115" s="207"/>
      <c r="U1115" s="403"/>
      <c r="V1115" s="324"/>
      <c r="W1115" s="394">
        <v>0.35810682181245679</v>
      </c>
      <c r="X1115" s="296"/>
      <c r="Y1115" s="47"/>
      <c r="Z1115" s="103"/>
      <c r="AA1115" s="395">
        <v>0</v>
      </c>
      <c r="AB1115" s="395">
        <v>0</v>
      </c>
      <c r="AC1115" s="395">
        <v>0</v>
      </c>
      <c r="AD1115" s="395">
        <v>0</v>
      </c>
      <c r="AE1115" s="395">
        <v>0.15762448559670794</v>
      </c>
      <c r="AF1115" s="395">
        <v>0.27286223118279573</v>
      </c>
      <c r="AG1115" s="395">
        <v>0.24043707904998232</v>
      </c>
      <c r="AH1115" s="395">
        <v>0.20160085227272725</v>
      </c>
      <c r="AI1115" s="395">
        <v>0.16357745917960986</v>
      </c>
      <c r="AJ1115" s="395">
        <v>-2.6881313131313315E-3</v>
      </c>
      <c r="AK1115" s="395">
        <v>-6.7434547811059717E-2</v>
      </c>
      <c r="AL1115" s="395">
        <v>-0.18847946859903364</v>
      </c>
      <c r="AM1115" s="395">
        <v>0.13443999803400003</v>
      </c>
      <c r="AN1115" s="395">
        <v>4.7726864240302064E-2</v>
      </c>
      <c r="AO1115" s="395">
        <v>0.14511727805584831</v>
      </c>
      <c r="AP1115" s="395">
        <v>0.30900183216963195</v>
      </c>
      <c r="AQ1115" s="395">
        <v>0.40712742997491635</v>
      </c>
      <c r="AR1115" s="395">
        <v>0.47994784948137131</v>
      </c>
      <c r="AS1115" s="395">
        <v>0.45916207387183333</v>
      </c>
      <c r="AT1115" s="395">
        <v>0.43706554298691103</v>
      </c>
      <c r="AU1115" s="395">
        <v>0.31188429694868247</v>
      </c>
      <c r="AV1115" s="395">
        <v>0.30145017231746812</v>
      </c>
      <c r="AW1115" s="395">
        <v>0.2645341553347707</v>
      </c>
      <c r="AX1115" s="395">
        <v>0.13471323496476351</v>
      </c>
      <c r="AY1115" s="395">
        <v>0.18967574668005904</v>
      </c>
      <c r="AZ1115" s="395">
        <v>0.10998972355402882</v>
      </c>
      <c r="BA1115" s="395">
        <v>0.19184522277415914</v>
      </c>
      <c r="BB1115" s="395">
        <v>0.23765311264399305</v>
      </c>
      <c r="BC1115" s="395">
        <v>0.42977485028889345</v>
      </c>
      <c r="BD1115" s="395">
        <v>0.49903917815297189</v>
      </c>
      <c r="BE1115" s="395">
        <v>0.47933010837786194</v>
      </c>
      <c r="BF1115" s="395">
        <v>0.45768971756938981</v>
      </c>
      <c r="BG1115" s="395">
        <v>0.36257980455476752</v>
      </c>
      <c r="BH1115" s="395">
        <v>0.31890770960730819</v>
      </c>
      <c r="BI1115" s="395">
        <v>0.29260809443023722</v>
      </c>
      <c r="BJ1115" s="395">
        <v>0.16887919237136731</v>
      </c>
      <c r="BK1115" s="395">
        <v>0.21869365778235245</v>
      </c>
      <c r="BL1115" s="395">
        <v>0.14271037715292487</v>
      </c>
      <c r="BM1115" s="395">
        <v>0.21022330743026482</v>
      </c>
      <c r="BN1115" s="395">
        <v>0.36050478124083918</v>
      </c>
      <c r="BO1115" s="395">
        <v>0.43328841213939784</v>
      </c>
      <c r="BP1115" s="395">
        <v>0.50240335237221168</v>
      </c>
      <c r="BQ1115" s="395">
        <v>0.48291164168962852</v>
      </c>
      <c r="BR1115" s="395">
        <v>0.46339722887497975</v>
      </c>
      <c r="BS1115" s="395">
        <v>0.47253447723220965</v>
      </c>
      <c r="BT1115" s="395">
        <v>0.30499656277820847</v>
      </c>
      <c r="BU1115" s="395">
        <v>0.29855344153984004</v>
      </c>
      <c r="BV1115" s="395">
        <v>0.17544996283843167</v>
      </c>
      <c r="BW1115" s="395">
        <v>0.22342216982640858</v>
      </c>
      <c r="BX1115" s="395">
        <v>0.14819060692045063</v>
      </c>
      <c r="BY1115" s="395">
        <v>0.1915480427076566</v>
      </c>
      <c r="BZ1115" s="395">
        <v>0.50322614582684622</v>
      </c>
      <c r="CA1115" s="395">
        <v>0.39384113493636336</v>
      </c>
      <c r="CB1115" s="395">
        <v>0.47052193621390825</v>
      </c>
      <c r="CC1115" s="395">
        <v>0.44934058039053193</v>
      </c>
      <c r="CD1115" s="395">
        <v>0.41935320204273813</v>
      </c>
      <c r="CE1115" s="395">
        <v>0.39928926271536497</v>
      </c>
      <c r="CF1115" s="395">
        <v>0.28981025616138317</v>
      </c>
      <c r="CG1115" s="395">
        <v>0.30176613729731966</v>
      </c>
      <c r="CH1115" s="395">
        <v>0.17870330251409752</v>
      </c>
      <c r="CI1115" s="395">
        <v>0.1859896081756042</v>
      </c>
      <c r="CJ1115" s="395">
        <v>0.10628679987414041</v>
      </c>
      <c r="CK1115" s="395">
        <v>0.12897462754765013</v>
      </c>
      <c r="CL1115" s="395">
        <v>0.29833082046716419</v>
      </c>
      <c r="CM1115" s="395">
        <v>0.3950472740321288</v>
      </c>
      <c r="CN1115" s="395">
        <v>0.47150986398084405</v>
      </c>
      <c r="CO1115" s="395">
        <v>0.45038182489409589</v>
      </c>
      <c r="CP1115" s="395">
        <v>0.42054458662481803</v>
      </c>
      <c r="CQ1115" s="395">
        <v>0.4004564940983637</v>
      </c>
      <c r="CR1115" s="395">
        <v>0.29128384349142705</v>
      </c>
      <c r="CS1115" s="395">
        <v>0.30242754845304881</v>
      </c>
      <c r="CT1115" s="395">
        <v>0.17953020255158952</v>
      </c>
      <c r="CU1115" s="395">
        <v>0.1867916121527968</v>
      </c>
      <c r="CV1115" s="395">
        <v>0.10717966674848009</v>
      </c>
      <c r="CW1115" s="395">
        <v>0.13084051857672865</v>
      </c>
      <c r="CX1115" s="395">
        <v>0.29973612689439449</v>
      </c>
      <c r="CY1115" s="395">
        <v>0.39622576971088863</v>
      </c>
      <c r="CZ1115" s="395">
        <v>0.47247514950085412</v>
      </c>
      <c r="DA1115" s="395">
        <v>0.45139920518820181</v>
      </c>
      <c r="DB1115" s="395">
        <v>0.42170866594755235</v>
      </c>
      <c r="DC1115" s="395">
        <v>0.40159697378748593</v>
      </c>
      <c r="DD1115" s="395">
        <v>0.29272365777721593</v>
      </c>
      <c r="DE1115" s="395">
        <v>0.30305937009212597</v>
      </c>
      <c r="DF1115" s="395">
        <v>0.18032010960488859</v>
      </c>
      <c r="DG1115" s="395">
        <v>0.18755880038993605</v>
      </c>
      <c r="DH1115" s="395">
        <v>0.10803360560319501</v>
      </c>
      <c r="DI1115" s="395">
        <v>0.13266306970314215</v>
      </c>
      <c r="DJ1115" s="395">
        <v>0.30110879162775217</v>
      </c>
      <c r="DK1115" s="395">
        <v>0.39737605062845999</v>
      </c>
      <c r="DL1115" s="395">
        <v>0.47341732479575566</v>
      </c>
      <c r="DM1115" s="395">
        <v>0.45239222803870127</v>
      </c>
      <c r="DN1115" s="395">
        <v>0.42847709145600488</v>
      </c>
      <c r="DO1115" s="395">
        <v>0.40271014886900663</v>
      </c>
      <c r="DP1115" s="395">
        <v>0.29412900098520539</v>
      </c>
      <c r="DQ1115" s="395">
        <v>0.30366066712205181</v>
      </c>
      <c r="DR1115" s="395">
        <v>0.18107185461596437</v>
      </c>
      <c r="DS1115" s="395">
        <v>0.1882900884728948</v>
      </c>
      <c r="DT1115" s="395">
        <v>0.10884740459331328</v>
      </c>
      <c r="DU1115" s="395">
        <v>0.13444136995522102</v>
      </c>
      <c r="DV1115" s="395">
        <v>0.30244812856374992</v>
      </c>
      <c r="DW1115" s="395">
        <v>0.39849750002098999</v>
      </c>
      <c r="DX1115" s="395">
        <v>0.47433588468489563</v>
      </c>
      <c r="DY1115" s="395">
        <v>0.4533603610012234</v>
      </c>
      <c r="DZ1115" s="395">
        <v>0.42395260653085703</v>
      </c>
      <c r="EA1115" s="395">
        <v>0.40379542247468098</v>
      </c>
      <c r="EB1115" s="395">
        <v>0.29549911959086178</v>
      </c>
      <c r="EC1115" s="395">
        <v>0.30423043930977067</v>
      </c>
      <c r="ED1115" s="395">
        <v>0.18178418708768859</v>
      </c>
      <c r="EE1115" s="395">
        <v>0.18898431615995848</v>
      </c>
      <c r="EF1115" s="395">
        <v>0.10961976715333101</v>
      </c>
      <c r="EG1115" s="395">
        <v>0.13617443645096761</v>
      </c>
      <c r="EH1115" s="395">
        <v>0.30375339743922808</v>
      </c>
      <c r="EI1115" s="395">
        <v>0.39958945312556282</v>
      </c>
      <c r="EJ1115" s="395">
        <v>0.47523028467241496</v>
      </c>
      <c r="EK1115" s="395">
        <v>0.45430303019441831</v>
      </c>
      <c r="EL1115" s="395">
        <v>0.42503120194137795</v>
      </c>
      <c r="EM1115" s="395">
        <v>0.40485215128555796</v>
      </c>
      <c r="EN1115" s="395">
        <v>0.29683320142731806</v>
      </c>
      <c r="EO1115" s="395">
        <v>0.30476761751344561</v>
      </c>
      <c r="EP1115" s="395">
        <v>0.18245577037277705</v>
      </c>
      <c r="EQ1115" s="395">
        <v>0.1896402429986809</v>
      </c>
      <c r="ER1115" s="395">
        <v>0.11034930710015568</v>
      </c>
      <c r="ES1115" s="395">
        <v>0.13786121030849877</v>
      </c>
      <c r="ET1115" s="395">
        <v>0.30502380075128166</v>
      </c>
      <c r="EU1115" s="395">
        <v>0.40065119444341157</v>
      </c>
      <c r="EV1115" s="395">
        <v>0.47609993870559264</v>
      </c>
      <c r="EW1115" s="395">
        <v>0.45521961793732302</v>
      </c>
      <c r="EX1115" s="395">
        <v>0.42607995514130559</v>
      </c>
      <c r="EY1115" s="395">
        <v>0.40587964288347583</v>
      </c>
      <c r="EZ1115" s="395">
        <v>0.29813037234173306</v>
      </c>
      <c r="FA1115" s="395">
        <v>0.30527105968506246</v>
      </c>
      <c r="FB1115" s="395">
        <v>0.18308517667622229</v>
      </c>
      <c r="FC1115" s="395">
        <v>0.19025654367612124</v>
      </c>
      <c r="FD1115" s="395">
        <v>0.11103454343816975</v>
      </c>
      <c r="FE1115" s="395">
        <v>0.1395005523070548</v>
      </c>
      <c r="FF1115" s="395">
        <v>0.30625848048932441</v>
      </c>
      <c r="FG1115" s="395">
        <v>0.40168195483632407</v>
      </c>
      <c r="FH1115" s="395">
        <v>0.47694421679656163</v>
      </c>
      <c r="FI1115" s="395">
        <v>0.45610946024272536</v>
      </c>
      <c r="FJ1115" s="395">
        <v>0.4325836590721121</v>
      </c>
      <c r="FK1115" s="395">
        <v>0.40687715294113336</v>
      </c>
      <c r="FL1115" s="395">
        <v>0.29938969264785703</v>
      </c>
      <c r="FM1115" s="395">
        <v>0.30573954663015679</v>
      </c>
      <c r="FN1115" s="395">
        <v>0.18367088175408097</v>
      </c>
      <c r="FO1115" s="395">
        <v>0</v>
      </c>
      <c r="FP1115" s="395">
        <v>0</v>
      </c>
      <c r="FQ1115" s="395">
        <v>0</v>
      </c>
      <c r="FR1115" s="395">
        <v>0</v>
      </c>
      <c r="FS1115" s="395">
        <v>0</v>
      </c>
      <c r="FT1115" s="395">
        <v>0</v>
      </c>
      <c r="FU1115" s="395">
        <v>0</v>
      </c>
      <c r="FV1115" s="395">
        <v>0</v>
      </c>
      <c r="FW1115" s="395">
        <v>0</v>
      </c>
      <c r="FX1115" s="395">
        <v>0</v>
      </c>
      <c r="FY1115" s="395">
        <v>0</v>
      </c>
      <c r="FZ1115" s="395">
        <v>0</v>
      </c>
      <c r="GA1115" s="395">
        <v>0</v>
      </c>
      <c r="GB1115" s="395">
        <v>0</v>
      </c>
      <c r="GC1115" s="395">
        <v>0</v>
      </c>
      <c r="GD1115" s="395">
        <v>0</v>
      </c>
      <c r="GE1115" s="395">
        <v>0</v>
      </c>
      <c r="GF1115" s="395">
        <v>0</v>
      </c>
      <c r="GG1115" s="395">
        <v>0</v>
      </c>
      <c r="GH1115" s="395">
        <v>0</v>
      </c>
      <c r="GI1115" s="395">
        <v>0</v>
      </c>
      <c r="GJ1115" s="395">
        <v>0</v>
      </c>
      <c r="GK1115" s="395">
        <v>0</v>
      </c>
      <c r="GL1115" s="395">
        <v>0</v>
      </c>
      <c r="GM1115" s="395">
        <v>0</v>
      </c>
      <c r="GN1115" s="395">
        <v>0</v>
      </c>
      <c r="GO1115" s="395">
        <v>0</v>
      </c>
      <c r="GP1115" s="395">
        <v>0</v>
      </c>
      <c r="GQ1115" s="395">
        <v>0</v>
      </c>
      <c r="GR1115" s="395">
        <v>0</v>
      </c>
      <c r="GS1115" s="395">
        <v>0</v>
      </c>
      <c r="GT1115" s="395">
        <v>0</v>
      </c>
      <c r="GU1115" s="395">
        <v>0</v>
      </c>
      <c r="GV1115" s="395">
        <v>0</v>
      </c>
      <c r="GW1115" s="395">
        <v>0</v>
      </c>
      <c r="GX1115" s="395">
        <v>0</v>
      </c>
      <c r="GY1115" s="395">
        <v>0</v>
      </c>
      <c r="GZ1115" s="395">
        <v>0</v>
      </c>
      <c r="HA1115" s="34"/>
      <c r="HB1115" s="34"/>
    </row>
    <row r="1116" spans="1:210" ht="4.2" customHeight="1">
      <c r="A1116" s="1"/>
      <c r="B1116" s="1"/>
      <c r="C1116" s="1"/>
      <c r="D1116" s="1"/>
      <c r="E1116" s="263"/>
      <c r="F1116" s="48"/>
      <c r="G1116" s="390"/>
      <c r="H1116" s="222"/>
      <c r="I1116" s="222"/>
      <c r="J1116" s="222"/>
      <c r="K1116" s="222"/>
      <c r="L1116" s="222"/>
      <c r="M1116" s="378"/>
      <c r="N1116" s="222"/>
      <c r="O1116" s="222"/>
      <c r="P1116" s="378"/>
      <c r="Q1116" s="222"/>
      <c r="R1116" s="1"/>
      <c r="S1116" s="5"/>
      <c r="T1116" s="7"/>
      <c r="U1116" s="280"/>
      <c r="V1116" s="173"/>
      <c r="W1116" s="283"/>
      <c r="X1116" s="283"/>
      <c r="Y1116" s="46"/>
      <c r="Z1116" s="93"/>
      <c r="AA1116" s="379"/>
      <c r="AB1116" s="379"/>
      <c r="AC1116" s="379"/>
      <c r="AD1116" s="379"/>
      <c r="AE1116" s="379"/>
      <c r="AF1116" s="379"/>
      <c r="AG1116" s="379"/>
      <c r="AH1116" s="379"/>
      <c r="AI1116" s="379"/>
      <c r="AJ1116" s="379"/>
      <c r="AK1116" s="379"/>
      <c r="AL1116" s="379"/>
      <c r="AM1116" s="379"/>
      <c r="AN1116" s="379"/>
      <c r="AO1116" s="379"/>
      <c r="AP1116" s="379"/>
      <c r="AQ1116" s="379"/>
      <c r="AR1116" s="379"/>
      <c r="AS1116" s="379"/>
      <c r="AT1116" s="379"/>
      <c r="AU1116" s="379"/>
      <c r="AV1116" s="379"/>
      <c r="AW1116" s="379"/>
      <c r="AX1116" s="379"/>
      <c r="AY1116" s="379"/>
      <c r="AZ1116" s="379"/>
      <c r="BA1116" s="379"/>
      <c r="BB1116" s="379"/>
      <c r="BC1116" s="379"/>
      <c r="BD1116" s="379"/>
      <c r="BE1116" s="379"/>
      <c r="BF1116" s="379"/>
      <c r="BG1116" s="379"/>
      <c r="BH1116" s="379"/>
      <c r="BI1116" s="379"/>
      <c r="BJ1116" s="379"/>
      <c r="BK1116" s="379"/>
      <c r="BL1116" s="379"/>
      <c r="BM1116" s="379"/>
      <c r="BN1116" s="379"/>
      <c r="BO1116" s="379"/>
      <c r="BP1116" s="379"/>
      <c r="BQ1116" s="379"/>
      <c r="BR1116" s="379"/>
      <c r="BS1116" s="379"/>
      <c r="BT1116" s="379"/>
      <c r="BU1116" s="379"/>
      <c r="BV1116" s="379"/>
      <c r="BW1116" s="379"/>
      <c r="BX1116" s="379"/>
      <c r="BY1116" s="379"/>
      <c r="BZ1116" s="379"/>
      <c r="CA1116" s="379"/>
      <c r="CB1116" s="379"/>
      <c r="CC1116" s="379"/>
      <c r="CD1116" s="379"/>
      <c r="CE1116" s="379"/>
      <c r="CF1116" s="379"/>
      <c r="CG1116" s="379"/>
      <c r="CH1116" s="379"/>
      <c r="CI1116" s="379"/>
      <c r="CJ1116" s="379"/>
      <c r="CK1116" s="379"/>
      <c r="CL1116" s="379"/>
      <c r="CM1116" s="379"/>
      <c r="CN1116" s="379"/>
      <c r="CO1116" s="379"/>
      <c r="CP1116" s="379"/>
      <c r="CQ1116" s="379"/>
      <c r="CR1116" s="379"/>
      <c r="CS1116" s="379"/>
      <c r="CT1116" s="379"/>
      <c r="CU1116" s="379"/>
      <c r="CV1116" s="379"/>
      <c r="CW1116" s="379"/>
      <c r="CX1116" s="379"/>
      <c r="CY1116" s="379"/>
      <c r="CZ1116" s="379"/>
      <c r="DA1116" s="379"/>
      <c r="DB1116" s="379"/>
      <c r="DC1116" s="379"/>
      <c r="DD1116" s="379"/>
      <c r="DE1116" s="379"/>
      <c r="DF1116" s="379"/>
      <c r="DG1116" s="379"/>
      <c r="DH1116" s="379"/>
      <c r="DI1116" s="379"/>
      <c r="DJ1116" s="379"/>
      <c r="DK1116" s="379"/>
      <c r="DL1116" s="379"/>
      <c r="DM1116" s="379"/>
      <c r="DN1116" s="379"/>
      <c r="DO1116" s="379"/>
      <c r="DP1116" s="379"/>
      <c r="DQ1116" s="379"/>
      <c r="DR1116" s="379"/>
      <c r="DS1116" s="379"/>
      <c r="DT1116" s="379"/>
      <c r="DU1116" s="379"/>
      <c r="DV1116" s="379"/>
      <c r="DW1116" s="379"/>
      <c r="DX1116" s="379"/>
      <c r="DY1116" s="379"/>
      <c r="DZ1116" s="379"/>
      <c r="EA1116" s="379"/>
      <c r="EB1116" s="379"/>
      <c r="EC1116" s="379"/>
      <c r="ED1116" s="379"/>
      <c r="EE1116" s="379"/>
      <c r="EF1116" s="379"/>
      <c r="EG1116" s="379"/>
      <c r="EH1116" s="379"/>
      <c r="EI1116" s="379"/>
      <c r="EJ1116" s="379"/>
      <c r="EK1116" s="379"/>
      <c r="EL1116" s="379"/>
      <c r="EM1116" s="379"/>
      <c r="EN1116" s="379"/>
      <c r="EO1116" s="379"/>
      <c r="EP1116" s="379"/>
      <c r="EQ1116" s="379"/>
      <c r="ER1116" s="379"/>
      <c r="ES1116" s="379"/>
      <c r="ET1116" s="379"/>
      <c r="EU1116" s="379"/>
      <c r="EV1116" s="379"/>
      <c r="EW1116" s="379"/>
      <c r="EX1116" s="379"/>
      <c r="EY1116" s="379"/>
      <c r="EZ1116" s="379"/>
      <c r="FA1116" s="379"/>
      <c r="FB1116" s="379"/>
      <c r="FC1116" s="379"/>
      <c r="FD1116" s="379"/>
      <c r="FE1116" s="379"/>
      <c r="FF1116" s="379"/>
      <c r="FG1116" s="379"/>
      <c r="FH1116" s="379"/>
      <c r="FI1116" s="379"/>
      <c r="FJ1116" s="379"/>
      <c r="FK1116" s="379"/>
      <c r="FL1116" s="379"/>
      <c r="FM1116" s="379"/>
      <c r="FN1116" s="379"/>
      <c r="FO1116" s="379"/>
      <c r="FP1116" s="379"/>
      <c r="FQ1116" s="379"/>
      <c r="FR1116" s="379"/>
      <c r="FS1116" s="379"/>
      <c r="FT1116" s="379"/>
      <c r="FU1116" s="379"/>
      <c r="FV1116" s="379"/>
      <c r="FW1116" s="379"/>
      <c r="FX1116" s="379"/>
      <c r="FY1116" s="379"/>
      <c r="FZ1116" s="379"/>
      <c r="GA1116" s="379"/>
      <c r="GB1116" s="379"/>
      <c r="GC1116" s="379"/>
      <c r="GD1116" s="379"/>
      <c r="GE1116" s="379"/>
      <c r="GF1116" s="379"/>
      <c r="GG1116" s="379"/>
      <c r="GH1116" s="379"/>
      <c r="GI1116" s="379"/>
      <c r="GJ1116" s="379"/>
      <c r="GK1116" s="379"/>
      <c r="GL1116" s="379"/>
      <c r="GM1116" s="379"/>
      <c r="GN1116" s="379"/>
      <c r="GO1116" s="379"/>
      <c r="GP1116" s="379"/>
      <c r="GQ1116" s="379"/>
      <c r="GR1116" s="379"/>
      <c r="GS1116" s="379"/>
      <c r="GT1116" s="379"/>
      <c r="GU1116" s="379"/>
      <c r="GV1116" s="379"/>
      <c r="GW1116" s="379"/>
      <c r="GX1116" s="379"/>
      <c r="GY1116" s="379"/>
      <c r="GZ1116" s="379"/>
      <c r="HA1116" s="1"/>
      <c r="HB1116" s="1"/>
    </row>
    <row r="1117" spans="1:210" ht="4.2" customHeight="1">
      <c r="A1117" s="1"/>
      <c r="B1117" s="1"/>
      <c r="C1117" s="1"/>
      <c r="D1117" s="1"/>
      <c r="E1117" s="263"/>
      <c r="F1117" s="48"/>
      <c r="G1117" s="390"/>
      <c r="H1117" s="1"/>
      <c r="I1117" s="1"/>
      <c r="J1117" s="1"/>
      <c r="K1117" s="1"/>
      <c r="L1117" s="1"/>
      <c r="M1117" s="5"/>
      <c r="N1117" s="1"/>
      <c r="O1117" s="1"/>
      <c r="P1117" s="5"/>
      <c r="Q1117" s="1"/>
      <c r="R1117" s="1"/>
      <c r="S1117" s="5"/>
      <c r="T1117" s="7"/>
      <c r="U1117" s="280"/>
      <c r="V1117" s="173"/>
      <c r="W1117" s="281"/>
      <c r="X1117" s="283"/>
      <c r="Y1117" s="46"/>
      <c r="Z1117" s="93"/>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4"/>
      <c r="BB1117" s="94"/>
      <c r="BC1117" s="94"/>
      <c r="BD1117" s="94"/>
      <c r="BE1117" s="94"/>
      <c r="BF1117" s="94"/>
      <c r="BG1117" s="94"/>
      <c r="BH1117" s="94"/>
      <c r="BI1117" s="94"/>
      <c r="BJ1117" s="94"/>
      <c r="BK1117" s="94"/>
      <c r="BL1117" s="94"/>
      <c r="BM1117" s="94"/>
      <c r="BN1117" s="94"/>
      <c r="BO1117" s="94"/>
      <c r="BP1117" s="94"/>
      <c r="BQ1117" s="94"/>
      <c r="BR1117" s="94"/>
      <c r="BS1117" s="94"/>
      <c r="BT1117" s="94"/>
      <c r="BU1117" s="94"/>
      <c r="BV1117" s="94"/>
      <c r="BW1117" s="94"/>
      <c r="BX1117" s="94"/>
      <c r="BY1117" s="94"/>
      <c r="BZ1117" s="94"/>
      <c r="CA1117" s="94"/>
      <c r="CB1117" s="94"/>
      <c r="CC1117" s="94"/>
      <c r="CD1117" s="94"/>
      <c r="CE1117" s="94"/>
      <c r="CF1117" s="94"/>
      <c r="CG1117" s="94"/>
      <c r="CH1117" s="94"/>
      <c r="CI1117" s="94"/>
      <c r="CJ1117" s="94"/>
      <c r="CK1117" s="94"/>
      <c r="CL1117" s="94"/>
      <c r="CM1117" s="94"/>
      <c r="CN1117" s="94"/>
      <c r="CO1117" s="94"/>
      <c r="CP1117" s="94"/>
      <c r="CQ1117" s="94"/>
      <c r="CR1117" s="94"/>
      <c r="CS1117" s="94"/>
      <c r="CT1117" s="94"/>
      <c r="CU1117" s="94"/>
      <c r="CV1117" s="94"/>
      <c r="CW1117" s="94"/>
      <c r="CX1117" s="94"/>
      <c r="CY1117" s="94"/>
      <c r="CZ1117" s="94"/>
      <c r="DA1117" s="94"/>
      <c r="DB1117" s="94"/>
      <c r="DC1117" s="94"/>
      <c r="DD1117" s="94"/>
      <c r="DE1117" s="94"/>
      <c r="DF1117" s="94"/>
      <c r="DG1117" s="94"/>
      <c r="DH1117" s="94"/>
      <c r="DI1117" s="94"/>
      <c r="DJ1117" s="94"/>
      <c r="DK1117" s="94"/>
      <c r="DL1117" s="94"/>
      <c r="DM1117" s="94"/>
      <c r="DN1117" s="94"/>
      <c r="DO1117" s="94"/>
      <c r="DP1117" s="94"/>
      <c r="DQ1117" s="94"/>
      <c r="DR1117" s="94"/>
      <c r="DS1117" s="94"/>
      <c r="DT1117" s="94"/>
      <c r="DU1117" s="94"/>
      <c r="DV1117" s="94"/>
      <c r="DW1117" s="94"/>
      <c r="DX1117" s="94"/>
      <c r="DY1117" s="94"/>
      <c r="DZ1117" s="94"/>
      <c r="EA1117" s="94"/>
      <c r="EB1117" s="94"/>
      <c r="EC1117" s="94"/>
      <c r="ED1117" s="94"/>
      <c r="EE1117" s="94"/>
      <c r="EF1117" s="94"/>
      <c r="EG1117" s="94"/>
      <c r="EH1117" s="94"/>
      <c r="EI1117" s="94"/>
      <c r="EJ1117" s="94"/>
      <c r="EK1117" s="94"/>
      <c r="EL1117" s="94"/>
      <c r="EM1117" s="94"/>
      <c r="EN1117" s="94"/>
      <c r="EO1117" s="94"/>
      <c r="EP1117" s="94"/>
      <c r="EQ1117" s="94"/>
      <c r="ER1117" s="94"/>
      <c r="ES1117" s="94"/>
      <c r="ET1117" s="94"/>
      <c r="EU1117" s="94"/>
      <c r="EV1117" s="94"/>
      <c r="EW1117" s="94"/>
      <c r="EX1117" s="94"/>
      <c r="EY1117" s="94"/>
      <c r="EZ1117" s="94"/>
      <c r="FA1117" s="94"/>
      <c r="FB1117" s="94"/>
      <c r="FC1117" s="94"/>
      <c r="FD1117" s="94"/>
      <c r="FE1117" s="94"/>
      <c r="FF1117" s="94"/>
      <c r="FG1117" s="94"/>
      <c r="FH1117" s="94"/>
      <c r="FI1117" s="94"/>
      <c r="FJ1117" s="94"/>
      <c r="FK1117" s="94"/>
      <c r="FL1117" s="94"/>
      <c r="FM1117" s="94"/>
      <c r="FN1117" s="94"/>
      <c r="FO1117" s="94"/>
      <c r="FP1117" s="94"/>
      <c r="FQ1117" s="94"/>
      <c r="FR1117" s="94"/>
      <c r="FS1117" s="94"/>
      <c r="FT1117" s="94"/>
      <c r="FU1117" s="94"/>
      <c r="FV1117" s="94"/>
      <c r="FW1117" s="94"/>
      <c r="FX1117" s="94"/>
      <c r="FY1117" s="94"/>
      <c r="FZ1117" s="94"/>
      <c r="GA1117" s="94"/>
      <c r="GB1117" s="94"/>
      <c r="GC1117" s="94"/>
      <c r="GD1117" s="94"/>
      <c r="GE1117" s="94"/>
      <c r="GF1117" s="94"/>
      <c r="GG1117" s="94"/>
      <c r="GH1117" s="94"/>
      <c r="GI1117" s="94"/>
      <c r="GJ1117" s="94"/>
      <c r="GK1117" s="94"/>
      <c r="GL1117" s="94"/>
      <c r="GM1117" s="94"/>
      <c r="GN1117" s="94"/>
      <c r="GO1117" s="94"/>
      <c r="GP1117" s="94"/>
      <c r="GQ1117" s="94"/>
      <c r="GR1117" s="94"/>
      <c r="GS1117" s="94"/>
      <c r="GT1117" s="94"/>
      <c r="GU1117" s="94"/>
      <c r="GV1117" s="94"/>
      <c r="GW1117" s="94"/>
      <c r="GX1117" s="94"/>
      <c r="GY1117" s="94"/>
      <c r="GZ1117" s="94"/>
      <c r="HA1117" s="1"/>
      <c r="HB1117" s="1"/>
    </row>
    <row r="1118" spans="1:210" s="4" customFormat="1" ht="12.6" thickBot="1">
      <c r="A1118" s="3"/>
      <c r="B1118" s="244"/>
      <c r="C1118" s="3"/>
      <c r="D1118" s="3"/>
      <c r="E1118" s="9" t="s">
        <v>130</v>
      </c>
      <c r="F1118" s="51"/>
      <c r="G1118" s="390" t="s">
        <v>6</v>
      </c>
      <c r="H1118" s="388" t="s">
        <v>16</v>
      </c>
      <c r="I1118" s="388"/>
      <c r="J1118" s="388"/>
      <c r="K1118" s="388"/>
      <c r="L1118" s="388"/>
      <c r="M1118" s="396"/>
      <c r="N1118" s="388" t="s">
        <v>4</v>
      </c>
      <c r="O1118" s="388"/>
      <c r="P1118" s="572"/>
      <c r="Q1118" s="388" t="s">
        <v>26</v>
      </c>
      <c r="R1118" s="3"/>
      <c r="S1118" s="5"/>
      <c r="T1118" s="84"/>
      <c r="U1118" s="280"/>
      <c r="V1118" s="278"/>
      <c r="W1118" s="397">
        <v>390151234.76695299</v>
      </c>
      <c r="X1118" s="281"/>
      <c r="Y1118" s="46"/>
      <c r="Z1118" s="91"/>
      <c r="AA1118" s="398">
        <v>-37391.304347826088</v>
      </c>
      <c r="AB1118" s="398">
        <v>-87282.608695652176</v>
      </c>
      <c r="AC1118" s="398">
        <v>-119782.60869565218</v>
      </c>
      <c r="AD1118" s="398">
        <v>-119782.60869565218</v>
      </c>
      <c r="AE1118" s="398">
        <v>182758.26086956542</v>
      </c>
      <c r="AF1118" s="398">
        <v>420600.34782608703</v>
      </c>
      <c r="AG1118" s="398">
        <v>346415.99999999988</v>
      </c>
      <c r="AH1118" s="398">
        <v>245987.47826086963</v>
      </c>
      <c r="AI1118" s="398">
        <v>198047.30434782623</v>
      </c>
      <c r="AJ1118" s="398">
        <v>-32615.652173912968</v>
      </c>
      <c r="AK1118" s="398">
        <v>-82526.608695652045</v>
      </c>
      <c r="AL1118" s="398">
        <v>-476418.6956521736</v>
      </c>
      <c r="AM1118" s="398">
        <v>430602.85478260851</v>
      </c>
      <c r="AN1118" s="398">
        <v>105696.05826086889</v>
      </c>
      <c r="AO1118" s="398">
        <v>779028.13043478294</v>
      </c>
      <c r="AP1118" s="398">
        <v>2458807.191304347</v>
      </c>
      <c r="AQ1118" s="398">
        <v>3913144.0434782607</v>
      </c>
      <c r="AR1118" s="398">
        <v>5697451.2434782609</v>
      </c>
      <c r="AS1118" s="398">
        <v>5157389.1913043456</v>
      </c>
      <c r="AT1118" s="398">
        <v>4267819.1321739154</v>
      </c>
      <c r="AU1118" s="398">
        <v>7693861.772882848</v>
      </c>
      <c r="AV1118" s="398">
        <v>2231127.8431304349</v>
      </c>
      <c r="AW1118" s="398">
        <v>1750992.2733913031</v>
      </c>
      <c r="AX1118" s="398">
        <v>666854.67339130433</v>
      </c>
      <c r="AY1118" s="398">
        <v>1130446.6686445216</v>
      </c>
      <c r="AZ1118" s="398">
        <v>548210.83220626204</v>
      </c>
      <c r="BA1118" s="398">
        <v>1167627.8957182628</v>
      </c>
      <c r="BB1118" s="398">
        <v>8619536.2051183283</v>
      </c>
      <c r="BC1118" s="398">
        <v>4148129.7720330432</v>
      </c>
      <c r="BD1118" s="398">
        <v>5942366.870907478</v>
      </c>
      <c r="BE1118" s="398">
        <v>5401965.351157913</v>
      </c>
      <c r="BF1118" s="398">
        <v>4485411.1306584375</v>
      </c>
      <c r="BG1118" s="398">
        <v>22446011.282601275</v>
      </c>
      <c r="BH1118" s="398">
        <v>2167806.775274782</v>
      </c>
      <c r="BI1118" s="398">
        <v>1785603.9920066958</v>
      </c>
      <c r="BJ1118" s="398">
        <v>782351.98099869606</v>
      </c>
      <c r="BK1118" s="398">
        <v>1200060.4949249811</v>
      </c>
      <c r="BL1118" s="398">
        <v>667709.37865278684</v>
      </c>
      <c r="BM1118" s="398">
        <v>1171922.0627019654</v>
      </c>
      <c r="BN1118" s="398">
        <v>20395884.667611841</v>
      </c>
      <c r="BO1118" s="398">
        <v>3572244.7389081265</v>
      </c>
      <c r="BP1118" s="398">
        <v>5117095.6775370259</v>
      </c>
      <c r="BQ1118" s="398">
        <v>4653796.2555391658</v>
      </c>
      <c r="BR1118" s="398">
        <v>4024064.8576635434</v>
      </c>
      <c r="BS1118" s="398">
        <v>41717258.238369271</v>
      </c>
      <c r="BT1118" s="398">
        <v>1579806.7446881607</v>
      </c>
      <c r="BU1118" s="398">
        <v>1406148.9343117424</v>
      </c>
      <c r="BV1118" s="398">
        <v>620658.99323337129</v>
      </c>
      <c r="BW1118" s="398">
        <v>937264.5354282487</v>
      </c>
      <c r="BX1118" s="398">
        <v>524635.72832248802</v>
      </c>
      <c r="BY1118" s="398">
        <v>786493.48088617856</v>
      </c>
      <c r="BZ1118" s="398">
        <v>40615562.466548391</v>
      </c>
      <c r="CA1118" s="398">
        <v>2129979.4548889324</v>
      </c>
      <c r="CB1118" s="398">
        <v>3171907.6376677332</v>
      </c>
      <c r="CC1118" s="398">
        <v>2860609.1456334088</v>
      </c>
      <c r="CD1118" s="398">
        <v>2307556.0056581013</v>
      </c>
      <c r="CE1118" s="398">
        <v>2238012.1615647608</v>
      </c>
      <c r="CF1118" s="398">
        <v>1226209.6393054116</v>
      </c>
      <c r="CG1118" s="398">
        <v>1178762.6182415183</v>
      </c>
      <c r="CH1118" s="398">
        <v>518426.13537575968</v>
      </c>
      <c r="CI1118" s="398">
        <v>586268.11326336826</v>
      </c>
      <c r="CJ1118" s="398">
        <v>261460.71959114925</v>
      </c>
      <c r="CK1118" s="398">
        <v>346116.27297124453</v>
      </c>
      <c r="CL1118" s="398">
        <v>1367060.209180739</v>
      </c>
      <c r="CM1118" s="398">
        <v>2223725.0316162868</v>
      </c>
      <c r="CN1118" s="398">
        <v>3307330.3417062424</v>
      </c>
      <c r="CO1118" s="398">
        <v>2983579.9099905426</v>
      </c>
      <c r="CP1118" s="398">
        <v>2408404.6444162237</v>
      </c>
      <c r="CQ1118" s="398">
        <v>2336079.0465591489</v>
      </c>
      <c r="CR1118" s="398">
        <v>1283804.4234094261</v>
      </c>
      <c r="CS1118" s="398">
        <v>1229417.2343868776</v>
      </c>
      <c r="CT1118" s="398">
        <v>542667.29220649053</v>
      </c>
      <c r="CU1118" s="398">
        <v>613362.9381088753</v>
      </c>
      <c r="CV1118" s="398">
        <v>275552.67907020263</v>
      </c>
      <c r="CW1118" s="398">
        <v>368725.98127539083</v>
      </c>
      <c r="CX1118" s="398">
        <v>1430507.674933265</v>
      </c>
      <c r="CY1118" s="398">
        <v>2321375.8567791707</v>
      </c>
      <c r="CZ1118" s="398">
        <v>3448325.3792727212</v>
      </c>
      <c r="DA1118" s="398">
        <v>3111624.9302883972</v>
      </c>
      <c r="DB1118" s="398">
        <v>2513442.6540911025</v>
      </c>
      <c r="DC1118" s="398">
        <v>2438224.032319745</v>
      </c>
      <c r="DD1118" s="398">
        <v>1343858.4242440336</v>
      </c>
      <c r="DE1118" s="398">
        <v>1282097.8258092792</v>
      </c>
      <c r="DF1118" s="398">
        <v>567877.88594167493</v>
      </c>
      <c r="DG1118" s="398">
        <v>641545.21225317416</v>
      </c>
      <c r="DH1118" s="398">
        <v>290211.4447524111</v>
      </c>
      <c r="DI1118" s="398">
        <v>392397.15153639205</v>
      </c>
      <c r="DJ1118" s="398">
        <v>1496650.1129405817</v>
      </c>
      <c r="DK1118" s="398">
        <v>2423083.3071408346</v>
      </c>
      <c r="DL1118" s="398">
        <v>3595110.8105341294</v>
      </c>
      <c r="DM1118" s="398">
        <v>3244942.3435904295</v>
      </c>
      <c r="DN1118" s="398">
        <v>2760168.9387049</v>
      </c>
      <c r="DO1118" s="398">
        <v>2544605.4097030335</v>
      </c>
      <c r="DP1118" s="398">
        <v>1406465.1773042916</v>
      </c>
      <c r="DQ1118" s="398">
        <v>1336875.481776099</v>
      </c>
      <c r="DR1118" s="398">
        <v>594086.74431379116</v>
      </c>
      <c r="DS1118" s="398">
        <v>670848.58484566282</v>
      </c>
      <c r="DT1118" s="398">
        <v>305449.81363929901</v>
      </c>
      <c r="DU1118" s="398">
        <v>417166.98535994324</v>
      </c>
      <c r="DV1118" s="398">
        <v>1565590.0652202985</v>
      </c>
      <c r="DW1118" s="398">
        <v>2529003.726489828</v>
      </c>
      <c r="DX1118" s="398">
        <v>3747912.3300188528</v>
      </c>
      <c r="DY1118" s="398">
        <v>3383737.1243974064</v>
      </c>
      <c r="DZ1118" s="398">
        <v>2736743.1744624143</v>
      </c>
      <c r="EA1118" s="398">
        <v>2655386.7131545143</v>
      </c>
      <c r="EB1118" s="398">
        <v>1471720.8714598229</v>
      </c>
      <c r="EC1118" s="398">
        <v>1393822.8477115245</v>
      </c>
      <c r="ED1118" s="398">
        <v>621322.56075072451</v>
      </c>
      <c r="EE1118" s="398">
        <v>701306.76588515274</v>
      </c>
      <c r="EF1118" s="398">
        <v>321279.80817468523</v>
      </c>
      <c r="EG1118" s="398">
        <v>443073.02452941751</v>
      </c>
      <c r="EH1118" s="398">
        <v>1637433.0275841882</v>
      </c>
      <c r="EI1118" s="398">
        <v>2639298.4963841401</v>
      </c>
      <c r="EJ1118" s="398">
        <v>3906963.4440543284</v>
      </c>
      <c r="EK1118" s="398">
        <v>3528221.230208023</v>
      </c>
      <c r="EL1118" s="398">
        <v>2855347.5222756313</v>
      </c>
      <c r="EM1118" s="398">
        <v>2770736.8025154159</v>
      </c>
      <c r="EN1118" s="398">
        <v>1539724.3271529367</v>
      </c>
      <c r="EO1118" s="398">
        <v>1453014.04882307</v>
      </c>
      <c r="EP1118" s="398">
        <v>649613.75038383855</v>
      </c>
      <c r="EQ1118" s="398">
        <v>732953.39006685349</v>
      </c>
      <c r="ER1118" s="398">
        <v>337712.5066093253</v>
      </c>
      <c r="ES1118" s="398">
        <v>470153.03011646587</v>
      </c>
      <c r="ET1118" s="398">
        <v>1712287.4332934283</v>
      </c>
      <c r="EU1118" s="398">
        <v>2754134.0961856875</v>
      </c>
      <c r="EV1118" s="398">
        <v>4072505.6417626804</v>
      </c>
      <c r="EW1118" s="398">
        <v>3678613.7393625239</v>
      </c>
      <c r="EX1118" s="398">
        <v>2978825.083112835</v>
      </c>
      <c r="EY1118" s="398">
        <v>2890829.93456221</v>
      </c>
      <c r="EZ1118" s="398">
        <v>1610576.9601852335</v>
      </c>
      <c r="FA1118" s="398">
        <v>1514524.5963312739</v>
      </c>
      <c r="FB1118" s="398">
        <v>678988.28595447284</v>
      </c>
      <c r="FC1118" s="398">
        <v>765821.86084049055</v>
      </c>
      <c r="FD1118" s="398">
        <v>354757.85223408788</v>
      </c>
      <c r="FE1118" s="398">
        <v>498444.84253468132</v>
      </c>
      <c r="FF1118" s="398">
        <v>1790264.6218387217</v>
      </c>
      <c r="FG1118" s="398">
        <v>2873682.1505593592</v>
      </c>
      <c r="FH1118" s="398">
        <v>4244788.5579594318</v>
      </c>
      <c r="FI1118" s="398">
        <v>3835140.9794632699</v>
      </c>
      <c r="FJ1118" s="398">
        <v>3268024.6620975873</v>
      </c>
      <c r="FK1118" s="398">
        <v>3015845.8224709444</v>
      </c>
      <c r="FL1118" s="398">
        <v>1684382.7291188892</v>
      </c>
      <c r="FM1118" s="398">
        <v>1578431.2741359263</v>
      </c>
      <c r="FN1118" s="398">
        <v>709473.51134405425</v>
      </c>
      <c r="FO1118" s="398">
        <v>0</v>
      </c>
      <c r="FP1118" s="398">
        <v>0</v>
      </c>
      <c r="FQ1118" s="398">
        <v>0</v>
      </c>
      <c r="FR1118" s="398">
        <v>0</v>
      </c>
      <c r="FS1118" s="398">
        <v>0</v>
      </c>
      <c r="FT1118" s="398">
        <v>0</v>
      </c>
      <c r="FU1118" s="398">
        <v>0</v>
      </c>
      <c r="FV1118" s="398">
        <v>0</v>
      </c>
      <c r="FW1118" s="398">
        <v>0</v>
      </c>
      <c r="FX1118" s="398">
        <v>0</v>
      </c>
      <c r="FY1118" s="398">
        <v>0</v>
      </c>
      <c r="FZ1118" s="398">
        <v>0</v>
      </c>
      <c r="GA1118" s="398">
        <v>0</v>
      </c>
      <c r="GB1118" s="398">
        <v>0</v>
      </c>
      <c r="GC1118" s="398">
        <v>0</v>
      </c>
      <c r="GD1118" s="398">
        <v>0</v>
      </c>
      <c r="GE1118" s="398">
        <v>0</v>
      </c>
      <c r="GF1118" s="398">
        <v>0</v>
      </c>
      <c r="GG1118" s="398">
        <v>0</v>
      </c>
      <c r="GH1118" s="398">
        <v>0</v>
      </c>
      <c r="GI1118" s="398">
        <v>0</v>
      </c>
      <c r="GJ1118" s="398">
        <v>0</v>
      </c>
      <c r="GK1118" s="398">
        <v>0</v>
      </c>
      <c r="GL1118" s="398">
        <v>0</v>
      </c>
      <c r="GM1118" s="398">
        <v>0</v>
      </c>
      <c r="GN1118" s="398">
        <v>0</v>
      </c>
      <c r="GO1118" s="398">
        <v>0</v>
      </c>
      <c r="GP1118" s="398">
        <v>0</v>
      </c>
      <c r="GQ1118" s="398">
        <v>0</v>
      </c>
      <c r="GR1118" s="398">
        <v>0</v>
      </c>
      <c r="GS1118" s="398">
        <v>0</v>
      </c>
      <c r="GT1118" s="398">
        <v>0</v>
      </c>
      <c r="GU1118" s="398">
        <v>0</v>
      </c>
      <c r="GV1118" s="398">
        <v>0</v>
      </c>
      <c r="GW1118" s="398">
        <v>0</v>
      </c>
      <c r="GX1118" s="398">
        <v>0</v>
      </c>
      <c r="GY1118" s="398">
        <v>0</v>
      </c>
      <c r="GZ1118" s="398">
        <v>0</v>
      </c>
      <c r="HA1118" s="3"/>
      <c r="HB1118" s="3"/>
    </row>
    <row r="1119" spans="1:210" s="35" customFormat="1" ht="12.6" thickTop="1">
      <c r="A1119" s="34"/>
      <c r="B1119" s="196"/>
      <c r="C1119" s="34"/>
      <c r="D1119" s="34"/>
      <c r="E1119" s="9" t="s">
        <v>130</v>
      </c>
      <c r="F1119" s="53"/>
      <c r="G1119" s="390" t="s">
        <v>6</v>
      </c>
      <c r="H1119" s="391" t="s">
        <v>199</v>
      </c>
      <c r="I1119" s="391"/>
      <c r="J1119" s="391"/>
      <c r="K1119" s="391"/>
      <c r="L1119" s="391"/>
      <c r="M1119" s="392"/>
      <c r="N1119" s="393" t="s">
        <v>4</v>
      </c>
      <c r="O1119" s="391"/>
      <c r="P1119" s="392"/>
      <c r="Q1119" s="391" t="s">
        <v>14</v>
      </c>
      <c r="R1119" s="34"/>
      <c r="S1119" s="20"/>
      <c r="T1119" s="207"/>
      <c r="U1119" s="403"/>
      <c r="V1119" s="324"/>
      <c r="W1119" s="394">
        <v>0.341991400300518</v>
      </c>
      <c r="X1119" s="296"/>
      <c r="Y1119" s="47"/>
      <c r="Z1119" s="103"/>
      <c r="AA1119" s="395">
        <v>0</v>
      </c>
      <c r="AB1119" s="395">
        <v>0</v>
      </c>
      <c r="AC1119" s="395">
        <v>0</v>
      </c>
      <c r="AD1119" s="395">
        <v>0</v>
      </c>
      <c r="AE1119" s="395">
        <v>0.13514146090534992</v>
      </c>
      <c r="AF1119" s="395">
        <v>0.25395371303763442</v>
      </c>
      <c r="AG1119" s="395">
        <v>0.22065446650124063</v>
      </c>
      <c r="AH1119" s="395">
        <v>0.17938666801948056</v>
      </c>
      <c r="AI1119" s="395">
        <v>0.14172291915571494</v>
      </c>
      <c r="AJ1119" s="395">
        <v>-2.959911616161609E-2</v>
      </c>
      <c r="AK1119" s="395">
        <v>-8.542050691244224E-2</v>
      </c>
      <c r="AL1119" s="395">
        <v>-0.2067789477657003</v>
      </c>
      <c r="AM1119" s="395">
        <v>0.12120891055209346</v>
      </c>
      <c r="AN1119" s="395">
        <v>3.3281918921559142E-2</v>
      </c>
      <c r="AO1119" s="395">
        <v>0.12292028204030561</v>
      </c>
      <c r="AP1119" s="395">
        <v>0.2915744398312522</v>
      </c>
      <c r="AQ1119" s="395">
        <v>0.39194151076505013</v>
      </c>
      <c r="AR1119" s="395">
        <v>0.46697597536513824</v>
      </c>
      <c r="AS1119" s="395">
        <v>0.44564909030743244</v>
      </c>
      <c r="AT1119" s="395">
        <v>0.4220344586021702</v>
      </c>
      <c r="AU1119" s="395">
        <v>0.30585914112537704</v>
      </c>
      <c r="AV1119" s="395">
        <v>0.28301714393617866</v>
      </c>
      <c r="AW1119" s="395">
        <v>0.25256312654846014</v>
      </c>
      <c r="AX1119" s="395">
        <v>0.12047679486877855</v>
      </c>
      <c r="AY1119" s="395">
        <v>0.1766583186924828</v>
      </c>
      <c r="AZ1119" s="395">
        <v>9.5789134780518509E-2</v>
      </c>
      <c r="BA1119" s="395">
        <v>0.17053660295331022</v>
      </c>
      <c r="BB1119" s="395">
        <v>0.23356838511116837</v>
      </c>
      <c r="BC1119" s="395">
        <v>0.41425615422445156</v>
      </c>
      <c r="BD1119" s="395">
        <v>0.48579132819301657</v>
      </c>
      <c r="BE1119" s="395">
        <v>0.46552732069444347</v>
      </c>
      <c r="BF1119" s="395">
        <v>0.44232783885969978</v>
      </c>
      <c r="BG1119" s="395">
        <v>0.36012711952119481</v>
      </c>
      <c r="BH1119" s="395">
        <v>0.29863867943622008</v>
      </c>
      <c r="BI1119" s="395">
        <v>0.27957164304605026</v>
      </c>
      <c r="BJ1119" s="395">
        <v>0.15331713631961039</v>
      </c>
      <c r="BK1119" s="395">
        <v>0.20443847355461861</v>
      </c>
      <c r="BL1119" s="395">
        <v>0.12713105360428104</v>
      </c>
      <c r="BM1119" s="395">
        <v>0.18665213676056028</v>
      </c>
      <c r="BN1119" s="395">
        <v>0.35785581213550127</v>
      </c>
      <c r="BO1119" s="395">
        <v>0.41527366718634651</v>
      </c>
      <c r="BP1119" s="395">
        <v>0.48710839992926641</v>
      </c>
      <c r="BQ1119" s="395">
        <v>0.46695209722274011</v>
      </c>
      <c r="BR1119" s="395">
        <v>0.44607956608985067</v>
      </c>
      <c r="BS1119" s="395">
        <v>0.47083475656166895</v>
      </c>
      <c r="BT1119" s="395">
        <v>0.27917247616498786</v>
      </c>
      <c r="BU1119" s="395">
        <v>0.28228996902462672</v>
      </c>
      <c r="BV1119" s="395">
        <v>0.15585898756940178</v>
      </c>
      <c r="BW1119" s="395">
        <v>0.2054924062029701</v>
      </c>
      <c r="BX1119" s="395">
        <v>0.12851045721702289</v>
      </c>
      <c r="BY1119" s="395">
        <v>0.1612616663143597</v>
      </c>
      <c r="BZ1119" s="395">
        <v>0.50140190240208138</v>
      </c>
      <c r="CA1119" s="395">
        <v>0.36785773233803232</v>
      </c>
      <c r="CB1119" s="395">
        <v>0.44869662685674427</v>
      </c>
      <c r="CC1119" s="395">
        <v>0.42649930195694957</v>
      </c>
      <c r="CD1119" s="395">
        <v>0.39365095186651827</v>
      </c>
      <c r="CE1119" s="395">
        <v>0.374047260200851</v>
      </c>
      <c r="CF1119" s="395">
        <v>0.25873053385646572</v>
      </c>
      <c r="CG1119" s="395">
        <v>0.28244938866949848</v>
      </c>
      <c r="CH1119" s="395">
        <v>0.15530400937363617</v>
      </c>
      <c r="CI1119" s="395">
        <v>0.16342491799052106</v>
      </c>
      <c r="CJ1119" s="395">
        <v>8.142831842597853E-2</v>
      </c>
      <c r="CK1119" s="395">
        <v>9.0229062103517069E-2</v>
      </c>
      <c r="CL1119" s="395">
        <v>0.26840884481008226</v>
      </c>
      <c r="CM1119" s="395">
        <v>0.36927696721896219</v>
      </c>
      <c r="CN1119" s="395">
        <v>0.4498590977123838</v>
      </c>
      <c r="CO1119" s="395">
        <v>0.42772450933495665</v>
      </c>
      <c r="CP1119" s="395">
        <v>0.39505282546586212</v>
      </c>
      <c r="CQ1119" s="395">
        <v>0.37542071331142834</v>
      </c>
      <c r="CR1119" s="395">
        <v>0.26046446864577583</v>
      </c>
      <c r="CS1119" s="395">
        <v>0.28325673309599025</v>
      </c>
      <c r="CT1119" s="395">
        <v>0.15631335602700375</v>
      </c>
      <c r="CU1119" s="395">
        <v>0.16440165801921752</v>
      </c>
      <c r="CV1119" s="395">
        <v>8.2516407647515763E-2</v>
      </c>
      <c r="CW1119" s="395">
        <v>9.2426141993778368E-2</v>
      </c>
      <c r="CX1119" s="395">
        <v>0.27006358800933933</v>
      </c>
      <c r="CY1119" s="395">
        <v>0.37066643373811953</v>
      </c>
      <c r="CZ1119" s="395">
        <v>0.45099718581542436</v>
      </c>
      <c r="DA1119" s="395">
        <v>0.42892401806578073</v>
      </c>
      <c r="DB1119" s="395">
        <v>0.3964252948552151</v>
      </c>
      <c r="DC1119" s="395">
        <v>0.37676535832996749</v>
      </c>
      <c r="DD1119" s="395">
        <v>0.26216203426265905</v>
      </c>
      <c r="DE1119" s="395">
        <v>0.28403297943069844</v>
      </c>
      <c r="DF1119" s="395">
        <v>0.15728382366685661</v>
      </c>
      <c r="DG1119" s="395">
        <v>0.16534177344227413</v>
      </c>
      <c r="DH1119" s="395">
        <v>8.3563547909945066E-2</v>
      </c>
      <c r="DI1119" s="395">
        <v>9.4576577102912798E-2</v>
      </c>
      <c r="DJ1119" s="395">
        <v>0.27168320042673805</v>
      </c>
      <c r="DK1119" s="395">
        <v>0.37202558025322485</v>
      </c>
      <c r="DL1119" s="395">
        <v>0.4521104393251737</v>
      </c>
      <c r="DM1119" s="395">
        <v>0.43009735192367499</v>
      </c>
      <c r="DN1119" s="395">
        <v>0.4041613088893436</v>
      </c>
      <c r="DO1119" s="395">
        <v>0.37808066140910185</v>
      </c>
      <c r="DP1119" s="395">
        <v>0.26382255674415722</v>
      </c>
      <c r="DQ1119" s="395">
        <v>0.28477720607347412</v>
      </c>
      <c r="DR1119" s="395">
        <v>0.15821426010338036</v>
      </c>
      <c r="DS1119" s="395">
        <v>0.1662441960008938</v>
      </c>
      <c r="DT1119" s="395">
        <v>8.4568545417698371E-2</v>
      </c>
      <c r="DU1119" s="395">
        <v>9.6679487079522855E-2</v>
      </c>
      <c r="DV1119" s="395">
        <v>0.27326701902062212</v>
      </c>
      <c r="DW1119" s="395">
        <v>0.37335380950586555</v>
      </c>
      <c r="DX1119" s="395">
        <v>0.45319836903754823</v>
      </c>
      <c r="DY1119" s="395">
        <v>0.43124399530306673</v>
      </c>
      <c r="DZ1119" s="395">
        <v>0.39907979636933438</v>
      </c>
      <c r="EA1119" s="395">
        <v>0.37936604455681855</v>
      </c>
      <c r="EB1119" s="395">
        <v>0.26544530639629649</v>
      </c>
      <c r="EC1119" s="395">
        <v>0.28548842614413711</v>
      </c>
      <c r="ED1119" s="395">
        <v>0.15910343153328749</v>
      </c>
      <c r="EE1119" s="395">
        <v>0.16710778144145205</v>
      </c>
      <c r="EF1119" s="395">
        <v>8.5530121467827472E-2</v>
      </c>
      <c r="EG1119" s="395">
        <v>9.8733919356327512E-2</v>
      </c>
      <c r="EH1119" s="395">
        <v>0.27481432635953407</v>
      </c>
      <c r="EI1119" s="395">
        <v>0.3746504760439236</v>
      </c>
      <c r="EJ1119" s="395">
        <v>0.45426044627383194</v>
      </c>
      <c r="EK1119" s="395">
        <v>0.43236339099337195</v>
      </c>
      <c r="EL1119" s="395">
        <v>0.40036060098545628</v>
      </c>
      <c r="EM1119" s="395">
        <v>0.38062088314203624</v>
      </c>
      <c r="EN1119" s="395">
        <v>0.26702949464496767</v>
      </c>
      <c r="EO1119" s="395">
        <v>0.28616558371549655</v>
      </c>
      <c r="EP1119" s="395">
        <v>0.15995001783032051</v>
      </c>
      <c r="EQ1119" s="395">
        <v>0.1679313051338476</v>
      </c>
      <c r="ER1119" s="395">
        <v>8.6446907554617883E-2</v>
      </c>
      <c r="ES1119" s="395">
        <v>0.10073884506343798</v>
      </c>
      <c r="ET1119" s="395">
        <v>0.27632434754427238</v>
      </c>
      <c r="EU1119" s="395">
        <v>0.37591488348659347</v>
      </c>
      <c r="EV1119" s="395">
        <v>0.45529610064049575</v>
      </c>
      <c r="EW1119" s="395">
        <v>0.43345493781791933</v>
      </c>
      <c r="EX1119" s="395">
        <v>0.40160954112673203</v>
      </c>
      <c r="EY1119" s="395">
        <v>0.38184450324784536</v>
      </c>
      <c r="EZ1119" s="395">
        <v>0.26857427069449014</v>
      </c>
      <c r="FA1119" s="395">
        <v>0.28680754981719009</v>
      </c>
      <c r="FB1119" s="395">
        <v>0.1607526075492279</v>
      </c>
      <c r="FC1119" s="395">
        <v>0.16871345742321558</v>
      </c>
      <c r="FD1119" s="395">
        <v>8.7317440176302816E-2</v>
      </c>
      <c r="FE1119" s="395">
        <v>0.10269315469216715</v>
      </c>
      <c r="FF1119" s="395">
        <v>0.27779624694206689</v>
      </c>
      <c r="FG1119" s="395">
        <v>0.37714628162257019</v>
      </c>
      <c r="FH1119" s="395">
        <v>0.45630471765237729</v>
      </c>
      <c r="FI1119" s="395">
        <v>0.43451798812885484</v>
      </c>
      <c r="FJ1119" s="395">
        <v>0.40904495362456639</v>
      </c>
      <c r="FK1119" s="395">
        <v>0.38303617886330693</v>
      </c>
      <c r="FL1119" s="395">
        <v>0.27007871798235766</v>
      </c>
      <c r="FM1119" s="395">
        <v>0.28741311819663268</v>
      </c>
      <c r="FN1119" s="395">
        <v>0.16150969262607853</v>
      </c>
      <c r="FO1119" s="395">
        <v>0</v>
      </c>
      <c r="FP1119" s="395">
        <v>0</v>
      </c>
      <c r="FQ1119" s="395">
        <v>0</v>
      </c>
      <c r="FR1119" s="395">
        <v>0</v>
      </c>
      <c r="FS1119" s="395">
        <v>0</v>
      </c>
      <c r="FT1119" s="395">
        <v>0</v>
      </c>
      <c r="FU1119" s="395">
        <v>0</v>
      </c>
      <c r="FV1119" s="395">
        <v>0</v>
      </c>
      <c r="FW1119" s="395">
        <v>0</v>
      </c>
      <c r="FX1119" s="395">
        <v>0</v>
      </c>
      <c r="FY1119" s="395">
        <v>0</v>
      </c>
      <c r="FZ1119" s="395">
        <v>0</v>
      </c>
      <c r="GA1119" s="395">
        <v>0</v>
      </c>
      <c r="GB1119" s="395">
        <v>0</v>
      </c>
      <c r="GC1119" s="395">
        <v>0</v>
      </c>
      <c r="GD1119" s="395">
        <v>0</v>
      </c>
      <c r="GE1119" s="395">
        <v>0</v>
      </c>
      <c r="GF1119" s="395">
        <v>0</v>
      </c>
      <c r="GG1119" s="395">
        <v>0</v>
      </c>
      <c r="GH1119" s="395">
        <v>0</v>
      </c>
      <c r="GI1119" s="395">
        <v>0</v>
      </c>
      <c r="GJ1119" s="395">
        <v>0</v>
      </c>
      <c r="GK1119" s="395">
        <v>0</v>
      </c>
      <c r="GL1119" s="395">
        <v>0</v>
      </c>
      <c r="GM1119" s="395">
        <v>0</v>
      </c>
      <c r="GN1119" s="395">
        <v>0</v>
      </c>
      <c r="GO1119" s="395">
        <v>0</v>
      </c>
      <c r="GP1119" s="395">
        <v>0</v>
      </c>
      <c r="GQ1119" s="395">
        <v>0</v>
      </c>
      <c r="GR1119" s="395">
        <v>0</v>
      </c>
      <c r="GS1119" s="395">
        <v>0</v>
      </c>
      <c r="GT1119" s="395">
        <v>0</v>
      </c>
      <c r="GU1119" s="395">
        <v>0</v>
      </c>
      <c r="GV1119" s="395">
        <v>0</v>
      </c>
      <c r="GW1119" s="395">
        <v>0</v>
      </c>
      <c r="GX1119" s="395">
        <v>0</v>
      </c>
      <c r="GY1119" s="395">
        <v>0</v>
      </c>
      <c r="GZ1119" s="395">
        <v>0</v>
      </c>
      <c r="HA1119" s="34"/>
      <c r="HB1119" s="34"/>
    </row>
    <row r="1120" spans="1:210" ht="4.2" customHeight="1">
      <c r="A1120" s="1"/>
      <c r="B1120" s="1"/>
      <c r="C1120" s="1"/>
      <c r="D1120" s="1"/>
      <c r="E1120" s="263"/>
      <c r="F1120" s="48"/>
      <c r="G1120" s="390"/>
      <c r="H1120" s="222"/>
      <c r="I1120" s="222"/>
      <c r="J1120" s="222"/>
      <c r="K1120" s="222"/>
      <c r="L1120" s="222"/>
      <c r="M1120" s="378"/>
      <c r="N1120" s="222"/>
      <c r="O1120" s="222"/>
      <c r="P1120" s="378"/>
      <c r="Q1120" s="222"/>
      <c r="R1120" s="1"/>
      <c r="S1120" s="5"/>
      <c r="T1120" s="7"/>
      <c r="U1120" s="24"/>
      <c r="V1120" s="1"/>
      <c r="W1120" s="10"/>
      <c r="X1120" s="10"/>
      <c r="Y1120" s="46"/>
      <c r="Z1120" s="93"/>
      <c r="AA1120" s="379"/>
      <c r="AB1120" s="379"/>
      <c r="AC1120" s="379"/>
      <c r="AD1120" s="379"/>
      <c r="AE1120" s="379"/>
      <c r="AF1120" s="379"/>
      <c r="AG1120" s="379"/>
      <c r="AH1120" s="379"/>
      <c r="AI1120" s="379"/>
      <c r="AJ1120" s="379"/>
      <c r="AK1120" s="379"/>
      <c r="AL1120" s="379"/>
      <c r="AM1120" s="379"/>
      <c r="AN1120" s="379"/>
      <c r="AO1120" s="379"/>
      <c r="AP1120" s="379"/>
      <c r="AQ1120" s="379"/>
      <c r="AR1120" s="379"/>
      <c r="AS1120" s="379"/>
      <c r="AT1120" s="379"/>
      <c r="AU1120" s="379"/>
      <c r="AV1120" s="379"/>
      <c r="AW1120" s="379"/>
      <c r="AX1120" s="379"/>
      <c r="AY1120" s="379"/>
      <c r="AZ1120" s="379"/>
      <c r="BA1120" s="379"/>
      <c r="BB1120" s="379"/>
      <c r="BC1120" s="379"/>
      <c r="BD1120" s="379"/>
      <c r="BE1120" s="379"/>
      <c r="BF1120" s="379"/>
      <c r="BG1120" s="379"/>
      <c r="BH1120" s="379"/>
      <c r="BI1120" s="379"/>
      <c r="BJ1120" s="379"/>
      <c r="BK1120" s="379"/>
      <c r="BL1120" s="379"/>
      <c r="BM1120" s="379"/>
      <c r="BN1120" s="379"/>
      <c r="BO1120" s="379"/>
      <c r="BP1120" s="379"/>
      <c r="BQ1120" s="379"/>
      <c r="BR1120" s="379"/>
      <c r="BS1120" s="379"/>
      <c r="BT1120" s="379"/>
      <c r="BU1120" s="379"/>
      <c r="BV1120" s="379"/>
      <c r="BW1120" s="379"/>
      <c r="BX1120" s="379"/>
      <c r="BY1120" s="379"/>
      <c r="BZ1120" s="379"/>
      <c r="CA1120" s="379"/>
      <c r="CB1120" s="379"/>
      <c r="CC1120" s="379"/>
      <c r="CD1120" s="379"/>
      <c r="CE1120" s="379"/>
      <c r="CF1120" s="379"/>
      <c r="CG1120" s="379"/>
      <c r="CH1120" s="379"/>
      <c r="CI1120" s="379"/>
      <c r="CJ1120" s="379"/>
      <c r="CK1120" s="379"/>
      <c r="CL1120" s="379"/>
      <c r="CM1120" s="379"/>
      <c r="CN1120" s="379"/>
      <c r="CO1120" s="379"/>
      <c r="CP1120" s="379"/>
      <c r="CQ1120" s="379"/>
      <c r="CR1120" s="379"/>
      <c r="CS1120" s="379"/>
      <c r="CT1120" s="379"/>
      <c r="CU1120" s="379"/>
      <c r="CV1120" s="379"/>
      <c r="CW1120" s="379"/>
      <c r="CX1120" s="379"/>
      <c r="CY1120" s="379"/>
      <c r="CZ1120" s="379"/>
      <c r="DA1120" s="379"/>
      <c r="DB1120" s="379"/>
      <c r="DC1120" s="379"/>
      <c r="DD1120" s="379"/>
      <c r="DE1120" s="379"/>
      <c r="DF1120" s="379"/>
      <c r="DG1120" s="379"/>
      <c r="DH1120" s="379"/>
      <c r="DI1120" s="379"/>
      <c r="DJ1120" s="379"/>
      <c r="DK1120" s="379"/>
      <c r="DL1120" s="379"/>
      <c r="DM1120" s="379"/>
      <c r="DN1120" s="379"/>
      <c r="DO1120" s="379"/>
      <c r="DP1120" s="379"/>
      <c r="DQ1120" s="379"/>
      <c r="DR1120" s="379"/>
      <c r="DS1120" s="379"/>
      <c r="DT1120" s="379"/>
      <c r="DU1120" s="379"/>
      <c r="DV1120" s="379"/>
      <c r="DW1120" s="379"/>
      <c r="DX1120" s="379"/>
      <c r="DY1120" s="379"/>
      <c r="DZ1120" s="379"/>
      <c r="EA1120" s="379"/>
      <c r="EB1120" s="379"/>
      <c r="EC1120" s="379"/>
      <c r="ED1120" s="379"/>
      <c r="EE1120" s="379"/>
      <c r="EF1120" s="379"/>
      <c r="EG1120" s="379"/>
      <c r="EH1120" s="379"/>
      <c r="EI1120" s="379"/>
      <c r="EJ1120" s="379"/>
      <c r="EK1120" s="379"/>
      <c r="EL1120" s="379"/>
      <c r="EM1120" s="379"/>
      <c r="EN1120" s="379"/>
      <c r="EO1120" s="379"/>
      <c r="EP1120" s="379"/>
      <c r="EQ1120" s="379"/>
      <c r="ER1120" s="379"/>
      <c r="ES1120" s="379"/>
      <c r="ET1120" s="379"/>
      <c r="EU1120" s="379"/>
      <c r="EV1120" s="379"/>
      <c r="EW1120" s="379"/>
      <c r="EX1120" s="379"/>
      <c r="EY1120" s="379"/>
      <c r="EZ1120" s="379"/>
      <c r="FA1120" s="379"/>
      <c r="FB1120" s="379"/>
      <c r="FC1120" s="379"/>
      <c r="FD1120" s="379"/>
      <c r="FE1120" s="379"/>
      <c r="FF1120" s="379"/>
      <c r="FG1120" s="379"/>
      <c r="FH1120" s="379"/>
      <c r="FI1120" s="379"/>
      <c r="FJ1120" s="379"/>
      <c r="FK1120" s="379"/>
      <c r="FL1120" s="379"/>
      <c r="FM1120" s="379"/>
      <c r="FN1120" s="379"/>
      <c r="FO1120" s="379"/>
      <c r="FP1120" s="379"/>
      <c r="FQ1120" s="379"/>
      <c r="FR1120" s="379"/>
      <c r="FS1120" s="379"/>
      <c r="FT1120" s="379"/>
      <c r="FU1120" s="379"/>
      <c r="FV1120" s="379"/>
      <c r="FW1120" s="379"/>
      <c r="FX1120" s="379"/>
      <c r="FY1120" s="379"/>
      <c r="FZ1120" s="379"/>
      <c r="GA1120" s="379"/>
      <c r="GB1120" s="379"/>
      <c r="GC1120" s="379"/>
      <c r="GD1120" s="379"/>
      <c r="GE1120" s="379"/>
      <c r="GF1120" s="379"/>
      <c r="GG1120" s="379"/>
      <c r="GH1120" s="379"/>
      <c r="GI1120" s="379"/>
      <c r="GJ1120" s="379"/>
      <c r="GK1120" s="379"/>
      <c r="GL1120" s="379"/>
      <c r="GM1120" s="379"/>
      <c r="GN1120" s="379"/>
      <c r="GO1120" s="379"/>
      <c r="GP1120" s="379"/>
      <c r="GQ1120" s="379"/>
      <c r="GR1120" s="379"/>
      <c r="GS1120" s="379"/>
      <c r="GT1120" s="379"/>
      <c r="GU1120" s="379"/>
      <c r="GV1120" s="379"/>
      <c r="GW1120" s="379"/>
      <c r="GX1120" s="379"/>
      <c r="GY1120" s="379"/>
      <c r="GZ1120" s="379"/>
      <c r="HA1120" s="1"/>
      <c r="HB1120" s="1"/>
    </row>
    <row r="1121" spans="1:210" ht="4.2" customHeight="1">
      <c r="A1121" s="1"/>
      <c r="B1121" s="1"/>
      <c r="C1121" s="1"/>
      <c r="D1121" s="1"/>
      <c r="E1121" s="263"/>
      <c r="F1121" s="48"/>
      <c r="G1121" s="390"/>
      <c r="H1121" s="1"/>
      <c r="I1121" s="1"/>
      <c r="J1121" s="1"/>
      <c r="K1121" s="1"/>
      <c r="L1121" s="1"/>
      <c r="M1121" s="5"/>
      <c r="N1121" s="1"/>
      <c r="O1121" s="1"/>
      <c r="P1121" s="5"/>
      <c r="Q1121" s="1"/>
      <c r="R1121" s="1"/>
      <c r="S1121" s="5"/>
      <c r="T1121" s="7"/>
      <c r="U1121" s="24"/>
      <c r="V1121" s="1"/>
      <c r="W1121" s="12"/>
      <c r="X1121" s="10"/>
      <c r="Y1121" s="46"/>
      <c r="Z1121" s="93"/>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c r="BK1121" s="94"/>
      <c r="BL1121" s="94"/>
      <c r="BM1121" s="94"/>
      <c r="BN1121" s="94"/>
      <c r="BO1121" s="94"/>
      <c r="BP1121" s="94"/>
      <c r="BQ1121" s="94"/>
      <c r="BR1121" s="94"/>
      <c r="BS1121" s="94"/>
      <c r="BT1121" s="94"/>
      <c r="BU1121" s="94"/>
      <c r="BV1121" s="94"/>
      <c r="BW1121" s="94"/>
      <c r="BX1121" s="94"/>
      <c r="BY1121" s="94"/>
      <c r="BZ1121" s="94"/>
      <c r="CA1121" s="94"/>
      <c r="CB1121" s="94"/>
      <c r="CC1121" s="94"/>
      <c r="CD1121" s="94"/>
      <c r="CE1121" s="94"/>
      <c r="CF1121" s="94"/>
      <c r="CG1121" s="94"/>
      <c r="CH1121" s="94"/>
      <c r="CI1121" s="94"/>
      <c r="CJ1121" s="94"/>
      <c r="CK1121" s="94"/>
      <c r="CL1121" s="94"/>
      <c r="CM1121" s="94"/>
      <c r="CN1121" s="94"/>
      <c r="CO1121" s="94"/>
      <c r="CP1121" s="94"/>
      <c r="CQ1121" s="94"/>
      <c r="CR1121" s="94"/>
      <c r="CS1121" s="94"/>
      <c r="CT1121" s="94"/>
      <c r="CU1121" s="94"/>
      <c r="CV1121" s="94"/>
      <c r="CW1121" s="94"/>
      <c r="CX1121" s="94"/>
      <c r="CY1121" s="94"/>
      <c r="CZ1121" s="94"/>
      <c r="DA1121" s="94"/>
      <c r="DB1121" s="94"/>
      <c r="DC1121" s="94"/>
      <c r="DD1121" s="94"/>
      <c r="DE1121" s="94"/>
      <c r="DF1121" s="94"/>
      <c r="DG1121" s="94"/>
      <c r="DH1121" s="94"/>
      <c r="DI1121" s="94"/>
      <c r="DJ1121" s="94"/>
      <c r="DK1121" s="94"/>
      <c r="DL1121" s="94"/>
      <c r="DM1121" s="94"/>
      <c r="DN1121" s="94"/>
      <c r="DO1121" s="94"/>
      <c r="DP1121" s="94"/>
      <c r="DQ1121" s="94"/>
      <c r="DR1121" s="94"/>
      <c r="DS1121" s="94"/>
      <c r="DT1121" s="94"/>
      <c r="DU1121" s="94"/>
      <c r="DV1121" s="94"/>
      <c r="DW1121" s="94"/>
      <c r="DX1121" s="94"/>
      <c r="DY1121" s="94"/>
      <c r="DZ1121" s="94"/>
      <c r="EA1121" s="94"/>
      <c r="EB1121" s="94"/>
      <c r="EC1121" s="94"/>
      <c r="ED1121" s="94"/>
      <c r="EE1121" s="94"/>
      <c r="EF1121" s="94"/>
      <c r="EG1121" s="94"/>
      <c r="EH1121" s="94"/>
      <c r="EI1121" s="94"/>
      <c r="EJ1121" s="94"/>
      <c r="EK1121" s="94"/>
      <c r="EL1121" s="94"/>
      <c r="EM1121" s="94"/>
      <c r="EN1121" s="94"/>
      <c r="EO1121" s="94"/>
      <c r="EP1121" s="94"/>
      <c r="EQ1121" s="94"/>
      <c r="ER1121" s="94"/>
      <c r="ES1121" s="94"/>
      <c r="ET1121" s="94"/>
      <c r="EU1121" s="94"/>
      <c r="EV1121" s="94"/>
      <c r="EW1121" s="94"/>
      <c r="EX1121" s="94"/>
      <c r="EY1121" s="94"/>
      <c r="EZ1121" s="94"/>
      <c r="FA1121" s="94"/>
      <c r="FB1121" s="94"/>
      <c r="FC1121" s="94"/>
      <c r="FD1121" s="94"/>
      <c r="FE1121" s="94"/>
      <c r="FF1121" s="94"/>
      <c r="FG1121" s="94"/>
      <c r="FH1121" s="94"/>
      <c r="FI1121" s="94"/>
      <c r="FJ1121" s="94"/>
      <c r="FK1121" s="94"/>
      <c r="FL1121" s="94"/>
      <c r="FM1121" s="94"/>
      <c r="FN1121" s="94"/>
      <c r="FO1121" s="94"/>
      <c r="FP1121" s="94"/>
      <c r="FQ1121" s="94"/>
      <c r="FR1121" s="94"/>
      <c r="FS1121" s="94"/>
      <c r="FT1121" s="94"/>
      <c r="FU1121" s="94"/>
      <c r="FV1121" s="94"/>
      <c r="FW1121" s="94"/>
      <c r="FX1121" s="94"/>
      <c r="FY1121" s="94"/>
      <c r="FZ1121" s="94"/>
      <c r="GA1121" s="94"/>
      <c r="GB1121" s="94"/>
      <c r="GC1121" s="94"/>
      <c r="GD1121" s="94"/>
      <c r="GE1121" s="94"/>
      <c r="GF1121" s="94"/>
      <c r="GG1121" s="94"/>
      <c r="GH1121" s="94"/>
      <c r="GI1121" s="94"/>
      <c r="GJ1121" s="94"/>
      <c r="GK1121" s="94"/>
      <c r="GL1121" s="94"/>
      <c r="GM1121" s="94"/>
      <c r="GN1121" s="94"/>
      <c r="GO1121" s="94"/>
      <c r="GP1121" s="94"/>
      <c r="GQ1121" s="94"/>
      <c r="GR1121" s="94"/>
      <c r="GS1121" s="94"/>
      <c r="GT1121" s="94"/>
      <c r="GU1121" s="94"/>
      <c r="GV1121" s="94"/>
      <c r="GW1121" s="94"/>
      <c r="GX1121" s="94"/>
      <c r="GY1121" s="94"/>
      <c r="GZ1121" s="94"/>
      <c r="HA1121" s="1"/>
      <c r="HB1121" s="1"/>
    </row>
    <row r="1122" spans="1:210" ht="4.2" customHeight="1">
      <c r="A1122" s="1"/>
      <c r="B1122" s="1"/>
      <c r="C1122" s="1"/>
      <c r="D1122" s="1"/>
      <c r="E1122" s="263"/>
      <c r="F1122" s="48"/>
      <c r="G1122" s="390"/>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94"/>
      <c r="DV1122" s="94"/>
      <c r="DW1122" s="94"/>
      <c r="DX1122" s="94"/>
      <c r="DY1122" s="94"/>
      <c r="DZ1122" s="94"/>
      <c r="EA1122" s="94"/>
      <c r="EB1122" s="94"/>
      <c r="EC1122" s="94"/>
      <c r="ED1122" s="94"/>
      <c r="EE1122" s="94"/>
      <c r="EF1122" s="94"/>
      <c r="EG1122" s="94"/>
      <c r="EH1122" s="94"/>
      <c r="EI1122" s="94"/>
      <c r="EJ1122" s="94"/>
      <c r="EK1122" s="94"/>
      <c r="EL1122" s="94"/>
      <c r="EM1122" s="94"/>
      <c r="EN1122" s="94"/>
      <c r="EO1122" s="94"/>
      <c r="EP1122" s="94"/>
      <c r="EQ1122" s="94"/>
      <c r="ER1122" s="94"/>
      <c r="ES1122" s="94"/>
      <c r="ET1122" s="94"/>
      <c r="EU1122" s="94"/>
      <c r="EV1122" s="94"/>
      <c r="EW1122" s="94"/>
      <c r="EX1122" s="94"/>
      <c r="EY1122" s="94"/>
      <c r="EZ1122" s="94"/>
      <c r="FA1122" s="94"/>
      <c r="FB1122" s="94"/>
      <c r="FC1122" s="94"/>
      <c r="FD1122" s="94"/>
      <c r="FE1122" s="94"/>
      <c r="FF1122" s="94"/>
      <c r="FG1122" s="94"/>
      <c r="FH1122" s="94"/>
      <c r="FI1122" s="94"/>
      <c r="FJ1122" s="94"/>
      <c r="FK1122" s="94"/>
      <c r="FL1122" s="94"/>
      <c r="FM1122" s="94"/>
      <c r="FN1122" s="94"/>
      <c r="FO1122" s="94"/>
      <c r="FP1122" s="94"/>
      <c r="FQ1122" s="94"/>
      <c r="FR1122" s="94"/>
      <c r="FS1122" s="94"/>
      <c r="FT1122" s="94"/>
      <c r="FU1122" s="94"/>
      <c r="FV1122" s="94"/>
      <c r="FW1122" s="94"/>
      <c r="FX1122" s="94"/>
      <c r="FY1122" s="94"/>
      <c r="FZ1122" s="94"/>
      <c r="GA1122" s="94"/>
      <c r="GB1122" s="94"/>
      <c r="GC1122" s="94"/>
      <c r="GD1122" s="94"/>
      <c r="GE1122" s="94"/>
      <c r="GF1122" s="94"/>
      <c r="GG1122" s="94"/>
      <c r="GH1122" s="94"/>
      <c r="GI1122" s="94"/>
      <c r="GJ1122" s="94"/>
      <c r="GK1122" s="94"/>
      <c r="GL1122" s="94"/>
      <c r="GM1122" s="94"/>
      <c r="GN1122" s="94"/>
      <c r="GO1122" s="94"/>
      <c r="GP1122" s="94"/>
      <c r="GQ1122" s="94"/>
      <c r="GR1122" s="94"/>
      <c r="GS1122" s="94"/>
      <c r="GT1122" s="94"/>
      <c r="GU1122" s="94"/>
      <c r="GV1122" s="94"/>
      <c r="GW1122" s="94"/>
      <c r="GX1122" s="94"/>
      <c r="GY1122" s="94"/>
      <c r="GZ1122" s="94"/>
      <c r="HA1122" s="1"/>
      <c r="HB1122" s="1"/>
    </row>
    <row r="1123" spans="1:210" s="4" customFormat="1" ht="12.6" thickBot="1">
      <c r="A1123" s="3"/>
      <c r="B1123" s="244"/>
      <c r="C1123" s="3"/>
      <c r="D1123" s="3"/>
      <c r="E1123" s="9" t="s">
        <v>138</v>
      </c>
      <c r="F1123" s="51"/>
      <c r="G1123" s="390" t="s">
        <v>6</v>
      </c>
      <c r="H1123" s="388" t="s">
        <v>200</v>
      </c>
      <c r="I1123" s="388"/>
      <c r="J1123" s="388"/>
      <c r="K1123" s="388"/>
      <c r="L1123" s="388"/>
      <c r="M1123" s="396"/>
      <c r="N1123" s="388" t="s">
        <v>4</v>
      </c>
      <c r="O1123" s="388"/>
      <c r="P1123" s="572"/>
      <c r="Q1123" s="388" t="s">
        <v>26</v>
      </c>
      <c r="R1123" s="3"/>
      <c r="S1123" s="5"/>
      <c r="T1123" s="84"/>
      <c r="U1123" s="24"/>
      <c r="V1123" s="3"/>
      <c r="W1123" s="397">
        <v>543554727.10434842</v>
      </c>
      <c r="X1123" s="12"/>
      <c r="Y1123" s="46"/>
      <c r="Z1123" s="91"/>
      <c r="AA1123" s="398">
        <v>-46666.666666666672</v>
      </c>
      <c r="AB1123" s="398">
        <v>-84891.304347826081</v>
      </c>
      <c r="AC1123" s="398">
        <v>-115414.55314009661</v>
      </c>
      <c r="AD1123" s="398">
        <v>83386.211755233497</v>
      </c>
      <c r="AE1123" s="398">
        <v>410933.57495974243</v>
      </c>
      <c r="AF1123" s="398">
        <v>464491.64268921065</v>
      </c>
      <c r="AG1123" s="398">
        <v>287662.98341384856</v>
      </c>
      <c r="AH1123" s="398">
        <v>225442.51268921094</v>
      </c>
      <c r="AI1123" s="398">
        <v>147219.14214170707</v>
      </c>
      <c r="AJ1123" s="398">
        <v>-120288.47296296291</v>
      </c>
      <c r="AK1123" s="398">
        <v>79626.384798711952</v>
      </c>
      <c r="AL1123" s="398">
        <v>-193237.83455716609</v>
      </c>
      <c r="AM1123" s="398">
        <v>566038.10673623078</v>
      </c>
      <c r="AN1123" s="398">
        <v>546436.11908792227</v>
      </c>
      <c r="AO1123" s="398">
        <v>1554079.6082821258</v>
      </c>
      <c r="AP1123" s="398">
        <v>3102866.2621062817</v>
      </c>
      <c r="AQ1123" s="398">
        <v>4614053.7491175514</v>
      </c>
      <c r="AR1123" s="398">
        <v>5993231.250260869</v>
      </c>
      <c r="AS1123" s="398">
        <v>4784741.8980112718</v>
      </c>
      <c r="AT1123" s="398">
        <v>4014793.6862657005</v>
      </c>
      <c r="AU1123" s="398">
        <v>14331383.050835628</v>
      </c>
      <c r="AV1123" s="398">
        <v>4697243.7029936938</v>
      </c>
      <c r="AW1123" s="398">
        <v>1318545.7567282119</v>
      </c>
      <c r="AX1123" s="398">
        <v>568209.02451574837</v>
      </c>
      <c r="AY1123" s="398">
        <v>1126934.66802974</v>
      </c>
      <c r="AZ1123" s="398">
        <v>627533.71182455239</v>
      </c>
      <c r="BA1123" s="398">
        <v>1689979.9423470076</v>
      </c>
      <c r="BB1123" s="398">
        <v>23597505.280729584</v>
      </c>
      <c r="BC1123" s="398">
        <v>10509834.469201745</v>
      </c>
      <c r="BD1123" s="398">
        <v>6239690.9452973576</v>
      </c>
      <c r="BE1123" s="398">
        <v>5028021.6775639346</v>
      </c>
      <c r="BF1123" s="398">
        <v>4094139.1276890887</v>
      </c>
      <c r="BG1123" s="398">
        <v>41161016.631329253</v>
      </c>
      <c r="BH1123" s="398">
        <v>12234786.421617344</v>
      </c>
      <c r="BI1123" s="398">
        <v>1389805.1663797065</v>
      </c>
      <c r="BJ1123" s="398">
        <v>687166.65148970531</v>
      </c>
      <c r="BK1123" s="398">
        <v>1193570.0732838977</v>
      </c>
      <c r="BL1123" s="398">
        <v>740626.1930526935</v>
      </c>
      <c r="BM1123" s="398">
        <v>1570279.7648777235</v>
      </c>
      <c r="BN1123" s="398">
        <v>38294170.00139913</v>
      </c>
      <c r="BO1123" s="398">
        <v>14069985.927870825</v>
      </c>
      <c r="BP1123" s="398">
        <v>5373628.9210144393</v>
      </c>
      <c r="BQ1123" s="398">
        <v>4382667.0562951276</v>
      </c>
      <c r="BR1123" s="398">
        <v>3560142.3751360271</v>
      </c>
      <c r="BS1123" s="398">
        <v>60385990.708229698</v>
      </c>
      <c r="BT1123" s="398">
        <v>17390718.210483298</v>
      </c>
      <c r="BU1123" s="398">
        <v>1100134.6646202197</v>
      </c>
      <c r="BV1123" s="398">
        <v>544408.93043410196</v>
      </c>
      <c r="BW1123" s="398">
        <v>928154.28332603257</v>
      </c>
      <c r="BX1123" s="398">
        <v>582509.01773755299</v>
      </c>
      <c r="BY1123" s="398">
        <v>972789.74568306736</v>
      </c>
      <c r="BZ1123" s="398">
        <v>55863229.771685362</v>
      </c>
      <c r="CA1123" s="398">
        <v>17683873.134969428</v>
      </c>
      <c r="CB1123" s="398">
        <v>3346791.6871360624</v>
      </c>
      <c r="CC1123" s="398">
        <v>2638805.9272885188</v>
      </c>
      <c r="CD1123" s="398">
        <v>2193431.0561548267</v>
      </c>
      <c r="CE1123" s="398">
        <v>2025739.3621413144</v>
      </c>
      <c r="CF1123" s="398">
        <v>887789.1000001037</v>
      </c>
      <c r="CG1123" s="398">
        <v>924522.48819367134</v>
      </c>
      <c r="CH1123" s="398">
        <v>414059.94573352602</v>
      </c>
      <c r="CI1123" s="398">
        <v>537808.70843187463</v>
      </c>
      <c r="CJ1123" s="398">
        <v>307580.94674952485</v>
      </c>
      <c r="CK1123" s="398">
        <v>696402.12876694254</v>
      </c>
      <c r="CL1123" s="398">
        <v>1749534.9149483356</v>
      </c>
      <c r="CM1123" s="398">
        <v>2645328.6757521159</v>
      </c>
      <c r="CN1123" s="398">
        <v>3489101.5099373022</v>
      </c>
      <c r="CO1123" s="398">
        <v>2753121.0493438556</v>
      </c>
      <c r="CP1123" s="398">
        <v>2289606.4537168182</v>
      </c>
      <c r="CQ1123" s="398">
        <v>2115207.0919427639</v>
      </c>
      <c r="CR1123" s="398">
        <v>932063.54896390496</v>
      </c>
      <c r="CS1123" s="398">
        <v>964901.76518647745</v>
      </c>
      <c r="CT1123" s="398">
        <v>434018.21176256763</v>
      </c>
      <c r="CU1123" s="398">
        <v>563186.92572514922</v>
      </c>
      <c r="CV1123" s="398">
        <v>323405.72179165762</v>
      </c>
      <c r="CW1123" s="398">
        <v>732912.8632225974</v>
      </c>
      <c r="CX1123" s="398">
        <v>1828502.1850922056</v>
      </c>
      <c r="CY1123" s="398">
        <v>2759735.8733287407</v>
      </c>
      <c r="CZ1123" s="398">
        <v>3637256.9861527057</v>
      </c>
      <c r="DA1123" s="398">
        <v>2872168.5313764825</v>
      </c>
      <c r="DB1123" s="398">
        <v>2389782.1276834016</v>
      </c>
      <c r="DC1123" s="398">
        <v>2208406.7914383872</v>
      </c>
      <c r="DD1123" s="398">
        <v>978268.73098133283</v>
      </c>
      <c r="DE1123" s="398">
        <v>1006894.0962256021</v>
      </c>
      <c r="DF1123" s="398">
        <v>454772.43419967475</v>
      </c>
      <c r="DG1123" s="398">
        <v>589588.38575333206</v>
      </c>
      <c r="DH1123" s="398">
        <v>339864.32822571753</v>
      </c>
      <c r="DI1123" s="398">
        <v>771038.89251955948</v>
      </c>
      <c r="DJ1123" s="398">
        <v>1910789.6359897328</v>
      </c>
      <c r="DK1123" s="398">
        <v>2878868.0128987716</v>
      </c>
      <c r="DL1123" s="398">
        <v>3791364.3287340282</v>
      </c>
      <c r="DM1123" s="398">
        <v>3035450.7618174027</v>
      </c>
      <c r="DN1123" s="398">
        <v>2627713.8243383132</v>
      </c>
      <c r="DO1123" s="398">
        <v>2270023.3097069906</v>
      </c>
      <c r="DP1123" s="398">
        <v>1026477.128794936</v>
      </c>
      <c r="DQ1123" s="398">
        <v>1050554.0367948764</v>
      </c>
      <c r="DR1123" s="398">
        <v>476344.45826018532</v>
      </c>
      <c r="DS1123" s="398">
        <v>617044.2596536763</v>
      </c>
      <c r="DT1123" s="398">
        <v>356972.19593393581</v>
      </c>
      <c r="DU1123" s="398">
        <v>810839.52741567162</v>
      </c>
      <c r="DV1123" s="398">
        <v>1996524.9063249449</v>
      </c>
      <c r="DW1123" s="398">
        <v>3002908.1544404314</v>
      </c>
      <c r="DX1123" s="398">
        <v>3952028.766561877</v>
      </c>
      <c r="DY1123" s="398">
        <v>3125205.0622510151</v>
      </c>
      <c r="DZ1123" s="398">
        <v>2602759.9596414752</v>
      </c>
      <c r="EA1123" s="398">
        <v>2406584.3959588669</v>
      </c>
      <c r="EB1123" s="398">
        <v>1076763.0381436208</v>
      </c>
      <c r="EC1123" s="398">
        <v>1095937.0390198575</v>
      </c>
      <c r="ED1123" s="398">
        <v>498755.71468820912</v>
      </c>
      <c r="EE1123" s="398">
        <v>645585.68215193273</v>
      </c>
      <c r="EF1123" s="398">
        <v>374744.08447463013</v>
      </c>
      <c r="EG1123" s="398">
        <v>852375.30232927506</v>
      </c>
      <c r="EH1123" s="398">
        <v>2085839.5942092207</v>
      </c>
      <c r="EI1123" s="398">
        <v>3132045.466303017</v>
      </c>
      <c r="EJ1123" s="398">
        <v>4119127.3721209709</v>
      </c>
      <c r="EK1123" s="398">
        <v>3259582.2174519775</v>
      </c>
      <c r="EL1123" s="398">
        <v>2715887.8129237522</v>
      </c>
      <c r="EM1123" s="398">
        <v>2511865.2266938421</v>
      </c>
      <c r="EN1123" s="398">
        <v>1129202.5123802875</v>
      </c>
      <c r="EO1123" s="398">
        <v>1143099.3491734017</v>
      </c>
      <c r="EP1123" s="398">
        <v>503861.65749766375</v>
      </c>
      <c r="EQ1123" s="398">
        <v>693528.52785872179</v>
      </c>
      <c r="ER1123" s="398">
        <v>393193.91758860979</v>
      </c>
      <c r="ES1123" s="398">
        <v>877422.97347153525</v>
      </c>
      <c r="ET1123" s="398">
        <v>2197154.1973971077</v>
      </c>
      <c r="EU1123" s="398">
        <v>3266475.3283386109</v>
      </c>
      <c r="EV1123" s="398">
        <v>4274751.7013952071</v>
      </c>
      <c r="EW1123" s="398">
        <v>3417753.1009098832</v>
      </c>
      <c r="EX1123" s="398">
        <v>2833667.4761300203</v>
      </c>
      <c r="EY1123" s="398">
        <v>2603199.0701509938</v>
      </c>
      <c r="EZ1123" s="398">
        <v>1202158.207635324</v>
      </c>
      <c r="FA1123" s="398">
        <v>1192097.8867676174</v>
      </c>
      <c r="FB1123" s="398">
        <v>527649.90823684982</v>
      </c>
      <c r="FC1123" s="398">
        <v>724699.28445037373</v>
      </c>
      <c r="FD1123" s="398">
        <v>412334.59673895896</v>
      </c>
      <c r="FE1123" s="398">
        <v>922249.38250795368</v>
      </c>
      <c r="FF1123" s="398">
        <v>2294404.1570645501</v>
      </c>
      <c r="FG1123" s="398">
        <v>3406399.4242517035</v>
      </c>
      <c r="FH1123" s="398">
        <v>4455224.6742665088</v>
      </c>
      <c r="FI1123" s="398">
        <v>3609720.3284306163</v>
      </c>
      <c r="FJ1123" s="398">
        <v>3112568.7854767879</v>
      </c>
      <c r="FK1123" s="398">
        <v>2675470.8604786061</v>
      </c>
      <c r="FL1123" s="398">
        <v>1259505.3270249842</v>
      </c>
      <c r="FM1123" s="398">
        <v>1245196.08452893</v>
      </c>
      <c r="FN1123" s="398">
        <v>-180001.64700976928</v>
      </c>
      <c r="FO1123" s="398">
        <v>0</v>
      </c>
      <c r="FP1123" s="398">
        <v>0</v>
      </c>
      <c r="FQ1123" s="398">
        <v>0</v>
      </c>
      <c r="FR1123" s="398">
        <v>0</v>
      </c>
      <c r="FS1123" s="398">
        <v>0</v>
      </c>
      <c r="FT1123" s="398">
        <v>0</v>
      </c>
      <c r="FU1123" s="398">
        <v>0</v>
      </c>
      <c r="FV1123" s="398">
        <v>0</v>
      </c>
      <c r="FW1123" s="398">
        <v>0</v>
      </c>
      <c r="FX1123" s="398">
        <v>0</v>
      </c>
      <c r="FY1123" s="398">
        <v>0</v>
      </c>
      <c r="FZ1123" s="398">
        <v>0</v>
      </c>
      <c r="GA1123" s="398">
        <v>0</v>
      </c>
      <c r="GB1123" s="398">
        <v>0</v>
      </c>
      <c r="GC1123" s="398">
        <v>0</v>
      </c>
      <c r="GD1123" s="398">
        <v>0</v>
      </c>
      <c r="GE1123" s="398">
        <v>0</v>
      </c>
      <c r="GF1123" s="398">
        <v>0</v>
      </c>
      <c r="GG1123" s="398">
        <v>0</v>
      </c>
      <c r="GH1123" s="398">
        <v>0</v>
      </c>
      <c r="GI1123" s="398">
        <v>0</v>
      </c>
      <c r="GJ1123" s="398">
        <v>0</v>
      </c>
      <c r="GK1123" s="398">
        <v>0</v>
      </c>
      <c r="GL1123" s="398">
        <v>0</v>
      </c>
      <c r="GM1123" s="398">
        <v>0</v>
      </c>
      <c r="GN1123" s="398">
        <v>0</v>
      </c>
      <c r="GO1123" s="398">
        <v>0</v>
      </c>
      <c r="GP1123" s="398">
        <v>0</v>
      </c>
      <c r="GQ1123" s="398">
        <v>0</v>
      </c>
      <c r="GR1123" s="398">
        <v>0</v>
      </c>
      <c r="GS1123" s="398">
        <v>0</v>
      </c>
      <c r="GT1123" s="398">
        <v>0</v>
      </c>
      <c r="GU1123" s="398">
        <v>0</v>
      </c>
      <c r="GV1123" s="398">
        <v>0</v>
      </c>
      <c r="GW1123" s="398">
        <v>0</v>
      </c>
      <c r="GX1123" s="398">
        <v>0</v>
      </c>
      <c r="GY1123" s="398">
        <v>0</v>
      </c>
      <c r="GZ1123" s="398">
        <v>0</v>
      </c>
      <c r="HA1123" s="3"/>
      <c r="HB1123" s="3"/>
    </row>
    <row r="1124" spans="1:210" s="4" customFormat="1" ht="12.6" thickTop="1">
      <c r="A1124" s="3"/>
      <c r="B1124" s="399"/>
      <c r="C1124" s="3"/>
      <c r="D1124" s="3"/>
      <c r="E1124" s="9" t="s">
        <v>135</v>
      </c>
      <c r="F1124" s="51"/>
      <c r="G1124" s="390" t="s">
        <v>6</v>
      </c>
      <c r="H1124" s="393" t="s">
        <v>201</v>
      </c>
      <c r="I1124" s="393"/>
      <c r="J1124" s="393"/>
      <c r="K1124" s="393"/>
      <c r="L1124" s="393"/>
      <c r="M1124" s="400"/>
      <c r="N1124" s="393" t="s">
        <v>4</v>
      </c>
      <c r="O1124" s="393"/>
      <c r="P1124" s="400"/>
      <c r="Q1124" s="393" t="s">
        <v>26</v>
      </c>
      <c r="R1124" s="3"/>
      <c r="S1124" s="5"/>
      <c r="T1124" s="84"/>
      <c r="U1124" s="24"/>
      <c r="V1124" s="278"/>
      <c r="W1124" s="401"/>
      <c r="X1124" s="281"/>
      <c r="Y1124" s="46"/>
      <c r="Z1124" s="91"/>
      <c r="AA1124" s="402">
        <v>-46666.666666666672</v>
      </c>
      <c r="AB1124" s="402">
        <v>-131557.97101449274</v>
      </c>
      <c r="AC1124" s="402">
        <v>-246972.52415458934</v>
      </c>
      <c r="AD1124" s="402">
        <v>-163586.31239935584</v>
      </c>
      <c r="AE1124" s="402">
        <v>247347.26256038659</v>
      </c>
      <c r="AF1124" s="402">
        <v>711838.90524959727</v>
      </c>
      <c r="AG1124" s="402">
        <v>999501.88866344583</v>
      </c>
      <c r="AH1124" s="402">
        <v>1224944.4013526568</v>
      </c>
      <c r="AI1124" s="402">
        <v>1372163.5434943638</v>
      </c>
      <c r="AJ1124" s="402">
        <v>1251875.0705314009</v>
      </c>
      <c r="AK1124" s="402">
        <v>1331501.4553301127</v>
      </c>
      <c r="AL1124" s="402">
        <v>1138263.6207729466</v>
      </c>
      <c r="AM1124" s="402">
        <v>1704301.7275091773</v>
      </c>
      <c r="AN1124" s="402">
        <v>2250737.8465970997</v>
      </c>
      <c r="AO1124" s="402">
        <v>3804817.4548792252</v>
      </c>
      <c r="AP1124" s="402">
        <v>6907683.7169855069</v>
      </c>
      <c r="AQ1124" s="402">
        <v>11521737.466103058</v>
      </c>
      <c r="AR1124" s="402">
        <v>17514968.716363929</v>
      </c>
      <c r="AS1124" s="402">
        <v>22299710.6143752</v>
      </c>
      <c r="AT1124" s="402">
        <v>26314504.3006409</v>
      </c>
      <c r="AU1124" s="402">
        <v>40645887.351476528</v>
      </c>
      <c r="AV1124" s="402">
        <v>45343131.054470219</v>
      </c>
      <c r="AW1124" s="402">
        <v>46661676.811198428</v>
      </c>
      <c r="AX1124" s="402">
        <v>47229885.835714176</v>
      </c>
      <c r="AY1124" s="402">
        <v>48356820.503743917</v>
      </c>
      <c r="AZ1124" s="402">
        <v>48984354.215568468</v>
      </c>
      <c r="BA1124" s="402">
        <v>50674334.157915473</v>
      </c>
      <c r="BB1124" s="402">
        <v>74271839.438645065</v>
      </c>
      <c r="BC1124" s="402">
        <v>84781673.907846808</v>
      </c>
      <c r="BD1124" s="402">
        <v>91021364.853144169</v>
      </c>
      <c r="BE1124" s="402">
        <v>96049386.530708104</v>
      </c>
      <c r="BF1124" s="402">
        <v>100143525.6583972</v>
      </c>
      <c r="BG1124" s="402">
        <v>141304542.28972644</v>
      </c>
      <c r="BH1124" s="402">
        <v>153539328.71134377</v>
      </c>
      <c r="BI1124" s="402">
        <v>154929133.87772349</v>
      </c>
      <c r="BJ1124" s="402">
        <v>155616300.52921319</v>
      </c>
      <c r="BK1124" s="402">
        <v>156809870.6024971</v>
      </c>
      <c r="BL1124" s="402">
        <v>157550496.79554978</v>
      </c>
      <c r="BM1124" s="402">
        <v>159120776.56042752</v>
      </c>
      <c r="BN1124" s="402">
        <v>197414946.56182665</v>
      </c>
      <c r="BO1124" s="402">
        <v>211484932.48969746</v>
      </c>
      <c r="BP1124" s="402">
        <v>216858561.41071188</v>
      </c>
      <c r="BQ1124" s="402">
        <v>221241228.46700701</v>
      </c>
      <c r="BR1124" s="402">
        <v>224801370.84214303</v>
      </c>
      <c r="BS1124" s="402">
        <v>285187361.55037272</v>
      </c>
      <c r="BT1124" s="402">
        <v>302578079.76085603</v>
      </c>
      <c r="BU1124" s="402">
        <v>303678214.42547625</v>
      </c>
      <c r="BV1124" s="402">
        <v>304222623.35591036</v>
      </c>
      <c r="BW1124" s="402">
        <v>305150777.63923639</v>
      </c>
      <c r="BX1124" s="402">
        <v>305733286.65697396</v>
      </c>
      <c r="BY1124" s="402">
        <v>306706076.40265703</v>
      </c>
      <c r="BZ1124" s="402">
        <v>362569306.17434239</v>
      </c>
      <c r="CA1124" s="402">
        <v>380253179.30931181</v>
      </c>
      <c r="CB1124" s="402">
        <v>383599970.99644786</v>
      </c>
      <c r="CC1124" s="402">
        <v>386238776.92373639</v>
      </c>
      <c r="CD1124" s="402">
        <v>388432207.97989124</v>
      </c>
      <c r="CE1124" s="402">
        <v>390457947.34203255</v>
      </c>
      <c r="CF1124" s="402">
        <v>391345736.44203264</v>
      </c>
      <c r="CG1124" s="402">
        <v>392270258.93022633</v>
      </c>
      <c r="CH1124" s="402">
        <v>392684318.87595987</v>
      </c>
      <c r="CI1124" s="402">
        <v>393222127.58439177</v>
      </c>
      <c r="CJ1124" s="402">
        <v>393529708.53114128</v>
      </c>
      <c r="CK1124" s="402">
        <v>394226110.65990824</v>
      </c>
      <c r="CL1124" s="402">
        <v>395975645.57485658</v>
      </c>
      <c r="CM1124" s="402">
        <v>398620974.25060868</v>
      </c>
      <c r="CN1124" s="402">
        <v>402110075.76054597</v>
      </c>
      <c r="CO1124" s="402">
        <v>404863196.80988985</v>
      </c>
      <c r="CP1124" s="402">
        <v>407152803.26360667</v>
      </c>
      <c r="CQ1124" s="402">
        <v>409268010.35554945</v>
      </c>
      <c r="CR1124" s="402">
        <v>410200073.90451336</v>
      </c>
      <c r="CS1124" s="402">
        <v>411164975.66969985</v>
      </c>
      <c r="CT1124" s="402">
        <v>411598993.8814624</v>
      </c>
      <c r="CU1124" s="402">
        <v>412162180.80718756</v>
      </c>
      <c r="CV1124" s="402">
        <v>412485586.52897924</v>
      </c>
      <c r="CW1124" s="402">
        <v>413218499.39220184</v>
      </c>
      <c r="CX1124" s="402">
        <v>415047001.57729405</v>
      </c>
      <c r="CY1124" s="402">
        <v>417806737.4506228</v>
      </c>
      <c r="CZ1124" s="402">
        <v>421443994.43677551</v>
      </c>
      <c r="DA1124" s="402">
        <v>424316162.96815199</v>
      </c>
      <c r="DB1124" s="402">
        <v>426705945.09583539</v>
      </c>
      <c r="DC1124" s="402">
        <v>428914351.88727379</v>
      </c>
      <c r="DD1124" s="402">
        <v>429892620.61825514</v>
      </c>
      <c r="DE1124" s="402">
        <v>430899514.71448076</v>
      </c>
      <c r="DF1124" s="402">
        <v>431354287.14868045</v>
      </c>
      <c r="DG1124" s="402">
        <v>431943875.53443378</v>
      </c>
      <c r="DH1124" s="402">
        <v>432283739.86265951</v>
      </c>
      <c r="DI1124" s="402">
        <v>433054778.75517905</v>
      </c>
      <c r="DJ1124" s="402">
        <v>434965568.39116877</v>
      </c>
      <c r="DK1124" s="402">
        <v>437844436.40406752</v>
      </c>
      <c r="DL1124" s="402">
        <v>441635800.73280156</v>
      </c>
      <c r="DM1124" s="402">
        <v>444671251.49461895</v>
      </c>
      <c r="DN1124" s="402">
        <v>447298965.31895727</v>
      </c>
      <c r="DO1124" s="402">
        <v>449568988.62866426</v>
      </c>
      <c r="DP1124" s="402">
        <v>450595465.75745916</v>
      </c>
      <c r="DQ1124" s="402">
        <v>451646019.79425406</v>
      </c>
      <c r="DR1124" s="402">
        <v>452122364.25251424</v>
      </c>
      <c r="DS1124" s="402">
        <v>452739408.51216793</v>
      </c>
      <c r="DT1124" s="402">
        <v>453096380.70810187</v>
      </c>
      <c r="DU1124" s="402">
        <v>453907220.23551756</v>
      </c>
      <c r="DV1124" s="402">
        <v>455903745.14184248</v>
      </c>
      <c r="DW1124" s="402">
        <v>458906653.29628289</v>
      </c>
      <c r="DX1124" s="402">
        <v>462858682.06284475</v>
      </c>
      <c r="DY1124" s="402">
        <v>465983887.12509578</v>
      </c>
      <c r="DZ1124" s="402">
        <v>468586647.08473724</v>
      </c>
      <c r="EA1124" s="402">
        <v>470993231.48069608</v>
      </c>
      <c r="EB1124" s="402">
        <v>472069994.51883972</v>
      </c>
      <c r="EC1124" s="402">
        <v>473165931.5578596</v>
      </c>
      <c r="ED1124" s="402">
        <v>473664687.27254778</v>
      </c>
      <c r="EE1124" s="402">
        <v>474310272.9546997</v>
      </c>
      <c r="EF1124" s="402">
        <v>474685017.03917432</v>
      </c>
      <c r="EG1124" s="402">
        <v>475537392.34150362</v>
      </c>
      <c r="EH1124" s="402">
        <v>477623231.93571281</v>
      </c>
      <c r="EI1124" s="402">
        <v>480755277.40201581</v>
      </c>
      <c r="EJ1124" s="402">
        <v>484874404.77413678</v>
      </c>
      <c r="EK1124" s="402">
        <v>488133986.99158877</v>
      </c>
      <c r="EL1124" s="402">
        <v>490849874.8045125</v>
      </c>
      <c r="EM1124" s="402">
        <v>493361740.03120637</v>
      </c>
      <c r="EN1124" s="402">
        <v>494490942.54358667</v>
      </c>
      <c r="EO1124" s="402">
        <v>495634041.8927601</v>
      </c>
      <c r="EP1124" s="402">
        <v>496137903.55025774</v>
      </c>
      <c r="EQ1124" s="402">
        <v>496831432.07811648</v>
      </c>
      <c r="ER1124" s="402">
        <v>497224625.99570507</v>
      </c>
      <c r="ES1124" s="402">
        <v>498102048.96917659</v>
      </c>
      <c r="ET1124" s="402">
        <v>500299203.1665737</v>
      </c>
      <c r="EU1124" s="402">
        <v>503565678.49491233</v>
      </c>
      <c r="EV1124" s="402">
        <v>507840430.19630754</v>
      </c>
      <c r="EW1124" s="402">
        <v>511258183.29721743</v>
      </c>
      <c r="EX1124" s="402">
        <v>514091850.77334744</v>
      </c>
      <c r="EY1124" s="402">
        <v>516695049.84349841</v>
      </c>
      <c r="EZ1124" s="402">
        <v>517897208.05113375</v>
      </c>
      <c r="FA1124" s="402">
        <v>519089305.93790138</v>
      </c>
      <c r="FB1124" s="402">
        <v>519616955.84613824</v>
      </c>
      <c r="FC1124" s="402">
        <v>520341655.13058859</v>
      </c>
      <c r="FD1124" s="402">
        <v>520753989.72732753</v>
      </c>
      <c r="FE1124" s="402">
        <v>521676239.10983551</v>
      </c>
      <c r="FF1124" s="402">
        <v>523970643.26690006</v>
      </c>
      <c r="FG1124" s="402">
        <v>527377042.69115174</v>
      </c>
      <c r="FH1124" s="402">
        <v>531832267.36541826</v>
      </c>
      <c r="FI1124" s="402">
        <v>535441987.69384885</v>
      </c>
      <c r="FJ1124" s="402">
        <v>538554556.47932565</v>
      </c>
      <c r="FK1124" s="402">
        <v>541230027.33980429</v>
      </c>
      <c r="FL1124" s="402">
        <v>542489532.66682923</v>
      </c>
      <c r="FM1124" s="402">
        <v>543734728.75135815</v>
      </c>
      <c r="FN1124" s="402">
        <v>543554727.10434842</v>
      </c>
      <c r="FO1124" s="402">
        <v>0</v>
      </c>
      <c r="FP1124" s="402">
        <v>0</v>
      </c>
      <c r="FQ1124" s="402">
        <v>0</v>
      </c>
      <c r="FR1124" s="402">
        <v>0</v>
      </c>
      <c r="FS1124" s="402">
        <v>0</v>
      </c>
      <c r="FT1124" s="402">
        <v>0</v>
      </c>
      <c r="FU1124" s="402">
        <v>0</v>
      </c>
      <c r="FV1124" s="402">
        <v>0</v>
      </c>
      <c r="FW1124" s="402">
        <v>0</v>
      </c>
      <c r="FX1124" s="402">
        <v>0</v>
      </c>
      <c r="FY1124" s="402">
        <v>0</v>
      </c>
      <c r="FZ1124" s="402">
        <v>0</v>
      </c>
      <c r="GA1124" s="402">
        <v>0</v>
      </c>
      <c r="GB1124" s="402">
        <v>0</v>
      </c>
      <c r="GC1124" s="402">
        <v>0</v>
      </c>
      <c r="GD1124" s="402">
        <v>0</v>
      </c>
      <c r="GE1124" s="402">
        <v>0</v>
      </c>
      <c r="GF1124" s="402">
        <v>0</v>
      </c>
      <c r="GG1124" s="402">
        <v>0</v>
      </c>
      <c r="GH1124" s="402">
        <v>0</v>
      </c>
      <c r="GI1124" s="402">
        <v>0</v>
      </c>
      <c r="GJ1124" s="402">
        <v>0</v>
      </c>
      <c r="GK1124" s="402">
        <v>0</v>
      </c>
      <c r="GL1124" s="402">
        <v>0</v>
      </c>
      <c r="GM1124" s="402">
        <v>0</v>
      </c>
      <c r="GN1124" s="402">
        <v>0</v>
      </c>
      <c r="GO1124" s="402">
        <v>0</v>
      </c>
      <c r="GP1124" s="402">
        <v>0</v>
      </c>
      <c r="GQ1124" s="402">
        <v>0</v>
      </c>
      <c r="GR1124" s="402">
        <v>0</v>
      </c>
      <c r="GS1124" s="402">
        <v>0</v>
      </c>
      <c r="GT1124" s="402">
        <v>0</v>
      </c>
      <c r="GU1124" s="402">
        <v>0</v>
      </c>
      <c r="GV1124" s="402">
        <v>0</v>
      </c>
      <c r="GW1124" s="402">
        <v>0</v>
      </c>
      <c r="GX1124" s="402">
        <v>0</v>
      </c>
      <c r="GY1124" s="402">
        <v>0</v>
      </c>
      <c r="GZ1124" s="402">
        <v>0</v>
      </c>
      <c r="HA1124" s="3"/>
      <c r="HB1124" s="3"/>
    </row>
    <row r="1125" spans="1:210" ht="4.2" customHeight="1">
      <c r="A1125" s="1"/>
      <c r="B1125" s="1"/>
      <c r="C1125" s="1"/>
      <c r="D1125" s="1"/>
      <c r="E1125" s="263"/>
      <c r="F1125" s="48"/>
      <c r="G1125" s="231"/>
      <c r="H1125" s="173"/>
      <c r="I1125" s="173"/>
      <c r="J1125" s="173"/>
      <c r="K1125" s="173"/>
      <c r="L1125" s="173"/>
      <c r="M1125" s="172"/>
      <c r="N1125" s="173"/>
      <c r="O1125" s="173"/>
      <c r="P1125" s="172"/>
      <c r="Q1125" s="173"/>
      <c r="R1125" s="173"/>
      <c r="S1125" s="172"/>
      <c r="T1125" s="174"/>
      <c r="U1125" s="280"/>
      <c r="V1125" s="173"/>
      <c r="W1125" s="283"/>
      <c r="X1125" s="283"/>
      <c r="Y1125" s="282"/>
      <c r="Z1125" s="93"/>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4"/>
      <c r="BB1125" s="94"/>
      <c r="BC1125" s="94"/>
      <c r="BD1125" s="94"/>
      <c r="BE1125" s="94"/>
      <c r="BF1125" s="94"/>
      <c r="BG1125" s="94"/>
      <c r="BH1125" s="94"/>
      <c r="BI1125" s="94"/>
      <c r="BJ1125" s="94"/>
      <c r="BK1125" s="94"/>
      <c r="BL1125" s="94"/>
      <c r="BM1125" s="94"/>
      <c r="BN1125" s="94"/>
      <c r="BO1125" s="94"/>
      <c r="BP1125" s="94"/>
      <c r="BQ1125" s="94"/>
      <c r="BR1125" s="94"/>
      <c r="BS1125" s="94"/>
      <c r="BT1125" s="94"/>
      <c r="BU1125" s="94"/>
      <c r="BV1125" s="94"/>
      <c r="BW1125" s="94"/>
      <c r="BX1125" s="94"/>
      <c r="BY1125" s="94"/>
      <c r="BZ1125" s="94"/>
      <c r="CA1125" s="94"/>
      <c r="CB1125" s="94"/>
      <c r="CC1125" s="94"/>
      <c r="CD1125" s="94"/>
      <c r="CE1125" s="94"/>
      <c r="CF1125" s="94"/>
      <c r="CG1125" s="94"/>
      <c r="CH1125" s="94"/>
      <c r="CI1125" s="94"/>
      <c r="CJ1125" s="94"/>
      <c r="CK1125" s="94"/>
      <c r="CL1125" s="94"/>
      <c r="CM1125" s="94"/>
      <c r="CN1125" s="94"/>
      <c r="CO1125" s="94"/>
      <c r="CP1125" s="94"/>
      <c r="CQ1125" s="94"/>
      <c r="CR1125" s="94"/>
      <c r="CS1125" s="94"/>
      <c r="CT1125" s="94"/>
      <c r="CU1125" s="94"/>
      <c r="CV1125" s="94"/>
      <c r="CW1125" s="94"/>
      <c r="CX1125" s="94"/>
      <c r="CY1125" s="94"/>
      <c r="CZ1125" s="94"/>
      <c r="DA1125" s="94"/>
      <c r="DB1125" s="94"/>
      <c r="DC1125" s="94"/>
      <c r="DD1125" s="94"/>
      <c r="DE1125" s="94"/>
      <c r="DF1125" s="94"/>
      <c r="DG1125" s="94"/>
      <c r="DH1125" s="94"/>
      <c r="DI1125" s="94"/>
      <c r="DJ1125" s="94"/>
      <c r="DK1125" s="94"/>
      <c r="DL1125" s="94"/>
      <c r="DM1125" s="94"/>
      <c r="DN1125" s="94"/>
      <c r="DO1125" s="94"/>
      <c r="DP1125" s="94"/>
      <c r="DQ1125" s="94"/>
      <c r="DR1125" s="94"/>
      <c r="DS1125" s="94"/>
      <c r="DT1125" s="94"/>
      <c r="DU1125" s="94"/>
      <c r="DV1125" s="94"/>
      <c r="DW1125" s="94"/>
      <c r="DX1125" s="94"/>
      <c r="DY1125" s="94"/>
      <c r="DZ1125" s="94"/>
      <c r="EA1125" s="94"/>
      <c r="EB1125" s="94"/>
      <c r="EC1125" s="94"/>
      <c r="ED1125" s="94"/>
      <c r="EE1125" s="94"/>
      <c r="EF1125" s="94"/>
      <c r="EG1125" s="94"/>
      <c r="EH1125" s="94"/>
      <c r="EI1125" s="94"/>
      <c r="EJ1125" s="94"/>
      <c r="EK1125" s="94"/>
      <c r="EL1125" s="94"/>
      <c r="EM1125" s="94"/>
      <c r="EN1125" s="94"/>
      <c r="EO1125" s="94"/>
      <c r="EP1125" s="94"/>
      <c r="EQ1125" s="94"/>
      <c r="ER1125" s="94"/>
      <c r="ES1125" s="94"/>
      <c r="ET1125" s="94"/>
      <c r="EU1125" s="94"/>
      <c r="EV1125" s="94"/>
      <c r="EW1125" s="94"/>
      <c r="EX1125" s="94"/>
      <c r="EY1125" s="94"/>
      <c r="EZ1125" s="94"/>
      <c r="FA1125" s="94"/>
      <c r="FB1125" s="94"/>
      <c r="FC1125" s="94"/>
      <c r="FD1125" s="94"/>
      <c r="FE1125" s="94"/>
      <c r="FF1125" s="94"/>
      <c r="FG1125" s="94"/>
      <c r="FH1125" s="94"/>
      <c r="FI1125" s="94"/>
      <c r="FJ1125" s="94"/>
      <c r="FK1125" s="94"/>
      <c r="FL1125" s="94"/>
      <c r="FM1125" s="94"/>
      <c r="FN1125" s="94"/>
      <c r="FO1125" s="94"/>
      <c r="FP1125" s="94"/>
      <c r="FQ1125" s="94"/>
      <c r="FR1125" s="94"/>
      <c r="FS1125" s="94"/>
      <c r="FT1125" s="94"/>
      <c r="FU1125" s="94"/>
      <c r="FV1125" s="94"/>
      <c r="FW1125" s="94"/>
      <c r="FX1125" s="94"/>
      <c r="FY1125" s="94"/>
      <c r="FZ1125" s="94"/>
      <c r="GA1125" s="94"/>
      <c r="GB1125" s="94"/>
      <c r="GC1125" s="94"/>
      <c r="GD1125" s="94"/>
      <c r="GE1125" s="94"/>
      <c r="GF1125" s="94"/>
      <c r="GG1125" s="94"/>
      <c r="GH1125" s="94"/>
      <c r="GI1125" s="94"/>
      <c r="GJ1125" s="94"/>
      <c r="GK1125" s="94"/>
      <c r="GL1125" s="94"/>
      <c r="GM1125" s="94"/>
      <c r="GN1125" s="94"/>
      <c r="GO1125" s="94"/>
      <c r="GP1125" s="94"/>
      <c r="GQ1125" s="94"/>
      <c r="GR1125" s="94"/>
      <c r="GS1125" s="94"/>
      <c r="GT1125" s="94"/>
      <c r="GU1125" s="94"/>
      <c r="GV1125" s="94"/>
      <c r="GW1125" s="94"/>
      <c r="GX1125" s="94"/>
      <c r="GY1125" s="94"/>
      <c r="GZ1125" s="94"/>
      <c r="HA1125" s="1"/>
      <c r="HB1125" s="1"/>
    </row>
    <row r="1126" spans="1:210" ht="4.2" customHeight="1">
      <c r="A1126" s="1"/>
      <c r="B1126" s="1"/>
      <c r="C1126" s="1"/>
      <c r="D1126" s="14"/>
      <c r="E1126" s="264"/>
      <c r="F1126" s="14"/>
      <c r="G1126" s="304"/>
      <c r="H1126" s="14"/>
      <c r="I1126" s="14"/>
      <c r="J1126" s="14"/>
      <c r="K1126" s="14"/>
      <c r="L1126" s="14"/>
      <c r="M1126" s="15"/>
      <c r="N1126" s="14"/>
      <c r="O1126" s="14"/>
      <c r="P1126" s="15"/>
      <c r="Q1126" s="14"/>
      <c r="R1126" s="14"/>
      <c r="S1126" s="15"/>
      <c r="T1126" s="180"/>
      <c r="U1126" s="180"/>
      <c r="V1126" s="180"/>
      <c r="W1126" s="180"/>
      <c r="X1126" s="180"/>
      <c r="Y1126" s="180"/>
      <c r="Z1126" s="180"/>
      <c r="AA1126" s="180"/>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c r="AX1126" s="180"/>
      <c r="AY1126" s="180"/>
      <c r="AZ1126" s="180"/>
      <c r="BA1126" s="180"/>
      <c r="BB1126" s="180"/>
      <c r="BC1126" s="180"/>
      <c r="BD1126" s="180"/>
      <c r="BE1126" s="180"/>
      <c r="BF1126" s="180"/>
      <c r="BG1126" s="180"/>
      <c r="BH1126" s="180"/>
      <c r="BI1126" s="180"/>
      <c r="BJ1126" s="180"/>
      <c r="BK1126" s="180"/>
      <c r="BL1126" s="180"/>
      <c r="BM1126" s="180"/>
      <c r="BN1126" s="180"/>
      <c r="BO1126" s="180"/>
      <c r="BP1126" s="180"/>
      <c r="BQ1126" s="180"/>
      <c r="BR1126" s="180"/>
      <c r="BS1126" s="180"/>
      <c r="BT1126" s="180"/>
      <c r="BU1126" s="180"/>
      <c r="BV1126" s="180"/>
      <c r="BW1126" s="180"/>
      <c r="BX1126" s="180"/>
      <c r="BY1126" s="180"/>
      <c r="BZ1126" s="180"/>
      <c r="CA1126" s="180"/>
      <c r="CB1126" s="180"/>
      <c r="CC1126" s="180"/>
      <c r="CD1126" s="180"/>
      <c r="CE1126" s="180"/>
      <c r="CF1126" s="180"/>
      <c r="CG1126" s="180"/>
      <c r="CH1126" s="180"/>
      <c r="CI1126" s="180"/>
      <c r="CJ1126" s="180"/>
      <c r="CK1126" s="180"/>
      <c r="CL1126" s="180"/>
      <c r="CM1126" s="180"/>
      <c r="CN1126" s="180"/>
      <c r="CO1126" s="180"/>
      <c r="CP1126" s="180"/>
      <c r="CQ1126" s="180"/>
      <c r="CR1126" s="180"/>
      <c r="CS1126" s="180"/>
      <c r="CT1126" s="180"/>
      <c r="CU1126" s="180"/>
      <c r="CV1126" s="180"/>
      <c r="CW1126" s="180"/>
      <c r="CX1126" s="180"/>
      <c r="CY1126" s="180"/>
      <c r="CZ1126" s="180"/>
      <c r="DA1126" s="180"/>
      <c r="DB1126" s="180"/>
      <c r="DC1126" s="180"/>
      <c r="DD1126" s="180"/>
      <c r="DE1126" s="180"/>
      <c r="DF1126" s="180"/>
      <c r="DG1126" s="180"/>
      <c r="DH1126" s="180"/>
      <c r="DI1126" s="180"/>
      <c r="DJ1126" s="180"/>
      <c r="DK1126" s="180"/>
      <c r="DL1126" s="180"/>
      <c r="DM1126" s="180"/>
      <c r="DN1126" s="180"/>
      <c r="DO1126" s="180"/>
      <c r="DP1126" s="180"/>
      <c r="DQ1126" s="180"/>
      <c r="DR1126" s="180"/>
      <c r="DS1126" s="180"/>
      <c r="DT1126" s="180"/>
      <c r="DU1126" s="180"/>
      <c r="DV1126" s="180"/>
      <c r="DW1126" s="180"/>
      <c r="DX1126" s="180"/>
      <c r="DY1126" s="180"/>
      <c r="DZ1126" s="180"/>
      <c r="EA1126" s="180"/>
      <c r="EB1126" s="180"/>
      <c r="EC1126" s="180"/>
      <c r="ED1126" s="180"/>
      <c r="EE1126" s="180"/>
      <c r="EF1126" s="180"/>
      <c r="EG1126" s="180"/>
      <c r="EH1126" s="180"/>
      <c r="EI1126" s="180"/>
      <c r="EJ1126" s="180"/>
      <c r="EK1126" s="180"/>
      <c r="EL1126" s="180"/>
      <c r="EM1126" s="180"/>
      <c r="EN1126" s="180"/>
      <c r="EO1126" s="180"/>
      <c r="EP1126" s="180"/>
      <c r="EQ1126" s="180"/>
      <c r="ER1126" s="180"/>
      <c r="ES1126" s="180"/>
      <c r="ET1126" s="180"/>
      <c r="EU1126" s="180"/>
      <c r="EV1126" s="180"/>
      <c r="EW1126" s="180"/>
      <c r="EX1126" s="180"/>
      <c r="EY1126" s="180"/>
      <c r="EZ1126" s="180"/>
      <c r="FA1126" s="180"/>
      <c r="FB1126" s="180"/>
      <c r="FC1126" s="180"/>
      <c r="FD1126" s="180"/>
      <c r="FE1126" s="180"/>
      <c r="FF1126" s="180"/>
      <c r="FG1126" s="180"/>
      <c r="FH1126" s="180"/>
      <c r="FI1126" s="180"/>
      <c r="FJ1126" s="180"/>
      <c r="FK1126" s="180"/>
      <c r="FL1126" s="180"/>
      <c r="FM1126" s="180"/>
      <c r="FN1126" s="180"/>
      <c r="FO1126" s="180"/>
      <c r="FP1126" s="180"/>
      <c r="FQ1126" s="180"/>
      <c r="FR1126" s="180"/>
      <c r="FS1126" s="180"/>
      <c r="FT1126" s="180"/>
      <c r="FU1126" s="180"/>
      <c r="FV1126" s="180"/>
      <c r="FW1126" s="180"/>
      <c r="FX1126" s="180"/>
      <c r="FY1126" s="180"/>
      <c r="FZ1126" s="180"/>
      <c r="GA1126" s="180"/>
      <c r="GB1126" s="180"/>
      <c r="GC1126" s="180"/>
      <c r="GD1126" s="180"/>
      <c r="GE1126" s="180"/>
      <c r="GF1126" s="180"/>
      <c r="GG1126" s="180"/>
      <c r="GH1126" s="180"/>
      <c r="GI1126" s="180"/>
      <c r="GJ1126" s="180"/>
      <c r="GK1126" s="180"/>
      <c r="GL1126" s="180"/>
      <c r="GM1126" s="180"/>
      <c r="GN1126" s="180"/>
      <c r="GO1126" s="180"/>
      <c r="GP1126" s="180"/>
      <c r="GQ1126" s="180"/>
      <c r="GR1126" s="180"/>
      <c r="GS1126" s="180"/>
      <c r="GT1126" s="180"/>
      <c r="GU1126" s="180"/>
      <c r="GV1126" s="180"/>
      <c r="GW1126" s="180"/>
      <c r="GX1126" s="180"/>
      <c r="GY1126" s="180"/>
      <c r="GZ1126" s="180"/>
      <c r="HA1126" s="1"/>
      <c r="HB1126" s="1"/>
    </row>
    <row r="1127" spans="1:210" ht="4.2" customHeight="1">
      <c r="A1127" s="1"/>
      <c r="B1127" s="1"/>
      <c r="C1127" s="1"/>
      <c r="D1127" s="1"/>
      <c r="E1127" s="263"/>
      <c r="F1127" s="48"/>
      <c r="G1127" s="231"/>
      <c r="H1127" s="5"/>
      <c r="I1127" s="5"/>
      <c r="J1127" s="5"/>
      <c r="K1127" s="5"/>
      <c r="L1127" s="5"/>
      <c r="M1127" s="5"/>
      <c r="N1127" s="5"/>
      <c r="O1127" s="5"/>
      <c r="P1127" s="5"/>
      <c r="Q1127" s="5"/>
      <c r="R1127" s="5"/>
      <c r="S1127" s="5"/>
      <c r="T1127" s="208"/>
      <c r="U1127" s="24"/>
      <c r="V1127" s="1"/>
      <c r="W1127" s="12"/>
      <c r="X1127" s="10"/>
      <c r="Y1127" s="46"/>
      <c r="Z1127" s="93"/>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BQ1127" s="94"/>
      <c r="BR1127" s="94"/>
      <c r="BS1127" s="94"/>
      <c r="BT1127" s="94"/>
      <c r="BU1127" s="94"/>
      <c r="BV1127" s="94"/>
      <c r="BW1127" s="94"/>
      <c r="BX1127" s="94"/>
      <c r="BY1127" s="94"/>
      <c r="BZ1127" s="94"/>
      <c r="CA1127" s="94"/>
      <c r="CB1127" s="94"/>
      <c r="CC1127" s="94"/>
      <c r="CD1127" s="94"/>
      <c r="CE1127" s="94"/>
      <c r="CF1127" s="94"/>
      <c r="CG1127" s="94"/>
      <c r="CH1127" s="94"/>
      <c r="CI1127" s="94"/>
      <c r="CJ1127" s="94"/>
      <c r="CK1127" s="94"/>
      <c r="CL1127" s="94"/>
      <c r="CM1127" s="94"/>
      <c r="CN1127" s="94"/>
      <c r="CO1127" s="94"/>
      <c r="CP1127" s="94"/>
      <c r="CQ1127" s="94"/>
      <c r="CR1127" s="94"/>
      <c r="CS1127" s="94"/>
      <c r="CT1127" s="94"/>
      <c r="CU1127" s="94"/>
      <c r="CV1127" s="94"/>
      <c r="CW1127" s="94"/>
      <c r="CX1127" s="94"/>
      <c r="CY1127" s="94"/>
      <c r="CZ1127" s="94"/>
      <c r="DA1127" s="94"/>
      <c r="DB1127" s="94"/>
      <c r="DC1127" s="94"/>
      <c r="DD1127" s="94"/>
      <c r="DE1127" s="94"/>
      <c r="DF1127" s="94"/>
      <c r="DG1127" s="94"/>
      <c r="DH1127" s="94"/>
      <c r="DI1127" s="94"/>
      <c r="DJ1127" s="94"/>
      <c r="DK1127" s="94"/>
      <c r="DL1127" s="94"/>
      <c r="DM1127" s="94"/>
      <c r="DN1127" s="94"/>
      <c r="DO1127" s="94"/>
      <c r="DP1127" s="94"/>
      <c r="DQ1127" s="94"/>
      <c r="DR1127" s="94"/>
      <c r="DS1127" s="94"/>
      <c r="DT1127" s="94"/>
      <c r="DU1127" s="94"/>
      <c r="DV1127" s="94"/>
      <c r="DW1127" s="94"/>
      <c r="DX1127" s="94"/>
      <c r="DY1127" s="94"/>
      <c r="DZ1127" s="94"/>
      <c r="EA1127" s="94"/>
      <c r="EB1127" s="94"/>
      <c r="EC1127" s="94"/>
      <c r="ED1127" s="94"/>
      <c r="EE1127" s="94"/>
      <c r="EF1127" s="94"/>
      <c r="EG1127" s="94"/>
      <c r="EH1127" s="94"/>
      <c r="EI1127" s="94"/>
      <c r="EJ1127" s="94"/>
      <c r="EK1127" s="94"/>
      <c r="EL1127" s="94"/>
      <c r="EM1127" s="94"/>
      <c r="EN1127" s="94"/>
      <c r="EO1127" s="94"/>
      <c r="EP1127" s="94"/>
      <c r="EQ1127" s="94"/>
      <c r="ER1127" s="94"/>
      <c r="ES1127" s="94"/>
      <c r="ET1127" s="94"/>
      <c r="EU1127" s="94"/>
      <c r="EV1127" s="94"/>
      <c r="EW1127" s="94"/>
      <c r="EX1127" s="94"/>
      <c r="EY1127" s="94"/>
      <c r="EZ1127" s="94"/>
      <c r="FA1127" s="94"/>
      <c r="FB1127" s="94"/>
      <c r="FC1127" s="94"/>
      <c r="FD1127" s="94"/>
      <c r="FE1127" s="94"/>
      <c r="FF1127" s="94"/>
      <c r="FG1127" s="94"/>
      <c r="FH1127" s="94"/>
      <c r="FI1127" s="94"/>
      <c r="FJ1127" s="94"/>
      <c r="FK1127" s="94"/>
      <c r="FL1127" s="94"/>
      <c r="FM1127" s="94"/>
      <c r="FN1127" s="94"/>
      <c r="FO1127" s="94"/>
      <c r="FP1127" s="94"/>
      <c r="FQ1127" s="94"/>
      <c r="FR1127" s="94"/>
      <c r="FS1127" s="94"/>
      <c r="FT1127" s="94"/>
      <c r="FU1127" s="94"/>
      <c r="FV1127" s="94"/>
      <c r="FW1127" s="94"/>
      <c r="FX1127" s="94"/>
      <c r="FY1127" s="94"/>
      <c r="FZ1127" s="94"/>
      <c r="GA1127" s="94"/>
      <c r="GB1127" s="94"/>
      <c r="GC1127" s="94"/>
      <c r="GD1127" s="94"/>
      <c r="GE1127" s="94"/>
      <c r="GF1127" s="94"/>
      <c r="GG1127" s="94"/>
      <c r="GH1127" s="94"/>
      <c r="GI1127" s="94"/>
      <c r="GJ1127" s="94"/>
      <c r="GK1127" s="94"/>
      <c r="GL1127" s="94"/>
      <c r="GM1127" s="94"/>
      <c r="GN1127" s="94"/>
      <c r="GO1127" s="94"/>
      <c r="GP1127" s="94"/>
      <c r="GQ1127" s="94"/>
      <c r="GR1127" s="94"/>
      <c r="GS1127" s="94"/>
      <c r="GT1127" s="94"/>
      <c r="GU1127" s="94"/>
      <c r="GV1127" s="94"/>
      <c r="GW1127" s="94"/>
      <c r="GX1127" s="94"/>
      <c r="GY1127" s="94"/>
      <c r="GZ1127" s="94"/>
      <c r="HA1127" s="1"/>
      <c r="HB1127" s="1"/>
    </row>
    <row r="1128" spans="1:210" ht="4.2" customHeight="1">
      <c r="A1128" s="1"/>
      <c r="B1128" s="1"/>
      <c r="C1128" s="1"/>
      <c r="D1128" s="1"/>
      <c r="E1128" s="263"/>
      <c r="F1128" s="48"/>
      <c r="G1128" s="390"/>
      <c r="H1128" s="1"/>
      <c r="I1128" s="1"/>
      <c r="J1128" s="1"/>
      <c r="K1128" s="1"/>
      <c r="L1128" s="1"/>
      <c r="M1128" s="5"/>
      <c r="N1128" s="1"/>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94"/>
      <c r="DV1128" s="94"/>
      <c r="DW1128" s="94"/>
      <c r="DX1128" s="94"/>
      <c r="DY1128" s="94"/>
      <c r="DZ1128" s="94"/>
      <c r="EA1128" s="94"/>
      <c r="EB1128" s="94"/>
      <c r="EC1128" s="94"/>
      <c r="ED1128" s="94"/>
      <c r="EE1128" s="94"/>
      <c r="EF1128" s="94"/>
      <c r="EG1128" s="94"/>
      <c r="EH1128" s="94"/>
      <c r="EI1128" s="94"/>
      <c r="EJ1128" s="94"/>
      <c r="EK1128" s="94"/>
      <c r="EL1128" s="94"/>
      <c r="EM1128" s="94"/>
      <c r="EN1128" s="94"/>
      <c r="EO1128" s="94"/>
      <c r="EP1128" s="94"/>
      <c r="EQ1128" s="94"/>
      <c r="ER1128" s="94"/>
      <c r="ES1128" s="94"/>
      <c r="ET1128" s="94"/>
      <c r="EU1128" s="94"/>
      <c r="EV1128" s="94"/>
      <c r="EW1128" s="94"/>
      <c r="EX1128" s="94"/>
      <c r="EY1128" s="94"/>
      <c r="EZ1128" s="94"/>
      <c r="FA1128" s="94"/>
      <c r="FB1128" s="94"/>
      <c r="FC1128" s="94"/>
      <c r="FD1128" s="94"/>
      <c r="FE1128" s="94"/>
      <c r="FF1128" s="94"/>
      <c r="FG1128" s="94"/>
      <c r="FH1128" s="94"/>
      <c r="FI1128" s="94"/>
      <c r="FJ1128" s="94"/>
      <c r="FK1128" s="94"/>
      <c r="FL1128" s="94"/>
      <c r="FM1128" s="94"/>
      <c r="FN1128" s="94"/>
      <c r="FO1128" s="94"/>
      <c r="FP1128" s="94"/>
      <c r="FQ1128" s="94"/>
      <c r="FR1128" s="94"/>
      <c r="FS1128" s="94"/>
      <c r="FT1128" s="94"/>
      <c r="FU1128" s="94"/>
      <c r="FV1128" s="94"/>
      <c r="FW1128" s="94"/>
      <c r="FX1128" s="94"/>
      <c r="FY1128" s="94"/>
      <c r="FZ1128" s="94"/>
      <c r="GA1128" s="94"/>
      <c r="GB1128" s="94"/>
      <c r="GC1128" s="94"/>
      <c r="GD1128" s="94"/>
      <c r="GE1128" s="94"/>
      <c r="GF1128" s="94"/>
      <c r="GG1128" s="94"/>
      <c r="GH1128" s="94"/>
      <c r="GI1128" s="94"/>
      <c r="GJ1128" s="94"/>
      <c r="GK1128" s="94"/>
      <c r="GL1128" s="94"/>
      <c r="GM1128" s="94"/>
      <c r="GN1128" s="94"/>
      <c r="GO1128" s="94"/>
      <c r="GP1128" s="94"/>
      <c r="GQ1128" s="94"/>
      <c r="GR1128" s="94"/>
      <c r="GS1128" s="94"/>
      <c r="GT1128" s="94"/>
      <c r="GU1128" s="94"/>
      <c r="GV1128" s="94"/>
      <c r="GW1128" s="94"/>
      <c r="GX1128" s="94"/>
      <c r="GY1128" s="94"/>
      <c r="GZ1128" s="94"/>
      <c r="HA1128" s="1"/>
      <c r="HB1128" s="1"/>
    </row>
    <row r="1129" spans="1:210" s="4" customFormat="1" ht="12.6" thickBot="1">
      <c r="A1129" s="3"/>
      <c r="B1129" s="244"/>
      <c r="C1129" s="3"/>
      <c r="D1129" s="3"/>
      <c r="E1129" s="9" t="s">
        <v>135</v>
      </c>
      <c r="F1129" s="51"/>
      <c r="G1129" s="390" t="s">
        <v>6</v>
      </c>
      <c r="H1129" s="388" t="s">
        <v>202</v>
      </c>
      <c r="I1129" s="388"/>
      <c r="J1129" s="388"/>
      <c r="K1129" s="388"/>
      <c r="L1129" s="388"/>
      <c r="M1129" s="396"/>
      <c r="N1129" s="388" t="s">
        <v>4</v>
      </c>
      <c r="O1129" s="388"/>
      <c r="P1129" s="572"/>
      <c r="Q1129" s="388" t="s">
        <v>26</v>
      </c>
      <c r="R1129" s="3"/>
      <c r="S1129" s="5"/>
      <c r="T1129" s="84"/>
      <c r="U1129" s="24"/>
      <c r="V1129" s="3"/>
      <c r="W1129" s="397"/>
      <c r="X1129" s="12"/>
      <c r="Y1129" s="46"/>
      <c r="Z1129" s="91"/>
      <c r="AA1129" s="398">
        <v>-6666.6666666666715</v>
      </c>
      <c r="AB1129" s="398">
        <v>-1666.6666666666861</v>
      </c>
      <c r="AC1129" s="398">
        <v>3333.3333333333139</v>
      </c>
      <c r="AD1129" s="398">
        <v>-6666.6666666666861</v>
      </c>
      <c r="AE1129" s="398">
        <v>15833.333333333256</v>
      </c>
      <c r="AF1129" s="398">
        <v>20833.333333333256</v>
      </c>
      <c r="AG1129" s="398">
        <v>10833.333333333256</v>
      </c>
      <c r="AH1129" s="398">
        <v>15833.333333333256</v>
      </c>
      <c r="AI1129" s="398">
        <v>20833.333333333256</v>
      </c>
      <c r="AJ1129" s="398">
        <v>10833.333333333256</v>
      </c>
      <c r="AK1129" s="398">
        <v>15958.333333333023</v>
      </c>
      <c r="AL1129" s="398">
        <v>20958.333333333023</v>
      </c>
      <c r="AM1129" s="398">
        <v>10891.666666666511</v>
      </c>
      <c r="AN1129" s="398">
        <v>15991.666666666511</v>
      </c>
      <c r="AO1129" s="398">
        <v>21091.666666666046</v>
      </c>
      <c r="AP1129" s="398">
        <v>10891.666666666046</v>
      </c>
      <c r="AQ1129" s="398">
        <v>16722.916666666046</v>
      </c>
      <c r="AR1129" s="398">
        <v>21822.916666666046</v>
      </c>
      <c r="AS1129" s="398">
        <v>11622.916666666046</v>
      </c>
      <c r="AT1129" s="398">
        <v>16722.916666666046</v>
      </c>
      <c r="AU1129" s="398">
        <v>21822.916666666046</v>
      </c>
      <c r="AV1129" s="398">
        <v>11622.916666666046</v>
      </c>
      <c r="AW1129" s="398">
        <v>16860.729166666046</v>
      </c>
      <c r="AX1129" s="398">
        <v>21960.729166666046</v>
      </c>
      <c r="AY1129" s="398">
        <v>11696.395833332092</v>
      </c>
      <c r="AZ1129" s="398">
        <v>16898.395833332092</v>
      </c>
      <c r="BA1129" s="398">
        <v>22100.395833332092</v>
      </c>
      <c r="BB1129" s="398">
        <v>11696.395833332092</v>
      </c>
      <c r="BC1129" s="398">
        <v>17667.098958332092</v>
      </c>
      <c r="BD1129" s="398">
        <v>22869.098958332092</v>
      </c>
      <c r="BE1129" s="398">
        <v>12465.098958332092</v>
      </c>
      <c r="BF1129" s="398">
        <v>17667.098958332092</v>
      </c>
      <c r="BG1129" s="398">
        <v>22869.098958332092</v>
      </c>
      <c r="BH1129" s="398">
        <v>12465.098958332092</v>
      </c>
      <c r="BI1129" s="398">
        <v>17819.037239581347</v>
      </c>
      <c r="BJ1129" s="398">
        <v>23021.037239581347</v>
      </c>
      <c r="BK1129" s="398">
        <v>12555.270572915673</v>
      </c>
      <c r="BL1129" s="398">
        <v>17861.310572914779</v>
      </c>
      <c r="BM1129" s="398">
        <v>23167.350572913885</v>
      </c>
      <c r="BN1129" s="398">
        <v>12555.270572911948</v>
      </c>
      <c r="BO1129" s="398">
        <v>18669.805768225342</v>
      </c>
      <c r="BP1129" s="398">
        <v>23975.845768224448</v>
      </c>
      <c r="BQ1129" s="398">
        <v>13363.765768222511</v>
      </c>
      <c r="BR1129" s="398">
        <v>18669.805768221617</v>
      </c>
      <c r="BS1129" s="398">
        <v>23975.845768220723</v>
      </c>
      <c r="BT1129" s="398">
        <v>13363.765768218786</v>
      </c>
      <c r="BU1129" s="398">
        <v>18837.317723296583</v>
      </c>
      <c r="BV1129" s="398">
        <v>24143.357723295689</v>
      </c>
      <c r="BW1129" s="398">
        <v>13472.32508996129</v>
      </c>
      <c r="BX1129" s="398">
        <v>18884.485889963806</v>
      </c>
      <c r="BY1129" s="398">
        <v>24296.64668995887</v>
      </c>
      <c r="BZ1129" s="398">
        <v>13472.32508995384</v>
      </c>
      <c r="CA1129" s="398">
        <v>19735.291842788458</v>
      </c>
      <c r="CB1129" s="398">
        <v>25147.452642790973</v>
      </c>
      <c r="CC1129" s="398">
        <v>14323.131042793393</v>
      </c>
      <c r="CD1129" s="398">
        <v>19735.291842795908</v>
      </c>
      <c r="CE1129" s="398">
        <v>25147.452642798424</v>
      </c>
      <c r="CF1129" s="398">
        <v>14323.131042800844</v>
      </c>
      <c r="CG1129" s="398">
        <v>19919.973773270845</v>
      </c>
      <c r="CH1129" s="398">
        <v>25332.134573273361</v>
      </c>
      <c r="CI1129" s="398">
        <v>14451.936522610486</v>
      </c>
      <c r="CJ1129" s="398">
        <v>19972.340538613498</v>
      </c>
      <c r="CK1129" s="398">
        <v>25492.74455460906</v>
      </c>
      <c r="CL1129" s="398">
        <v>14451.936522610486</v>
      </c>
      <c r="CM1129" s="398">
        <v>20868.171701610088</v>
      </c>
      <c r="CN1129" s="398">
        <v>26388.575717613101</v>
      </c>
      <c r="CO1129" s="398">
        <v>15347.767685614526</v>
      </c>
      <c r="CP1129" s="398">
        <v>20868.171701617539</v>
      </c>
      <c r="CQ1129" s="398">
        <v>26388.575717620552</v>
      </c>
      <c r="CR1129" s="398">
        <v>15347.767685621977</v>
      </c>
      <c r="CS1129" s="398">
        <v>21071.78352996707</v>
      </c>
      <c r="CT1129" s="398">
        <v>26592.187545962632</v>
      </c>
      <c r="CU1129" s="398">
        <v>15498.856965720654</v>
      </c>
      <c r="CV1129" s="398">
        <v>21129.669062040746</v>
      </c>
      <c r="CW1129" s="398">
        <v>26760.481158360839</v>
      </c>
      <c r="CX1129" s="398">
        <v>15498.856965720654</v>
      </c>
      <c r="CY1129" s="398">
        <v>22073.453223250806</v>
      </c>
      <c r="CZ1129" s="398">
        <v>27704.265319570899</v>
      </c>
      <c r="DA1129" s="398">
        <v>16442.641126930714</v>
      </c>
      <c r="DB1129" s="398">
        <v>22073.453223250806</v>
      </c>
      <c r="DC1129" s="398">
        <v>27704.265319570899</v>
      </c>
      <c r="DD1129" s="398">
        <v>16442.641126930714</v>
      </c>
      <c r="DE1129" s="398">
        <v>22297.935264006257</v>
      </c>
      <c r="DF1129" s="398">
        <v>27928.747360318899</v>
      </c>
      <c r="DG1129" s="398">
        <v>16618.248640164733</v>
      </c>
      <c r="DH1129" s="398">
        <v>22361.67697840929</v>
      </c>
      <c r="DI1129" s="398">
        <v>28105.105316653848</v>
      </c>
      <c r="DJ1129" s="398">
        <v>16618.248640164733</v>
      </c>
      <c r="DK1129" s="398">
        <v>23356.574532285333</v>
      </c>
      <c r="DL1129" s="398">
        <v>29100.00287052989</v>
      </c>
      <c r="DM1129" s="398">
        <v>17613.146194025874</v>
      </c>
      <c r="DN1129" s="398">
        <v>23356.574532270432</v>
      </c>
      <c r="DO1129" s="398">
        <v>29100.002870514989</v>
      </c>
      <c r="DP1129" s="398">
        <v>17613.146194010973</v>
      </c>
      <c r="DQ1129" s="398">
        <v>23604.065982192755</v>
      </c>
      <c r="DR1129" s="398">
        <v>29347.494320437312</v>
      </c>
      <c r="DS1129" s="398">
        <v>17815.722524508834</v>
      </c>
      <c r="DT1129" s="398">
        <v>23674.019429519773</v>
      </c>
      <c r="DU1129" s="398">
        <v>29532.316334530711</v>
      </c>
      <c r="DV1129" s="398">
        <v>17815.722524508834</v>
      </c>
      <c r="DW1129" s="398">
        <v>24723.444519490004</v>
      </c>
      <c r="DX1129" s="398">
        <v>30581.741424500942</v>
      </c>
      <c r="DY1129" s="398">
        <v>18865.147614479065</v>
      </c>
      <c r="DZ1129" s="398">
        <v>24723.444519490004</v>
      </c>
      <c r="EA1129" s="398">
        <v>30581.741424500942</v>
      </c>
      <c r="EB1129" s="398">
        <v>18865.147614479065</v>
      </c>
      <c r="EC1129" s="398">
        <v>24996.303843051195</v>
      </c>
      <c r="ED1129" s="398">
        <v>30854.600748077035</v>
      </c>
      <c r="EE1129" s="398">
        <v>19097.380798205733</v>
      </c>
      <c r="EF1129" s="398">
        <v>25072.84364131093</v>
      </c>
      <c r="EG1129" s="398">
        <v>31048.306484431028</v>
      </c>
      <c r="EH1129" s="398">
        <v>19097.380798205733</v>
      </c>
      <c r="EI1129" s="398">
        <v>26180.487361297011</v>
      </c>
      <c r="EJ1129" s="398">
        <v>32155.950204417109</v>
      </c>
      <c r="EK1129" s="398">
        <v>20205.024518206716</v>
      </c>
      <c r="EL1129" s="398">
        <v>26180.487361326814</v>
      </c>
      <c r="EM1129" s="398">
        <v>32155.950204446912</v>
      </c>
      <c r="EN1129" s="398">
        <v>20205.024518236518</v>
      </c>
      <c r="EO1129" s="398">
        <v>26481.314765557647</v>
      </c>
      <c r="EP1129" s="398">
        <v>14291.370565608144</v>
      </c>
      <c r="EQ1129" s="398">
        <v>20589.372736513615</v>
      </c>
      <c r="ER1129" s="398">
        <v>26684.344836488366</v>
      </c>
      <c r="ES1129" s="398">
        <v>14494.400636538863</v>
      </c>
      <c r="ET1129" s="398">
        <v>20589.372736513615</v>
      </c>
      <c r="EU1129" s="398">
        <v>27854.200698360801</v>
      </c>
      <c r="EV1129" s="398">
        <v>15664.256498411298</v>
      </c>
      <c r="EW1129" s="398">
        <v>21759.228598386049</v>
      </c>
      <c r="EX1129" s="398">
        <v>27854.200698360801</v>
      </c>
      <c r="EY1129" s="398">
        <v>15664.256498411298</v>
      </c>
      <c r="EZ1129" s="398">
        <v>21759.228598386049</v>
      </c>
      <c r="FA1129" s="398">
        <v>28185.862911492586</v>
      </c>
      <c r="FB1129" s="398">
        <v>15752.119827538729</v>
      </c>
      <c r="FC1129" s="398">
        <v>22181.808382242918</v>
      </c>
      <c r="FD1129" s="398">
        <v>28398.679924204946</v>
      </c>
      <c r="FE1129" s="398">
        <v>15964.936840265989</v>
      </c>
      <c r="FF1129" s="398">
        <v>22181.808382242918</v>
      </c>
      <c r="FG1129" s="398">
        <v>29635.071818962693</v>
      </c>
      <c r="FH1129" s="398">
        <v>17201.328735008836</v>
      </c>
      <c r="FI1129" s="398">
        <v>23418.200276985765</v>
      </c>
      <c r="FJ1129" s="398">
        <v>29635.071818962693</v>
      </c>
      <c r="FK1129" s="398">
        <v>17201.328735023737</v>
      </c>
      <c r="FL1129" s="398">
        <v>23418.200277000666</v>
      </c>
      <c r="FM1129" s="398">
        <v>30000.729408949614</v>
      </c>
      <c r="FN1129" s="398">
        <v>30000.729408919811</v>
      </c>
      <c r="FO1129" s="398">
        <v>0</v>
      </c>
      <c r="FP1129" s="398">
        <v>0</v>
      </c>
      <c r="FQ1129" s="398">
        <v>0</v>
      </c>
      <c r="FR1129" s="398">
        <v>0</v>
      </c>
      <c r="FS1129" s="398">
        <v>0</v>
      </c>
      <c r="FT1129" s="398">
        <v>0</v>
      </c>
      <c r="FU1129" s="398">
        <v>0</v>
      </c>
      <c r="FV1129" s="398">
        <v>0</v>
      </c>
      <c r="FW1129" s="398">
        <v>0</v>
      </c>
      <c r="FX1129" s="398">
        <v>0</v>
      </c>
      <c r="FY1129" s="398">
        <v>0</v>
      </c>
      <c r="FZ1129" s="398">
        <v>0</v>
      </c>
      <c r="GA1129" s="398">
        <v>0</v>
      </c>
      <c r="GB1129" s="398">
        <v>0</v>
      </c>
      <c r="GC1129" s="398">
        <v>0</v>
      </c>
      <c r="GD1129" s="398">
        <v>0</v>
      </c>
      <c r="GE1129" s="398">
        <v>0</v>
      </c>
      <c r="GF1129" s="398">
        <v>0</v>
      </c>
      <c r="GG1129" s="398">
        <v>0</v>
      </c>
      <c r="GH1129" s="398">
        <v>0</v>
      </c>
      <c r="GI1129" s="398">
        <v>0</v>
      </c>
      <c r="GJ1129" s="398">
        <v>0</v>
      </c>
      <c r="GK1129" s="398">
        <v>0</v>
      </c>
      <c r="GL1129" s="398">
        <v>0</v>
      </c>
      <c r="GM1129" s="398">
        <v>0</v>
      </c>
      <c r="GN1129" s="398">
        <v>0</v>
      </c>
      <c r="GO1129" s="398">
        <v>0</v>
      </c>
      <c r="GP1129" s="398">
        <v>0</v>
      </c>
      <c r="GQ1129" s="398">
        <v>0</v>
      </c>
      <c r="GR1129" s="398">
        <v>0</v>
      </c>
      <c r="GS1129" s="398">
        <v>0</v>
      </c>
      <c r="GT1129" s="398">
        <v>0</v>
      </c>
      <c r="GU1129" s="398">
        <v>0</v>
      </c>
      <c r="GV1129" s="398">
        <v>0</v>
      </c>
      <c r="GW1129" s="398">
        <v>0</v>
      </c>
      <c r="GX1129" s="398">
        <v>0</v>
      </c>
      <c r="GY1129" s="398">
        <v>0</v>
      </c>
      <c r="GZ1129" s="398">
        <v>0</v>
      </c>
      <c r="HA1129" s="3"/>
      <c r="HB1129" s="3"/>
    </row>
    <row r="1130" spans="1:210" s="4" customFormat="1" ht="4.2" customHeight="1" thickTop="1">
      <c r="A1130" s="3"/>
      <c r="B1130" s="399"/>
      <c r="C1130" s="3"/>
      <c r="D1130" s="3"/>
      <c r="E1130" s="9"/>
      <c r="F1130" s="51"/>
      <c r="G1130" s="390"/>
      <c r="H1130" s="393"/>
      <c r="I1130" s="393"/>
      <c r="J1130" s="393"/>
      <c r="K1130" s="393"/>
      <c r="L1130" s="393"/>
      <c r="M1130" s="400"/>
      <c r="N1130" s="393"/>
      <c r="O1130" s="393"/>
      <c r="P1130" s="400"/>
      <c r="Q1130" s="393"/>
      <c r="R1130" s="3"/>
      <c r="S1130" s="5"/>
      <c r="T1130" s="84"/>
      <c r="U1130" s="24"/>
      <c r="V1130" s="278"/>
      <c r="W1130" s="401"/>
      <c r="X1130" s="281"/>
      <c r="Y1130" s="46"/>
      <c r="Z1130" s="91"/>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2"/>
      <c r="BD1130" s="402"/>
      <c r="BE1130" s="402"/>
      <c r="BF1130" s="402"/>
      <c r="BG1130" s="402"/>
      <c r="BH1130" s="402"/>
      <c r="BI1130" s="402"/>
      <c r="BJ1130" s="402"/>
      <c r="BK1130" s="402"/>
      <c r="BL1130" s="402"/>
      <c r="BM1130" s="402"/>
      <c r="BN1130" s="402"/>
      <c r="BO1130" s="402"/>
      <c r="BP1130" s="402"/>
      <c r="BQ1130" s="402"/>
      <c r="BR1130" s="402"/>
      <c r="BS1130" s="402"/>
      <c r="BT1130" s="402"/>
      <c r="BU1130" s="402"/>
      <c r="BV1130" s="402"/>
      <c r="BW1130" s="402"/>
      <c r="BX1130" s="402"/>
      <c r="BY1130" s="402"/>
      <c r="BZ1130" s="402"/>
      <c r="CA1130" s="402"/>
      <c r="CB1130" s="402"/>
      <c r="CC1130" s="402"/>
      <c r="CD1130" s="402"/>
      <c r="CE1130" s="402"/>
      <c r="CF1130" s="402"/>
      <c r="CG1130" s="402"/>
      <c r="CH1130" s="402"/>
      <c r="CI1130" s="402"/>
      <c r="CJ1130" s="402"/>
      <c r="CK1130" s="402"/>
      <c r="CL1130" s="402"/>
      <c r="CM1130" s="402"/>
      <c r="CN1130" s="402"/>
      <c r="CO1130" s="402"/>
      <c r="CP1130" s="402"/>
      <c r="CQ1130" s="402"/>
      <c r="CR1130" s="402"/>
      <c r="CS1130" s="402"/>
      <c r="CT1130" s="402"/>
      <c r="CU1130" s="402"/>
      <c r="CV1130" s="402"/>
      <c r="CW1130" s="402"/>
      <c r="CX1130" s="402"/>
      <c r="CY1130" s="402"/>
      <c r="CZ1130" s="402"/>
      <c r="DA1130" s="402"/>
      <c r="DB1130" s="402"/>
      <c r="DC1130" s="402"/>
      <c r="DD1130" s="402"/>
      <c r="DE1130" s="402"/>
      <c r="DF1130" s="402"/>
      <c r="DG1130" s="402"/>
      <c r="DH1130" s="402"/>
      <c r="DI1130" s="402"/>
      <c r="DJ1130" s="402"/>
      <c r="DK1130" s="402"/>
      <c r="DL1130" s="402"/>
      <c r="DM1130" s="402"/>
      <c r="DN1130" s="402"/>
      <c r="DO1130" s="402"/>
      <c r="DP1130" s="402"/>
      <c r="DQ1130" s="402"/>
      <c r="DR1130" s="402"/>
      <c r="DS1130" s="402"/>
      <c r="DT1130" s="402"/>
      <c r="DU1130" s="402"/>
      <c r="DV1130" s="402"/>
      <c r="DW1130" s="402"/>
      <c r="DX1130" s="402"/>
      <c r="DY1130" s="402"/>
      <c r="DZ1130" s="402"/>
      <c r="EA1130" s="402"/>
      <c r="EB1130" s="402"/>
      <c r="EC1130" s="402"/>
      <c r="ED1130" s="402"/>
      <c r="EE1130" s="402"/>
      <c r="EF1130" s="402"/>
      <c r="EG1130" s="402"/>
      <c r="EH1130" s="402"/>
      <c r="EI1130" s="402"/>
      <c r="EJ1130" s="402"/>
      <c r="EK1130" s="402"/>
      <c r="EL1130" s="402"/>
      <c r="EM1130" s="402"/>
      <c r="EN1130" s="402"/>
      <c r="EO1130" s="402"/>
      <c r="EP1130" s="402"/>
      <c r="EQ1130" s="402"/>
      <c r="ER1130" s="402"/>
      <c r="ES1130" s="402"/>
      <c r="ET1130" s="402"/>
      <c r="EU1130" s="402"/>
      <c r="EV1130" s="402"/>
      <c r="EW1130" s="402"/>
      <c r="EX1130" s="402"/>
      <c r="EY1130" s="402"/>
      <c r="EZ1130" s="402"/>
      <c r="FA1130" s="402"/>
      <c r="FB1130" s="402"/>
      <c r="FC1130" s="402"/>
      <c r="FD1130" s="402"/>
      <c r="FE1130" s="402"/>
      <c r="FF1130" s="402"/>
      <c r="FG1130" s="402"/>
      <c r="FH1130" s="402"/>
      <c r="FI1130" s="402"/>
      <c r="FJ1130" s="402"/>
      <c r="FK1130" s="402"/>
      <c r="FL1130" s="402"/>
      <c r="FM1130" s="402"/>
      <c r="FN1130" s="402"/>
      <c r="FO1130" s="402"/>
      <c r="FP1130" s="402"/>
      <c r="FQ1130" s="402"/>
      <c r="FR1130" s="402"/>
      <c r="FS1130" s="402"/>
      <c r="FT1130" s="402"/>
      <c r="FU1130" s="402"/>
      <c r="FV1130" s="402"/>
      <c r="FW1130" s="402"/>
      <c r="FX1130" s="402"/>
      <c r="FY1130" s="402"/>
      <c r="FZ1130" s="402"/>
      <c r="GA1130" s="402"/>
      <c r="GB1130" s="402"/>
      <c r="GC1130" s="402"/>
      <c r="GD1130" s="402"/>
      <c r="GE1130" s="402"/>
      <c r="GF1130" s="402"/>
      <c r="GG1130" s="402"/>
      <c r="GH1130" s="402"/>
      <c r="GI1130" s="402"/>
      <c r="GJ1130" s="402"/>
      <c r="GK1130" s="402"/>
      <c r="GL1130" s="402"/>
      <c r="GM1130" s="402"/>
      <c r="GN1130" s="402"/>
      <c r="GO1130" s="402"/>
      <c r="GP1130" s="402"/>
      <c r="GQ1130" s="402"/>
      <c r="GR1130" s="402"/>
      <c r="GS1130" s="402"/>
      <c r="GT1130" s="402"/>
      <c r="GU1130" s="402"/>
      <c r="GV1130" s="402"/>
      <c r="GW1130" s="402"/>
      <c r="GX1130" s="402"/>
      <c r="GY1130" s="402"/>
      <c r="GZ1130" s="402"/>
      <c r="HA1130" s="3"/>
      <c r="HB1130" s="3"/>
    </row>
    <row r="1131" spans="1:210" ht="4.2" customHeight="1">
      <c r="A1131" s="1"/>
      <c r="B1131" s="1"/>
      <c r="C1131" s="1"/>
      <c r="D1131" s="1"/>
      <c r="E1131" s="263"/>
      <c r="F1131" s="48"/>
      <c r="G1131" s="231"/>
      <c r="H1131" s="173"/>
      <c r="I1131" s="173"/>
      <c r="J1131" s="173"/>
      <c r="K1131" s="173"/>
      <c r="L1131" s="173"/>
      <c r="M1131" s="172"/>
      <c r="N1131" s="173"/>
      <c r="O1131" s="173"/>
      <c r="P1131" s="172"/>
      <c r="Q1131" s="173"/>
      <c r="R1131" s="173"/>
      <c r="S1131" s="172"/>
      <c r="T1131" s="174"/>
      <c r="U1131" s="280"/>
      <c r="V1131" s="173"/>
      <c r="W1131" s="283"/>
      <c r="X1131" s="283"/>
      <c r="Y1131" s="282"/>
      <c r="Z1131" s="93"/>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c r="BK1131" s="94"/>
      <c r="BL1131" s="94"/>
      <c r="BM1131" s="94"/>
      <c r="BN1131" s="94"/>
      <c r="BO1131" s="94"/>
      <c r="BP1131" s="94"/>
      <c r="BQ1131" s="94"/>
      <c r="BR1131" s="94"/>
      <c r="BS1131" s="94"/>
      <c r="BT1131" s="94"/>
      <c r="BU1131" s="94"/>
      <c r="BV1131" s="94"/>
      <c r="BW1131" s="94"/>
      <c r="BX1131" s="94"/>
      <c r="BY1131" s="94"/>
      <c r="BZ1131" s="94"/>
      <c r="CA1131" s="94"/>
      <c r="CB1131" s="94"/>
      <c r="CC1131" s="94"/>
      <c r="CD1131" s="94"/>
      <c r="CE1131" s="94"/>
      <c r="CF1131" s="94"/>
      <c r="CG1131" s="94"/>
      <c r="CH1131" s="94"/>
      <c r="CI1131" s="94"/>
      <c r="CJ1131" s="94"/>
      <c r="CK1131" s="94"/>
      <c r="CL1131" s="94"/>
      <c r="CM1131" s="94"/>
      <c r="CN1131" s="94"/>
      <c r="CO1131" s="94"/>
      <c r="CP1131" s="94"/>
      <c r="CQ1131" s="94"/>
      <c r="CR1131" s="94"/>
      <c r="CS1131" s="94"/>
      <c r="CT1131" s="94"/>
      <c r="CU1131" s="94"/>
      <c r="CV1131" s="94"/>
      <c r="CW1131" s="94"/>
      <c r="CX1131" s="94"/>
      <c r="CY1131" s="94"/>
      <c r="CZ1131" s="94"/>
      <c r="DA1131" s="94"/>
      <c r="DB1131" s="94"/>
      <c r="DC1131" s="94"/>
      <c r="DD1131" s="94"/>
      <c r="DE1131" s="94"/>
      <c r="DF1131" s="94"/>
      <c r="DG1131" s="94"/>
      <c r="DH1131" s="94"/>
      <c r="DI1131" s="94"/>
      <c r="DJ1131" s="94"/>
      <c r="DK1131" s="94"/>
      <c r="DL1131" s="94"/>
      <c r="DM1131" s="94"/>
      <c r="DN1131" s="94"/>
      <c r="DO1131" s="94"/>
      <c r="DP1131" s="94"/>
      <c r="DQ1131" s="94"/>
      <c r="DR1131" s="94"/>
      <c r="DS1131" s="94"/>
      <c r="DT1131" s="94"/>
      <c r="DU1131" s="94"/>
      <c r="DV1131" s="94"/>
      <c r="DW1131" s="94"/>
      <c r="DX1131" s="94"/>
      <c r="DY1131" s="94"/>
      <c r="DZ1131" s="94"/>
      <c r="EA1131" s="94"/>
      <c r="EB1131" s="94"/>
      <c r="EC1131" s="94"/>
      <c r="ED1131" s="94"/>
      <c r="EE1131" s="94"/>
      <c r="EF1131" s="94"/>
      <c r="EG1131" s="94"/>
      <c r="EH1131" s="94"/>
      <c r="EI1131" s="94"/>
      <c r="EJ1131" s="94"/>
      <c r="EK1131" s="94"/>
      <c r="EL1131" s="94"/>
      <c r="EM1131" s="94"/>
      <c r="EN1131" s="94"/>
      <c r="EO1131" s="94"/>
      <c r="EP1131" s="94"/>
      <c r="EQ1131" s="94"/>
      <c r="ER1131" s="94"/>
      <c r="ES1131" s="94"/>
      <c r="ET1131" s="94"/>
      <c r="EU1131" s="94"/>
      <c r="EV1131" s="94"/>
      <c r="EW1131" s="94"/>
      <c r="EX1131" s="94"/>
      <c r="EY1131" s="94"/>
      <c r="EZ1131" s="94"/>
      <c r="FA1131" s="94"/>
      <c r="FB1131" s="94"/>
      <c r="FC1131" s="94"/>
      <c r="FD1131" s="94"/>
      <c r="FE1131" s="94"/>
      <c r="FF1131" s="94"/>
      <c r="FG1131" s="94"/>
      <c r="FH1131" s="94"/>
      <c r="FI1131" s="94"/>
      <c r="FJ1131" s="94"/>
      <c r="FK1131" s="94"/>
      <c r="FL1131" s="94"/>
      <c r="FM1131" s="94"/>
      <c r="FN1131" s="94"/>
      <c r="FO1131" s="94"/>
      <c r="FP1131" s="94"/>
      <c r="FQ1131" s="94"/>
      <c r="FR1131" s="94"/>
      <c r="FS1131" s="94"/>
      <c r="FT1131" s="94"/>
      <c r="FU1131" s="94"/>
      <c r="FV1131" s="94"/>
      <c r="FW1131" s="94"/>
      <c r="FX1131" s="94"/>
      <c r="FY1131" s="94"/>
      <c r="FZ1131" s="94"/>
      <c r="GA1131" s="94"/>
      <c r="GB1131" s="94"/>
      <c r="GC1131" s="94"/>
      <c r="GD1131" s="94"/>
      <c r="GE1131" s="94"/>
      <c r="GF1131" s="94"/>
      <c r="GG1131" s="94"/>
      <c r="GH1131" s="94"/>
      <c r="GI1131" s="94"/>
      <c r="GJ1131" s="94"/>
      <c r="GK1131" s="94"/>
      <c r="GL1131" s="94"/>
      <c r="GM1131" s="94"/>
      <c r="GN1131" s="94"/>
      <c r="GO1131" s="94"/>
      <c r="GP1131" s="94"/>
      <c r="GQ1131" s="94"/>
      <c r="GR1131" s="94"/>
      <c r="GS1131" s="94"/>
      <c r="GT1131" s="94"/>
      <c r="GU1131" s="94"/>
      <c r="GV1131" s="94"/>
      <c r="GW1131" s="94"/>
      <c r="GX1131" s="94"/>
      <c r="GY1131" s="94"/>
      <c r="GZ1131" s="94"/>
      <c r="HA1131" s="1"/>
      <c r="HB1131" s="1"/>
    </row>
    <row r="1132" spans="1:210" ht="4.2" customHeight="1">
      <c r="A1132" s="1"/>
      <c r="B1132" s="1"/>
      <c r="C1132" s="1"/>
      <c r="D1132" s="14"/>
      <c r="E1132" s="264"/>
      <c r="F1132" s="14"/>
      <c r="G1132" s="304"/>
      <c r="H1132" s="14"/>
      <c r="I1132" s="14"/>
      <c r="J1132" s="14"/>
      <c r="K1132" s="14"/>
      <c r="L1132" s="14"/>
      <c r="M1132" s="15"/>
      <c r="N1132" s="14"/>
      <c r="O1132" s="14"/>
      <c r="P1132" s="15"/>
      <c r="Q1132" s="14"/>
      <c r="R1132" s="14"/>
      <c r="S1132" s="15"/>
      <c r="T1132" s="180"/>
      <c r="U1132" s="180"/>
      <c r="V1132" s="180"/>
      <c r="W1132" s="180"/>
      <c r="X1132" s="180"/>
      <c r="Y1132" s="180"/>
      <c r="Z1132" s="180"/>
      <c r="AA1132" s="180"/>
      <c r="AB1132" s="180"/>
      <c r="AC1132" s="180"/>
      <c r="AD1132" s="180"/>
      <c r="AE1132" s="180"/>
      <c r="AF1132" s="180"/>
      <c r="AG1132" s="180"/>
      <c r="AH1132" s="180"/>
      <c r="AI1132" s="180"/>
      <c r="AJ1132" s="18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c r="CH1132" s="180"/>
      <c r="CI1132" s="180"/>
      <c r="CJ1132" s="180"/>
      <c r="CK1132" s="180"/>
      <c r="CL1132" s="180"/>
      <c r="CM1132" s="180"/>
      <c r="CN1132" s="180"/>
      <c r="CO1132" s="180"/>
      <c r="CP1132" s="180"/>
      <c r="CQ1132" s="180"/>
      <c r="CR1132" s="180"/>
      <c r="CS1132" s="180"/>
      <c r="CT1132" s="180"/>
      <c r="CU1132" s="180"/>
      <c r="CV1132" s="180"/>
      <c r="CW1132" s="180"/>
      <c r="CX1132" s="180"/>
      <c r="CY1132" s="180"/>
      <c r="CZ1132" s="180"/>
      <c r="DA1132" s="180"/>
      <c r="DB1132" s="180"/>
      <c r="DC1132" s="180"/>
      <c r="DD1132" s="180"/>
      <c r="DE1132" s="180"/>
      <c r="DF1132" s="180"/>
      <c r="DG1132" s="180"/>
      <c r="DH1132" s="180"/>
      <c r="DI1132" s="180"/>
      <c r="DJ1132" s="180"/>
      <c r="DK1132" s="180"/>
      <c r="DL1132" s="180"/>
      <c r="DM1132" s="180"/>
      <c r="DN1132" s="180"/>
      <c r="DO1132" s="180"/>
      <c r="DP1132" s="180"/>
      <c r="DQ1132" s="180"/>
      <c r="DR1132" s="180"/>
      <c r="DS1132" s="180"/>
      <c r="DT1132" s="180"/>
      <c r="DU1132" s="180"/>
      <c r="DV1132" s="180"/>
      <c r="DW1132" s="180"/>
      <c r="DX1132" s="180"/>
      <c r="DY1132" s="180"/>
      <c r="DZ1132" s="180"/>
      <c r="EA1132" s="180"/>
      <c r="EB1132" s="180"/>
      <c r="EC1132" s="180"/>
      <c r="ED1132" s="180"/>
      <c r="EE1132" s="180"/>
      <c r="EF1132" s="180"/>
      <c r="EG1132" s="180"/>
      <c r="EH1132" s="180"/>
      <c r="EI1132" s="180"/>
      <c r="EJ1132" s="180"/>
      <c r="EK1132" s="180"/>
      <c r="EL1132" s="180"/>
      <c r="EM1132" s="180"/>
      <c r="EN1132" s="180"/>
      <c r="EO1132" s="180"/>
      <c r="EP1132" s="180"/>
      <c r="EQ1132" s="180"/>
      <c r="ER1132" s="180"/>
      <c r="ES1132" s="180"/>
      <c r="ET1132" s="180"/>
      <c r="EU1132" s="180"/>
      <c r="EV1132" s="180"/>
      <c r="EW1132" s="180"/>
      <c r="EX1132" s="180"/>
      <c r="EY1132" s="180"/>
      <c r="EZ1132" s="180"/>
      <c r="FA1132" s="180"/>
      <c r="FB1132" s="180"/>
      <c r="FC1132" s="180"/>
      <c r="FD1132" s="180"/>
      <c r="FE1132" s="180"/>
      <c r="FF1132" s="180"/>
      <c r="FG1132" s="180"/>
      <c r="FH1132" s="180"/>
      <c r="FI1132" s="180"/>
      <c r="FJ1132" s="180"/>
      <c r="FK1132" s="180"/>
      <c r="FL1132" s="180"/>
      <c r="FM1132" s="180"/>
      <c r="FN1132" s="180"/>
      <c r="FO1132" s="180"/>
      <c r="FP1132" s="180"/>
      <c r="FQ1132" s="180"/>
      <c r="FR1132" s="180"/>
      <c r="FS1132" s="180"/>
      <c r="FT1132" s="180"/>
      <c r="FU1132" s="180"/>
      <c r="FV1132" s="180"/>
      <c r="FW1132" s="180"/>
      <c r="FX1132" s="180"/>
      <c r="FY1132" s="180"/>
      <c r="FZ1132" s="180"/>
      <c r="GA1132" s="180"/>
      <c r="GB1132" s="180"/>
      <c r="GC1132" s="180"/>
      <c r="GD1132" s="180"/>
      <c r="GE1132" s="180"/>
      <c r="GF1132" s="180"/>
      <c r="GG1132" s="180"/>
      <c r="GH1132" s="180"/>
      <c r="GI1132" s="180"/>
      <c r="GJ1132" s="180"/>
      <c r="GK1132" s="180"/>
      <c r="GL1132" s="180"/>
      <c r="GM1132" s="180"/>
      <c r="GN1132" s="180"/>
      <c r="GO1132" s="180"/>
      <c r="GP1132" s="180"/>
      <c r="GQ1132" s="180"/>
      <c r="GR1132" s="180"/>
      <c r="GS1132" s="180"/>
      <c r="GT1132" s="180"/>
      <c r="GU1132" s="180"/>
      <c r="GV1132" s="180"/>
      <c r="GW1132" s="180"/>
      <c r="GX1132" s="180"/>
      <c r="GY1132" s="180"/>
      <c r="GZ1132" s="180"/>
      <c r="HA1132" s="1"/>
      <c r="HB1132" s="1"/>
    </row>
    <row r="1133" spans="1:210" ht="7.2" customHeight="1">
      <c r="A1133" s="1"/>
      <c r="B1133" s="1"/>
      <c r="C1133" s="1"/>
      <c r="D1133" s="1"/>
      <c r="E1133" s="263"/>
      <c r="F1133" s="48"/>
      <c r="G1133" s="231"/>
      <c r="H1133" s="1"/>
      <c r="I1133" s="1"/>
      <c r="J1133" s="1"/>
      <c r="K1133" s="1"/>
      <c r="L1133" s="1"/>
      <c r="M1133" s="5"/>
      <c r="N1133" s="1"/>
      <c r="O1133" s="1"/>
      <c r="P1133" s="5"/>
      <c r="Q1133" s="1"/>
      <c r="R1133" s="1"/>
      <c r="S1133" s="5"/>
      <c r="T1133" s="7"/>
      <c r="U1133" s="24"/>
      <c r="V1133" s="1"/>
      <c r="W1133" s="12"/>
      <c r="X1133" s="10"/>
      <c r="Y1133" s="46"/>
      <c r="Z1133" s="93"/>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c r="BW1133" s="94"/>
      <c r="BX1133" s="94"/>
      <c r="BY1133" s="94"/>
      <c r="BZ1133" s="94"/>
      <c r="CA1133" s="94"/>
      <c r="CB1133" s="94"/>
      <c r="CC1133" s="94"/>
      <c r="CD1133" s="94"/>
      <c r="CE1133" s="94"/>
      <c r="CF1133" s="94"/>
      <c r="CG1133" s="94"/>
      <c r="CH1133" s="94"/>
      <c r="CI1133" s="94"/>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s="94"/>
      <c r="DE1133" s="94"/>
      <c r="DF1133" s="94"/>
      <c r="DG1133" s="94"/>
      <c r="DH1133" s="94"/>
      <c r="DI1133" s="94"/>
      <c r="DJ1133" s="94"/>
      <c r="DK1133" s="94"/>
      <c r="DL1133" s="94"/>
      <c r="DM1133" s="94"/>
      <c r="DN1133" s="94"/>
      <c r="DO1133" s="94"/>
      <c r="DP1133" s="94"/>
      <c r="DQ1133" s="94"/>
      <c r="DR1133" s="94"/>
      <c r="DS1133" s="94"/>
      <c r="DT1133" s="94"/>
      <c r="DU1133" s="94"/>
      <c r="DV1133" s="94"/>
      <c r="DW1133" s="94"/>
      <c r="DX1133" s="94"/>
      <c r="DY1133" s="94"/>
      <c r="DZ1133" s="94"/>
      <c r="EA1133" s="94"/>
      <c r="EB1133" s="94"/>
      <c r="EC1133" s="94"/>
      <c r="ED1133" s="94"/>
      <c r="EE1133" s="94"/>
      <c r="EF1133" s="94"/>
      <c r="EG1133" s="94"/>
      <c r="EH1133" s="94"/>
      <c r="EI1133" s="94"/>
      <c r="EJ1133" s="94"/>
      <c r="EK1133" s="94"/>
      <c r="EL1133" s="94"/>
      <c r="EM1133" s="94"/>
      <c r="EN1133" s="94"/>
      <c r="EO1133" s="94"/>
      <c r="EP1133" s="94"/>
      <c r="EQ1133" s="94"/>
      <c r="ER1133" s="94"/>
      <c r="ES1133" s="94"/>
      <c r="ET1133" s="94"/>
      <c r="EU1133" s="94"/>
      <c r="EV1133" s="94"/>
      <c r="EW1133" s="94"/>
      <c r="EX1133" s="94"/>
      <c r="EY1133" s="94"/>
      <c r="EZ1133" s="94"/>
      <c r="FA1133" s="94"/>
      <c r="FB1133" s="94"/>
      <c r="FC1133" s="94"/>
      <c r="FD1133" s="94"/>
      <c r="FE1133" s="94"/>
      <c r="FF1133" s="94"/>
      <c r="FG1133" s="94"/>
      <c r="FH1133" s="94"/>
      <c r="FI1133" s="94"/>
      <c r="FJ1133" s="94"/>
      <c r="FK1133" s="94"/>
      <c r="FL1133" s="94"/>
      <c r="FM1133" s="94"/>
      <c r="FN1133" s="94"/>
      <c r="FO1133" s="94"/>
      <c r="FP1133" s="94"/>
      <c r="FQ1133" s="94"/>
      <c r="FR1133" s="94"/>
      <c r="FS1133" s="94"/>
      <c r="FT1133" s="94"/>
      <c r="FU1133" s="94"/>
      <c r="FV1133" s="94"/>
      <c r="FW1133" s="94"/>
      <c r="FX1133" s="94"/>
      <c r="FY1133" s="94"/>
      <c r="FZ1133" s="94"/>
      <c r="GA1133" s="94"/>
      <c r="GB1133" s="94"/>
      <c r="GC1133" s="94"/>
      <c r="GD1133" s="94"/>
      <c r="GE1133" s="94"/>
      <c r="GF1133" s="94"/>
      <c r="GG1133" s="94"/>
      <c r="GH1133" s="94"/>
      <c r="GI1133" s="94"/>
      <c r="GJ1133" s="94"/>
      <c r="GK1133" s="94"/>
      <c r="GL1133" s="94"/>
      <c r="GM1133" s="94"/>
      <c r="GN1133" s="94"/>
      <c r="GO1133" s="94"/>
      <c r="GP1133" s="94"/>
      <c r="GQ1133" s="94"/>
      <c r="GR1133" s="94"/>
      <c r="GS1133" s="94"/>
      <c r="GT1133" s="94"/>
      <c r="GU1133" s="94"/>
      <c r="GV1133" s="94"/>
      <c r="GW1133" s="94"/>
      <c r="GX1133" s="94"/>
      <c r="GY1133" s="94"/>
      <c r="GZ1133" s="94"/>
      <c r="HA1133" s="1"/>
      <c r="HB1133" s="1"/>
    </row>
    <row r="1134" spans="1:210" ht="4.2" customHeight="1">
      <c r="A1134" s="1"/>
      <c r="B1134" s="376"/>
      <c r="C1134" s="376"/>
      <c r="D1134" s="376"/>
      <c r="E1134" s="376"/>
      <c r="F1134" s="376"/>
      <c r="G1134" s="376"/>
      <c r="H1134" s="376"/>
      <c r="I1134" s="376"/>
      <c r="J1134" s="376"/>
      <c r="K1134" s="376"/>
      <c r="L1134" s="1"/>
      <c r="M1134" s="5"/>
      <c r="N1134" s="376"/>
      <c r="O1134" s="1"/>
      <c r="P1134" s="5"/>
      <c r="Q1134" s="1"/>
      <c r="R1134" s="1"/>
      <c r="S1134" s="5"/>
      <c r="T1134" s="7"/>
      <c r="U1134" s="24"/>
      <c r="V1134" s="1"/>
      <c r="W1134" s="376"/>
      <c r="X1134" s="10"/>
      <c r="Y1134" s="46"/>
      <c r="Z1134" s="93"/>
      <c r="AA1134" s="377"/>
      <c r="AB1134" s="377"/>
      <c r="AC1134" s="377"/>
      <c r="AD1134" s="377"/>
      <c r="AE1134" s="377"/>
      <c r="AF1134" s="377"/>
      <c r="AG1134" s="377"/>
      <c r="AH1134" s="377"/>
      <c r="AI1134" s="377"/>
      <c r="AJ1134" s="377"/>
      <c r="AK1134" s="377"/>
      <c r="AL1134" s="377"/>
      <c r="AM1134" s="377"/>
      <c r="AN1134" s="377"/>
      <c r="AO1134" s="377"/>
      <c r="AP1134" s="377"/>
      <c r="AQ1134" s="377"/>
      <c r="AR1134" s="377"/>
      <c r="AS1134" s="377"/>
      <c r="AT1134" s="377"/>
      <c r="AU1134" s="377"/>
      <c r="AV1134" s="377"/>
      <c r="AW1134" s="377"/>
      <c r="AX1134" s="377"/>
      <c r="AY1134" s="377"/>
      <c r="AZ1134" s="377"/>
      <c r="BA1134" s="377"/>
      <c r="BB1134" s="377"/>
      <c r="BC1134" s="377"/>
      <c r="BD1134" s="377"/>
      <c r="BE1134" s="377"/>
      <c r="BF1134" s="377"/>
      <c r="BG1134" s="377"/>
      <c r="BH1134" s="377"/>
      <c r="BI1134" s="377"/>
      <c r="BJ1134" s="377"/>
      <c r="BK1134" s="377"/>
      <c r="BL1134" s="377"/>
      <c r="BM1134" s="377"/>
      <c r="BN1134" s="377"/>
      <c r="BO1134" s="377"/>
      <c r="BP1134" s="377"/>
      <c r="BQ1134" s="377"/>
      <c r="BR1134" s="377"/>
      <c r="BS1134" s="377"/>
      <c r="BT1134" s="377"/>
      <c r="BU1134" s="377"/>
      <c r="BV1134" s="377"/>
      <c r="BW1134" s="377"/>
      <c r="BX1134" s="377"/>
      <c r="BY1134" s="377"/>
      <c r="BZ1134" s="377"/>
      <c r="CA1134" s="377"/>
      <c r="CB1134" s="377"/>
      <c r="CC1134" s="377"/>
      <c r="CD1134" s="377"/>
      <c r="CE1134" s="377"/>
      <c r="CF1134" s="377"/>
      <c r="CG1134" s="377"/>
      <c r="CH1134" s="377"/>
      <c r="CI1134" s="377"/>
      <c r="CJ1134" s="377"/>
      <c r="CK1134" s="377"/>
      <c r="CL1134" s="377"/>
      <c r="CM1134" s="377"/>
      <c r="CN1134" s="377"/>
      <c r="CO1134" s="377"/>
      <c r="CP1134" s="377"/>
      <c r="CQ1134" s="377"/>
      <c r="CR1134" s="377"/>
      <c r="CS1134" s="377"/>
      <c r="CT1134" s="377"/>
      <c r="CU1134" s="377"/>
      <c r="CV1134" s="377"/>
      <c r="CW1134" s="377"/>
      <c r="CX1134" s="377"/>
      <c r="CY1134" s="377"/>
      <c r="CZ1134" s="377"/>
      <c r="DA1134" s="377"/>
      <c r="DB1134" s="377"/>
      <c r="DC1134" s="377"/>
      <c r="DD1134" s="377"/>
      <c r="DE1134" s="377"/>
      <c r="DF1134" s="377"/>
      <c r="DG1134" s="377"/>
      <c r="DH1134" s="377"/>
      <c r="DI1134" s="377"/>
      <c r="DJ1134" s="377"/>
      <c r="DK1134" s="377"/>
      <c r="DL1134" s="377"/>
      <c r="DM1134" s="377"/>
      <c r="DN1134" s="377"/>
      <c r="DO1134" s="377"/>
      <c r="DP1134" s="377"/>
      <c r="DQ1134" s="377"/>
      <c r="DR1134" s="377"/>
      <c r="DS1134" s="377"/>
      <c r="DT1134" s="377"/>
      <c r="DU1134" s="377"/>
      <c r="DV1134" s="377"/>
      <c r="DW1134" s="377"/>
      <c r="DX1134" s="377"/>
      <c r="DY1134" s="377"/>
      <c r="DZ1134" s="377"/>
      <c r="EA1134" s="377"/>
      <c r="EB1134" s="377"/>
      <c r="EC1134" s="377"/>
      <c r="ED1134" s="377"/>
      <c r="EE1134" s="377"/>
      <c r="EF1134" s="377"/>
      <c r="EG1134" s="377"/>
      <c r="EH1134" s="377"/>
      <c r="EI1134" s="377"/>
      <c r="EJ1134" s="377"/>
      <c r="EK1134" s="377"/>
      <c r="EL1134" s="377"/>
      <c r="EM1134" s="377"/>
      <c r="EN1134" s="377"/>
      <c r="EO1134" s="377"/>
      <c r="EP1134" s="377"/>
      <c r="EQ1134" s="377"/>
      <c r="ER1134" s="377"/>
      <c r="ES1134" s="377"/>
      <c r="ET1134" s="377"/>
      <c r="EU1134" s="377"/>
      <c r="EV1134" s="377"/>
      <c r="EW1134" s="377"/>
      <c r="EX1134" s="377"/>
      <c r="EY1134" s="377"/>
      <c r="EZ1134" s="377"/>
      <c r="FA1134" s="377"/>
      <c r="FB1134" s="377"/>
      <c r="FC1134" s="377"/>
      <c r="FD1134" s="377"/>
      <c r="FE1134" s="377"/>
      <c r="FF1134" s="377"/>
      <c r="FG1134" s="377"/>
      <c r="FH1134" s="377"/>
      <c r="FI1134" s="377"/>
      <c r="FJ1134" s="377"/>
      <c r="FK1134" s="377"/>
      <c r="FL1134" s="377"/>
      <c r="FM1134" s="377"/>
      <c r="FN1134" s="377"/>
      <c r="FO1134" s="377"/>
      <c r="FP1134" s="377"/>
      <c r="FQ1134" s="377"/>
      <c r="FR1134" s="377"/>
      <c r="FS1134" s="377"/>
      <c r="FT1134" s="377"/>
      <c r="FU1134" s="377"/>
      <c r="FV1134" s="377"/>
      <c r="FW1134" s="377"/>
      <c r="FX1134" s="377"/>
      <c r="FY1134" s="377"/>
      <c r="FZ1134" s="377"/>
      <c r="GA1134" s="377"/>
      <c r="GB1134" s="377"/>
      <c r="GC1134" s="377"/>
      <c r="GD1134" s="377"/>
      <c r="GE1134" s="377"/>
      <c r="GF1134" s="377"/>
      <c r="GG1134" s="377"/>
      <c r="GH1134" s="377"/>
      <c r="GI1134" s="377"/>
      <c r="GJ1134" s="377"/>
      <c r="GK1134" s="377"/>
      <c r="GL1134" s="377"/>
      <c r="GM1134" s="377"/>
      <c r="GN1134" s="377"/>
      <c r="GO1134" s="377"/>
      <c r="GP1134" s="377"/>
      <c r="GQ1134" s="377"/>
      <c r="GR1134" s="377"/>
      <c r="GS1134" s="377"/>
      <c r="GT1134" s="377"/>
      <c r="GU1134" s="377"/>
      <c r="GV1134" s="377"/>
      <c r="GW1134" s="377"/>
      <c r="GX1134" s="377"/>
      <c r="GY1134" s="377"/>
      <c r="GZ1134" s="377"/>
      <c r="HA1134" s="1"/>
      <c r="HB1134" s="1"/>
    </row>
    <row r="1135" spans="1:210" ht="7.2" customHeight="1">
      <c r="A1135" s="1"/>
      <c r="B1135" s="1"/>
      <c r="C1135" s="1"/>
      <c r="D1135" s="1"/>
      <c r="E1135" s="263"/>
      <c r="F1135" s="48"/>
      <c r="G1135" s="231"/>
      <c r="H1135" s="1"/>
      <c r="I1135" s="1"/>
      <c r="J1135" s="1"/>
      <c r="K1135" s="1"/>
      <c r="L1135" s="1"/>
      <c r="M1135" s="5"/>
      <c r="N1135" s="1"/>
      <c r="O1135" s="1"/>
      <c r="P1135" s="5"/>
      <c r="Q1135" s="1"/>
      <c r="R1135" s="1"/>
      <c r="S1135" s="5"/>
      <c r="T1135" s="7"/>
      <c r="U1135" s="24"/>
      <c r="V1135" s="1"/>
      <c r="W1135" s="12"/>
      <c r="X1135" s="10"/>
      <c r="Y1135" s="46"/>
      <c r="Z1135" s="93"/>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4"/>
      <c r="BB1135" s="94"/>
      <c r="BC1135" s="94"/>
      <c r="BD1135" s="94"/>
      <c r="BE1135" s="94"/>
      <c r="BF1135" s="94"/>
      <c r="BG1135" s="94"/>
      <c r="BH1135" s="94"/>
      <c r="BI1135" s="94"/>
      <c r="BJ1135" s="94"/>
      <c r="BK1135" s="94"/>
      <c r="BL1135" s="94"/>
      <c r="BM1135" s="94"/>
      <c r="BN1135" s="94"/>
      <c r="BO1135" s="94"/>
      <c r="BP1135" s="94"/>
      <c r="BQ1135" s="94"/>
      <c r="BR1135" s="94"/>
      <c r="BS1135" s="94"/>
      <c r="BT1135" s="94"/>
      <c r="BU1135" s="94"/>
      <c r="BV1135" s="94"/>
      <c r="BW1135" s="94"/>
      <c r="BX1135" s="94"/>
      <c r="BY1135" s="94"/>
      <c r="BZ1135" s="94"/>
      <c r="CA1135" s="94"/>
      <c r="CB1135" s="94"/>
      <c r="CC1135" s="94"/>
      <c r="CD1135" s="94"/>
      <c r="CE1135" s="94"/>
      <c r="CF1135" s="94"/>
      <c r="CG1135" s="94"/>
      <c r="CH1135" s="94"/>
      <c r="CI1135" s="94"/>
      <c r="CJ1135" s="94"/>
      <c r="CK1135" s="94"/>
      <c r="CL1135" s="94"/>
      <c r="CM1135" s="94"/>
      <c r="CN1135" s="94"/>
      <c r="CO1135" s="94"/>
      <c r="CP1135" s="94"/>
      <c r="CQ1135" s="94"/>
      <c r="CR1135" s="94"/>
      <c r="CS1135" s="94"/>
      <c r="CT1135" s="94"/>
      <c r="CU1135" s="94"/>
      <c r="CV1135" s="94"/>
      <c r="CW1135" s="94"/>
      <c r="CX1135" s="94"/>
      <c r="CY1135" s="94"/>
      <c r="CZ1135" s="94"/>
      <c r="DA1135" s="94"/>
      <c r="DB1135" s="94"/>
      <c r="DC1135" s="94"/>
      <c r="DD1135" s="94"/>
      <c r="DE1135" s="94"/>
      <c r="DF1135" s="94"/>
      <c r="DG1135" s="94"/>
      <c r="DH1135" s="94"/>
      <c r="DI1135" s="94"/>
      <c r="DJ1135" s="94"/>
      <c r="DK1135" s="94"/>
      <c r="DL1135" s="94"/>
      <c r="DM1135" s="94"/>
      <c r="DN1135" s="94"/>
      <c r="DO1135" s="94"/>
      <c r="DP1135" s="94"/>
      <c r="DQ1135" s="94"/>
      <c r="DR1135" s="94"/>
      <c r="DS1135" s="94"/>
      <c r="DT1135" s="94"/>
      <c r="DU1135" s="94"/>
      <c r="DV1135" s="94"/>
      <c r="DW1135" s="94"/>
      <c r="DX1135" s="94"/>
      <c r="DY1135" s="94"/>
      <c r="DZ1135" s="94"/>
      <c r="EA1135" s="94"/>
      <c r="EB1135" s="94"/>
      <c r="EC1135" s="94"/>
      <c r="ED1135" s="94"/>
      <c r="EE1135" s="94"/>
      <c r="EF1135" s="94"/>
      <c r="EG1135" s="94"/>
      <c r="EH1135" s="94"/>
      <c r="EI1135" s="94"/>
      <c r="EJ1135" s="94"/>
      <c r="EK1135" s="94"/>
      <c r="EL1135" s="94"/>
      <c r="EM1135" s="94"/>
      <c r="EN1135" s="94"/>
      <c r="EO1135" s="94"/>
      <c r="EP1135" s="94"/>
      <c r="EQ1135" s="94"/>
      <c r="ER1135" s="94"/>
      <c r="ES1135" s="94"/>
      <c r="ET1135" s="94"/>
      <c r="EU1135" s="94"/>
      <c r="EV1135" s="94"/>
      <c r="EW1135" s="94"/>
      <c r="EX1135" s="94"/>
      <c r="EY1135" s="94"/>
      <c r="EZ1135" s="94"/>
      <c r="FA1135" s="94"/>
      <c r="FB1135" s="94"/>
      <c r="FC1135" s="94"/>
      <c r="FD1135" s="94"/>
      <c r="FE1135" s="94"/>
      <c r="FF1135" s="94"/>
      <c r="FG1135" s="94"/>
      <c r="FH1135" s="94"/>
      <c r="FI1135" s="94"/>
      <c r="FJ1135" s="94"/>
      <c r="FK1135" s="94"/>
      <c r="FL1135" s="94"/>
      <c r="FM1135" s="94"/>
      <c r="FN1135" s="94"/>
      <c r="FO1135" s="94"/>
      <c r="FP1135" s="94"/>
      <c r="FQ1135" s="94"/>
      <c r="FR1135" s="94"/>
      <c r="FS1135" s="94"/>
      <c r="FT1135" s="94"/>
      <c r="FU1135" s="94"/>
      <c r="FV1135" s="94"/>
      <c r="FW1135" s="94"/>
      <c r="FX1135" s="94"/>
      <c r="FY1135" s="94"/>
      <c r="FZ1135" s="94"/>
      <c r="GA1135" s="94"/>
      <c r="GB1135" s="94"/>
      <c r="GC1135" s="94"/>
      <c r="GD1135" s="94"/>
      <c r="GE1135" s="94"/>
      <c r="GF1135" s="94"/>
      <c r="GG1135" s="94"/>
      <c r="GH1135" s="94"/>
      <c r="GI1135" s="94"/>
      <c r="GJ1135" s="94"/>
      <c r="GK1135" s="94"/>
      <c r="GL1135" s="94"/>
      <c r="GM1135" s="94"/>
      <c r="GN1135" s="94"/>
      <c r="GO1135" s="94"/>
      <c r="GP1135" s="94"/>
      <c r="GQ1135" s="94"/>
      <c r="GR1135" s="94"/>
      <c r="GS1135" s="94"/>
      <c r="GT1135" s="94"/>
      <c r="GU1135" s="94"/>
      <c r="GV1135" s="94"/>
      <c r="GW1135" s="94"/>
      <c r="GX1135" s="94"/>
      <c r="GY1135" s="94"/>
      <c r="GZ1135" s="94"/>
      <c r="HA1135" s="1"/>
      <c r="HB1135" s="1"/>
    </row>
    <row r="1136" spans="1:210" ht="4.2" customHeight="1">
      <c r="A1136" s="1"/>
      <c r="B1136" s="1"/>
      <c r="C1136" s="1"/>
      <c r="D1136" s="1"/>
      <c r="E1136" s="263"/>
      <c r="F1136" s="48"/>
      <c r="G1136" s="231"/>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94"/>
      <c r="DV1136" s="94"/>
      <c r="DW1136" s="94"/>
      <c r="DX1136" s="94"/>
      <c r="DY1136" s="94"/>
      <c r="DZ1136" s="94"/>
      <c r="EA1136" s="94"/>
      <c r="EB1136" s="94"/>
      <c r="EC1136" s="94"/>
      <c r="ED1136" s="94"/>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94"/>
      <c r="FL1136" s="94"/>
      <c r="FM1136" s="94"/>
      <c r="FN1136" s="94"/>
      <c r="FO1136" s="94"/>
      <c r="FP1136" s="94"/>
      <c r="FQ1136" s="94"/>
      <c r="FR1136" s="94"/>
      <c r="FS1136" s="94"/>
      <c r="FT1136" s="94"/>
      <c r="FU1136" s="94"/>
      <c r="FV1136" s="94"/>
      <c r="FW1136" s="94"/>
      <c r="FX1136" s="94"/>
      <c r="FY1136" s="94"/>
      <c r="FZ1136" s="94"/>
      <c r="GA1136" s="94"/>
      <c r="GB1136" s="94"/>
      <c r="GC1136" s="94"/>
      <c r="GD1136" s="94"/>
      <c r="GE1136" s="94"/>
      <c r="GF1136" s="94"/>
      <c r="GG1136" s="94"/>
      <c r="GH1136" s="94"/>
      <c r="GI1136" s="94"/>
      <c r="GJ1136" s="94"/>
      <c r="GK1136" s="94"/>
      <c r="GL1136" s="94"/>
      <c r="GM1136" s="94"/>
      <c r="GN1136" s="94"/>
      <c r="GO1136" s="94"/>
      <c r="GP1136" s="94"/>
      <c r="GQ1136" s="94"/>
      <c r="GR1136" s="94"/>
      <c r="GS1136" s="94"/>
      <c r="GT1136" s="94"/>
      <c r="GU1136" s="94"/>
      <c r="GV1136" s="94"/>
      <c r="GW1136" s="94"/>
      <c r="GX1136" s="94"/>
      <c r="GY1136" s="94"/>
      <c r="GZ1136" s="94"/>
      <c r="HA1136" s="1"/>
      <c r="HB1136" s="1"/>
    </row>
    <row r="1137" spans="1:210" s="39" customFormat="1">
      <c r="A1137" s="36"/>
      <c r="B1137" s="260" t="s">
        <v>179</v>
      </c>
      <c r="C1137" s="36"/>
      <c r="D1137" s="36"/>
      <c r="E1137" s="9"/>
      <c r="F1137" s="51"/>
      <c r="G1137" s="306" t="s">
        <v>6</v>
      </c>
      <c r="H1137" s="36" t="s">
        <v>223</v>
      </c>
      <c r="I1137" s="36"/>
      <c r="J1137" s="36"/>
      <c r="K1137" s="36"/>
      <c r="L1137" s="36"/>
      <c r="M1137" s="37"/>
      <c r="N1137" s="36" t="s">
        <v>4</v>
      </c>
      <c r="O1137" s="36"/>
      <c r="P1137" s="5"/>
      <c r="Q1137" s="36" t="s">
        <v>26</v>
      </c>
      <c r="R1137" s="36"/>
      <c r="S1137" s="37"/>
      <c r="T1137" s="201"/>
      <c r="U1137" s="37"/>
      <c r="V1137" s="36"/>
      <c r="W1137" s="38">
        <v>295000000</v>
      </c>
      <c r="X1137" s="38"/>
      <c r="Y1137" s="46"/>
      <c r="Z1137" s="99"/>
      <c r="AA1137" s="100">
        <v>22500000</v>
      </c>
      <c r="AB1137" s="100">
        <v>31000000</v>
      </c>
      <c r="AC1137" s="100">
        <v>12750000</v>
      </c>
      <c r="AD1137" s="100">
        <v>12750000</v>
      </c>
      <c r="AE1137" s="100">
        <v>14125000</v>
      </c>
      <c r="AF1137" s="100">
        <v>1875000</v>
      </c>
      <c r="AG1137" s="100">
        <v>1875000</v>
      </c>
      <c r="AH1137" s="100">
        <v>18875000</v>
      </c>
      <c r="AI1137" s="100">
        <v>20750000</v>
      </c>
      <c r="AJ1137" s="100">
        <v>20750000</v>
      </c>
      <c r="AK1137" s="100">
        <v>41500000</v>
      </c>
      <c r="AL1137" s="100">
        <v>37750000</v>
      </c>
      <c r="AM1137" s="100">
        <v>18875000</v>
      </c>
      <c r="AN1137" s="100">
        <v>18875000</v>
      </c>
      <c r="AO1137" s="100">
        <v>20750000</v>
      </c>
      <c r="AP1137" s="100">
        <v>0</v>
      </c>
      <c r="AQ1137" s="100">
        <v>0</v>
      </c>
      <c r="AR1137" s="100">
        <v>0</v>
      </c>
      <c r="AS1137" s="100">
        <v>0</v>
      </c>
      <c r="AT1137" s="100">
        <v>0</v>
      </c>
      <c r="AU1137" s="100">
        <v>0</v>
      </c>
      <c r="AV1137" s="100">
        <v>0</v>
      </c>
      <c r="AW1137" s="100">
        <v>0</v>
      </c>
      <c r="AX1137" s="100">
        <v>0</v>
      </c>
      <c r="AY1137" s="100">
        <v>0</v>
      </c>
      <c r="AZ1137" s="100">
        <v>0</v>
      </c>
      <c r="BA1137" s="100">
        <v>0</v>
      </c>
      <c r="BB1137" s="100">
        <v>0</v>
      </c>
      <c r="BC1137" s="100">
        <v>0</v>
      </c>
      <c r="BD1137" s="100">
        <v>0</v>
      </c>
      <c r="BE1137" s="100">
        <v>0</v>
      </c>
      <c r="BF1137" s="100">
        <v>0</v>
      </c>
      <c r="BG1137" s="100">
        <v>0</v>
      </c>
      <c r="BH1137" s="100">
        <v>0</v>
      </c>
      <c r="BI1137" s="100">
        <v>0</v>
      </c>
      <c r="BJ1137" s="100">
        <v>0</v>
      </c>
      <c r="BK1137" s="100">
        <v>0</v>
      </c>
      <c r="BL1137" s="100">
        <v>0</v>
      </c>
      <c r="BM1137" s="100">
        <v>0</v>
      </c>
      <c r="BN1137" s="100">
        <v>0</v>
      </c>
      <c r="BO1137" s="100">
        <v>0</v>
      </c>
      <c r="BP1137" s="100">
        <v>0</v>
      </c>
      <c r="BQ1137" s="100">
        <v>0</v>
      </c>
      <c r="BR1137" s="100">
        <v>0</v>
      </c>
      <c r="BS1137" s="100">
        <v>0</v>
      </c>
      <c r="BT1137" s="100">
        <v>0</v>
      </c>
      <c r="BU1137" s="100">
        <v>0</v>
      </c>
      <c r="BV1137" s="100">
        <v>0</v>
      </c>
      <c r="BW1137" s="100">
        <v>0</v>
      </c>
      <c r="BX1137" s="100">
        <v>0</v>
      </c>
      <c r="BY1137" s="100">
        <v>0</v>
      </c>
      <c r="BZ1137" s="100">
        <v>0</v>
      </c>
      <c r="CA1137" s="100">
        <v>0</v>
      </c>
      <c r="CB1137" s="100">
        <v>0</v>
      </c>
      <c r="CC1137" s="100">
        <v>0</v>
      </c>
      <c r="CD1137" s="100">
        <v>0</v>
      </c>
      <c r="CE1137" s="100">
        <v>0</v>
      </c>
      <c r="CF1137" s="100">
        <v>0</v>
      </c>
      <c r="CG1137" s="100">
        <v>0</v>
      </c>
      <c r="CH1137" s="100">
        <v>0</v>
      </c>
      <c r="CI1137" s="100">
        <v>0</v>
      </c>
      <c r="CJ1137" s="100">
        <v>0</v>
      </c>
      <c r="CK1137" s="100">
        <v>0</v>
      </c>
      <c r="CL1137" s="100">
        <v>0</v>
      </c>
      <c r="CM1137" s="100">
        <v>0</v>
      </c>
      <c r="CN1137" s="100">
        <v>0</v>
      </c>
      <c r="CO1137" s="100">
        <v>0</v>
      </c>
      <c r="CP1137" s="100">
        <v>0</v>
      </c>
      <c r="CQ1137" s="100">
        <v>0</v>
      </c>
      <c r="CR1137" s="100">
        <v>0</v>
      </c>
      <c r="CS1137" s="100">
        <v>0</v>
      </c>
      <c r="CT1137" s="100">
        <v>0</v>
      </c>
      <c r="CU1137" s="100">
        <v>0</v>
      </c>
      <c r="CV1137" s="100">
        <v>0</v>
      </c>
      <c r="CW1137" s="100">
        <v>0</v>
      </c>
      <c r="CX1137" s="100">
        <v>0</v>
      </c>
      <c r="CY1137" s="100">
        <v>0</v>
      </c>
      <c r="CZ1137" s="100">
        <v>0</v>
      </c>
      <c r="DA1137" s="100">
        <v>0</v>
      </c>
      <c r="DB1137" s="100">
        <v>0</v>
      </c>
      <c r="DC1137" s="100">
        <v>0</v>
      </c>
      <c r="DD1137" s="100">
        <v>0</v>
      </c>
      <c r="DE1137" s="100">
        <v>0</v>
      </c>
      <c r="DF1137" s="100">
        <v>0</v>
      </c>
      <c r="DG1137" s="100">
        <v>0</v>
      </c>
      <c r="DH1137" s="100">
        <v>0</v>
      </c>
      <c r="DI1137" s="100">
        <v>0</v>
      </c>
      <c r="DJ1137" s="100">
        <v>0</v>
      </c>
      <c r="DK1137" s="100">
        <v>0</v>
      </c>
      <c r="DL1137" s="100">
        <v>0</v>
      </c>
      <c r="DM1137" s="100">
        <v>0</v>
      </c>
      <c r="DN1137" s="100">
        <v>0</v>
      </c>
      <c r="DO1137" s="100">
        <v>0</v>
      </c>
      <c r="DP1137" s="100">
        <v>0</v>
      </c>
      <c r="DQ1137" s="100">
        <v>0</v>
      </c>
      <c r="DR1137" s="100">
        <v>0</v>
      </c>
      <c r="DS1137" s="100">
        <v>0</v>
      </c>
      <c r="DT1137" s="100">
        <v>0</v>
      </c>
      <c r="DU1137" s="100">
        <v>0</v>
      </c>
      <c r="DV1137" s="100">
        <v>0</v>
      </c>
      <c r="DW1137" s="100">
        <v>0</v>
      </c>
      <c r="DX1137" s="100">
        <v>0</v>
      </c>
      <c r="DY1137" s="100">
        <v>0</v>
      </c>
      <c r="DZ1137" s="100">
        <v>0</v>
      </c>
      <c r="EA1137" s="100">
        <v>0</v>
      </c>
      <c r="EB1137" s="100">
        <v>0</v>
      </c>
      <c r="EC1137" s="100">
        <v>0</v>
      </c>
      <c r="ED1137" s="100">
        <v>0</v>
      </c>
      <c r="EE1137" s="100">
        <v>0</v>
      </c>
      <c r="EF1137" s="100">
        <v>0</v>
      </c>
      <c r="EG1137" s="100">
        <v>0</v>
      </c>
      <c r="EH1137" s="100">
        <v>0</v>
      </c>
      <c r="EI1137" s="100">
        <v>0</v>
      </c>
      <c r="EJ1137" s="100">
        <v>0</v>
      </c>
      <c r="EK1137" s="100">
        <v>0</v>
      </c>
      <c r="EL1137" s="100">
        <v>0</v>
      </c>
      <c r="EM1137" s="100">
        <v>0</v>
      </c>
      <c r="EN1137" s="100">
        <v>0</v>
      </c>
      <c r="EO1137" s="100">
        <v>0</v>
      </c>
      <c r="EP1137" s="100">
        <v>0</v>
      </c>
      <c r="EQ1137" s="100">
        <v>0</v>
      </c>
      <c r="ER1137" s="100">
        <v>0</v>
      </c>
      <c r="ES1137" s="100">
        <v>0</v>
      </c>
      <c r="ET1137" s="100">
        <v>0</v>
      </c>
      <c r="EU1137" s="100">
        <v>0</v>
      </c>
      <c r="EV1137" s="100">
        <v>0</v>
      </c>
      <c r="EW1137" s="100">
        <v>0</v>
      </c>
      <c r="EX1137" s="100">
        <v>0</v>
      </c>
      <c r="EY1137" s="100">
        <v>0</v>
      </c>
      <c r="EZ1137" s="100">
        <v>0</v>
      </c>
      <c r="FA1137" s="100">
        <v>0</v>
      </c>
      <c r="FB1137" s="100">
        <v>0</v>
      </c>
      <c r="FC1137" s="100">
        <v>0</v>
      </c>
      <c r="FD1137" s="100">
        <v>0</v>
      </c>
      <c r="FE1137" s="100">
        <v>0</v>
      </c>
      <c r="FF1137" s="100">
        <v>0</v>
      </c>
      <c r="FG1137" s="100">
        <v>0</v>
      </c>
      <c r="FH1137" s="100">
        <v>0</v>
      </c>
      <c r="FI1137" s="100">
        <v>0</v>
      </c>
      <c r="FJ1137" s="100">
        <v>0</v>
      </c>
      <c r="FK1137" s="100">
        <v>0</v>
      </c>
      <c r="FL1137" s="100">
        <v>0</v>
      </c>
      <c r="FM1137" s="100">
        <v>0</v>
      </c>
      <c r="FN1137" s="100">
        <v>0</v>
      </c>
      <c r="FO1137" s="100">
        <v>0</v>
      </c>
      <c r="FP1137" s="100">
        <v>0</v>
      </c>
      <c r="FQ1137" s="100">
        <v>0</v>
      </c>
      <c r="FR1137" s="100">
        <v>0</v>
      </c>
      <c r="FS1137" s="100">
        <v>0</v>
      </c>
      <c r="FT1137" s="100">
        <v>0</v>
      </c>
      <c r="FU1137" s="100">
        <v>0</v>
      </c>
      <c r="FV1137" s="100">
        <v>0</v>
      </c>
      <c r="FW1137" s="100">
        <v>0</v>
      </c>
      <c r="FX1137" s="100">
        <v>0</v>
      </c>
      <c r="FY1137" s="100">
        <v>0</v>
      </c>
      <c r="FZ1137" s="100">
        <v>0</v>
      </c>
      <c r="GA1137" s="100">
        <v>0</v>
      </c>
      <c r="GB1137" s="100">
        <v>0</v>
      </c>
      <c r="GC1137" s="100">
        <v>0</v>
      </c>
      <c r="GD1137" s="100">
        <v>0</v>
      </c>
      <c r="GE1137" s="100">
        <v>0</v>
      </c>
      <c r="GF1137" s="100">
        <v>0</v>
      </c>
      <c r="GG1137" s="100">
        <v>0</v>
      </c>
      <c r="GH1137" s="100">
        <v>0</v>
      </c>
      <c r="GI1137" s="100">
        <v>0</v>
      </c>
      <c r="GJ1137" s="100">
        <v>0</v>
      </c>
      <c r="GK1137" s="100">
        <v>0</v>
      </c>
      <c r="GL1137" s="100">
        <v>0</v>
      </c>
      <c r="GM1137" s="100">
        <v>0</v>
      </c>
      <c r="GN1137" s="100">
        <v>0</v>
      </c>
      <c r="GO1137" s="100">
        <v>0</v>
      </c>
      <c r="GP1137" s="100">
        <v>0</v>
      </c>
      <c r="GQ1137" s="100">
        <v>0</v>
      </c>
      <c r="GR1137" s="100">
        <v>0</v>
      </c>
      <c r="GS1137" s="100">
        <v>0</v>
      </c>
      <c r="GT1137" s="100">
        <v>0</v>
      </c>
      <c r="GU1137" s="100">
        <v>0</v>
      </c>
      <c r="GV1137" s="100">
        <v>0</v>
      </c>
      <c r="GW1137" s="100">
        <v>0</v>
      </c>
      <c r="GX1137" s="100">
        <v>0</v>
      </c>
      <c r="GY1137" s="100">
        <v>0</v>
      </c>
      <c r="GZ1137" s="100">
        <v>0</v>
      </c>
      <c r="HA1137" s="36"/>
      <c r="HB1137" s="36"/>
    </row>
    <row r="1138" spans="1:210" ht="4.2" customHeight="1">
      <c r="A1138" s="1"/>
      <c r="B1138" s="1"/>
      <c r="C1138" s="1"/>
      <c r="D1138" s="1"/>
      <c r="E1138" s="263"/>
      <c r="F1138" s="48"/>
      <c r="G1138" s="231"/>
      <c r="H1138" s="41"/>
      <c r="I1138" s="41"/>
      <c r="J1138" s="41"/>
      <c r="K1138" s="41"/>
      <c r="L1138" s="1"/>
      <c r="M1138" s="5"/>
      <c r="N1138" s="41"/>
      <c r="O1138" s="1"/>
      <c r="P1138" s="5"/>
      <c r="Q1138" s="1"/>
      <c r="R1138" s="1"/>
      <c r="S1138" s="5"/>
      <c r="T1138" s="7"/>
      <c r="U1138" s="24"/>
      <c r="V1138" s="1"/>
      <c r="W1138" s="41"/>
      <c r="X1138" s="10"/>
      <c r="Y1138" s="46"/>
      <c r="Z1138" s="93"/>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c r="DO1138" s="101"/>
      <c r="DP1138" s="101"/>
      <c r="DQ1138" s="101"/>
      <c r="DR1138" s="101"/>
      <c r="DS1138" s="101"/>
      <c r="DT1138" s="101"/>
      <c r="DU1138" s="101"/>
      <c r="DV1138" s="101"/>
      <c r="DW1138" s="101"/>
      <c r="DX1138" s="101"/>
      <c r="DY1138" s="101"/>
      <c r="DZ1138" s="101"/>
      <c r="EA1138" s="101"/>
      <c r="EB1138" s="101"/>
      <c r="EC1138" s="101"/>
      <c r="ED1138" s="101"/>
      <c r="EE1138" s="101"/>
      <c r="EF1138" s="101"/>
      <c r="EG1138" s="101"/>
      <c r="EH1138" s="101"/>
      <c r="EI1138" s="101"/>
      <c r="EJ1138" s="101"/>
      <c r="EK1138" s="101"/>
      <c r="EL1138" s="101"/>
      <c r="EM1138" s="101"/>
      <c r="EN1138" s="101"/>
      <c r="EO1138" s="101"/>
      <c r="EP1138" s="101"/>
      <c r="EQ1138" s="101"/>
      <c r="ER1138" s="101"/>
      <c r="ES1138" s="101"/>
      <c r="ET1138" s="101"/>
      <c r="EU1138" s="101"/>
      <c r="EV1138" s="101"/>
      <c r="EW1138" s="101"/>
      <c r="EX1138" s="101"/>
      <c r="EY1138" s="101"/>
      <c r="EZ1138" s="101"/>
      <c r="FA1138" s="101"/>
      <c r="FB1138" s="101"/>
      <c r="FC1138" s="101"/>
      <c r="FD1138" s="101"/>
      <c r="FE1138" s="101"/>
      <c r="FF1138" s="101"/>
      <c r="FG1138" s="101"/>
      <c r="FH1138" s="101"/>
      <c r="FI1138" s="101"/>
      <c r="FJ1138" s="101"/>
      <c r="FK1138" s="101"/>
      <c r="FL1138" s="101"/>
      <c r="FM1138" s="101"/>
      <c r="FN1138" s="101"/>
      <c r="FO1138" s="101"/>
      <c r="FP1138" s="101"/>
      <c r="FQ1138" s="101"/>
      <c r="FR1138" s="101"/>
      <c r="FS1138" s="101"/>
      <c r="FT1138" s="101"/>
      <c r="FU1138" s="101"/>
      <c r="FV1138" s="101"/>
      <c r="FW1138" s="101"/>
      <c r="FX1138" s="101"/>
      <c r="FY1138" s="101"/>
      <c r="FZ1138" s="101"/>
      <c r="GA1138" s="101"/>
      <c r="GB1138" s="101"/>
      <c r="GC1138" s="101"/>
      <c r="GD1138" s="101"/>
      <c r="GE1138" s="101"/>
      <c r="GF1138" s="101"/>
      <c r="GG1138" s="101"/>
      <c r="GH1138" s="101"/>
      <c r="GI1138" s="101"/>
      <c r="GJ1138" s="101"/>
      <c r="GK1138" s="101"/>
      <c r="GL1138" s="101"/>
      <c r="GM1138" s="101"/>
      <c r="GN1138" s="101"/>
      <c r="GO1138" s="101"/>
      <c r="GP1138" s="101"/>
      <c r="GQ1138" s="101"/>
      <c r="GR1138" s="101"/>
      <c r="GS1138" s="101"/>
      <c r="GT1138" s="101"/>
      <c r="GU1138" s="101"/>
      <c r="GV1138" s="101"/>
      <c r="GW1138" s="101"/>
      <c r="GX1138" s="101"/>
      <c r="GY1138" s="101"/>
      <c r="GZ1138" s="101"/>
      <c r="HA1138" s="1"/>
      <c r="HB1138" s="1"/>
    </row>
    <row r="1139" spans="1:210" ht="4.2" customHeight="1">
      <c r="A1139" s="1"/>
      <c r="B1139" s="1"/>
      <c r="C1139" s="1"/>
      <c r="D1139" s="1"/>
      <c r="E1139" s="263"/>
      <c r="F1139" s="48"/>
      <c r="G1139" s="231"/>
      <c r="H1139" s="1"/>
      <c r="I1139" s="1"/>
      <c r="J1139" s="1"/>
      <c r="K1139" s="1"/>
      <c r="L1139" s="1"/>
      <c r="M1139" s="5"/>
      <c r="N1139" s="1"/>
      <c r="O1139" s="1"/>
      <c r="P1139" s="5"/>
      <c r="Q1139" s="1"/>
      <c r="R1139" s="1"/>
      <c r="S1139" s="5"/>
      <c r="T1139" s="7"/>
      <c r="U1139" s="24"/>
      <c r="V1139" s="1"/>
      <c r="W1139" s="12"/>
      <c r="X1139" s="10"/>
      <c r="Y1139" s="46"/>
      <c r="Z1139" s="93"/>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4"/>
      <c r="BB1139" s="94"/>
      <c r="BC1139" s="94"/>
      <c r="BD1139" s="94"/>
      <c r="BE1139" s="94"/>
      <c r="BF1139" s="94"/>
      <c r="BG1139" s="94"/>
      <c r="BH1139" s="94"/>
      <c r="BI1139" s="94"/>
      <c r="BJ1139" s="94"/>
      <c r="BK1139" s="94"/>
      <c r="BL1139" s="94"/>
      <c r="BM1139" s="94"/>
      <c r="BN1139" s="94"/>
      <c r="BO1139" s="94"/>
      <c r="BP1139" s="94"/>
      <c r="BQ1139" s="94"/>
      <c r="BR1139" s="94"/>
      <c r="BS1139" s="94"/>
      <c r="BT1139" s="94"/>
      <c r="BU1139" s="94"/>
      <c r="BV1139" s="94"/>
      <c r="BW1139" s="94"/>
      <c r="BX1139" s="94"/>
      <c r="BY1139" s="94"/>
      <c r="BZ1139" s="94"/>
      <c r="CA1139" s="94"/>
      <c r="CB1139" s="94"/>
      <c r="CC1139" s="94"/>
      <c r="CD1139" s="94"/>
      <c r="CE1139" s="94"/>
      <c r="CF1139" s="94"/>
      <c r="CG1139" s="94"/>
      <c r="CH1139" s="94"/>
      <c r="CI1139" s="94"/>
      <c r="CJ1139" s="94"/>
      <c r="CK1139" s="94"/>
      <c r="CL1139" s="94"/>
      <c r="CM1139" s="94"/>
      <c r="CN1139" s="94"/>
      <c r="CO1139" s="94"/>
      <c r="CP1139" s="94"/>
      <c r="CQ1139" s="94"/>
      <c r="CR1139" s="94"/>
      <c r="CS1139" s="94"/>
      <c r="CT1139" s="94"/>
      <c r="CU1139" s="94"/>
      <c r="CV1139" s="94"/>
      <c r="CW1139" s="94"/>
      <c r="CX1139" s="94"/>
      <c r="CY1139" s="94"/>
      <c r="CZ1139" s="94"/>
      <c r="DA1139" s="94"/>
      <c r="DB1139" s="94"/>
      <c r="DC1139" s="94"/>
      <c r="DD1139" s="94"/>
      <c r="DE1139" s="94"/>
      <c r="DF1139" s="94"/>
      <c r="DG1139" s="94"/>
      <c r="DH1139" s="94"/>
      <c r="DI1139" s="94"/>
      <c r="DJ1139" s="94"/>
      <c r="DK1139" s="94"/>
      <c r="DL1139" s="94"/>
      <c r="DM1139" s="94"/>
      <c r="DN1139" s="94"/>
      <c r="DO1139" s="94"/>
      <c r="DP1139" s="94"/>
      <c r="DQ1139" s="94"/>
      <c r="DR1139" s="94"/>
      <c r="DS1139" s="94"/>
      <c r="DT1139" s="94"/>
      <c r="DU1139" s="94"/>
      <c r="DV1139" s="94"/>
      <c r="DW1139" s="94"/>
      <c r="DX1139" s="94"/>
      <c r="DY1139" s="94"/>
      <c r="DZ1139" s="94"/>
      <c r="EA1139" s="94"/>
      <c r="EB1139" s="94"/>
      <c r="EC1139" s="94"/>
      <c r="ED1139" s="94"/>
      <c r="EE1139" s="94"/>
      <c r="EF1139" s="94"/>
      <c r="EG1139" s="94"/>
      <c r="EH1139" s="94"/>
      <c r="EI1139" s="94"/>
      <c r="EJ1139" s="94"/>
      <c r="EK1139" s="94"/>
      <c r="EL1139" s="94"/>
      <c r="EM1139" s="94"/>
      <c r="EN1139" s="94"/>
      <c r="EO1139" s="94"/>
      <c r="EP1139" s="94"/>
      <c r="EQ1139" s="94"/>
      <c r="ER1139" s="94"/>
      <c r="ES1139" s="94"/>
      <c r="ET1139" s="94"/>
      <c r="EU1139" s="94"/>
      <c r="EV1139" s="94"/>
      <c r="EW1139" s="94"/>
      <c r="EX1139" s="94"/>
      <c r="EY1139" s="94"/>
      <c r="EZ1139" s="94"/>
      <c r="FA1139" s="94"/>
      <c r="FB1139" s="94"/>
      <c r="FC1139" s="94"/>
      <c r="FD1139" s="94"/>
      <c r="FE1139" s="94"/>
      <c r="FF1139" s="94"/>
      <c r="FG1139" s="94"/>
      <c r="FH1139" s="94"/>
      <c r="FI1139" s="94"/>
      <c r="FJ1139" s="94"/>
      <c r="FK1139" s="94"/>
      <c r="FL1139" s="94"/>
      <c r="FM1139" s="94"/>
      <c r="FN1139" s="94"/>
      <c r="FO1139" s="94"/>
      <c r="FP1139" s="94"/>
      <c r="FQ1139" s="94"/>
      <c r="FR1139" s="94"/>
      <c r="FS1139" s="94"/>
      <c r="FT1139" s="94"/>
      <c r="FU1139" s="94"/>
      <c r="FV1139" s="94"/>
      <c r="FW1139" s="94"/>
      <c r="FX1139" s="94"/>
      <c r="FY1139" s="94"/>
      <c r="FZ1139" s="94"/>
      <c r="GA1139" s="94"/>
      <c r="GB1139" s="94"/>
      <c r="GC1139" s="94"/>
      <c r="GD1139" s="94"/>
      <c r="GE1139" s="94"/>
      <c r="GF1139" s="94"/>
      <c r="GG1139" s="94"/>
      <c r="GH1139" s="94"/>
      <c r="GI1139" s="94"/>
      <c r="GJ1139" s="94"/>
      <c r="GK1139" s="94"/>
      <c r="GL1139" s="94"/>
      <c r="GM1139" s="94"/>
      <c r="GN1139" s="94"/>
      <c r="GO1139" s="94"/>
      <c r="GP1139" s="94"/>
      <c r="GQ1139" s="94"/>
      <c r="GR1139" s="94"/>
      <c r="GS1139" s="94"/>
      <c r="GT1139" s="94"/>
      <c r="GU1139" s="94"/>
      <c r="GV1139" s="94"/>
      <c r="GW1139" s="94"/>
      <c r="GX1139" s="94"/>
      <c r="GY1139" s="94"/>
      <c r="GZ1139" s="94"/>
      <c r="HA1139" s="1"/>
      <c r="HB1139" s="1"/>
    </row>
    <row r="1140" spans="1:210" s="239" customFormat="1" ht="10.199999999999999">
      <c r="A1140" s="228"/>
      <c r="B1140" s="228"/>
      <c r="C1140" s="228"/>
      <c r="D1140" s="228"/>
      <c r="E1140" s="272" t="s">
        <v>560</v>
      </c>
      <c r="F1140" s="116"/>
      <c r="G1140" s="231"/>
      <c r="H1140" s="228"/>
      <c r="I1140" s="228"/>
      <c r="J1140" s="405" t="s">
        <v>6</v>
      </c>
      <c r="K1140" s="602" t="s">
        <v>406</v>
      </c>
      <c r="L1140" s="228"/>
      <c r="M1140" s="232" t="s">
        <v>6</v>
      </c>
      <c r="N1140" s="233" t="s">
        <v>229</v>
      </c>
      <c r="O1140" s="240" t="s">
        <v>7</v>
      </c>
      <c r="P1140" s="231"/>
      <c r="Q1140" s="228"/>
      <c r="R1140" s="228"/>
      <c r="S1140" s="232" t="s">
        <v>6</v>
      </c>
      <c r="T1140" s="233" t="s">
        <v>105</v>
      </c>
      <c r="U1140" s="240" t="s">
        <v>7</v>
      </c>
      <c r="V1140" s="228"/>
      <c r="W1140" s="235">
        <v>45000000</v>
      </c>
      <c r="X1140" s="228"/>
      <c r="Y1140" s="231" t="s">
        <v>6</v>
      </c>
      <c r="Z1140" s="406"/>
      <c r="AA1140" s="407">
        <v>22500000</v>
      </c>
      <c r="AB1140" s="407">
        <v>22500000</v>
      </c>
      <c r="AC1140" s="407">
        <v>0</v>
      </c>
      <c r="AD1140" s="407">
        <v>0</v>
      </c>
      <c r="AE1140" s="407">
        <v>0</v>
      </c>
      <c r="AF1140" s="407">
        <v>0</v>
      </c>
      <c r="AG1140" s="407">
        <v>0</v>
      </c>
      <c r="AH1140" s="407">
        <v>0</v>
      </c>
      <c r="AI1140" s="407">
        <v>0</v>
      </c>
      <c r="AJ1140" s="407">
        <v>0</v>
      </c>
      <c r="AK1140" s="407">
        <v>0</v>
      </c>
      <c r="AL1140" s="407">
        <v>0</v>
      </c>
      <c r="AM1140" s="407">
        <v>0</v>
      </c>
      <c r="AN1140" s="407">
        <v>0</v>
      </c>
      <c r="AO1140" s="407">
        <v>0</v>
      </c>
      <c r="AP1140" s="407">
        <v>0</v>
      </c>
      <c r="AQ1140" s="407">
        <v>0</v>
      </c>
      <c r="AR1140" s="407">
        <v>0</v>
      </c>
      <c r="AS1140" s="407">
        <v>0</v>
      </c>
      <c r="AT1140" s="407">
        <v>0</v>
      </c>
      <c r="AU1140" s="407">
        <v>0</v>
      </c>
      <c r="AV1140" s="407">
        <v>0</v>
      </c>
      <c r="AW1140" s="407">
        <v>0</v>
      </c>
      <c r="AX1140" s="407">
        <v>0</v>
      </c>
      <c r="AY1140" s="407">
        <v>0</v>
      </c>
      <c r="AZ1140" s="407">
        <v>0</v>
      </c>
      <c r="BA1140" s="407">
        <v>0</v>
      </c>
      <c r="BB1140" s="407">
        <v>0</v>
      </c>
      <c r="BC1140" s="407">
        <v>0</v>
      </c>
      <c r="BD1140" s="407">
        <v>0</v>
      </c>
      <c r="BE1140" s="407">
        <v>0</v>
      </c>
      <c r="BF1140" s="407">
        <v>0</v>
      </c>
      <c r="BG1140" s="407">
        <v>0</v>
      </c>
      <c r="BH1140" s="407">
        <v>0</v>
      </c>
      <c r="BI1140" s="407">
        <v>0</v>
      </c>
      <c r="BJ1140" s="407">
        <v>0</v>
      </c>
      <c r="BK1140" s="407">
        <v>0</v>
      </c>
      <c r="BL1140" s="407">
        <v>0</v>
      </c>
      <c r="BM1140" s="407">
        <v>0</v>
      </c>
      <c r="BN1140" s="407">
        <v>0</v>
      </c>
      <c r="BO1140" s="407">
        <v>0</v>
      </c>
      <c r="BP1140" s="407">
        <v>0</v>
      </c>
      <c r="BQ1140" s="407">
        <v>0</v>
      </c>
      <c r="BR1140" s="407">
        <v>0</v>
      </c>
      <c r="BS1140" s="407">
        <v>0</v>
      </c>
      <c r="BT1140" s="407">
        <v>0</v>
      </c>
      <c r="BU1140" s="407">
        <v>0</v>
      </c>
      <c r="BV1140" s="407">
        <v>0</v>
      </c>
      <c r="BW1140" s="407">
        <v>0</v>
      </c>
      <c r="BX1140" s="407">
        <v>0</v>
      </c>
      <c r="BY1140" s="407">
        <v>0</v>
      </c>
      <c r="BZ1140" s="407">
        <v>0</v>
      </c>
      <c r="CA1140" s="407">
        <v>0</v>
      </c>
      <c r="CB1140" s="407">
        <v>0</v>
      </c>
      <c r="CC1140" s="407">
        <v>0</v>
      </c>
      <c r="CD1140" s="407">
        <v>0</v>
      </c>
      <c r="CE1140" s="407">
        <v>0</v>
      </c>
      <c r="CF1140" s="407">
        <v>0</v>
      </c>
      <c r="CG1140" s="407">
        <v>0</v>
      </c>
      <c r="CH1140" s="407">
        <v>0</v>
      </c>
      <c r="CI1140" s="407">
        <v>0</v>
      </c>
      <c r="CJ1140" s="407">
        <v>0</v>
      </c>
      <c r="CK1140" s="407">
        <v>0</v>
      </c>
      <c r="CL1140" s="407">
        <v>0</v>
      </c>
      <c r="CM1140" s="407">
        <v>0</v>
      </c>
      <c r="CN1140" s="407">
        <v>0</v>
      </c>
      <c r="CO1140" s="407">
        <v>0</v>
      </c>
      <c r="CP1140" s="407">
        <v>0</v>
      </c>
      <c r="CQ1140" s="407">
        <v>0</v>
      </c>
      <c r="CR1140" s="407">
        <v>0</v>
      </c>
      <c r="CS1140" s="407">
        <v>0</v>
      </c>
      <c r="CT1140" s="407">
        <v>0</v>
      </c>
      <c r="CU1140" s="407">
        <v>0</v>
      </c>
      <c r="CV1140" s="407">
        <v>0</v>
      </c>
      <c r="CW1140" s="407">
        <v>0</v>
      </c>
      <c r="CX1140" s="407">
        <v>0</v>
      </c>
      <c r="CY1140" s="407">
        <v>0</v>
      </c>
      <c r="CZ1140" s="407">
        <v>0</v>
      </c>
      <c r="DA1140" s="407">
        <v>0</v>
      </c>
      <c r="DB1140" s="407">
        <v>0</v>
      </c>
      <c r="DC1140" s="407">
        <v>0</v>
      </c>
      <c r="DD1140" s="407">
        <v>0</v>
      </c>
      <c r="DE1140" s="407">
        <v>0</v>
      </c>
      <c r="DF1140" s="407">
        <v>0</v>
      </c>
      <c r="DG1140" s="407">
        <v>0</v>
      </c>
      <c r="DH1140" s="407">
        <v>0</v>
      </c>
      <c r="DI1140" s="407">
        <v>0</v>
      </c>
      <c r="DJ1140" s="407">
        <v>0</v>
      </c>
      <c r="DK1140" s="407">
        <v>0</v>
      </c>
      <c r="DL1140" s="407">
        <v>0</v>
      </c>
      <c r="DM1140" s="407">
        <v>0</v>
      </c>
      <c r="DN1140" s="407">
        <v>0</v>
      </c>
      <c r="DO1140" s="407">
        <v>0</v>
      </c>
      <c r="DP1140" s="407">
        <v>0</v>
      </c>
      <c r="DQ1140" s="407">
        <v>0</v>
      </c>
      <c r="DR1140" s="407">
        <v>0</v>
      </c>
      <c r="DS1140" s="407">
        <v>0</v>
      </c>
      <c r="DT1140" s="407">
        <v>0</v>
      </c>
      <c r="DU1140" s="407">
        <v>0</v>
      </c>
      <c r="DV1140" s="407">
        <v>0</v>
      </c>
      <c r="DW1140" s="407">
        <v>0</v>
      </c>
      <c r="DX1140" s="407">
        <v>0</v>
      </c>
      <c r="DY1140" s="407">
        <v>0</v>
      </c>
      <c r="DZ1140" s="407">
        <v>0</v>
      </c>
      <c r="EA1140" s="407">
        <v>0</v>
      </c>
      <c r="EB1140" s="407">
        <v>0</v>
      </c>
      <c r="EC1140" s="407">
        <v>0</v>
      </c>
      <c r="ED1140" s="407">
        <v>0</v>
      </c>
      <c r="EE1140" s="407">
        <v>0</v>
      </c>
      <c r="EF1140" s="407">
        <v>0</v>
      </c>
      <c r="EG1140" s="407">
        <v>0</v>
      </c>
      <c r="EH1140" s="407">
        <v>0</v>
      </c>
      <c r="EI1140" s="407">
        <v>0</v>
      </c>
      <c r="EJ1140" s="407">
        <v>0</v>
      </c>
      <c r="EK1140" s="407">
        <v>0</v>
      </c>
      <c r="EL1140" s="407">
        <v>0</v>
      </c>
      <c r="EM1140" s="407">
        <v>0</v>
      </c>
      <c r="EN1140" s="407">
        <v>0</v>
      </c>
      <c r="EO1140" s="407">
        <v>0</v>
      </c>
      <c r="EP1140" s="407">
        <v>0</v>
      </c>
      <c r="EQ1140" s="407">
        <v>0</v>
      </c>
      <c r="ER1140" s="407">
        <v>0</v>
      </c>
      <c r="ES1140" s="407">
        <v>0</v>
      </c>
      <c r="ET1140" s="407">
        <v>0</v>
      </c>
      <c r="EU1140" s="407">
        <v>0</v>
      </c>
      <c r="EV1140" s="407">
        <v>0</v>
      </c>
      <c r="EW1140" s="407">
        <v>0</v>
      </c>
      <c r="EX1140" s="407">
        <v>0</v>
      </c>
      <c r="EY1140" s="407">
        <v>0</v>
      </c>
      <c r="EZ1140" s="407">
        <v>0</v>
      </c>
      <c r="FA1140" s="407">
        <v>0</v>
      </c>
      <c r="FB1140" s="407">
        <v>0</v>
      </c>
      <c r="FC1140" s="407">
        <v>0</v>
      </c>
      <c r="FD1140" s="407">
        <v>0</v>
      </c>
      <c r="FE1140" s="407">
        <v>0</v>
      </c>
      <c r="FF1140" s="407">
        <v>0</v>
      </c>
      <c r="FG1140" s="407">
        <v>0</v>
      </c>
      <c r="FH1140" s="407">
        <v>0</v>
      </c>
      <c r="FI1140" s="407">
        <v>0</v>
      </c>
      <c r="FJ1140" s="407">
        <v>0</v>
      </c>
      <c r="FK1140" s="407">
        <v>0</v>
      </c>
      <c r="FL1140" s="407">
        <v>0</v>
      </c>
      <c r="FM1140" s="407">
        <v>0</v>
      </c>
      <c r="FN1140" s="407">
        <v>0</v>
      </c>
      <c r="FO1140" s="407">
        <v>0</v>
      </c>
      <c r="FP1140" s="407">
        <v>0</v>
      </c>
      <c r="FQ1140" s="407">
        <v>0</v>
      </c>
      <c r="FR1140" s="407">
        <v>0</v>
      </c>
      <c r="FS1140" s="407">
        <v>0</v>
      </c>
      <c r="FT1140" s="407">
        <v>0</v>
      </c>
      <c r="FU1140" s="407">
        <v>0</v>
      </c>
      <c r="FV1140" s="407">
        <v>0</v>
      </c>
      <c r="FW1140" s="407">
        <v>0</v>
      </c>
      <c r="FX1140" s="407">
        <v>0</v>
      </c>
      <c r="FY1140" s="407">
        <v>0</v>
      </c>
      <c r="FZ1140" s="407">
        <v>0</v>
      </c>
      <c r="GA1140" s="407">
        <v>0</v>
      </c>
      <c r="GB1140" s="407">
        <v>0</v>
      </c>
      <c r="GC1140" s="407">
        <v>0</v>
      </c>
      <c r="GD1140" s="407">
        <v>0</v>
      </c>
      <c r="GE1140" s="407">
        <v>0</v>
      </c>
      <c r="GF1140" s="407">
        <v>0</v>
      </c>
      <c r="GG1140" s="407">
        <v>0</v>
      </c>
      <c r="GH1140" s="407">
        <v>0</v>
      </c>
      <c r="GI1140" s="407">
        <v>0</v>
      </c>
      <c r="GJ1140" s="407">
        <v>0</v>
      </c>
      <c r="GK1140" s="407">
        <v>0</v>
      </c>
      <c r="GL1140" s="407">
        <v>0</v>
      </c>
      <c r="GM1140" s="407">
        <v>0</v>
      </c>
      <c r="GN1140" s="407">
        <v>0</v>
      </c>
      <c r="GO1140" s="407">
        <v>0</v>
      </c>
      <c r="GP1140" s="407">
        <v>0</v>
      </c>
      <c r="GQ1140" s="407">
        <v>0</v>
      </c>
      <c r="GR1140" s="407">
        <v>0</v>
      </c>
      <c r="GS1140" s="407">
        <v>0</v>
      </c>
      <c r="GT1140" s="407">
        <v>0</v>
      </c>
      <c r="GU1140" s="407">
        <v>0</v>
      </c>
      <c r="GV1140" s="407">
        <v>0</v>
      </c>
      <c r="GW1140" s="407">
        <v>0</v>
      </c>
      <c r="GX1140" s="407">
        <v>0</v>
      </c>
      <c r="GY1140" s="407">
        <v>0</v>
      </c>
      <c r="GZ1140" s="407">
        <v>0</v>
      </c>
      <c r="HA1140" s="228"/>
      <c r="HB1140" s="228"/>
    </row>
    <row r="1141" spans="1:210" s="239" customFormat="1" ht="10.199999999999999">
      <c r="A1141" s="228"/>
      <c r="B1141" s="228"/>
      <c r="C1141" s="228"/>
      <c r="D1141" s="228"/>
      <c r="E1141" s="272" t="s">
        <v>560</v>
      </c>
      <c r="F1141" s="116"/>
      <c r="G1141" s="231"/>
      <c r="H1141" s="228"/>
      <c r="I1141" s="228"/>
      <c r="J1141" s="405" t="s">
        <v>6</v>
      </c>
      <c r="K1141" s="602" t="s">
        <v>465</v>
      </c>
      <c r="L1141" s="228"/>
      <c r="M1141" s="232" t="s">
        <v>6</v>
      </c>
      <c r="N1141" s="233" t="s">
        <v>229</v>
      </c>
      <c r="O1141" s="240" t="s">
        <v>7</v>
      </c>
      <c r="P1141" s="231"/>
      <c r="Q1141" s="228"/>
      <c r="R1141" s="228"/>
      <c r="S1141" s="232" t="s">
        <v>6</v>
      </c>
      <c r="T1141" s="233" t="s">
        <v>105</v>
      </c>
      <c r="U1141" s="240" t="s">
        <v>7</v>
      </c>
      <c r="V1141" s="228"/>
      <c r="W1141" s="235">
        <v>42500000</v>
      </c>
      <c r="X1141" s="228"/>
      <c r="Y1141" s="231" t="s">
        <v>6</v>
      </c>
      <c r="Z1141" s="406"/>
      <c r="AA1141" s="407">
        <v>0</v>
      </c>
      <c r="AB1141" s="407">
        <v>8500000</v>
      </c>
      <c r="AC1141" s="407">
        <v>12750000</v>
      </c>
      <c r="AD1141" s="407">
        <v>12750000</v>
      </c>
      <c r="AE1141" s="407">
        <v>8500000</v>
      </c>
      <c r="AF1141" s="407">
        <v>0</v>
      </c>
      <c r="AG1141" s="407">
        <v>0</v>
      </c>
      <c r="AH1141" s="407">
        <v>0</v>
      </c>
      <c r="AI1141" s="407">
        <v>0</v>
      </c>
      <c r="AJ1141" s="407">
        <v>0</v>
      </c>
      <c r="AK1141" s="407">
        <v>0</v>
      </c>
      <c r="AL1141" s="407">
        <v>0</v>
      </c>
      <c r="AM1141" s="407">
        <v>0</v>
      </c>
      <c r="AN1141" s="407">
        <v>0</v>
      </c>
      <c r="AO1141" s="407">
        <v>0</v>
      </c>
      <c r="AP1141" s="407">
        <v>0</v>
      </c>
      <c r="AQ1141" s="407">
        <v>0</v>
      </c>
      <c r="AR1141" s="407">
        <v>0</v>
      </c>
      <c r="AS1141" s="407">
        <v>0</v>
      </c>
      <c r="AT1141" s="407">
        <v>0</v>
      </c>
      <c r="AU1141" s="407">
        <v>0</v>
      </c>
      <c r="AV1141" s="407">
        <v>0</v>
      </c>
      <c r="AW1141" s="407">
        <v>0</v>
      </c>
      <c r="AX1141" s="407">
        <v>0</v>
      </c>
      <c r="AY1141" s="407">
        <v>0</v>
      </c>
      <c r="AZ1141" s="407">
        <v>0</v>
      </c>
      <c r="BA1141" s="407">
        <v>0</v>
      </c>
      <c r="BB1141" s="407">
        <v>0</v>
      </c>
      <c r="BC1141" s="407">
        <v>0</v>
      </c>
      <c r="BD1141" s="407">
        <v>0</v>
      </c>
      <c r="BE1141" s="407">
        <v>0</v>
      </c>
      <c r="BF1141" s="407">
        <v>0</v>
      </c>
      <c r="BG1141" s="407">
        <v>0</v>
      </c>
      <c r="BH1141" s="407">
        <v>0</v>
      </c>
      <c r="BI1141" s="407">
        <v>0</v>
      </c>
      <c r="BJ1141" s="407">
        <v>0</v>
      </c>
      <c r="BK1141" s="407">
        <v>0</v>
      </c>
      <c r="BL1141" s="407">
        <v>0</v>
      </c>
      <c r="BM1141" s="407">
        <v>0</v>
      </c>
      <c r="BN1141" s="407">
        <v>0</v>
      </c>
      <c r="BO1141" s="407">
        <v>0</v>
      </c>
      <c r="BP1141" s="407">
        <v>0</v>
      </c>
      <c r="BQ1141" s="407">
        <v>0</v>
      </c>
      <c r="BR1141" s="407">
        <v>0</v>
      </c>
      <c r="BS1141" s="407">
        <v>0</v>
      </c>
      <c r="BT1141" s="407">
        <v>0</v>
      </c>
      <c r="BU1141" s="407">
        <v>0</v>
      </c>
      <c r="BV1141" s="407">
        <v>0</v>
      </c>
      <c r="BW1141" s="407">
        <v>0</v>
      </c>
      <c r="BX1141" s="407">
        <v>0</v>
      </c>
      <c r="BY1141" s="407">
        <v>0</v>
      </c>
      <c r="BZ1141" s="407">
        <v>0</v>
      </c>
      <c r="CA1141" s="407">
        <v>0</v>
      </c>
      <c r="CB1141" s="407">
        <v>0</v>
      </c>
      <c r="CC1141" s="407">
        <v>0</v>
      </c>
      <c r="CD1141" s="407">
        <v>0</v>
      </c>
      <c r="CE1141" s="407">
        <v>0</v>
      </c>
      <c r="CF1141" s="407">
        <v>0</v>
      </c>
      <c r="CG1141" s="407">
        <v>0</v>
      </c>
      <c r="CH1141" s="407">
        <v>0</v>
      </c>
      <c r="CI1141" s="407">
        <v>0</v>
      </c>
      <c r="CJ1141" s="407">
        <v>0</v>
      </c>
      <c r="CK1141" s="407">
        <v>0</v>
      </c>
      <c r="CL1141" s="407">
        <v>0</v>
      </c>
      <c r="CM1141" s="407">
        <v>0</v>
      </c>
      <c r="CN1141" s="407">
        <v>0</v>
      </c>
      <c r="CO1141" s="407">
        <v>0</v>
      </c>
      <c r="CP1141" s="407">
        <v>0</v>
      </c>
      <c r="CQ1141" s="407">
        <v>0</v>
      </c>
      <c r="CR1141" s="407">
        <v>0</v>
      </c>
      <c r="CS1141" s="407">
        <v>0</v>
      </c>
      <c r="CT1141" s="407">
        <v>0</v>
      </c>
      <c r="CU1141" s="407">
        <v>0</v>
      </c>
      <c r="CV1141" s="407">
        <v>0</v>
      </c>
      <c r="CW1141" s="407">
        <v>0</v>
      </c>
      <c r="CX1141" s="407">
        <v>0</v>
      </c>
      <c r="CY1141" s="407">
        <v>0</v>
      </c>
      <c r="CZ1141" s="407">
        <v>0</v>
      </c>
      <c r="DA1141" s="407">
        <v>0</v>
      </c>
      <c r="DB1141" s="407">
        <v>0</v>
      </c>
      <c r="DC1141" s="407">
        <v>0</v>
      </c>
      <c r="DD1141" s="407">
        <v>0</v>
      </c>
      <c r="DE1141" s="407">
        <v>0</v>
      </c>
      <c r="DF1141" s="407">
        <v>0</v>
      </c>
      <c r="DG1141" s="407">
        <v>0</v>
      </c>
      <c r="DH1141" s="407">
        <v>0</v>
      </c>
      <c r="DI1141" s="407">
        <v>0</v>
      </c>
      <c r="DJ1141" s="407">
        <v>0</v>
      </c>
      <c r="DK1141" s="407">
        <v>0</v>
      </c>
      <c r="DL1141" s="407">
        <v>0</v>
      </c>
      <c r="DM1141" s="407">
        <v>0</v>
      </c>
      <c r="DN1141" s="407">
        <v>0</v>
      </c>
      <c r="DO1141" s="407">
        <v>0</v>
      </c>
      <c r="DP1141" s="407">
        <v>0</v>
      </c>
      <c r="DQ1141" s="407">
        <v>0</v>
      </c>
      <c r="DR1141" s="407">
        <v>0</v>
      </c>
      <c r="DS1141" s="407">
        <v>0</v>
      </c>
      <c r="DT1141" s="407">
        <v>0</v>
      </c>
      <c r="DU1141" s="407">
        <v>0</v>
      </c>
      <c r="DV1141" s="407">
        <v>0</v>
      </c>
      <c r="DW1141" s="407">
        <v>0</v>
      </c>
      <c r="DX1141" s="407">
        <v>0</v>
      </c>
      <c r="DY1141" s="407">
        <v>0</v>
      </c>
      <c r="DZ1141" s="407">
        <v>0</v>
      </c>
      <c r="EA1141" s="407">
        <v>0</v>
      </c>
      <c r="EB1141" s="407">
        <v>0</v>
      </c>
      <c r="EC1141" s="407">
        <v>0</v>
      </c>
      <c r="ED1141" s="407">
        <v>0</v>
      </c>
      <c r="EE1141" s="407">
        <v>0</v>
      </c>
      <c r="EF1141" s="407">
        <v>0</v>
      </c>
      <c r="EG1141" s="407">
        <v>0</v>
      </c>
      <c r="EH1141" s="407">
        <v>0</v>
      </c>
      <c r="EI1141" s="407">
        <v>0</v>
      </c>
      <c r="EJ1141" s="407">
        <v>0</v>
      </c>
      <c r="EK1141" s="407">
        <v>0</v>
      </c>
      <c r="EL1141" s="407">
        <v>0</v>
      </c>
      <c r="EM1141" s="407">
        <v>0</v>
      </c>
      <c r="EN1141" s="407">
        <v>0</v>
      </c>
      <c r="EO1141" s="407">
        <v>0</v>
      </c>
      <c r="EP1141" s="407">
        <v>0</v>
      </c>
      <c r="EQ1141" s="407">
        <v>0</v>
      </c>
      <c r="ER1141" s="407">
        <v>0</v>
      </c>
      <c r="ES1141" s="407">
        <v>0</v>
      </c>
      <c r="ET1141" s="407">
        <v>0</v>
      </c>
      <c r="EU1141" s="407">
        <v>0</v>
      </c>
      <c r="EV1141" s="407">
        <v>0</v>
      </c>
      <c r="EW1141" s="407">
        <v>0</v>
      </c>
      <c r="EX1141" s="407">
        <v>0</v>
      </c>
      <c r="EY1141" s="407">
        <v>0</v>
      </c>
      <c r="EZ1141" s="407">
        <v>0</v>
      </c>
      <c r="FA1141" s="407">
        <v>0</v>
      </c>
      <c r="FB1141" s="407">
        <v>0</v>
      </c>
      <c r="FC1141" s="407">
        <v>0</v>
      </c>
      <c r="FD1141" s="407">
        <v>0</v>
      </c>
      <c r="FE1141" s="407">
        <v>0</v>
      </c>
      <c r="FF1141" s="407">
        <v>0</v>
      </c>
      <c r="FG1141" s="407">
        <v>0</v>
      </c>
      <c r="FH1141" s="407">
        <v>0</v>
      </c>
      <c r="FI1141" s="407">
        <v>0</v>
      </c>
      <c r="FJ1141" s="407">
        <v>0</v>
      </c>
      <c r="FK1141" s="407">
        <v>0</v>
      </c>
      <c r="FL1141" s="407">
        <v>0</v>
      </c>
      <c r="FM1141" s="407">
        <v>0</v>
      </c>
      <c r="FN1141" s="407">
        <v>0</v>
      </c>
      <c r="FO1141" s="407">
        <v>0</v>
      </c>
      <c r="FP1141" s="407">
        <v>0</v>
      </c>
      <c r="FQ1141" s="407">
        <v>0</v>
      </c>
      <c r="FR1141" s="407">
        <v>0</v>
      </c>
      <c r="FS1141" s="407">
        <v>0</v>
      </c>
      <c r="FT1141" s="407">
        <v>0</v>
      </c>
      <c r="FU1141" s="407">
        <v>0</v>
      </c>
      <c r="FV1141" s="407">
        <v>0</v>
      </c>
      <c r="FW1141" s="407">
        <v>0</v>
      </c>
      <c r="FX1141" s="407">
        <v>0</v>
      </c>
      <c r="FY1141" s="407">
        <v>0</v>
      </c>
      <c r="FZ1141" s="407">
        <v>0</v>
      </c>
      <c r="GA1141" s="407">
        <v>0</v>
      </c>
      <c r="GB1141" s="407">
        <v>0</v>
      </c>
      <c r="GC1141" s="407">
        <v>0</v>
      </c>
      <c r="GD1141" s="407">
        <v>0</v>
      </c>
      <c r="GE1141" s="407">
        <v>0</v>
      </c>
      <c r="GF1141" s="407">
        <v>0</v>
      </c>
      <c r="GG1141" s="407">
        <v>0</v>
      </c>
      <c r="GH1141" s="407">
        <v>0</v>
      </c>
      <c r="GI1141" s="407">
        <v>0</v>
      </c>
      <c r="GJ1141" s="407">
        <v>0</v>
      </c>
      <c r="GK1141" s="407">
        <v>0</v>
      </c>
      <c r="GL1141" s="407">
        <v>0</v>
      </c>
      <c r="GM1141" s="407">
        <v>0</v>
      </c>
      <c r="GN1141" s="407">
        <v>0</v>
      </c>
      <c r="GO1141" s="407">
        <v>0</v>
      </c>
      <c r="GP1141" s="407">
        <v>0</v>
      </c>
      <c r="GQ1141" s="407">
        <v>0</v>
      </c>
      <c r="GR1141" s="407">
        <v>0</v>
      </c>
      <c r="GS1141" s="407">
        <v>0</v>
      </c>
      <c r="GT1141" s="407">
        <v>0</v>
      </c>
      <c r="GU1141" s="407">
        <v>0</v>
      </c>
      <c r="GV1141" s="407">
        <v>0</v>
      </c>
      <c r="GW1141" s="407">
        <v>0</v>
      </c>
      <c r="GX1141" s="407">
        <v>0</v>
      </c>
      <c r="GY1141" s="407">
        <v>0</v>
      </c>
      <c r="GZ1141" s="407">
        <v>0</v>
      </c>
      <c r="HA1141" s="228"/>
      <c r="HB1141" s="228"/>
    </row>
    <row r="1142" spans="1:210" s="239" customFormat="1" ht="10.199999999999999">
      <c r="A1142" s="228"/>
      <c r="B1142" s="228"/>
      <c r="C1142" s="228"/>
      <c r="D1142" s="228"/>
      <c r="E1142" s="272" t="s">
        <v>560</v>
      </c>
      <c r="F1142" s="116"/>
      <c r="G1142" s="231"/>
      <c r="H1142" s="228"/>
      <c r="I1142" s="228"/>
      <c r="J1142" s="405" t="s">
        <v>6</v>
      </c>
      <c r="K1142" s="602" t="s">
        <v>407</v>
      </c>
      <c r="L1142" s="228"/>
      <c r="M1142" s="232" t="s">
        <v>6</v>
      </c>
      <c r="N1142" s="233" t="s">
        <v>229</v>
      </c>
      <c r="O1142" s="240" t="s">
        <v>7</v>
      </c>
      <c r="P1142" s="231"/>
      <c r="Q1142" s="228"/>
      <c r="R1142" s="228"/>
      <c r="S1142" s="232" t="s">
        <v>6</v>
      </c>
      <c r="T1142" s="233" t="s">
        <v>105</v>
      </c>
      <c r="U1142" s="240" t="s">
        <v>7</v>
      </c>
      <c r="V1142" s="228"/>
      <c r="W1142" s="235">
        <v>85000000</v>
      </c>
      <c r="X1142" s="228"/>
      <c r="Y1142" s="231" t="s">
        <v>6</v>
      </c>
      <c r="Z1142" s="406"/>
      <c r="AA1142" s="407">
        <v>0</v>
      </c>
      <c r="AB1142" s="407">
        <v>0</v>
      </c>
      <c r="AC1142" s="407">
        <v>0</v>
      </c>
      <c r="AD1142" s="407">
        <v>0</v>
      </c>
      <c r="AE1142" s="407">
        <v>0</v>
      </c>
      <c r="AF1142" s="407">
        <v>0</v>
      </c>
      <c r="AG1142" s="407">
        <v>0</v>
      </c>
      <c r="AH1142" s="407">
        <v>17000000</v>
      </c>
      <c r="AI1142" s="407">
        <v>17000000</v>
      </c>
      <c r="AJ1142" s="407">
        <v>17000000</v>
      </c>
      <c r="AK1142" s="407">
        <v>17000000</v>
      </c>
      <c r="AL1142" s="407">
        <v>17000000</v>
      </c>
      <c r="AM1142" s="407">
        <v>0</v>
      </c>
      <c r="AN1142" s="407">
        <v>0</v>
      </c>
      <c r="AO1142" s="407">
        <v>0</v>
      </c>
      <c r="AP1142" s="407">
        <v>0</v>
      </c>
      <c r="AQ1142" s="407">
        <v>0</v>
      </c>
      <c r="AR1142" s="407">
        <v>0</v>
      </c>
      <c r="AS1142" s="407">
        <v>0</v>
      </c>
      <c r="AT1142" s="407">
        <v>0</v>
      </c>
      <c r="AU1142" s="407">
        <v>0</v>
      </c>
      <c r="AV1142" s="407">
        <v>0</v>
      </c>
      <c r="AW1142" s="407">
        <v>0</v>
      </c>
      <c r="AX1142" s="407">
        <v>0</v>
      </c>
      <c r="AY1142" s="407">
        <v>0</v>
      </c>
      <c r="AZ1142" s="407">
        <v>0</v>
      </c>
      <c r="BA1142" s="407">
        <v>0</v>
      </c>
      <c r="BB1142" s="407">
        <v>0</v>
      </c>
      <c r="BC1142" s="407">
        <v>0</v>
      </c>
      <c r="BD1142" s="407">
        <v>0</v>
      </c>
      <c r="BE1142" s="407">
        <v>0</v>
      </c>
      <c r="BF1142" s="407">
        <v>0</v>
      </c>
      <c r="BG1142" s="407">
        <v>0</v>
      </c>
      <c r="BH1142" s="407">
        <v>0</v>
      </c>
      <c r="BI1142" s="407">
        <v>0</v>
      </c>
      <c r="BJ1142" s="407">
        <v>0</v>
      </c>
      <c r="BK1142" s="407">
        <v>0</v>
      </c>
      <c r="BL1142" s="407">
        <v>0</v>
      </c>
      <c r="BM1142" s="407">
        <v>0</v>
      </c>
      <c r="BN1142" s="407">
        <v>0</v>
      </c>
      <c r="BO1142" s="407">
        <v>0</v>
      </c>
      <c r="BP1142" s="407">
        <v>0</v>
      </c>
      <c r="BQ1142" s="407">
        <v>0</v>
      </c>
      <c r="BR1142" s="407">
        <v>0</v>
      </c>
      <c r="BS1142" s="407">
        <v>0</v>
      </c>
      <c r="BT1142" s="407">
        <v>0</v>
      </c>
      <c r="BU1142" s="407">
        <v>0</v>
      </c>
      <c r="BV1142" s="407">
        <v>0</v>
      </c>
      <c r="BW1142" s="407">
        <v>0</v>
      </c>
      <c r="BX1142" s="407">
        <v>0</v>
      </c>
      <c r="BY1142" s="407">
        <v>0</v>
      </c>
      <c r="BZ1142" s="407">
        <v>0</v>
      </c>
      <c r="CA1142" s="407">
        <v>0</v>
      </c>
      <c r="CB1142" s="407">
        <v>0</v>
      </c>
      <c r="CC1142" s="407">
        <v>0</v>
      </c>
      <c r="CD1142" s="407">
        <v>0</v>
      </c>
      <c r="CE1142" s="407">
        <v>0</v>
      </c>
      <c r="CF1142" s="407">
        <v>0</v>
      </c>
      <c r="CG1142" s="407">
        <v>0</v>
      </c>
      <c r="CH1142" s="407">
        <v>0</v>
      </c>
      <c r="CI1142" s="407">
        <v>0</v>
      </c>
      <c r="CJ1142" s="407">
        <v>0</v>
      </c>
      <c r="CK1142" s="407">
        <v>0</v>
      </c>
      <c r="CL1142" s="407">
        <v>0</v>
      </c>
      <c r="CM1142" s="407">
        <v>0</v>
      </c>
      <c r="CN1142" s="407">
        <v>0</v>
      </c>
      <c r="CO1142" s="407">
        <v>0</v>
      </c>
      <c r="CP1142" s="407">
        <v>0</v>
      </c>
      <c r="CQ1142" s="407">
        <v>0</v>
      </c>
      <c r="CR1142" s="407">
        <v>0</v>
      </c>
      <c r="CS1142" s="407">
        <v>0</v>
      </c>
      <c r="CT1142" s="407">
        <v>0</v>
      </c>
      <c r="CU1142" s="407">
        <v>0</v>
      </c>
      <c r="CV1142" s="407">
        <v>0</v>
      </c>
      <c r="CW1142" s="407">
        <v>0</v>
      </c>
      <c r="CX1142" s="407">
        <v>0</v>
      </c>
      <c r="CY1142" s="407">
        <v>0</v>
      </c>
      <c r="CZ1142" s="407">
        <v>0</v>
      </c>
      <c r="DA1142" s="407">
        <v>0</v>
      </c>
      <c r="DB1142" s="407">
        <v>0</v>
      </c>
      <c r="DC1142" s="407">
        <v>0</v>
      </c>
      <c r="DD1142" s="407">
        <v>0</v>
      </c>
      <c r="DE1142" s="407">
        <v>0</v>
      </c>
      <c r="DF1142" s="407">
        <v>0</v>
      </c>
      <c r="DG1142" s="407">
        <v>0</v>
      </c>
      <c r="DH1142" s="407">
        <v>0</v>
      </c>
      <c r="DI1142" s="407">
        <v>0</v>
      </c>
      <c r="DJ1142" s="407">
        <v>0</v>
      </c>
      <c r="DK1142" s="407">
        <v>0</v>
      </c>
      <c r="DL1142" s="407">
        <v>0</v>
      </c>
      <c r="DM1142" s="407">
        <v>0</v>
      </c>
      <c r="DN1142" s="407">
        <v>0</v>
      </c>
      <c r="DO1142" s="407">
        <v>0</v>
      </c>
      <c r="DP1142" s="407">
        <v>0</v>
      </c>
      <c r="DQ1142" s="407">
        <v>0</v>
      </c>
      <c r="DR1142" s="407">
        <v>0</v>
      </c>
      <c r="DS1142" s="407">
        <v>0</v>
      </c>
      <c r="DT1142" s="407">
        <v>0</v>
      </c>
      <c r="DU1142" s="407">
        <v>0</v>
      </c>
      <c r="DV1142" s="407">
        <v>0</v>
      </c>
      <c r="DW1142" s="407">
        <v>0</v>
      </c>
      <c r="DX1142" s="407">
        <v>0</v>
      </c>
      <c r="DY1142" s="407">
        <v>0</v>
      </c>
      <c r="DZ1142" s="407">
        <v>0</v>
      </c>
      <c r="EA1142" s="407">
        <v>0</v>
      </c>
      <c r="EB1142" s="407">
        <v>0</v>
      </c>
      <c r="EC1142" s="407">
        <v>0</v>
      </c>
      <c r="ED1142" s="407">
        <v>0</v>
      </c>
      <c r="EE1142" s="407">
        <v>0</v>
      </c>
      <c r="EF1142" s="407">
        <v>0</v>
      </c>
      <c r="EG1142" s="407">
        <v>0</v>
      </c>
      <c r="EH1142" s="407">
        <v>0</v>
      </c>
      <c r="EI1142" s="407">
        <v>0</v>
      </c>
      <c r="EJ1142" s="407">
        <v>0</v>
      </c>
      <c r="EK1142" s="407">
        <v>0</v>
      </c>
      <c r="EL1142" s="407">
        <v>0</v>
      </c>
      <c r="EM1142" s="407">
        <v>0</v>
      </c>
      <c r="EN1142" s="407">
        <v>0</v>
      </c>
      <c r="EO1142" s="407">
        <v>0</v>
      </c>
      <c r="EP1142" s="407">
        <v>0</v>
      </c>
      <c r="EQ1142" s="407">
        <v>0</v>
      </c>
      <c r="ER1142" s="407">
        <v>0</v>
      </c>
      <c r="ES1142" s="407">
        <v>0</v>
      </c>
      <c r="ET1142" s="407">
        <v>0</v>
      </c>
      <c r="EU1142" s="407">
        <v>0</v>
      </c>
      <c r="EV1142" s="407">
        <v>0</v>
      </c>
      <c r="EW1142" s="407">
        <v>0</v>
      </c>
      <c r="EX1142" s="407">
        <v>0</v>
      </c>
      <c r="EY1142" s="407">
        <v>0</v>
      </c>
      <c r="EZ1142" s="407">
        <v>0</v>
      </c>
      <c r="FA1142" s="407">
        <v>0</v>
      </c>
      <c r="FB1142" s="407">
        <v>0</v>
      </c>
      <c r="FC1142" s="407">
        <v>0</v>
      </c>
      <c r="FD1142" s="407">
        <v>0</v>
      </c>
      <c r="FE1142" s="407">
        <v>0</v>
      </c>
      <c r="FF1142" s="407">
        <v>0</v>
      </c>
      <c r="FG1142" s="407">
        <v>0</v>
      </c>
      <c r="FH1142" s="407">
        <v>0</v>
      </c>
      <c r="FI1142" s="407">
        <v>0</v>
      </c>
      <c r="FJ1142" s="407">
        <v>0</v>
      </c>
      <c r="FK1142" s="407">
        <v>0</v>
      </c>
      <c r="FL1142" s="407">
        <v>0</v>
      </c>
      <c r="FM1142" s="407">
        <v>0</v>
      </c>
      <c r="FN1142" s="407">
        <v>0</v>
      </c>
      <c r="FO1142" s="407">
        <v>0</v>
      </c>
      <c r="FP1142" s="407">
        <v>0</v>
      </c>
      <c r="FQ1142" s="407">
        <v>0</v>
      </c>
      <c r="FR1142" s="407">
        <v>0</v>
      </c>
      <c r="FS1142" s="407">
        <v>0</v>
      </c>
      <c r="FT1142" s="407">
        <v>0</v>
      </c>
      <c r="FU1142" s="407">
        <v>0</v>
      </c>
      <c r="FV1142" s="407">
        <v>0</v>
      </c>
      <c r="FW1142" s="407">
        <v>0</v>
      </c>
      <c r="FX1142" s="407">
        <v>0</v>
      </c>
      <c r="FY1142" s="407">
        <v>0</v>
      </c>
      <c r="FZ1142" s="407">
        <v>0</v>
      </c>
      <c r="GA1142" s="407">
        <v>0</v>
      </c>
      <c r="GB1142" s="407">
        <v>0</v>
      </c>
      <c r="GC1142" s="407">
        <v>0</v>
      </c>
      <c r="GD1142" s="407">
        <v>0</v>
      </c>
      <c r="GE1142" s="407">
        <v>0</v>
      </c>
      <c r="GF1142" s="407">
        <v>0</v>
      </c>
      <c r="GG1142" s="407">
        <v>0</v>
      </c>
      <c r="GH1142" s="407">
        <v>0</v>
      </c>
      <c r="GI1142" s="407">
        <v>0</v>
      </c>
      <c r="GJ1142" s="407">
        <v>0</v>
      </c>
      <c r="GK1142" s="407">
        <v>0</v>
      </c>
      <c r="GL1142" s="407">
        <v>0</v>
      </c>
      <c r="GM1142" s="407">
        <v>0</v>
      </c>
      <c r="GN1142" s="407">
        <v>0</v>
      </c>
      <c r="GO1142" s="407">
        <v>0</v>
      </c>
      <c r="GP1142" s="407">
        <v>0</v>
      </c>
      <c r="GQ1142" s="407">
        <v>0</v>
      </c>
      <c r="GR1142" s="407">
        <v>0</v>
      </c>
      <c r="GS1142" s="407">
        <v>0</v>
      </c>
      <c r="GT1142" s="407">
        <v>0</v>
      </c>
      <c r="GU1142" s="407">
        <v>0</v>
      </c>
      <c r="GV1142" s="407">
        <v>0</v>
      </c>
      <c r="GW1142" s="407">
        <v>0</v>
      </c>
      <c r="GX1142" s="407">
        <v>0</v>
      </c>
      <c r="GY1142" s="407">
        <v>0</v>
      </c>
      <c r="GZ1142" s="407">
        <v>0</v>
      </c>
      <c r="HA1142" s="228"/>
      <c r="HB1142" s="228"/>
    </row>
    <row r="1143" spans="1:210" s="239" customFormat="1" ht="10.199999999999999">
      <c r="A1143" s="228"/>
      <c r="B1143" s="228"/>
      <c r="C1143" s="228"/>
      <c r="D1143" s="228"/>
      <c r="E1143" s="272" t="s">
        <v>560</v>
      </c>
      <c r="F1143" s="116"/>
      <c r="G1143" s="231"/>
      <c r="H1143" s="228"/>
      <c r="I1143" s="228"/>
      <c r="J1143" s="405" t="s">
        <v>6</v>
      </c>
      <c r="K1143" s="602" t="s">
        <v>408</v>
      </c>
      <c r="L1143" s="228"/>
      <c r="M1143" s="232" t="s">
        <v>6</v>
      </c>
      <c r="N1143" s="233" t="s">
        <v>229</v>
      </c>
      <c r="O1143" s="240" t="s">
        <v>7</v>
      </c>
      <c r="P1143" s="231"/>
      <c r="Q1143" s="228"/>
      <c r="R1143" s="228"/>
      <c r="S1143" s="232" t="s">
        <v>6</v>
      </c>
      <c r="T1143" s="233" t="s">
        <v>105</v>
      </c>
      <c r="U1143" s="240" t="s">
        <v>7</v>
      </c>
      <c r="V1143" s="228"/>
      <c r="W1143" s="235">
        <v>85000000</v>
      </c>
      <c r="X1143" s="228"/>
      <c r="Y1143" s="231" t="s">
        <v>6</v>
      </c>
      <c r="Z1143" s="406"/>
      <c r="AA1143" s="407">
        <v>0</v>
      </c>
      <c r="AB1143" s="407">
        <v>0</v>
      </c>
      <c r="AC1143" s="407">
        <v>0</v>
      </c>
      <c r="AD1143" s="407">
        <v>0</v>
      </c>
      <c r="AE1143" s="407">
        <v>0</v>
      </c>
      <c r="AF1143" s="407">
        <v>0</v>
      </c>
      <c r="AG1143" s="407">
        <v>0</v>
      </c>
      <c r="AH1143" s="407">
        <v>0</v>
      </c>
      <c r="AI1143" s="407">
        <v>0</v>
      </c>
      <c r="AJ1143" s="407">
        <v>0</v>
      </c>
      <c r="AK1143" s="407">
        <v>17000000</v>
      </c>
      <c r="AL1143" s="407">
        <v>17000000</v>
      </c>
      <c r="AM1143" s="407">
        <v>17000000</v>
      </c>
      <c r="AN1143" s="407">
        <v>17000000</v>
      </c>
      <c r="AO1143" s="407">
        <v>17000000</v>
      </c>
      <c r="AP1143" s="407">
        <v>0</v>
      </c>
      <c r="AQ1143" s="407">
        <v>0</v>
      </c>
      <c r="AR1143" s="407">
        <v>0</v>
      </c>
      <c r="AS1143" s="407">
        <v>0</v>
      </c>
      <c r="AT1143" s="407">
        <v>0</v>
      </c>
      <c r="AU1143" s="407">
        <v>0</v>
      </c>
      <c r="AV1143" s="407">
        <v>0</v>
      </c>
      <c r="AW1143" s="407">
        <v>0</v>
      </c>
      <c r="AX1143" s="407">
        <v>0</v>
      </c>
      <c r="AY1143" s="407">
        <v>0</v>
      </c>
      <c r="AZ1143" s="407">
        <v>0</v>
      </c>
      <c r="BA1143" s="407">
        <v>0</v>
      </c>
      <c r="BB1143" s="407">
        <v>0</v>
      </c>
      <c r="BC1143" s="407">
        <v>0</v>
      </c>
      <c r="BD1143" s="407">
        <v>0</v>
      </c>
      <c r="BE1143" s="407">
        <v>0</v>
      </c>
      <c r="BF1143" s="407">
        <v>0</v>
      </c>
      <c r="BG1143" s="407">
        <v>0</v>
      </c>
      <c r="BH1143" s="407">
        <v>0</v>
      </c>
      <c r="BI1143" s="407">
        <v>0</v>
      </c>
      <c r="BJ1143" s="407">
        <v>0</v>
      </c>
      <c r="BK1143" s="407">
        <v>0</v>
      </c>
      <c r="BL1143" s="407">
        <v>0</v>
      </c>
      <c r="BM1143" s="407">
        <v>0</v>
      </c>
      <c r="BN1143" s="407">
        <v>0</v>
      </c>
      <c r="BO1143" s="407">
        <v>0</v>
      </c>
      <c r="BP1143" s="407">
        <v>0</v>
      </c>
      <c r="BQ1143" s="407">
        <v>0</v>
      </c>
      <c r="BR1143" s="407">
        <v>0</v>
      </c>
      <c r="BS1143" s="407">
        <v>0</v>
      </c>
      <c r="BT1143" s="407">
        <v>0</v>
      </c>
      <c r="BU1143" s="407">
        <v>0</v>
      </c>
      <c r="BV1143" s="407">
        <v>0</v>
      </c>
      <c r="BW1143" s="407">
        <v>0</v>
      </c>
      <c r="BX1143" s="407">
        <v>0</v>
      </c>
      <c r="BY1143" s="407">
        <v>0</v>
      </c>
      <c r="BZ1143" s="407">
        <v>0</v>
      </c>
      <c r="CA1143" s="407">
        <v>0</v>
      </c>
      <c r="CB1143" s="407">
        <v>0</v>
      </c>
      <c r="CC1143" s="407">
        <v>0</v>
      </c>
      <c r="CD1143" s="407">
        <v>0</v>
      </c>
      <c r="CE1143" s="407">
        <v>0</v>
      </c>
      <c r="CF1143" s="407">
        <v>0</v>
      </c>
      <c r="CG1143" s="407">
        <v>0</v>
      </c>
      <c r="CH1143" s="407">
        <v>0</v>
      </c>
      <c r="CI1143" s="407">
        <v>0</v>
      </c>
      <c r="CJ1143" s="407">
        <v>0</v>
      </c>
      <c r="CK1143" s="407">
        <v>0</v>
      </c>
      <c r="CL1143" s="407">
        <v>0</v>
      </c>
      <c r="CM1143" s="407">
        <v>0</v>
      </c>
      <c r="CN1143" s="407">
        <v>0</v>
      </c>
      <c r="CO1143" s="407">
        <v>0</v>
      </c>
      <c r="CP1143" s="407">
        <v>0</v>
      </c>
      <c r="CQ1143" s="407">
        <v>0</v>
      </c>
      <c r="CR1143" s="407">
        <v>0</v>
      </c>
      <c r="CS1143" s="407">
        <v>0</v>
      </c>
      <c r="CT1143" s="407">
        <v>0</v>
      </c>
      <c r="CU1143" s="407">
        <v>0</v>
      </c>
      <c r="CV1143" s="407">
        <v>0</v>
      </c>
      <c r="CW1143" s="407">
        <v>0</v>
      </c>
      <c r="CX1143" s="407">
        <v>0</v>
      </c>
      <c r="CY1143" s="407">
        <v>0</v>
      </c>
      <c r="CZ1143" s="407">
        <v>0</v>
      </c>
      <c r="DA1143" s="407">
        <v>0</v>
      </c>
      <c r="DB1143" s="407">
        <v>0</v>
      </c>
      <c r="DC1143" s="407">
        <v>0</v>
      </c>
      <c r="DD1143" s="407">
        <v>0</v>
      </c>
      <c r="DE1143" s="407">
        <v>0</v>
      </c>
      <c r="DF1143" s="407">
        <v>0</v>
      </c>
      <c r="DG1143" s="407">
        <v>0</v>
      </c>
      <c r="DH1143" s="407">
        <v>0</v>
      </c>
      <c r="DI1143" s="407">
        <v>0</v>
      </c>
      <c r="DJ1143" s="407">
        <v>0</v>
      </c>
      <c r="DK1143" s="407">
        <v>0</v>
      </c>
      <c r="DL1143" s="407">
        <v>0</v>
      </c>
      <c r="DM1143" s="407">
        <v>0</v>
      </c>
      <c r="DN1143" s="407">
        <v>0</v>
      </c>
      <c r="DO1143" s="407">
        <v>0</v>
      </c>
      <c r="DP1143" s="407">
        <v>0</v>
      </c>
      <c r="DQ1143" s="407">
        <v>0</v>
      </c>
      <c r="DR1143" s="407">
        <v>0</v>
      </c>
      <c r="DS1143" s="407">
        <v>0</v>
      </c>
      <c r="DT1143" s="407">
        <v>0</v>
      </c>
      <c r="DU1143" s="407">
        <v>0</v>
      </c>
      <c r="DV1143" s="407">
        <v>0</v>
      </c>
      <c r="DW1143" s="407">
        <v>0</v>
      </c>
      <c r="DX1143" s="407">
        <v>0</v>
      </c>
      <c r="DY1143" s="407">
        <v>0</v>
      </c>
      <c r="DZ1143" s="407">
        <v>0</v>
      </c>
      <c r="EA1143" s="407">
        <v>0</v>
      </c>
      <c r="EB1143" s="407">
        <v>0</v>
      </c>
      <c r="EC1143" s="407">
        <v>0</v>
      </c>
      <c r="ED1143" s="407">
        <v>0</v>
      </c>
      <c r="EE1143" s="407">
        <v>0</v>
      </c>
      <c r="EF1143" s="407">
        <v>0</v>
      </c>
      <c r="EG1143" s="407">
        <v>0</v>
      </c>
      <c r="EH1143" s="407">
        <v>0</v>
      </c>
      <c r="EI1143" s="407">
        <v>0</v>
      </c>
      <c r="EJ1143" s="407">
        <v>0</v>
      </c>
      <c r="EK1143" s="407">
        <v>0</v>
      </c>
      <c r="EL1143" s="407">
        <v>0</v>
      </c>
      <c r="EM1143" s="407">
        <v>0</v>
      </c>
      <c r="EN1143" s="407">
        <v>0</v>
      </c>
      <c r="EO1143" s="407">
        <v>0</v>
      </c>
      <c r="EP1143" s="407">
        <v>0</v>
      </c>
      <c r="EQ1143" s="407">
        <v>0</v>
      </c>
      <c r="ER1143" s="407">
        <v>0</v>
      </c>
      <c r="ES1143" s="407">
        <v>0</v>
      </c>
      <c r="ET1143" s="407">
        <v>0</v>
      </c>
      <c r="EU1143" s="407">
        <v>0</v>
      </c>
      <c r="EV1143" s="407">
        <v>0</v>
      </c>
      <c r="EW1143" s="407">
        <v>0</v>
      </c>
      <c r="EX1143" s="407">
        <v>0</v>
      </c>
      <c r="EY1143" s="407">
        <v>0</v>
      </c>
      <c r="EZ1143" s="407">
        <v>0</v>
      </c>
      <c r="FA1143" s="407">
        <v>0</v>
      </c>
      <c r="FB1143" s="407">
        <v>0</v>
      </c>
      <c r="FC1143" s="407">
        <v>0</v>
      </c>
      <c r="FD1143" s="407">
        <v>0</v>
      </c>
      <c r="FE1143" s="407">
        <v>0</v>
      </c>
      <c r="FF1143" s="407">
        <v>0</v>
      </c>
      <c r="FG1143" s="407">
        <v>0</v>
      </c>
      <c r="FH1143" s="407">
        <v>0</v>
      </c>
      <c r="FI1143" s="407">
        <v>0</v>
      </c>
      <c r="FJ1143" s="407">
        <v>0</v>
      </c>
      <c r="FK1143" s="407">
        <v>0</v>
      </c>
      <c r="FL1143" s="407">
        <v>0</v>
      </c>
      <c r="FM1143" s="407">
        <v>0</v>
      </c>
      <c r="FN1143" s="407">
        <v>0</v>
      </c>
      <c r="FO1143" s="407">
        <v>0</v>
      </c>
      <c r="FP1143" s="407">
        <v>0</v>
      </c>
      <c r="FQ1143" s="407">
        <v>0</v>
      </c>
      <c r="FR1143" s="407">
        <v>0</v>
      </c>
      <c r="FS1143" s="407">
        <v>0</v>
      </c>
      <c r="FT1143" s="407">
        <v>0</v>
      </c>
      <c r="FU1143" s="407">
        <v>0</v>
      </c>
      <c r="FV1143" s="407">
        <v>0</v>
      </c>
      <c r="FW1143" s="407">
        <v>0</v>
      </c>
      <c r="FX1143" s="407">
        <v>0</v>
      </c>
      <c r="FY1143" s="407">
        <v>0</v>
      </c>
      <c r="FZ1143" s="407">
        <v>0</v>
      </c>
      <c r="GA1143" s="407">
        <v>0</v>
      </c>
      <c r="GB1143" s="407">
        <v>0</v>
      </c>
      <c r="GC1143" s="407">
        <v>0</v>
      </c>
      <c r="GD1143" s="407">
        <v>0</v>
      </c>
      <c r="GE1143" s="407">
        <v>0</v>
      </c>
      <c r="GF1143" s="407">
        <v>0</v>
      </c>
      <c r="GG1143" s="407">
        <v>0</v>
      </c>
      <c r="GH1143" s="407">
        <v>0</v>
      </c>
      <c r="GI1143" s="407">
        <v>0</v>
      </c>
      <c r="GJ1143" s="407">
        <v>0</v>
      </c>
      <c r="GK1143" s="407">
        <v>0</v>
      </c>
      <c r="GL1143" s="407">
        <v>0</v>
      </c>
      <c r="GM1143" s="407">
        <v>0</v>
      </c>
      <c r="GN1143" s="407">
        <v>0</v>
      </c>
      <c r="GO1143" s="407">
        <v>0</v>
      </c>
      <c r="GP1143" s="407">
        <v>0</v>
      </c>
      <c r="GQ1143" s="407">
        <v>0</v>
      </c>
      <c r="GR1143" s="407">
        <v>0</v>
      </c>
      <c r="GS1143" s="407">
        <v>0</v>
      </c>
      <c r="GT1143" s="407">
        <v>0</v>
      </c>
      <c r="GU1143" s="407">
        <v>0</v>
      </c>
      <c r="GV1143" s="407">
        <v>0</v>
      </c>
      <c r="GW1143" s="407">
        <v>0</v>
      </c>
      <c r="GX1143" s="407">
        <v>0</v>
      </c>
      <c r="GY1143" s="407">
        <v>0</v>
      </c>
      <c r="GZ1143" s="407">
        <v>0</v>
      </c>
      <c r="HA1143" s="228"/>
      <c r="HB1143" s="228"/>
    </row>
    <row r="1144" spans="1:210" s="239" customFormat="1" ht="10.199999999999999">
      <c r="A1144" s="228"/>
      <c r="B1144" s="228"/>
      <c r="C1144" s="228"/>
      <c r="D1144" s="228"/>
      <c r="E1144" s="272" t="s">
        <v>560</v>
      </c>
      <c r="F1144" s="116"/>
      <c r="G1144" s="231"/>
      <c r="H1144" s="228"/>
      <c r="I1144" s="228"/>
      <c r="J1144" s="405" t="s">
        <v>6</v>
      </c>
      <c r="K1144" s="602" t="s">
        <v>409</v>
      </c>
      <c r="L1144" s="228"/>
      <c r="M1144" s="232" t="s">
        <v>6</v>
      </c>
      <c r="N1144" s="233"/>
      <c r="O1144" s="240" t="s">
        <v>7</v>
      </c>
      <c r="P1144" s="231"/>
      <c r="Q1144" s="228"/>
      <c r="R1144" s="228"/>
      <c r="S1144" s="232" t="s">
        <v>6</v>
      </c>
      <c r="T1144" s="233" t="s">
        <v>105</v>
      </c>
      <c r="U1144" s="240" t="s">
        <v>7</v>
      </c>
      <c r="V1144" s="228"/>
      <c r="W1144" s="235">
        <v>37500000</v>
      </c>
      <c r="X1144" s="228"/>
      <c r="Y1144" s="231" t="s">
        <v>6</v>
      </c>
      <c r="Z1144" s="406"/>
      <c r="AA1144" s="407">
        <v>0</v>
      </c>
      <c r="AB1144" s="407">
        <v>0</v>
      </c>
      <c r="AC1144" s="407">
        <v>0</v>
      </c>
      <c r="AD1144" s="407">
        <v>0</v>
      </c>
      <c r="AE1144" s="407">
        <v>5625000</v>
      </c>
      <c r="AF1144" s="407">
        <v>1875000</v>
      </c>
      <c r="AG1144" s="407">
        <v>1875000</v>
      </c>
      <c r="AH1144" s="407">
        <v>1875000</v>
      </c>
      <c r="AI1144" s="407">
        <v>3750000</v>
      </c>
      <c r="AJ1144" s="407">
        <v>3750000</v>
      </c>
      <c r="AK1144" s="407">
        <v>7500000</v>
      </c>
      <c r="AL1144" s="407">
        <v>3750000</v>
      </c>
      <c r="AM1144" s="407">
        <v>1875000</v>
      </c>
      <c r="AN1144" s="407">
        <v>1875000</v>
      </c>
      <c r="AO1144" s="407">
        <v>3750000</v>
      </c>
      <c r="AP1144" s="407">
        <v>0</v>
      </c>
      <c r="AQ1144" s="407">
        <v>0</v>
      </c>
      <c r="AR1144" s="407">
        <v>0</v>
      </c>
      <c r="AS1144" s="407">
        <v>0</v>
      </c>
      <c r="AT1144" s="407">
        <v>0</v>
      </c>
      <c r="AU1144" s="407">
        <v>0</v>
      </c>
      <c r="AV1144" s="407">
        <v>0</v>
      </c>
      <c r="AW1144" s="407">
        <v>0</v>
      </c>
      <c r="AX1144" s="407">
        <v>0</v>
      </c>
      <c r="AY1144" s="407">
        <v>0</v>
      </c>
      <c r="AZ1144" s="407">
        <v>0</v>
      </c>
      <c r="BA1144" s="407">
        <v>0</v>
      </c>
      <c r="BB1144" s="407">
        <v>0</v>
      </c>
      <c r="BC1144" s="407">
        <v>0</v>
      </c>
      <c r="BD1144" s="407">
        <v>0</v>
      </c>
      <c r="BE1144" s="407">
        <v>0</v>
      </c>
      <c r="BF1144" s="407">
        <v>0</v>
      </c>
      <c r="BG1144" s="407">
        <v>0</v>
      </c>
      <c r="BH1144" s="407">
        <v>0</v>
      </c>
      <c r="BI1144" s="407">
        <v>0</v>
      </c>
      <c r="BJ1144" s="407">
        <v>0</v>
      </c>
      <c r="BK1144" s="407">
        <v>0</v>
      </c>
      <c r="BL1144" s="407">
        <v>0</v>
      </c>
      <c r="BM1144" s="407">
        <v>0</v>
      </c>
      <c r="BN1144" s="407">
        <v>0</v>
      </c>
      <c r="BO1144" s="407">
        <v>0</v>
      </c>
      <c r="BP1144" s="407">
        <v>0</v>
      </c>
      <c r="BQ1144" s="407">
        <v>0</v>
      </c>
      <c r="BR1144" s="407">
        <v>0</v>
      </c>
      <c r="BS1144" s="407">
        <v>0</v>
      </c>
      <c r="BT1144" s="407">
        <v>0</v>
      </c>
      <c r="BU1144" s="407">
        <v>0</v>
      </c>
      <c r="BV1144" s="407">
        <v>0</v>
      </c>
      <c r="BW1144" s="407">
        <v>0</v>
      </c>
      <c r="BX1144" s="407">
        <v>0</v>
      </c>
      <c r="BY1144" s="407">
        <v>0</v>
      </c>
      <c r="BZ1144" s="407">
        <v>0</v>
      </c>
      <c r="CA1144" s="407">
        <v>0</v>
      </c>
      <c r="CB1144" s="407">
        <v>0</v>
      </c>
      <c r="CC1144" s="407">
        <v>0</v>
      </c>
      <c r="CD1144" s="407">
        <v>0</v>
      </c>
      <c r="CE1144" s="407">
        <v>0</v>
      </c>
      <c r="CF1144" s="407">
        <v>0</v>
      </c>
      <c r="CG1144" s="407">
        <v>0</v>
      </c>
      <c r="CH1144" s="407">
        <v>0</v>
      </c>
      <c r="CI1144" s="407">
        <v>0</v>
      </c>
      <c r="CJ1144" s="407">
        <v>0</v>
      </c>
      <c r="CK1144" s="407">
        <v>0</v>
      </c>
      <c r="CL1144" s="407">
        <v>0</v>
      </c>
      <c r="CM1144" s="407">
        <v>0</v>
      </c>
      <c r="CN1144" s="407">
        <v>0</v>
      </c>
      <c r="CO1144" s="407">
        <v>0</v>
      </c>
      <c r="CP1144" s="407">
        <v>0</v>
      </c>
      <c r="CQ1144" s="407">
        <v>0</v>
      </c>
      <c r="CR1144" s="407">
        <v>0</v>
      </c>
      <c r="CS1144" s="407">
        <v>0</v>
      </c>
      <c r="CT1144" s="407">
        <v>0</v>
      </c>
      <c r="CU1144" s="407">
        <v>0</v>
      </c>
      <c r="CV1144" s="407">
        <v>0</v>
      </c>
      <c r="CW1144" s="407">
        <v>0</v>
      </c>
      <c r="CX1144" s="407">
        <v>0</v>
      </c>
      <c r="CY1144" s="407">
        <v>0</v>
      </c>
      <c r="CZ1144" s="407">
        <v>0</v>
      </c>
      <c r="DA1144" s="407">
        <v>0</v>
      </c>
      <c r="DB1144" s="407">
        <v>0</v>
      </c>
      <c r="DC1144" s="407">
        <v>0</v>
      </c>
      <c r="DD1144" s="407">
        <v>0</v>
      </c>
      <c r="DE1144" s="407">
        <v>0</v>
      </c>
      <c r="DF1144" s="407">
        <v>0</v>
      </c>
      <c r="DG1144" s="407">
        <v>0</v>
      </c>
      <c r="DH1144" s="407">
        <v>0</v>
      </c>
      <c r="DI1144" s="407">
        <v>0</v>
      </c>
      <c r="DJ1144" s="407">
        <v>0</v>
      </c>
      <c r="DK1144" s="407">
        <v>0</v>
      </c>
      <c r="DL1144" s="407">
        <v>0</v>
      </c>
      <c r="DM1144" s="407">
        <v>0</v>
      </c>
      <c r="DN1144" s="407">
        <v>0</v>
      </c>
      <c r="DO1144" s="407">
        <v>0</v>
      </c>
      <c r="DP1144" s="407">
        <v>0</v>
      </c>
      <c r="DQ1144" s="407">
        <v>0</v>
      </c>
      <c r="DR1144" s="407">
        <v>0</v>
      </c>
      <c r="DS1144" s="407">
        <v>0</v>
      </c>
      <c r="DT1144" s="407">
        <v>0</v>
      </c>
      <c r="DU1144" s="407">
        <v>0</v>
      </c>
      <c r="DV1144" s="407">
        <v>0</v>
      </c>
      <c r="DW1144" s="407">
        <v>0</v>
      </c>
      <c r="DX1144" s="407">
        <v>0</v>
      </c>
      <c r="DY1144" s="407">
        <v>0</v>
      </c>
      <c r="DZ1144" s="407">
        <v>0</v>
      </c>
      <c r="EA1144" s="407">
        <v>0</v>
      </c>
      <c r="EB1144" s="407">
        <v>0</v>
      </c>
      <c r="EC1144" s="407">
        <v>0</v>
      </c>
      <c r="ED1144" s="407">
        <v>0</v>
      </c>
      <c r="EE1144" s="407">
        <v>0</v>
      </c>
      <c r="EF1144" s="407">
        <v>0</v>
      </c>
      <c r="EG1144" s="407">
        <v>0</v>
      </c>
      <c r="EH1144" s="407">
        <v>0</v>
      </c>
      <c r="EI1144" s="407">
        <v>0</v>
      </c>
      <c r="EJ1144" s="407">
        <v>0</v>
      </c>
      <c r="EK1144" s="407">
        <v>0</v>
      </c>
      <c r="EL1144" s="407">
        <v>0</v>
      </c>
      <c r="EM1144" s="407">
        <v>0</v>
      </c>
      <c r="EN1144" s="407">
        <v>0</v>
      </c>
      <c r="EO1144" s="407">
        <v>0</v>
      </c>
      <c r="EP1144" s="407">
        <v>0</v>
      </c>
      <c r="EQ1144" s="407">
        <v>0</v>
      </c>
      <c r="ER1144" s="407">
        <v>0</v>
      </c>
      <c r="ES1144" s="407">
        <v>0</v>
      </c>
      <c r="ET1144" s="407">
        <v>0</v>
      </c>
      <c r="EU1144" s="407">
        <v>0</v>
      </c>
      <c r="EV1144" s="407">
        <v>0</v>
      </c>
      <c r="EW1144" s="407">
        <v>0</v>
      </c>
      <c r="EX1144" s="407">
        <v>0</v>
      </c>
      <c r="EY1144" s="407">
        <v>0</v>
      </c>
      <c r="EZ1144" s="407">
        <v>0</v>
      </c>
      <c r="FA1144" s="407">
        <v>0</v>
      </c>
      <c r="FB1144" s="407">
        <v>0</v>
      </c>
      <c r="FC1144" s="407">
        <v>0</v>
      </c>
      <c r="FD1144" s="407">
        <v>0</v>
      </c>
      <c r="FE1144" s="407">
        <v>0</v>
      </c>
      <c r="FF1144" s="407">
        <v>0</v>
      </c>
      <c r="FG1144" s="407">
        <v>0</v>
      </c>
      <c r="FH1144" s="407">
        <v>0</v>
      </c>
      <c r="FI1144" s="407">
        <v>0</v>
      </c>
      <c r="FJ1144" s="407">
        <v>0</v>
      </c>
      <c r="FK1144" s="407">
        <v>0</v>
      </c>
      <c r="FL1144" s="407">
        <v>0</v>
      </c>
      <c r="FM1144" s="407">
        <v>0</v>
      </c>
      <c r="FN1144" s="407">
        <v>0</v>
      </c>
      <c r="FO1144" s="407">
        <v>0</v>
      </c>
      <c r="FP1144" s="407">
        <v>0</v>
      </c>
      <c r="FQ1144" s="407">
        <v>0</v>
      </c>
      <c r="FR1144" s="407">
        <v>0</v>
      </c>
      <c r="FS1144" s="407">
        <v>0</v>
      </c>
      <c r="FT1144" s="407">
        <v>0</v>
      </c>
      <c r="FU1144" s="407">
        <v>0</v>
      </c>
      <c r="FV1144" s="407">
        <v>0</v>
      </c>
      <c r="FW1144" s="407">
        <v>0</v>
      </c>
      <c r="FX1144" s="407">
        <v>0</v>
      </c>
      <c r="FY1144" s="407">
        <v>0</v>
      </c>
      <c r="FZ1144" s="407">
        <v>0</v>
      </c>
      <c r="GA1144" s="407">
        <v>0</v>
      </c>
      <c r="GB1144" s="407">
        <v>0</v>
      </c>
      <c r="GC1144" s="407">
        <v>0</v>
      </c>
      <c r="GD1144" s="407">
        <v>0</v>
      </c>
      <c r="GE1144" s="407">
        <v>0</v>
      </c>
      <c r="GF1144" s="407">
        <v>0</v>
      </c>
      <c r="GG1144" s="407">
        <v>0</v>
      </c>
      <c r="GH1144" s="407">
        <v>0</v>
      </c>
      <c r="GI1144" s="407">
        <v>0</v>
      </c>
      <c r="GJ1144" s="407">
        <v>0</v>
      </c>
      <c r="GK1144" s="407">
        <v>0</v>
      </c>
      <c r="GL1144" s="407">
        <v>0</v>
      </c>
      <c r="GM1144" s="407">
        <v>0</v>
      </c>
      <c r="GN1144" s="407">
        <v>0</v>
      </c>
      <c r="GO1144" s="407">
        <v>0</v>
      </c>
      <c r="GP1144" s="407">
        <v>0</v>
      </c>
      <c r="GQ1144" s="407">
        <v>0</v>
      </c>
      <c r="GR1144" s="407">
        <v>0</v>
      </c>
      <c r="GS1144" s="407">
        <v>0</v>
      </c>
      <c r="GT1144" s="407">
        <v>0</v>
      </c>
      <c r="GU1144" s="407">
        <v>0</v>
      </c>
      <c r="GV1144" s="407">
        <v>0</v>
      </c>
      <c r="GW1144" s="407">
        <v>0</v>
      </c>
      <c r="GX1144" s="407">
        <v>0</v>
      </c>
      <c r="GY1144" s="407">
        <v>0</v>
      </c>
      <c r="GZ1144" s="407">
        <v>0</v>
      </c>
      <c r="HA1144" s="228"/>
      <c r="HB1144" s="228"/>
    </row>
    <row r="1145" spans="1:210" ht="4.2" customHeight="1">
      <c r="A1145" s="1"/>
      <c r="B1145" s="1"/>
      <c r="C1145" s="1"/>
      <c r="D1145" s="1"/>
      <c r="E1145" s="263"/>
      <c r="F1145" s="48"/>
      <c r="G1145" s="231"/>
      <c r="H1145" s="1"/>
      <c r="I1145" s="1"/>
      <c r="J1145" s="1"/>
      <c r="K1145" s="1"/>
      <c r="L1145" s="1"/>
      <c r="M1145" s="5"/>
      <c r="N1145" s="1"/>
      <c r="O1145" s="1"/>
      <c r="P1145" s="5"/>
      <c r="Q1145" s="1"/>
      <c r="R1145" s="1"/>
      <c r="S1145" s="5"/>
      <c r="T1145" s="7"/>
      <c r="U1145" s="24"/>
      <c r="V1145" s="1"/>
      <c r="W1145" s="12"/>
      <c r="X1145" s="10"/>
      <c r="Y1145" s="231"/>
      <c r="Z1145" s="93"/>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4"/>
      <c r="BB1145" s="94"/>
      <c r="BC1145" s="94"/>
      <c r="BD1145" s="94"/>
      <c r="BE1145" s="94"/>
      <c r="BF1145" s="94"/>
      <c r="BG1145" s="94"/>
      <c r="BH1145" s="94"/>
      <c r="BI1145" s="94"/>
      <c r="BJ1145" s="94"/>
      <c r="BK1145" s="94"/>
      <c r="BL1145" s="94"/>
      <c r="BM1145" s="94"/>
      <c r="BN1145" s="94"/>
      <c r="BO1145" s="94"/>
      <c r="BP1145" s="94"/>
      <c r="BQ1145" s="94"/>
      <c r="BR1145" s="94"/>
      <c r="BS1145" s="94"/>
      <c r="BT1145" s="94"/>
      <c r="BU1145" s="94"/>
      <c r="BV1145" s="94"/>
      <c r="BW1145" s="94"/>
      <c r="BX1145" s="94"/>
      <c r="BY1145" s="94"/>
      <c r="BZ1145" s="94"/>
      <c r="CA1145" s="94"/>
      <c r="CB1145" s="94"/>
      <c r="CC1145" s="94"/>
      <c r="CD1145" s="94"/>
      <c r="CE1145" s="94"/>
      <c r="CF1145" s="94"/>
      <c r="CG1145" s="94"/>
      <c r="CH1145" s="94"/>
      <c r="CI1145" s="94"/>
      <c r="CJ1145" s="94"/>
      <c r="CK1145" s="94"/>
      <c r="CL1145" s="94"/>
      <c r="CM1145" s="94"/>
      <c r="CN1145" s="94"/>
      <c r="CO1145" s="94"/>
      <c r="CP1145" s="94"/>
      <c r="CQ1145" s="94"/>
      <c r="CR1145" s="94"/>
      <c r="CS1145" s="94"/>
      <c r="CT1145" s="94"/>
      <c r="CU1145" s="94"/>
      <c r="CV1145" s="94"/>
      <c r="CW1145" s="94"/>
      <c r="CX1145" s="94"/>
      <c r="CY1145" s="94"/>
      <c r="CZ1145" s="94"/>
      <c r="DA1145" s="94"/>
      <c r="DB1145" s="94"/>
      <c r="DC1145" s="94"/>
      <c r="DD1145" s="94"/>
      <c r="DE1145" s="94"/>
      <c r="DF1145" s="94"/>
      <c r="DG1145" s="94"/>
      <c r="DH1145" s="94"/>
      <c r="DI1145" s="94"/>
      <c r="DJ1145" s="94"/>
      <c r="DK1145" s="94"/>
      <c r="DL1145" s="94"/>
      <c r="DM1145" s="94"/>
      <c r="DN1145" s="94"/>
      <c r="DO1145" s="94"/>
      <c r="DP1145" s="94"/>
      <c r="DQ1145" s="94"/>
      <c r="DR1145" s="94"/>
      <c r="DS1145" s="94"/>
      <c r="DT1145" s="94"/>
      <c r="DU1145" s="94"/>
      <c r="DV1145" s="94"/>
      <c r="DW1145" s="94"/>
      <c r="DX1145" s="94"/>
      <c r="DY1145" s="94"/>
      <c r="DZ1145" s="94"/>
      <c r="EA1145" s="94"/>
      <c r="EB1145" s="94"/>
      <c r="EC1145" s="94"/>
      <c r="ED1145" s="94"/>
      <c r="EE1145" s="94"/>
      <c r="EF1145" s="94"/>
      <c r="EG1145" s="94"/>
      <c r="EH1145" s="94"/>
      <c r="EI1145" s="94"/>
      <c r="EJ1145" s="94"/>
      <c r="EK1145" s="94"/>
      <c r="EL1145" s="94"/>
      <c r="EM1145" s="94"/>
      <c r="EN1145" s="94"/>
      <c r="EO1145" s="94"/>
      <c r="EP1145" s="94"/>
      <c r="EQ1145" s="94"/>
      <c r="ER1145" s="94"/>
      <c r="ES1145" s="94"/>
      <c r="ET1145" s="94"/>
      <c r="EU1145" s="94"/>
      <c r="EV1145" s="94"/>
      <c r="EW1145" s="94"/>
      <c r="EX1145" s="94"/>
      <c r="EY1145" s="94"/>
      <c r="EZ1145" s="94"/>
      <c r="FA1145" s="94"/>
      <c r="FB1145" s="94"/>
      <c r="FC1145" s="94"/>
      <c r="FD1145" s="94"/>
      <c r="FE1145" s="94"/>
      <c r="FF1145" s="94"/>
      <c r="FG1145" s="94"/>
      <c r="FH1145" s="94"/>
      <c r="FI1145" s="94"/>
      <c r="FJ1145" s="94"/>
      <c r="FK1145" s="94"/>
      <c r="FL1145" s="94"/>
      <c r="FM1145" s="94"/>
      <c r="FN1145" s="94"/>
      <c r="FO1145" s="94"/>
      <c r="FP1145" s="94"/>
      <c r="FQ1145" s="94"/>
      <c r="FR1145" s="94"/>
      <c r="FS1145" s="94"/>
      <c r="FT1145" s="94"/>
      <c r="FU1145" s="94"/>
      <c r="FV1145" s="94"/>
      <c r="FW1145" s="94"/>
      <c r="FX1145" s="94"/>
      <c r="FY1145" s="94"/>
      <c r="FZ1145" s="94"/>
      <c r="GA1145" s="94"/>
      <c r="GB1145" s="94"/>
      <c r="GC1145" s="94"/>
      <c r="GD1145" s="94"/>
      <c r="GE1145" s="94"/>
      <c r="GF1145" s="94"/>
      <c r="GG1145" s="94"/>
      <c r="GH1145" s="94"/>
      <c r="GI1145" s="94"/>
      <c r="GJ1145" s="94"/>
      <c r="GK1145" s="94"/>
      <c r="GL1145" s="94"/>
      <c r="GM1145" s="94"/>
      <c r="GN1145" s="94"/>
      <c r="GO1145" s="94"/>
      <c r="GP1145" s="94"/>
      <c r="GQ1145" s="94"/>
      <c r="GR1145" s="94"/>
      <c r="GS1145" s="94"/>
      <c r="GT1145" s="94"/>
      <c r="GU1145" s="94"/>
      <c r="GV1145" s="94"/>
      <c r="GW1145" s="94"/>
      <c r="GX1145" s="94"/>
      <c r="GY1145" s="94"/>
      <c r="GZ1145" s="94"/>
      <c r="HA1145" s="1"/>
      <c r="HB1145" s="1"/>
    </row>
    <row r="1146" spans="1:210" s="122" customFormat="1" ht="4.2" customHeight="1">
      <c r="A1146" s="60"/>
      <c r="B1146" s="60"/>
      <c r="C1146" s="60"/>
      <c r="D1146" s="60"/>
      <c r="E1146" s="273"/>
      <c r="F1146" s="116"/>
      <c r="G1146" s="117"/>
      <c r="H1146" s="60"/>
      <c r="I1146" s="60"/>
      <c r="J1146" s="60"/>
      <c r="K1146" s="60"/>
      <c r="L1146" s="60"/>
      <c r="M1146" s="117"/>
      <c r="N1146" s="60"/>
      <c r="O1146" s="60"/>
      <c r="P1146" s="231"/>
      <c r="Q1146" s="60"/>
      <c r="R1146" s="60"/>
      <c r="S1146" s="117"/>
      <c r="T1146" s="211"/>
      <c r="U1146" s="117"/>
      <c r="V1146" s="60"/>
      <c r="W1146" s="118"/>
      <c r="X1146" s="118"/>
      <c r="Y1146" s="119"/>
      <c r="Z1146" s="120"/>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121"/>
      <c r="BL1146" s="121"/>
      <c r="BM1146" s="121"/>
      <c r="BN1146" s="121"/>
      <c r="BO1146" s="121"/>
      <c r="BP1146" s="121"/>
      <c r="BQ1146" s="121"/>
      <c r="BR1146" s="121"/>
      <c r="BS1146" s="121"/>
      <c r="BT1146" s="121"/>
      <c r="BU1146" s="121"/>
      <c r="BV1146" s="121"/>
      <c r="BW1146" s="121"/>
      <c r="BX1146" s="121"/>
      <c r="BY1146" s="121"/>
      <c r="BZ1146" s="121"/>
      <c r="CA1146" s="121"/>
      <c r="CB1146" s="121"/>
      <c r="CC1146" s="121"/>
      <c r="CD1146" s="121"/>
      <c r="CE1146" s="121"/>
      <c r="CF1146" s="121"/>
      <c r="CG1146" s="121"/>
      <c r="CH1146" s="121"/>
      <c r="CI1146" s="121"/>
      <c r="CJ1146" s="121"/>
      <c r="CK1146" s="121"/>
      <c r="CL1146" s="121"/>
      <c r="CM1146" s="121"/>
      <c r="CN1146" s="121"/>
      <c r="CO1146" s="121"/>
      <c r="CP1146" s="121"/>
      <c r="CQ1146" s="121"/>
      <c r="CR1146" s="121"/>
      <c r="CS1146" s="121"/>
      <c r="CT1146" s="121"/>
      <c r="CU1146" s="121"/>
      <c r="CV1146" s="121"/>
      <c r="CW1146" s="121"/>
      <c r="CX1146" s="121"/>
      <c r="CY1146" s="121"/>
      <c r="CZ1146" s="121"/>
      <c r="DA1146" s="121"/>
      <c r="DB1146" s="121"/>
      <c r="DC1146" s="121"/>
      <c r="DD1146" s="121"/>
      <c r="DE1146" s="121"/>
      <c r="DF1146" s="121"/>
      <c r="DG1146" s="121"/>
      <c r="DH1146" s="121"/>
      <c r="DI1146" s="121"/>
      <c r="DJ1146" s="121"/>
      <c r="DK1146" s="121"/>
      <c r="DL1146" s="121"/>
      <c r="DM1146" s="121"/>
      <c r="DN1146" s="121"/>
      <c r="DO1146" s="121"/>
      <c r="DP1146" s="121"/>
      <c r="DQ1146" s="121"/>
      <c r="DR1146" s="121"/>
      <c r="DS1146" s="121"/>
      <c r="DT1146" s="121"/>
      <c r="DU1146" s="121"/>
      <c r="DV1146" s="121"/>
      <c r="DW1146" s="121"/>
      <c r="DX1146" s="121"/>
      <c r="DY1146" s="121"/>
      <c r="DZ1146" s="121"/>
      <c r="EA1146" s="121"/>
      <c r="EB1146" s="121"/>
      <c r="EC1146" s="121"/>
      <c r="ED1146" s="121"/>
      <c r="EE1146" s="121"/>
      <c r="EF1146" s="121"/>
      <c r="EG1146" s="121"/>
      <c r="EH1146" s="121"/>
      <c r="EI1146" s="121"/>
      <c r="EJ1146" s="121"/>
      <c r="EK1146" s="121"/>
      <c r="EL1146" s="121"/>
      <c r="EM1146" s="121"/>
      <c r="EN1146" s="121"/>
      <c r="EO1146" s="121"/>
      <c r="EP1146" s="121"/>
      <c r="EQ1146" s="121"/>
      <c r="ER1146" s="121"/>
      <c r="ES1146" s="121"/>
      <c r="ET1146" s="121"/>
      <c r="EU1146" s="121"/>
      <c r="EV1146" s="121"/>
      <c r="EW1146" s="121"/>
      <c r="EX1146" s="121"/>
      <c r="EY1146" s="121"/>
      <c r="EZ1146" s="121"/>
      <c r="FA1146" s="121"/>
      <c r="FB1146" s="121"/>
      <c r="FC1146" s="121"/>
      <c r="FD1146" s="121"/>
      <c r="FE1146" s="121"/>
      <c r="FF1146" s="121"/>
      <c r="FG1146" s="121"/>
      <c r="FH1146" s="121"/>
      <c r="FI1146" s="121"/>
      <c r="FJ1146" s="121"/>
      <c r="FK1146" s="121"/>
      <c r="FL1146" s="121"/>
      <c r="FM1146" s="121"/>
      <c r="FN1146" s="121"/>
      <c r="FO1146" s="121"/>
      <c r="FP1146" s="121"/>
      <c r="FQ1146" s="121"/>
      <c r="FR1146" s="121"/>
      <c r="FS1146" s="121"/>
      <c r="FT1146" s="121"/>
      <c r="FU1146" s="121"/>
      <c r="FV1146" s="121"/>
      <c r="FW1146" s="121"/>
      <c r="FX1146" s="121"/>
      <c r="FY1146" s="121"/>
      <c r="FZ1146" s="121"/>
      <c r="GA1146" s="121"/>
      <c r="GB1146" s="121"/>
      <c r="GC1146" s="121"/>
      <c r="GD1146" s="121"/>
      <c r="GE1146" s="121"/>
      <c r="GF1146" s="121"/>
      <c r="GG1146" s="121"/>
      <c r="GH1146" s="121"/>
      <c r="GI1146" s="121"/>
      <c r="GJ1146" s="121"/>
      <c r="GK1146" s="121"/>
      <c r="GL1146" s="121"/>
      <c r="GM1146" s="121"/>
      <c r="GN1146" s="121"/>
      <c r="GO1146" s="121"/>
      <c r="GP1146" s="121"/>
      <c r="GQ1146" s="121"/>
      <c r="GR1146" s="121"/>
      <c r="GS1146" s="121"/>
      <c r="GT1146" s="121"/>
      <c r="GU1146" s="121"/>
      <c r="GV1146" s="121"/>
      <c r="GW1146" s="121"/>
      <c r="GX1146" s="121"/>
      <c r="GY1146" s="121"/>
      <c r="GZ1146" s="121"/>
      <c r="HA1146" s="60"/>
      <c r="HB1146" s="60"/>
    </row>
    <row r="1147" spans="1:210" s="122" customFormat="1" ht="10.199999999999999" customHeight="1">
      <c r="A1147" s="60"/>
      <c r="B1147" s="285" t="s">
        <v>179</v>
      </c>
      <c r="C1147" s="60"/>
      <c r="D1147" s="60"/>
      <c r="E1147" s="273"/>
      <c r="F1147" s="116"/>
      <c r="G1147" s="117"/>
      <c r="H1147" s="60"/>
      <c r="I1147" s="60"/>
      <c r="J1147" s="60"/>
      <c r="K1147" s="417" t="s">
        <v>406</v>
      </c>
      <c r="L1147" s="60"/>
      <c r="M1147" s="172" t="s">
        <v>6</v>
      </c>
      <c r="N1147" s="173" t="s">
        <v>17</v>
      </c>
      <c r="O1147" s="1"/>
      <c r="P1147" s="5"/>
      <c r="Q1147" s="1" t="s">
        <v>35</v>
      </c>
      <c r="R1147" s="1"/>
      <c r="S1147" s="5" t="s">
        <v>6</v>
      </c>
      <c r="T1147" s="202">
        <v>30</v>
      </c>
      <c r="U1147" s="117"/>
      <c r="V1147" s="60"/>
      <c r="W1147" s="118">
        <v>9032500</v>
      </c>
      <c r="X1147" s="118"/>
      <c r="Y1147" s="119"/>
      <c r="Z1147" s="120"/>
      <c r="AA1147" s="121">
        <v>62500</v>
      </c>
      <c r="AB1147" s="121">
        <v>125000</v>
      </c>
      <c r="AC1147" s="121">
        <v>125000</v>
      </c>
      <c r="AD1147" s="121">
        <v>125000</v>
      </c>
      <c r="AE1147" s="121">
        <v>125000</v>
      </c>
      <c r="AF1147" s="121">
        <v>125000</v>
      </c>
      <c r="AG1147" s="121">
        <v>125000</v>
      </c>
      <c r="AH1147" s="121">
        <v>125000</v>
      </c>
      <c r="AI1147" s="121">
        <v>125000</v>
      </c>
      <c r="AJ1147" s="121">
        <v>125000</v>
      </c>
      <c r="AK1147" s="121">
        <v>125000</v>
      </c>
      <c r="AL1147" s="121">
        <v>125000</v>
      </c>
      <c r="AM1147" s="121">
        <v>125000</v>
      </c>
      <c r="AN1147" s="121">
        <v>125000</v>
      </c>
      <c r="AO1147" s="121">
        <v>125000</v>
      </c>
      <c r="AP1147" s="121">
        <v>125000</v>
      </c>
      <c r="AQ1147" s="121">
        <v>125000</v>
      </c>
      <c r="AR1147" s="121">
        <v>125000</v>
      </c>
      <c r="AS1147" s="121">
        <v>125000</v>
      </c>
      <c r="AT1147" s="121">
        <v>125000</v>
      </c>
      <c r="AU1147" s="121">
        <v>120000</v>
      </c>
      <c r="AV1147" s="121">
        <v>120000</v>
      </c>
      <c r="AW1147" s="121">
        <v>120000</v>
      </c>
      <c r="AX1147" s="121">
        <v>120000</v>
      </c>
      <c r="AY1147" s="121">
        <v>120000</v>
      </c>
      <c r="AZ1147" s="121">
        <v>120000</v>
      </c>
      <c r="BA1147" s="121">
        <v>120000</v>
      </c>
      <c r="BB1147" s="121">
        <v>110000</v>
      </c>
      <c r="BC1147" s="121">
        <v>110000</v>
      </c>
      <c r="BD1147" s="121">
        <v>110000</v>
      </c>
      <c r="BE1147" s="121">
        <v>110000</v>
      </c>
      <c r="BF1147" s="121">
        <v>110000</v>
      </c>
      <c r="BG1147" s="121">
        <v>95000</v>
      </c>
      <c r="BH1147" s="121">
        <v>95000</v>
      </c>
      <c r="BI1147" s="121">
        <v>95000</v>
      </c>
      <c r="BJ1147" s="121">
        <v>95000</v>
      </c>
      <c r="BK1147" s="121">
        <v>95000</v>
      </c>
      <c r="BL1147" s="121">
        <v>95000</v>
      </c>
      <c r="BM1147" s="121">
        <v>95000</v>
      </c>
      <c r="BN1147" s="121">
        <v>80000</v>
      </c>
      <c r="BO1147" s="121">
        <v>80000</v>
      </c>
      <c r="BP1147" s="121">
        <v>80000</v>
      </c>
      <c r="BQ1147" s="121">
        <v>80000</v>
      </c>
      <c r="BR1147" s="121">
        <v>80000</v>
      </c>
      <c r="BS1147" s="121">
        <v>60000</v>
      </c>
      <c r="BT1147" s="121">
        <v>60000</v>
      </c>
      <c r="BU1147" s="121">
        <v>60000</v>
      </c>
      <c r="BV1147" s="121">
        <v>60000</v>
      </c>
      <c r="BW1147" s="121">
        <v>60000</v>
      </c>
      <c r="BX1147" s="121">
        <v>60000</v>
      </c>
      <c r="BY1147" s="121">
        <v>60000</v>
      </c>
      <c r="BZ1147" s="121">
        <v>40000</v>
      </c>
      <c r="CA1147" s="121">
        <v>40000</v>
      </c>
      <c r="CB1147" s="121">
        <v>40000</v>
      </c>
      <c r="CC1147" s="121">
        <v>40000</v>
      </c>
      <c r="CD1147" s="121">
        <v>40000</v>
      </c>
      <c r="CE1147" s="121">
        <v>40000</v>
      </c>
      <c r="CF1147" s="121">
        <v>40000</v>
      </c>
      <c r="CG1147" s="121">
        <v>40000</v>
      </c>
      <c r="CH1147" s="121">
        <v>40000</v>
      </c>
      <c r="CI1147" s="121">
        <v>40000</v>
      </c>
      <c r="CJ1147" s="121">
        <v>40000</v>
      </c>
      <c r="CK1147" s="121">
        <v>40000</v>
      </c>
      <c r="CL1147" s="121">
        <v>40000</v>
      </c>
      <c r="CM1147" s="121">
        <v>40000</v>
      </c>
      <c r="CN1147" s="121">
        <v>40000</v>
      </c>
      <c r="CO1147" s="121">
        <v>40000</v>
      </c>
      <c r="CP1147" s="121">
        <v>40000</v>
      </c>
      <c r="CQ1147" s="121">
        <v>40000</v>
      </c>
      <c r="CR1147" s="121">
        <v>40000</v>
      </c>
      <c r="CS1147" s="121">
        <v>40000</v>
      </c>
      <c r="CT1147" s="121">
        <v>40000</v>
      </c>
      <c r="CU1147" s="121">
        <v>40000</v>
      </c>
      <c r="CV1147" s="121">
        <v>40000</v>
      </c>
      <c r="CW1147" s="121">
        <v>40000</v>
      </c>
      <c r="CX1147" s="121">
        <v>40000</v>
      </c>
      <c r="CY1147" s="121">
        <v>40000</v>
      </c>
      <c r="CZ1147" s="121">
        <v>40000</v>
      </c>
      <c r="DA1147" s="121">
        <v>40000</v>
      </c>
      <c r="DB1147" s="121">
        <v>40000</v>
      </c>
      <c r="DC1147" s="121">
        <v>40000</v>
      </c>
      <c r="DD1147" s="121">
        <v>40000</v>
      </c>
      <c r="DE1147" s="121">
        <v>40000</v>
      </c>
      <c r="DF1147" s="121">
        <v>40000</v>
      </c>
      <c r="DG1147" s="121">
        <v>40000</v>
      </c>
      <c r="DH1147" s="121">
        <v>40000</v>
      </c>
      <c r="DI1147" s="121">
        <v>40000</v>
      </c>
      <c r="DJ1147" s="121">
        <v>40000</v>
      </c>
      <c r="DK1147" s="121">
        <v>40000</v>
      </c>
      <c r="DL1147" s="121">
        <v>40000</v>
      </c>
      <c r="DM1147" s="121">
        <v>40000</v>
      </c>
      <c r="DN1147" s="121">
        <v>40000</v>
      </c>
      <c r="DO1147" s="121">
        <v>40000</v>
      </c>
      <c r="DP1147" s="121">
        <v>40000</v>
      </c>
      <c r="DQ1147" s="121">
        <v>40000</v>
      </c>
      <c r="DR1147" s="121">
        <v>40000</v>
      </c>
      <c r="DS1147" s="121">
        <v>40000</v>
      </c>
      <c r="DT1147" s="121">
        <v>40000</v>
      </c>
      <c r="DU1147" s="121">
        <v>40000</v>
      </c>
      <c r="DV1147" s="121">
        <v>40000</v>
      </c>
      <c r="DW1147" s="121">
        <v>40000</v>
      </c>
      <c r="DX1147" s="121">
        <v>40000</v>
      </c>
      <c r="DY1147" s="121">
        <v>40000</v>
      </c>
      <c r="DZ1147" s="121">
        <v>40000</v>
      </c>
      <c r="EA1147" s="121">
        <v>40000</v>
      </c>
      <c r="EB1147" s="121">
        <v>40000</v>
      </c>
      <c r="EC1147" s="121">
        <v>40000</v>
      </c>
      <c r="ED1147" s="121">
        <v>40000</v>
      </c>
      <c r="EE1147" s="121">
        <v>40000</v>
      </c>
      <c r="EF1147" s="121">
        <v>40000</v>
      </c>
      <c r="EG1147" s="121">
        <v>40000</v>
      </c>
      <c r="EH1147" s="121">
        <v>40000</v>
      </c>
      <c r="EI1147" s="121">
        <v>40000</v>
      </c>
      <c r="EJ1147" s="121">
        <v>40000</v>
      </c>
      <c r="EK1147" s="121">
        <v>40000</v>
      </c>
      <c r="EL1147" s="121">
        <v>40000</v>
      </c>
      <c r="EM1147" s="121">
        <v>40000</v>
      </c>
      <c r="EN1147" s="121">
        <v>40000</v>
      </c>
      <c r="EO1147" s="121">
        <v>40000</v>
      </c>
      <c r="EP1147" s="121">
        <v>40000</v>
      </c>
      <c r="EQ1147" s="121">
        <v>40000</v>
      </c>
      <c r="ER1147" s="121">
        <v>40000</v>
      </c>
      <c r="ES1147" s="121">
        <v>40000</v>
      </c>
      <c r="ET1147" s="121">
        <v>40000</v>
      </c>
      <c r="EU1147" s="121">
        <v>40000</v>
      </c>
      <c r="EV1147" s="121">
        <v>40000</v>
      </c>
      <c r="EW1147" s="121">
        <v>40000</v>
      </c>
      <c r="EX1147" s="121">
        <v>40000</v>
      </c>
      <c r="EY1147" s="121">
        <v>40000</v>
      </c>
      <c r="EZ1147" s="121">
        <v>40000</v>
      </c>
      <c r="FA1147" s="121">
        <v>40000</v>
      </c>
      <c r="FB1147" s="121">
        <v>40000</v>
      </c>
      <c r="FC1147" s="121">
        <v>40000</v>
      </c>
      <c r="FD1147" s="121">
        <v>40000</v>
      </c>
      <c r="FE1147" s="121">
        <v>40000</v>
      </c>
      <c r="FF1147" s="121">
        <v>40000</v>
      </c>
      <c r="FG1147" s="121">
        <v>40000</v>
      </c>
      <c r="FH1147" s="121">
        <v>40000</v>
      </c>
      <c r="FI1147" s="121">
        <v>40000</v>
      </c>
      <c r="FJ1147" s="121">
        <v>40000</v>
      </c>
      <c r="FK1147" s="121">
        <v>40000</v>
      </c>
      <c r="FL1147" s="121">
        <v>40000</v>
      </c>
      <c r="FM1147" s="121">
        <v>40000</v>
      </c>
      <c r="FN1147" s="121">
        <v>40000</v>
      </c>
      <c r="FO1147" s="121">
        <v>0</v>
      </c>
      <c r="FP1147" s="121">
        <v>0</v>
      </c>
      <c r="FQ1147" s="121">
        <v>0</v>
      </c>
      <c r="FR1147" s="121">
        <v>0</v>
      </c>
      <c r="FS1147" s="121">
        <v>0</v>
      </c>
      <c r="FT1147" s="121">
        <v>0</v>
      </c>
      <c r="FU1147" s="121">
        <v>0</v>
      </c>
      <c r="FV1147" s="121">
        <v>0</v>
      </c>
      <c r="FW1147" s="121">
        <v>0</v>
      </c>
      <c r="FX1147" s="121">
        <v>0</v>
      </c>
      <c r="FY1147" s="121">
        <v>0</v>
      </c>
      <c r="FZ1147" s="121">
        <v>0</v>
      </c>
      <c r="GA1147" s="121">
        <v>0</v>
      </c>
      <c r="GB1147" s="121">
        <v>0</v>
      </c>
      <c r="GC1147" s="121">
        <v>0</v>
      </c>
      <c r="GD1147" s="121">
        <v>0</v>
      </c>
      <c r="GE1147" s="121">
        <v>0</v>
      </c>
      <c r="GF1147" s="121">
        <v>0</v>
      </c>
      <c r="GG1147" s="121">
        <v>0</v>
      </c>
      <c r="GH1147" s="121">
        <v>0</v>
      </c>
      <c r="GI1147" s="121">
        <v>0</v>
      </c>
      <c r="GJ1147" s="121">
        <v>0</v>
      </c>
      <c r="GK1147" s="121">
        <v>0</v>
      </c>
      <c r="GL1147" s="121">
        <v>0</v>
      </c>
      <c r="GM1147" s="121">
        <v>0</v>
      </c>
      <c r="GN1147" s="121">
        <v>0</v>
      </c>
      <c r="GO1147" s="121">
        <v>0</v>
      </c>
      <c r="GP1147" s="121">
        <v>0</v>
      </c>
      <c r="GQ1147" s="121">
        <v>0</v>
      </c>
      <c r="GR1147" s="121">
        <v>0</v>
      </c>
      <c r="GS1147" s="121">
        <v>0</v>
      </c>
      <c r="GT1147" s="121">
        <v>0</v>
      </c>
      <c r="GU1147" s="121">
        <v>0</v>
      </c>
      <c r="GV1147" s="121">
        <v>0</v>
      </c>
      <c r="GW1147" s="121">
        <v>0</v>
      </c>
      <c r="GX1147" s="121">
        <v>0</v>
      </c>
      <c r="GY1147" s="121">
        <v>0</v>
      </c>
      <c r="GZ1147" s="121">
        <v>0</v>
      </c>
      <c r="HA1147" s="60"/>
      <c r="HB1147" s="60"/>
    </row>
    <row r="1148" spans="1:210" s="122" customFormat="1" ht="10.199999999999999" customHeight="1">
      <c r="A1148" s="60"/>
      <c r="B1148" s="60"/>
      <c r="C1148" s="60"/>
      <c r="D1148" s="60"/>
      <c r="E1148" s="273"/>
      <c r="F1148" s="116"/>
      <c r="G1148" s="117"/>
      <c r="H1148" s="60"/>
      <c r="I1148" s="60"/>
      <c r="J1148" s="60"/>
      <c r="K1148" s="417" t="s">
        <v>465</v>
      </c>
      <c r="L1148" s="60"/>
      <c r="M1148" s="172"/>
      <c r="N1148" s="173" t="s">
        <v>17</v>
      </c>
      <c r="O1148" s="1"/>
      <c r="P1148" s="5"/>
      <c r="Q1148" s="1" t="s">
        <v>35</v>
      </c>
      <c r="R1148" s="1"/>
      <c r="S1148" s="5" t="s">
        <v>6</v>
      </c>
      <c r="T1148" s="202">
        <v>20</v>
      </c>
      <c r="U1148" s="117"/>
      <c r="V1148" s="60"/>
      <c r="W1148" s="118">
        <v>12441874.999999957</v>
      </c>
      <c r="X1148" s="118"/>
      <c r="Y1148" s="119"/>
      <c r="Z1148" s="120"/>
      <c r="AA1148" s="121">
        <v>0</v>
      </c>
      <c r="AB1148" s="121">
        <v>35416.666666666664</v>
      </c>
      <c r="AC1148" s="121">
        <v>88541.666666666672</v>
      </c>
      <c r="AD1148" s="121">
        <v>141666.66666666666</v>
      </c>
      <c r="AE1148" s="121">
        <v>177083.33333333334</v>
      </c>
      <c r="AF1148" s="121">
        <v>177083.33333333334</v>
      </c>
      <c r="AG1148" s="121">
        <v>177083.33333333334</v>
      </c>
      <c r="AH1148" s="121">
        <v>177083.33333333334</v>
      </c>
      <c r="AI1148" s="121">
        <v>177083.33333333334</v>
      </c>
      <c r="AJ1148" s="121">
        <v>177083.33333333334</v>
      </c>
      <c r="AK1148" s="121">
        <v>177083.33333333334</v>
      </c>
      <c r="AL1148" s="121">
        <v>177083.33333333334</v>
      </c>
      <c r="AM1148" s="121">
        <v>177083.33333333334</v>
      </c>
      <c r="AN1148" s="121">
        <v>177083.33333333334</v>
      </c>
      <c r="AO1148" s="121">
        <v>177083.33333333334</v>
      </c>
      <c r="AP1148" s="121">
        <v>177083.33333333334</v>
      </c>
      <c r="AQ1148" s="121">
        <v>177083.33333333334</v>
      </c>
      <c r="AR1148" s="121">
        <v>177083.33333333334</v>
      </c>
      <c r="AS1148" s="121">
        <v>177083.33333333334</v>
      </c>
      <c r="AT1148" s="121">
        <v>177083.33333333334</v>
      </c>
      <c r="AU1148" s="121">
        <v>170000</v>
      </c>
      <c r="AV1148" s="121">
        <v>170000</v>
      </c>
      <c r="AW1148" s="121">
        <v>170000</v>
      </c>
      <c r="AX1148" s="121">
        <v>170000</v>
      </c>
      <c r="AY1148" s="121">
        <v>170000</v>
      </c>
      <c r="AZ1148" s="121">
        <v>170000</v>
      </c>
      <c r="BA1148" s="121">
        <v>170000</v>
      </c>
      <c r="BB1148" s="121">
        <v>155833.33333333334</v>
      </c>
      <c r="BC1148" s="121">
        <v>155833.33333333334</v>
      </c>
      <c r="BD1148" s="121">
        <v>155833.33333333334</v>
      </c>
      <c r="BE1148" s="121">
        <v>155833.33333333334</v>
      </c>
      <c r="BF1148" s="121">
        <v>155833.33333333334</v>
      </c>
      <c r="BG1148" s="121">
        <v>134583.33333333334</v>
      </c>
      <c r="BH1148" s="121">
        <v>134583.33333333334</v>
      </c>
      <c r="BI1148" s="121">
        <v>134583.33333333334</v>
      </c>
      <c r="BJ1148" s="121">
        <v>134583.33333333334</v>
      </c>
      <c r="BK1148" s="121">
        <v>134583.33333333334</v>
      </c>
      <c r="BL1148" s="121">
        <v>134583.33333333334</v>
      </c>
      <c r="BM1148" s="121">
        <v>134583.33333333334</v>
      </c>
      <c r="BN1148" s="121">
        <v>113333.33333333333</v>
      </c>
      <c r="BO1148" s="121">
        <v>113333.33333333333</v>
      </c>
      <c r="BP1148" s="121">
        <v>113333.33333333333</v>
      </c>
      <c r="BQ1148" s="121">
        <v>113333.33333333333</v>
      </c>
      <c r="BR1148" s="121">
        <v>113333.33333333333</v>
      </c>
      <c r="BS1148" s="121">
        <v>85000</v>
      </c>
      <c r="BT1148" s="121">
        <v>85000</v>
      </c>
      <c r="BU1148" s="121">
        <v>85000</v>
      </c>
      <c r="BV1148" s="121">
        <v>85000</v>
      </c>
      <c r="BW1148" s="121">
        <v>85000</v>
      </c>
      <c r="BX1148" s="121">
        <v>85000</v>
      </c>
      <c r="BY1148" s="121">
        <v>85000</v>
      </c>
      <c r="BZ1148" s="121">
        <v>56666.666666666664</v>
      </c>
      <c r="CA1148" s="121">
        <v>56666.666666666664</v>
      </c>
      <c r="CB1148" s="121">
        <v>56666.666666666664</v>
      </c>
      <c r="CC1148" s="121">
        <v>56666.666666666664</v>
      </c>
      <c r="CD1148" s="121">
        <v>56666.666666666664</v>
      </c>
      <c r="CE1148" s="121">
        <v>56666.666666666664</v>
      </c>
      <c r="CF1148" s="121">
        <v>56666.666666666664</v>
      </c>
      <c r="CG1148" s="121">
        <v>56666.666666666664</v>
      </c>
      <c r="CH1148" s="121">
        <v>56666.666666666664</v>
      </c>
      <c r="CI1148" s="121">
        <v>56666.666666666664</v>
      </c>
      <c r="CJ1148" s="121">
        <v>56666.666666666664</v>
      </c>
      <c r="CK1148" s="121">
        <v>56666.666666666664</v>
      </c>
      <c r="CL1148" s="121">
        <v>56666.666666666664</v>
      </c>
      <c r="CM1148" s="121">
        <v>56666.666666666664</v>
      </c>
      <c r="CN1148" s="121">
        <v>56666.666666666664</v>
      </c>
      <c r="CO1148" s="121">
        <v>56666.666666666664</v>
      </c>
      <c r="CP1148" s="121">
        <v>56666.666666666664</v>
      </c>
      <c r="CQ1148" s="121">
        <v>56666.666666666664</v>
      </c>
      <c r="CR1148" s="121">
        <v>56666.666666666664</v>
      </c>
      <c r="CS1148" s="121">
        <v>56666.666666666664</v>
      </c>
      <c r="CT1148" s="121">
        <v>56666.666666666664</v>
      </c>
      <c r="CU1148" s="121">
        <v>56666.666666666664</v>
      </c>
      <c r="CV1148" s="121">
        <v>56666.666666666664</v>
      </c>
      <c r="CW1148" s="121">
        <v>56666.666666666664</v>
      </c>
      <c r="CX1148" s="121">
        <v>56666.666666666664</v>
      </c>
      <c r="CY1148" s="121">
        <v>56666.666666666664</v>
      </c>
      <c r="CZ1148" s="121">
        <v>56666.666666666664</v>
      </c>
      <c r="DA1148" s="121">
        <v>56666.666666666664</v>
      </c>
      <c r="DB1148" s="121">
        <v>56666.666666666664</v>
      </c>
      <c r="DC1148" s="121">
        <v>56666.666666666664</v>
      </c>
      <c r="DD1148" s="121">
        <v>56666.666666666664</v>
      </c>
      <c r="DE1148" s="121">
        <v>56666.666666666664</v>
      </c>
      <c r="DF1148" s="121">
        <v>56666.666666666664</v>
      </c>
      <c r="DG1148" s="121">
        <v>56666.666666666664</v>
      </c>
      <c r="DH1148" s="121">
        <v>56666.666666666664</v>
      </c>
      <c r="DI1148" s="121">
        <v>56666.666666666664</v>
      </c>
      <c r="DJ1148" s="121">
        <v>56666.666666666664</v>
      </c>
      <c r="DK1148" s="121">
        <v>56666.666666666664</v>
      </c>
      <c r="DL1148" s="121">
        <v>56666.666666666664</v>
      </c>
      <c r="DM1148" s="121">
        <v>56666.666666666664</v>
      </c>
      <c r="DN1148" s="121">
        <v>56666.666666666664</v>
      </c>
      <c r="DO1148" s="121">
        <v>56666.666666666664</v>
      </c>
      <c r="DP1148" s="121">
        <v>56666.666666666664</v>
      </c>
      <c r="DQ1148" s="121">
        <v>56666.666666666664</v>
      </c>
      <c r="DR1148" s="121">
        <v>56666.666666666664</v>
      </c>
      <c r="DS1148" s="121">
        <v>56666.666666666664</v>
      </c>
      <c r="DT1148" s="121">
        <v>56666.666666666664</v>
      </c>
      <c r="DU1148" s="121">
        <v>56666.666666666664</v>
      </c>
      <c r="DV1148" s="121">
        <v>56666.666666666664</v>
      </c>
      <c r="DW1148" s="121">
        <v>56666.666666666664</v>
      </c>
      <c r="DX1148" s="121">
        <v>56666.666666666664</v>
      </c>
      <c r="DY1148" s="121">
        <v>56666.666666666664</v>
      </c>
      <c r="DZ1148" s="121">
        <v>56666.666666666664</v>
      </c>
      <c r="EA1148" s="121">
        <v>56666.666666666664</v>
      </c>
      <c r="EB1148" s="121">
        <v>56666.666666666664</v>
      </c>
      <c r="EC1148" s="121">
        <v>56666.666666666664</v>
      </c>
      <c r="ED1148" s="121">
        <v>56666.666666666664</v>
      </c>
      <c r="EE1148" s="121">
        <v>56666.666666666664</v>
      </c>
      <c r="EF1148" s="121">
        <v>56666.666666666664</v>
      </c>
      <c r="EG1148" s="121">
        <v>56666.666666666664</v>
      </c>
      <c r="EH1148" s="121">
        <v>56666.666666666664</v>
      </c>
      <c r="EI1148" s="121">
        <v>56666.666666666664</v>
      </c>
      <c r="EJ1148" s="121">
        <v>56666.666666666664</v>
      </c>
      <c r="EK1148" s="121">
        <v>56666.666666666664</v>
      </c>
      <c r="EL1148" s="121">
        <v>56666.666666666664</v>
      </c>
      <c r="EM1148" s="121">
        <v>56666.666666666664</v>
      </c>
      <c r="EN1148" s="121">
        <v>56666.666666666664</v>
      </c>
      <c r="EO1148" s="121">
        <v>56666.666666666664</v>
      </c>
      <c r="EP1148" s="121">
        <v>56666.666666666664</v>
      </c>
      <c r="EQ1148" s="121">
        <v>56666.666666666664</v>
      </c>
      <c r="ER1148" s="121">
        <v>56666.666666666664</v>
      </c>
      <c r="ES1148" s="121">
        <v>56666.666666666664</v>
      </c>
      <c r="ET1148" s="121">
        <v>56666.666666666664</v>
      </c>
      <c r="EU1148" s="121">
        <v>56666.666666666664</v>
      </c>
      <c r="EV1148" s="121">
        <v>56666.666666666664</v>
      </c>
      <c r="EW1148" s="121">
        <v>56666.666666666664</v>
      </c>
      <c r="EX1148" s="121">
        <v>56666.666666666664</v>
      </c>
      <c r="EY1148" s="121">
        <v>56666.666666666664</v>
      </c>
      <c r="EZ1148" s="121">
        <v>56666.666666666664</v>
      </c>
      <c r="FA1148" s="121">
        <v>56666.666666666664</v>
      </c>
      <c r="FB1148" s="121">
        <v>56666.666666666664</v>
      </c>
      <c r="FC1148" s="121">
        <v>56666.666666666664</v>
      </c>
      <c r="FD1148" s="121">
        <v>56666.666666666664</v>
      </c>
      <c r="FE1148" s="121">
        <v>56666.666666666664</v>
      </c>
      <c r="FF1148" s="121">
        <v>56666.666666666664</v>
      </c>
      <c r="FG1148" s="121">
        <v>56666.666666666664</v>
      </c>
      <c r="FH1148" s="121">
        <v>56666.666666666664</v>
      </c>
      <c r="FI1148" s="121">
        <v>56666.666666666664</v>
      </c>
      <c r="FJ1148" s="121">
        <v>56666.666666666664</v>
      </c>
      <c r="FK1148" s="121">
        <v>56666.666666666664</v>
      </c>
      <c r="FL1148" s="121">
        <v>56666.666666666664</v>
      </c>
      <c r="FM1148" s="121">
        <v>56666.666666666664</v>
      </c>
      <c r="FN1148" s="121">
        <v>56666.666666666664</v>
      </c>
      <c r="FO1148" s="121">
        <v>0</v>
      </c>
      <c r="FP1148" s="121">
        <v>0</v>
      </c>
      <c r="FQ1148" s="121">
        <v>0</v>
      </c>
      <c r="FR1148" s="121">
        <v>0</v>
      </c>
      <c r="FS1148" s="121">
        <v>0</v>
      </c>
      <c r="FT1148" s="121">
        <v>0</v>
      </c>
      <c r="FU1148" s="121">
        <v>0</v>
      </c>
      <c r="FV1148" s="121">
        <v>0</v>
      </c>
      <c r="FW1148" s="121">
        <v>0</v>
      </c>
      <c r="FX1148" s="121">
        <v>0</v>
      </c>
      <c r="FY1148" s="121">
        <v>0</v>
      </c>
      <c r="FZ1148" s="121">
        <v>0</v>
      </c>
      <c r="GA1148" s="121">
        <v>0</v>
      </c>
      <c r="GB1148" s="121">
        <v>0</v>
      </c>
      <c r="GC1148" s="121">
        <v>0</v>
      </c>
      <c r="GD1148" s="121">
        <v>0</v>
      </c>
      <c r="GE1148" s="121">
        <v>0</v>
      </c>
      <c r="GF1148" s="121">
        <v>0</v>
      </c>
      <c r="GG1148" s="121">
        <v>0</v>
      </c>
      <c r="GH1148" s="121">
        <v>0</v>
      </c>
      <c r="GI1148" s="121">
        <v>0</v>
      </c>
      <c r="GJ1148" s="121">
        <v>0</v>
      </c>
      <c r="GK1148" s="121">
        <v>0</v>
      </c>
      <c r="GL1148" s="121">
        <v>0</v>
      </c>
      <c r="GM1148" s="121">
        <v>0</v>
      </c>
      <c r="GN1148" s="121">
        <v>0</v>
      </c>
      <c r="GO1148" s="121">
        <v>0</v>
      </c>
      <c r="GP1148" s="121">
        <v>0</v>
      </c>
      <c r="GQ1148" s="121">
        <v>0</v>
      </c>
      <c r="GR1148" s="121">
        <v>0</v>
      </c>
      <c r="GS1148" s="121">
        <v>0</v>
      </c>
      <c r="GT1148" s="121">
        <v>0</v>
      </c>
      <c r="GU1148" s="121">
        <v>0</v>
      </c>
      <c r="GV1148" s="121">
        <v>0</v>
      </c>
      <c r="GW1148" s="121">
        <v>0</v>
      </c>
      <c r="GX1148" s="121">
        <v>0</v>
      </c>
      <c r="GY1148" s="121">
        <v>0</v>
      </c>
      <c r="GZ1148" s="121">
        <v>0</v>
      </c>
      <c r="HA1148" s="60"/>
      <c r="HB1148" s="60"/>
    </row>
    <row r="1149" spans="1:210" s="122" customFormat="1" ht="10.199999999999999" customHeight="1">
      <c r="A1149" s="60"/>
      <c r="B1149" s="60"/>
      <c r="C1149" s="60"/>
      <c r="D1149" s="60"/>
      <c r="E1149" s="273"/>
      <c r="F1149" s="116"/>
      <c r="G1149" s="117"/>
      <c r="H1149" s="60"/>
      <c r="I1149" s="60"/>
      <c r="J1149" s="60"/>
      <c r="K1149" s="417" t="s">
        <v>407</v>
      </c>
      <c r="L1149" s="60"/>
      <c r="M1149" s="172"/>
      <c r="N1149" s="173" t="s">
        <v>17</v>
      </c>
      <c r="O1149" s="1"/>
      <c r="P1149" s="5"/>
      <c r="Q1149" s="1" t="s">
        <v>35</v>
      </c>
      <c r="R1149" s="1"/>
      <c r="S1149" s="5" t="s">
        <v>6</v>
      </c>
      <c r="T1149" s="202">
        <v>20</v>
      </c>
      <c r="U1149" s="117"/>
      <c r="V1149" s="60"/>
      <c r="W1149" s="118">
        <v>22581666.666666623</v>
      </c>
      <c r="X1149" s="118"/>
      <c r="Y1149" s="119"/>
      <c r="Z1149" s="120"/>
      <c r="AA1149" s="121">
        <v>0</v>
      </c>
      <c r="AB1149" s="121">
        <v>0</v>
      </c>
      <c r="AC1149" s="121">
        <v>0</v>
      </c>
      <c r="AD1149" s="121">
        <v>0</v>
      </c>
      <c r="AE1149" s="121">
        <v>0</v>
      </c>
      <c r="AF1149" s="121">
        <v>0</v>
      </c>
      <c r="AG1149" s="121">
        <v>0</v>
      </c>
      <c r="AH1149" s="121">
        <v>70833.333333333328</v>
      </c>
      <c r="AI1149" s="121">
        <v>141666.66666666666</v>
      </c>
      <c r="AJ1149" s="121">
        <v>212500</v>
      </c>
      <c r="AK1149" s="121">
        <v>283333.33333333331</v>
      </c>
      <c r="AL1149" s="121">
        <v>354166.66666666669</v>
      </c>
      <c r="AM1149" s="121">
        <v>354166.66666666669</v>
      </c>
      <c r="AN1149" s="121">
        <v>354166.66666666669</v>
      </c>
      <c r="AO1149" s="121">
        <v>354166.66666666669</v>
      </c>
      <c r="AP1149" s="121">
        <v>354166.66666666669</v>
      </c>
      <c r="AQ1149" s="121">
        <v>354166.66666666669</v>
      </c>
      <c r="AR1149" s="121">
        <v>354166.66666666669</v>
      </c>
      <c r="AS1149" s="121">
        <v>354166.66666666669</v>
      </c>
      <c r="AT1149" s="121">
        <v>354166.66666666669</v>
      </c>
      <c r="AU1149" s="121">
        <v>340000</v>
      </c>
      <c r="AV1149" s="121">
        <v>340000</v>
      </c>
      <c r="AW1149" s="121">
        <v>340000</v>
      </c>
      <c r="AX1149" s="121">
        <v>340000</v>
      </c>
      <c r="AY1149" s="121">
        <v>340000</v>
      </c>
      <c r="AZ1149" s="121">
        <v>340000</v>
      </c>
      <c r="BA1149" s="121">
        <v>340000</v>
      </c>
      <c r="BB1149" s="121">
        <v>311666.66666666669</v>
      </c>
      <c r="BC1149" s="121">
        <v>311666.66666666669</v>
      </c>
      <c r="BD1149" s="121">
        <v>311666.66666666669</v>
      </c>
      <c r="BE1149" s="121">
        <v>311666.66666666669</v>
      </c>
      <c r="BF1149" s="121">
        <v>311666.66666666669</v>
      </c>
      <c r="BG1149" s="121">
        <v>269166.66666666669</v>
      </c>
      <c r="BH1149" s="121">
        <v>269166.66666666669</v>
      </c>
      <c r="BI1149" s="121">
        <v>269166.66666666669</v>
      </c>
      <c r="BJ1149" s="121">
        <v>269166.66666666669</v>
      </c>
      <c r="BK1149" s="121">
        <v>269166.66666666669</v>
      </c>
      <c r="BL1149" s="121">
        <v>269166.66666666669</v>
      </c>
      <c r="BM1149" s="121">
        <v>269166.66666666669</v>
      </c>
      <c r="BN1149" s="121">
        <v>226666.66666666666</v>
      </c>
      <c r="BO1149" s="121">
        <v>226666.66666666666</v>
      </c>
      <c r="BP1149" s="121">
        <v>226666.66666666666</v>
      </c>
      <c r="BQ1149" s="121">
        <v>226666.66666666666</v>
      </c>
      <c r="BR1149" s="121">
        <v>226666.66666666666</v>
      </c>
      <c r="BS1149" s="121">
        <v>170000</v>
      </c>
      <c r="BT1149" s="121">
        <v>170000</v>
      </c>
      <c r="BU1149" s="121">
        <v>170000</v>
      </c>
      <c r="BV1149" s="121">
        <v>170000</v>
      </c>
      <c r="BW1149" s="121">
        <v>170000</v>
      </c>
      <c r="BX1149" s="121">
        <v>170000</v>
      </c>
      <c r="BY1149" s="121">
        <v>170000</v>
      </c>
      <c r="BZ1149" s="121">
        <v>113333.33333333333</v>
      </c>
      <c r="CA1149" s="121">
        <v>113333.33333333333</v>
      </c>
      <c r="CB1149" s="121">
        <v>113333.33333333333</v>
      </c>
      <c r="CC1149" s="121">
        <v>113333.33333333333</v>
      </c>
      <c r="CD1149" s="121">
        <v>113333.33333333333</v>
      </c>
      <c r="CE1149" s="121">
        <v>113333.33333333333</v>
      </c>
      <c r="CF1149" s="121">
        <v>113333.33333333333</v>
      </c>
      <c r="CG1149" s="121">
        <v>113333.33333333333</v>
      </c>
      <c r="CH1149" s="121">
        <v>113333.33333333333</v>
      </c>
      <c r="CI1149" s="121">
        <v>113333.33333333333</v>
      </c>
      <c r="CJ1149" s="121">
        <v>113333.33333333333</v>
      </c>
      <c r="CK1149" s="121">
        <v>113333.33333333333</v>
      </c>
      <c r="CL1149" s="121">
        <v>113333.33333333333</v>
      </c>
      <c r="CM1149" s="121">
        <v>113333.33333333333</v>
      </c>
      <c r="CN1149" s="121">
        <v>113333.33333333333</v>
      </c>
      <c r="CO1149" s="121">
        <v>113333.33333333333</v>
      </c>
      <c r="CP1149" s="121">
        <v>113333.33333333333</v>
      </c>
      <c r="CQ1149" s="121">
        <v>113333.33333333333</v>
      </c>
      <c r="CR1149" s="121">
        <v>113333.33333333333</v>
      </c>
      <c r="CS1149" s="121">
        <v>113333.33333333333</v>
      </c>
      <c r="CT1149" s="121">
        <v>113333.33333333333</v>
      </c>
      <c r="CU1149" s="121">
        <v>113333.33333333333</v>
      </c>
      <c r="CV1149" s="121">
        <v>113333.33333333333</v>
      </c>
      <c r="CW1149" s="121">
        <v>113333.33333333333</v>
      </c>
      <c r="CX1149" s="121">
        <v>113333.33333333333</v>
      </c>
      <c r="CY1149" s="121">
        <v>113333.33333333333</v>
      </c>
      <c r="CZ1149" s="121">
        <v>113333.33333333333</v>
      </c>
      <c r="DA1149" s="121">
        <v>113333.33333333333</v>
      </c>
      <c r="DB1149" s="121">
        <v>113333.33333333333</v>
      </c>
      <c r="DC1149" s="121">
        <v>113333.33333333333</v>
      </c>
      <c r="DD1149" s="121">
        <v>113333.33333333333</v>
      </c>
      <c r="DE1149" s="121">
        <v>113333.33333333333</v>
      </c>
      <c r="DF1149" s="121">
        <v>113333.33333333333</v>
      </c>
      <c r="DG1149" s="121">
        <v>113333.33333333333</v>
      </c>
      <c r="DH1149" s="121">
        <v>113333.33333333333</v>
      </c>
      <c r="DI1149" s="121">
        <v>113333.33333333333</v>
      </c>
      <c r="DJ1149" s="121">
        <v>113333.33333333333</v>
      </c>
      <c r="DK1149" s="121">
        <v>113333.33333333333</v>
      </c>
      <c r="DL1149" s="121">
        <v>113333.33333333333</v>
      </c>
      <c r="DM1149" s="121">
        <v>113333.33333333333</v>
      </c>
      <c r="DN1149" s="121">
        <v>113333.33333333333</v>
      </c>
      <c r="DO1149" s="121">
        <v>113333.33333333333</v>
      </c>
      <c r="DP1149" s="121">
        <v>113333.33333333333</v>
      </c>
      <c r="DQ1149" s="121">
        <v>113333.33333333333</v>
      </c>
      <c r="DR1149" s="121">
        <v>113333.33333333333</v>
      </c>
      <c r="DS1149" s="121">
        <v>113333.33333333333</v>
      </c>
      <c r="DT1149" s="121">
        <v>113333.33333333333</v>
      </c>
      <c r="DU1149" s="121">
        <v>113333.33333333333</v>
      </c>
      <c r="DV1149" s="121">
        <v>113333.33333333333</v>
      </c>
      <c r="DW1149" s="121">
        <v>113333.33333333333</v>
      </c>
      <c r="DX1149" s="121">
        <v>113333.33333333333</v>
      </c>
      <c r="DY1149" s="121">
        <v>113333.33333333333</v>
      </c>
      <c r="DZ1149" s="121">
        <v>113333.33333333333</v>
      </c>
      <c r="EA1149" s="121">
        <v>113333.33333333333</v>
      </c>
      <c r="EB1149" s="121">
        <v>113333.33333333333</v>
      </c>
      <c r="EC1149" s="121">
        <v>113333.33333333333</v>
      </c>
      <c r="ED1149" s="121">
        <v>113333.33333333333</v>
      </c>
      <c r="EE1149" s="121">
        <v>113333.33333333333</v>
      </c>
      <c r="EF1149" s="121">
        <v>113333.33333333333</v>
      </c>
      <c r="EG1149" s="121">
        <v>113333.33333333333</v>
      </c>
      <c r="EH1149" s="121">
        <v>113333.33333333333</v>
      </c>
      <c r="EI1149" s="121">
        <v>113333.33333333333</v>
      </c>
      <c r="EJ1149" s="121">
        <v>113333.33333333333</v>
      </c>
      <c r="EK1149" s="121">
        <v>113333.33333333333</v>
      </c>
      <c r="EL1149" s="121">
        <v>113333.33333333333</v>
      </c>
      <c r="EM1149" s="121">
        <v>113333.33333333333</v>
      </c>
      <c r="EN1149" s="121">
        <v>113333.33333333333</v>
      </c>
      <c r="EO1149" s="121">
        <v>113333.33333333333</v>
      </c>
      <c r="EP1149" s="121">
        <v>113333.33333333333</v>
      </c>
      <c r="EQ1149" s="121">
        <v>113333.33333333333</v>
      </c>
      <c r="ER1149" s="121">
        <v>113333.33333333333</v>
      </c>
      <c r="ES1149" s="121">
        <v>113333.33333333333</v>
      </c>
      <c r="ET1149" s="121">
        <v>113333.33333333333</v>
      </c>
      <c r="EU1149" s="121">
        <v>113333.33333333333</v>
      </c>
      <c r="EV1149" s="121">
        <v>113333.33333333333</v>
      </c>
      <c r="EW1149" s="121">
        <v>113333.33333333333</v>
      </c>
      <c r="EX1149" s="121">
        <v>113333.33333333333</v>
      </c>
      <c r="EY1149" s="121">
        <v>113333.33333333333</v>
      </c>
      <c r="EZ1149" s="121">
        <v>113333.33333333333</v>
      </c>
      <c r="FA1149" s="121">
        <v>113333.33333333333</v>
      </c>
      <c r="FB1149" s="121">
        <v>113333.33333333333</v>
      </c>
      <c r="FC1149" s="121">
        <v>113333.33333333333</v>
      </c>
      <c r="FD1149" s="121">
        <v>113333.33333333333</v>
      </c>
      <c r="FE1149" s="121">
        <v>113333.33333333333</v>
      </c>
      <c r="FF1149" s="121">
        <v>113333.33333333333</v>
      </c>
      <c r="FG1149" s="121">
        <v>113333.33333333333</v>
      </c>
      <c r="FH1149" s="121">
        <v>113333.33333333333</v>
      </c>
      <c r="FI1149" s="121">
        <v>113333.33333333333</v>
      </c>
      <c r="FJ1149" s="121">
        <v>113333.33333333333</v>
      </c>
      <c r="FK1149" s="121">
        <v>113333.33333333333</v>
      </c>
      <c r="FL1149" s="121">
        <v>113333.33333333333</v>
      </c>
      <c r="FM1149" s="121">
        <v>113333.33333333333</v>
      </c>
      <c r="FN1149" s="121">
        <v>113333.33333333333</v>
      </c>
      <c r="FO1149" s="121">
        <v>0</v>
      </c>
      <c r="FP1149" s="121">
        <v>0</v>
      </c>
      <c r="FQ1149" s="121">
        <v>0</v>
      </c>
      <c r="FR1149" s="121">
        <v>0</v>
      </c>
      <c r="FS1149" s="121">
        <v>0</v>
      </c>
      <c r="FT1149" s="121">
        <v>0</v>
      </c>
      <c r="FU1149" s="121">
        <v>0</v>
      </c>
      <c r="FV1149" s="121">
        <v>0</v>
      </c>
      <c r="FW1149" s="121">
        <v>0</v>
      </c>
      <c r="FX1149" s="121">
        <v>0</v>
      </c>
      <c r="FY1149" s="121">
        <v>0</v>
      </c>
      <c r="FZ1149" s="121">
        <v>0</v>
      </c>
      <c r="GA1149" s="121">
        <v>0</v>
      </c>
      <c r="GB1149" s="121">
        <v>0</v>
      </c>
      <c r="GC1149" s="121">
        <v>0</v>
      </c>
      <c r="GD1149" s="121">
        <v>0</v>
      </c>
      <c r="GE1149" s="121">
        <v>0</v>
      </c>
      <c r="GF1149" s="121">
        <v>0</v>
      </c>
      <c r="GG1149" s="121">
        <v>0</v>
      </c>
      <c r="GH1149" s="121">
        <v>0</v>
      </c>
      <c r="GI1149" s="121">
        <v>0</v>
      </c>
      <c r="GJ1149" s="121">
        <v>0</v>
      </c>
      <c r="GK1149" s="121">
        <v>0</v>
      </c>
      <c r="GL1149" s="121">
        <v>0</v>
      </c>
      <c r="GM1149" s="121">
        <v>0</v>
      </c>
      <c r="GN1149" s="121">
        <v>0</v>
      </c>
      <c r="GO1149" s="121">
        <v>0</v>
      </c>
      <c r="GP1149" s="121">
        <v>0</v>
      </c>
      <c r="GQ1149" s="121">
        <v>0</v>
      </c>
      <c r="GR1149" s="121">
        <v>0</v>
      </c>
      <c r="GS1149" s="121">
        <v>0</v>
      </c>
      <c r="GT1149" s="121">
        <v>0</v>
      </c>
      <c r="GU1149" s="121">
        <v>0</v>
      </c>
      <c r="GV1149" s="121">
        <v>0</v>
      </c>
      <c r="GW1149" s="121">
        <v>0</v>
      </c>
      <c r="GX1149" s="121">
        <v>0</v>
      </c>
      <c r="GY1149" s="121">
        <v>0</v>
      </c>
      <c r="GZ1149" s="121">
        <v>0</v>
      </c>
      <c r="HA1149" s="60"/>
      <c r="HB1149" s="60"/>
    </row>
    <row r="1150" spans="1:210" s="122" customFormat="1" ht="10.199999999999999" customHeight="1">
      <c r="A1150" s="60"/>
      <c r="B1150" s="60"/>
      <c r="C1150" s="60"/>
      <c r="D1150" s="60"/>
      <c r="E1150" s="273"/>
      <c r="F1150" s="116"/>
      <c r="G1150" s="117"/>
      <c r="H1150" s="60"/>
      <c r="I1150" s="60"/>
      <c r="J1150" s="60"/>
      <c r="K1150" s="417" t="s">
        <v>408</v>
      </c>
      <c r="L1150" s="60"/>
      <c r="M1150" s="172"/>
      <c r="N1150" s="173" t="s">
        <v>17</v>
      </c>
      <c r="O1150" s="1"/>
      <c r="P1150" s="5"/>
      <c r="Q1150" s="1" t="s">
        <v>35</v>
      </c>
      <c r="R1150" s="1"/>
      <c r="S1150" s="5" t="s">
        <v>6</v>
      </c>
      <c r="T1150" s="202">
        <v>20</v>
      </c>
      <c r="U1150" s="117"/>
      <c r="V1150" s="60"/>
      <c r="W1150" s="118">
        <v>21519166.666666646</v>
      </c>
      <c r="X1150" s="118"/>
      <c r="Y1150" s="119"/>
      <c r="Z1150" s="120"/>
      <c r="AA1150" s="121">
        <v>0</v>
      </c>
      <c r="AB1150" s="121">
        <v>0</v>
      </c>
      <c r="AC1150" s="121">
        <v>0</v>
      </c>
      <c r="AD1150" s="121">
        <v>0</v>
      </c>
      <c r="AE1150" s="121">
        <v>0</v>
      </c>
      <c r="AF1150" s="121">
        <v>0</v>
      </c>
      <c r="AG1150" s="121">
        <v>0</v>
      </c>
      <c r="AH1150" s="121">
        <v>0</v>
      </c>
      <c r="AI1150" s="121">
        <v>0</v>
      </c>
      <c r="AJ1150" s="121">
        <v>0</v>
      </c>
      <c r="AK1150" s="121">
        <v>70833.333333333328</v>
      </c>
      <c r="AL1150" s="121">
        <v>141666.66666666666</v>
      </c>
      <c r="AM1150" s="121">
        <v>212500</v>
      </c>
      <c r="AN1150" s="121">
        <v>283333.33333333331</v>
      </c>
      <c r="AO1150" s="121">
        <v>354166.66666666669</v>
      </c>
      <c r="AP1150" s="121">
        <v>354166.66666666669</v>
      </c>
      <c r="AQ1150" s="121">
        <v>354166.66666666669</v>
      </c>
      <c r="AR1150" s="121">
        <v>354166.66666666669</v>
      </c>
      <c r="AS1150" s="121">
        <v>354166.66666666669</v>
      </c>
      <c r="AT1150" s="121">
        <v>354166.66666666669</v>
      </c>
      <c r="AU1150" s="121">
        <v>340000</v>
      </c>
      <c r="AV1150" s="121">
        <v>340000</v>
      </c>
      <c r="AW1150" s="121">
        <v>340000</v>
      </c>
      <c r="AX1150" s="121">
        <v>340000</v>
      </c>
      <c r="AY1150" s="121">
        <v>340000</v>
      </c>
      <c r="AZ1150" s="121">
        <v>340000</v>
      </c>
      <c r="BA1150" s="121">
        <v>340000</v>
      </c>
      <c r="BB1150" s="121">
        <v>311666.66666666669</v>
      </c>
      <c r="BC1150" s="121">
        <v>311666.66666666669</v>
      </c>
      <c r="BD1150" s="121">
        <v>311666.66666666669</v>
      </c>
      <c r="BE1150" s="121">
        <v>311666.66666666669</v>
      </c>
      <c r="BF1150" s="121">
        <v>311666.66666666669</v>
      </c>
      <c r="BG1150" s="121">
        <v>269166.66666666669</v>
      </c>
      <c r="BH1150" s="121">
        <v>269166.66666666669</v>
      </c>
      <c r="BI1150" s="121">
        <v>269166.66666666669</v>
      </c>
      <c r="BJ1150" s="121">
        <v>269166.66666666669</v>
      </c>
      <c r="BK1150" s="121">
        <v>269166.66666666669</v>
      </c>
      <c r="BL1150" s="121">
        <v>269166.66666666669</v>
      </c>
      <c r="BM1150" s="121">
        <v>269166.66666666669</v>
      </c>
      <c r="BN1150" s="121">
        <v>226666.66666666666</v>
      </c>
      <c r="BO1150" s="121">
        <v>226666.66666666666</v>
      </c>
      <c r="BP1150" s="121">
        <v>226666.66666666666</v>
      </c>
      <c r="BQ1150" s="121">
        <v>226666.66666666666</v>
      </c>
      <c r="BR1150" s="121">
        <v>226666.66666666666</v>
      </c>
      <c r="BS1150" s="121">
        <v>170000</v>
      </c>
      <c r="BT1150" s="121">
        <v>170000</v>
      </c>
      <c r="BU1150" s="121">
        <v>170000</v>
      </c>
      <c r="BV1150" s="121">
        <v>170000</v>
      </c>
      <c r="BW1150" s="121">
        <v>170000</v>
      </c>
      <c r="BX1150" s="121">
        <v>170000</v>
      </c>
      <c r="BY1150" s="121">
        <v>170000</v>
      </c>
      <c r="BZ1150" s="121">
        <v>113333.33333333333</v>
      </c>
      <c r="CA1150" s="121">
        <v>113333.33333333333</v>
      </c>
      <c r="CB1150" s="121">
        <v>113333.33333333333</v>
      </c>
      <c r="CC1150" s="121">
        <v>113333.33333333333</v>
      </c>
      <c r="CD1150" s="121">
        <v>113333.33333333333</v>
      </c>
      <c r="CE1150" s="121">
        <v>113333.33333333333</v>
      </c>
      <c r="CF1150" s="121">
        <v>113333.33333333333</v>
      </c>
      <c r="CG1150" s="121">
        <v>113333.33333333333</v>
      </c>
      <c r="CH1150" s="121">
        <v>113333.33333333333</v>
      </c>
      <c r="CI1150" s="121">
        <v>113333.33333333333</v>
      </c>
      <c r="CJ1150" s="121">
        <v>113333.33333333333</v>
      </c>
      <c r="CK1150" s="121">
        <v>113333.33333333333</v>
      </c>
      <c r="CL1150" s="121">
        <v>113333.33333333333</v>
      </c>
      <c r="CM1150" s="121">
        <v>113333.33333333333</v>
      </c>
      <c r="CN1150" s="121">
        <v>113333.33333333333</v>
      </c>
      <c r="CO1150" s="121">
        <v>113333.33333333333</v>
      </c>
      <c r="CP1150" s="121">
        <v>113333.33333333333</v>
      </c>
      <c r="CQ1150" s="121">
        <v>113333.33333333333</v>
      </c>
      <c r="CR1150" s="121">
        <v>113333.33333333333</v>
      </c>
      <c r="CS1150" s="121">
        <v>113333.33333333333</v>
      </c>
      <c r="CT1150" s="121">
        <v>113333.33333333333</v>
      </c>
      <c r="CU1150" s="121">
        <v>113333.33333333333</v>
      </c>
      <c r="CV1150" s="121">
        <v>113333.33333333333</v>
      </c>
      <c r="CW1150" s="121">
        <v>113333.33333333333</v>
      </c>
      <c r="CX1150" s="121">
        <v>113333.33333333333</v>
      </c>
      <c r="CY1150" s="121">
        <v>113333.33333333333</v>
      </c>
      <c r="CZ1150" s="121">
        <v>113333.33333333333</v>
      </c>
      <c r="DA1150" s="121">
        <v>113333.33333333333</v>
      </c>
      <c r="DB1150" s="121">
        <v>113333.33333333333</v>
      </c>
      <c r="DC1150" s="121">
        <v>113333.33333333333</v>
      </c>
      <c r="DD1150" s="121">
        <v>113333.33333333333</v>
      </c>
      <c r="DE1150" s="121">
        <v>113333.33333333333</v>
      </c>
      <c r="DF1150" s="121">
        <v>113333.33333333333</v>
      </c>
      <c r="DG1150" s="121">
        <v>113333.33333333333</v>
      </c>
      <c r="DH1150" s="121">
        <v>113333.33333333333</v>
      </c>
      <c r="DI1150" s="121">
        <v>113333.33333333333</v>
      </c>
      <c r="DJ1150" s="121">
        <v>113333.33333333333</v>
      </c>
      <c r="DK1150" s="121">
        <v>113333.33333333333</v>
      </c>
      <c r="DL1150" s="121">
        <v>113333.33333333333</v>
      </c>
      <c r="DM1150" s="121">
        <v>113333.33333333333</v>
      </c>
      <c r="DN1150" s="121">
        <v>113333.33333333333</v>
      </c>
      <c r="DO1150" s="121">
        <v>113333.33333333333</v>
      </c>
      <c r="DP1150" s="121">
        <v>113333.33333333333</v>
      </c>
      <c r="DQ1150" s="121">
        <v>113333.33333333333</v>
      </c>
      <c r="DR1150" s="121">
        <v>113333.33333333333</v>
      </c>
      <c r="DS1150" s="121">
        <v>113333.33333333333</v>
      </c>
      <c r="DT1150" s="121">
        <v>113333.33333333333</v>
      </c>
      <c r="DU1150" s="121">
        <v>113333.33333333333</v>
      </c>
      <c r="DV1150" s="121">
        <v>113333.33333333333</v>
      </c>
      <c r="DW1150" s="121">
        <v>113333.33333333333</v>
      </c>
      <c r="DX1150" s="121">
        <v>113333.33333333333</v>
      </c>
      <c r="DY1150" s="121">
        <v>113333.33333333333</v>
      </c>
      <c r="DZ1150" s="121">
        <v>113333.33333333333</v>
      </c>
      <c r="EA1150" s="121">
        <v>113333.33333333333</v>
      </c>
      <c r="EB1150" s="121">
        <v>113333.33333333333</v>
      </c>
      <c r="EC1150" s="121">
        <v>113333.33333333333</v>
      </c>
      <c r="ED1150" s="121">
        <v>113333.33333333333</v>
      </c>
      <c r="EE1150" s="121">
        <v>113333.33333333333</v>
      </c>
      <c r="EF1150" s="121">
        <v>113333.33333333333</v>
      </c>
      <c r="EG1150" s="121">
        <v>113333.33333333333</v>
      </c>
      <c r="EH1150" s="121">
        <v>113333.33333333333</v>
      </c>
      <c r="EI1150" s="121">
        <v>113333.33333333333</v>
      </c>
      <c r="EJ1150" s="121">
        <v>113333.33333333333</v>
      </c>
      <c r="EK1150" s="121">
        <v>113333.33333333333</v>
      </c>
      <c r="EL1150" s="121">
        <v>113333.33333333333</v>
      </c>
      <c r="EM1150" s="121">
        <v>113333.33333333333</v>
      </c>
      <c r="EN1150" s="121">
        <v>113333.33333333333</v>
      </c>
      <c r="EO1150" s="121">
        <v>113333.33333333333</v>
      </c>
      <c r="EP1150" s="121">
        <v>113333.33333333333</v>
      </c>
      <c r="EQ1150" s="121">
        <v>113333.33333333333</v>
      </c>
      <c r="ER1150" s="121">
        <v>113333.33333333333</v>
      </c>
      <c r="ES1150" s="121">
        <v>113333.33333333333</v>
      </c>
      <c r="ET1150" s="121">
        <v>113333.33333333333</v>
      </c>
      <c r="EU1150" s="121">
        <v>113333.33333333333</v>
      </c>
      <c r="EV1150" s="121">
        <v>113333.33333333333</v>
      </c>
      <c r="EW1150" s="121">
        <v>113333.33333333333</v>
      </c>
      <c r="EX1150" s="121">
        <v>113333.33333333333</v>
      </c>
      <c r="EY1150" s="121">
        <v>113333.33333333333</v>
      </c>
      <c r="EZ1150" s="121">
        <v>113333.33333333333</v>
      </c>
      <c r="FA1150" s="121">
        <v>113333.33333333333</v>
      </c>
      <c r="FB1150" s="121">
        <v>113333.33333333333</v>
      </c>
      <c r="FC1150" s="121">
        <v>113333.33333333333</v>
      </c>
      <c r="FD1150" s="121">
        <v>113333.33333333333</v>
      </c>
      <c r="FE1150" s="121">
        <v>113333.33333333333</v>
      </c>
      <c r="FF1150" s="121">
        <v>113333.33333333333</v>
      </c>
      <c r="FG1150" s="121">
        <v>113333.33333333333</v>
      </c>
      <c r="FH1150" s="121">
        <v>113333.33333333333</v>
      </c>
      <c r="FI1150" s="121">
        <v>113333.33333333333</v>
      </c>
      <c r="FJ1150" s="121">
        <v>113333.33333333333</v>
      </c>
      <c r="FK1150" s="121">
        <v>113333.33333333333</v>
      </c>
      <c r="FL1150" s="121">
        <v>113333.33333333333</v>
      </c>
      <c r="FM1150" s="121">
        <v>113333.33333333333</v>
      </c>
      <c r="FN1150" s="121">
        <v>113333.33333333333</v>
      </c>
      <c r="FO1150" s="121">
        <v>0</v>
      </c>
      <c r="FP1150" s="121">
        <v>0</v>
      </c>
      <c r="FQ1150" s="121">
        <v>0</v>
      </c>
      <c r="FR1150" s="121">
        <v>0</v>
      </c>
      <c r="FS1150" s="121">
        <v>0</v>
      </c>
      <c r="FT1150" s="121">
        <v>0</v>
      </c>
      <c r="FU1150" s="121">
        <v>0</v>
      </c>
      <c r="FV1150" s="121">
        <v>0</v>
      </c>
      <c r="FW1150" s="121">
        <v>0</v>
      </c>
      <c r="FX1150" s="121">
        <v>0</v>
      </c>
      <c r="FY1150" s="121">
        <v>0</v>
      </c>
      <c r="FZ1150" s="121">
        <v>0</v>
      </c>
      <c r="GA1150" s="121">
        <v>0</v>
      </c>
      <c r="GB1150" s="121">
        <v>0</v>
      </c>
      <c r="GC1150" s="121">
        <v>0</v>
      </c>
      <c r="GD1150" s="121">
        <v>0</v>
      </c>
      <c r="GE1150" s="121">
        <v>0</v>
      </c>
      <c r="GF1150" s="121">
        <v>0</v>
      </c>
      <c r="GG1150" s="121">
        <v>0</v>
      </c>
      <c r="GH1150" s="121">
        <v>0</v>
      </c>
      <c r="GI1150" s="121">
        <v>0</v>
      </c>
      <c r="GJ1150" s="121">
        <v>0</v>
      </c>
      <c r="GK1150" s="121">
        <v>0</v>
      </c>
      <c r="GL1150" s="121">
        <v>0</v>
      </c>
      <c r="GM1150" s="121">
        <v>0</v>
      </c>
      <c r="GN1150" s="121">
        <v>0</v>
      </c>
      <c r="GO1150" s="121">
        <v>0</v>
      </c>
      <c r="GP1150" s="121">
        <v>0</v>
      </c>
      <c r="GQ1150" s="121">
        <v>0</v>
      </c>
      <c r="GR1150" s="121">
        <v>0</v>
      </c>
      <c r="GS1150" s="121">
        <v>0</v>
      </c>
      <c r="GT1150" s="121">
        <v>0</v>
      </c>
      <c r="GU1150" s="121">
        <v>0</v>
      </c>
      <c r="GV1150" s="121">
        <v>0</v>
      </c>
      <c r="GW1150" s="121">
        <v>0</v>
      </c>
      <c r="GX1150" s="121">
        <v>0</v>
      </c>
      <c r="GY1150" s="121">
        <v>0</v>
      </c>
      <c r="GZ1150" s="121">
        <v>0</v>
      </c>
      <c r="HA1150" s="60"/>
      <c r="HB1150" s="60"/>
    </row>
    <row r="1151" spans="1:210" s="122" customFormat="1" ht="10.199999999999999" customHeight="1">
      <c r="A1151" s="60"/>
      <c r="B1151" s="60"/>
      <c r="C1151" s="60"/>
      <c r="D1151" s="60"/>
      <c r="E1151" s="273"/>
      <c r="F1151" s="116"/>
      <c r="G1151" s="117"/>
      <c r="H1151" s="60"/>
      <c r="I1151" s="60"/>
      <c r="J1151" s="60"/>
      <c r="K1151" s="417" t="s">
        <v>409</v>
      </c>
      <c r="L1151" s="60"/>
      <c r="M1151" s="172"/>
      <c r="N1151" s="173" t="s">
        <v>17</v>
      </c>
      <c r="O1151" s="1"/>
      <c r="P1151" s="5"/>
      <c r="Q1151" s="1" t="s">
        <v>35</v>
      </c>
      <c r="R1151" s="1"/>
      <c r="S1151" s="5" t="s">
        <v>6</v>
      </c>
      <c r="T1151" s="202">
        <v>20</v>
      </c>
      <c r="U1151" s="117"/>
      <c r="V1151" s="60"/>
      <c r="W1151" s="118">
        <v>9970312.5</v>
      </c>
      <c r="X1151" s="118"/>
      <c r="Y1151" s="119"/>
      <c r="Z1151" s="120"/>
      <c r="AA1151" s="121">
        <v>0</v>
      </c>
      <c r="AB1151" s="121">
        <v>0</v>
      </c>
      <c r="AC1151" s="121">
        <v>0</v>
      </c>
      <c r="AD1151" s="121">
        <v>0</v>
      </c>
      <c r="AE1151" s="121">
        <v>23437.5</v>
      </c>
      <c r="AF1151" s="121">
        <v>31250</v>
      </c>
      <c r="AG1151" s="121">
        <v>39062.5</v>
      </c>
      <c r="AH1151" s="121">
        <v>46875</v>
      </c>
      <c r="AI1151" s="121">
        <v>62500</v>
      </c>
      <c r="AJ1151" s="121">
        <v>78125</v>
      </c>
      <c r="AK1151" s="121">
        <v>109375</v>
      </c>
      <c r="AL1151" s="121">
        <v>125000</v>
      </c>
      <c r="AM1151" s="121">
        <v>132812.5</v>
      </c>
      <c r="AN1151" s="121">
        <v>140625</v>
      </c>
      <c r="AO1151" s="121">
        <v>156250</v>
      </c>
      <c r="AP1151" s="121">
        <v>156250</v>
      </c>
      <c r="AQ1151" s="121">
        <v>156250</v>
      </c>
      <c r="AR1151" s="121">
        <v>156250</v>
      </c>
      <c r="AS1151" s="121">
        <v>156250</v>
      </c>
      <c r="AT1151" s="121">
        <v>156250</v>
      </c>
      <c r="AU1151" s="121">
        <v>150000</v>
      </c>
      <c r="AV1151" s="121">
        <v>150000</v>
      </c>
      <c r="AW1151" s="121">
        <v>150000</v>
      </c>
      <c r="AX1151" s="121">
        <v>150000</v>
      </c>
      <c r="AY1151" s="121">
        <v>150000</v>
      </c>
      <c r="AZ1151" s="121">
        <v>150000</v>
      </c>
      <c r="BA1151" s="121">
        <v>150000</v>
      </c>
      <c r="BB1151" s="121">
        <v>137500</v>
      </c>
      <c r="BC1151" s="121">
        <v>137500</v>
      </c>
      <c r="BD1151" s="121">
        <v>137500</v>
      </c>
      <c r="BE1151" s="121">
        <v>137500</v>
      </c>
      <c r="BF1151" s="121">
        <v>137500</v>
      </c>
      <c r="BG1151" s="121">
        <v>118750</v>
      </c>
      <c r="BH1151" s="121">
        <v>118750</v>
      </c>
      <c r="BI1151" s="121">
        <v>118750</v>
      </c>
      <c r="BJ1151" s="121">
        <v>118750</v>
      </c>
      <c r="BK1151" s="121">
        <v>118750</v>
      </c>
      <c r="BL1151" s="121">
        <v>118750</v>
      </c>
      <c r="BM1151" s="121">
        <v>118750</v>
      </c>
      <c r="BN1151" s="121">
        <v>100000</v>
      </c>
      <c r="BO1151" s="121">
        <v>100000</v>
      </c>
      <c r="BP1151" s="121">
        <v>100000</v>
      </c>
      <c r="BQ1151" s="121">
        <v>100000</v>
      </c>
      <c r="BR1151" s="121">
        <v>100000</v>
      </c>
      <c r="BS1151" s="121">
        <v>75000</v>
      </c>
      <c r="BT1151" s="121">
        <v>75000</v>
      </c>
      <c r="BU1151" s="121">
        <v>75000</v>
      </c>
      <c r="BV1151" s="121">
        <v>75000</v>
      </c>
      <c r="BW1151" s="121">
        <v>75000</v>
      </c>
      <c r="BX1151" s="121">
        <v>75000</v>
      </c>
      <c r="BY1151" s="121">
        <v>75000</v>
      </c>
      <c r="BZ1151" s="121">
        <v>50000</v>
      </c>
      <c r="CA1151" s="121">
        <v>50000</v>
      </c>
      <c r="CB1151" s="121">
        <v>50000</v>
      </c>
      <c r="CC1151" s="121">
        <v>50000</v>
      </c>
      <c r="CD1151" s="121">
        <v>50000</v>
      </c>
      <c r="CE1151" s="121">
        <v>50000</v>
      </c>
      <c r="CF1151" s="121">
        <v>50000</v>
      </c>
      <c r="CG1151" s="121">
        <v>50000</v>
      </c>
      <c r="CH1151" s="121">
        <v>50000</v>
      </c>
      <c r="CI1151" s="121">
        <v>50000</v>
      </c>
      <c r="CJ1151" s="121">
        <v>50000</v>
      </c>
      <c r="CK1151" s="121">
        <v>50000</v>
      </c>
      <c r="CL1151" s="121">
        <v>50000</v>
      </c>
      <c r="CM1151" s="121">
        <v>50000</v>
      </c>
      <c r="CN1151" s="121">
        <v>50000</v>
      </c>
      <c r="CO1151" s="121">
        <v>50000</v>
      </c>
      <c r="CP1151" s="121">
        <v>50000</v>
      </c>
      <c r="CQ1151" s="121">
        <v>50000</v>
      </c>
      <c r="CR1151" s="121">
        <v>50000</v>
      </c>
      <c r="CS1151" s="121">
        <v>50000</v>
      </c>
      <c r="CT1151" s="121">
        <v>50000</v>
      </c>
      <c r="CU1151" s="121">
        <v>50000</v>
      </c>
      <c r="CV1151" s="121">
        <v>50000</v>
      </c>
      <c r="CW1151" s="121">
        <v>50000</v>
      </c>
      <c r="CX1151" s="121">
        <v>50000</v>
      </c>
      <c r="CY1151" s="121">
        <v>50000</v>
      </c>
      <c r="CZ1151" s="121">
        <v>50000</v>
      </c>
      <c r="DA1151" s="121">
        <v>50000</v>
      </c>
      <c r="DB1151" s="121">
        <v>50000</v>
      </c>
      <c r="DC1151" s="121">
        <v>50000</v>
      </c>
      <c r="DD1151" s="121">
        <v>50000</v>
      </c>
      <c r="DE1151" s="121">
        <v>50000</v>
      </c>
      <c r="DF1151" s="121">
        <v>50000</v>
      </c>
      <c r="DG1151" s="121">
        <v>50000</v>
      </c>
      <c r="DH1151" s="121">
        <v>50000</v>
      </c>
      <c r="DI1151" s="121">
        <v>50000</v>
      </c>
      <c r="DJ1151" s="121">
        <v>50000</v>
      </c>
      <c r="DK1151" s="121">
        <v>50000</v>
      </c>
      <c r="DL1151" s="121">
        <v>50000</v>
      </c>
      <c r="DM1151" s="121">
        <v>50000</v>
      </c>
      <c r="DN1151" s="121">
        <v>50000</v>
      </c>
      <c r="DO1151" s="121">
        <v>50000</v>
      </c>
      <c r="DP1151" s="121">
        <v>50000</v>
      </c>
      <c r="DQ1151" s="121">
        <v>50000</v>
      </c>
      <c r="DR1151" s="121">
        <v>50000</v>
      </c>
      <c r="DS1151" s="121">
        <v>50000</v>
      </c>
      <c r="DT1151" s="121">
        <v>50000</v>
      </c>
      <c r="DU1151" s="121">
        <v>50000</v>
      </c>
      <c r="DV1151" s="121">
        <v>50000</v>
      </c>
      <c r="DW1151" s="121">
        <v>50000</v>
      </c>
      <c r="DX1151" s="121">
        <v>50000</v>
      </c>
      <c r="DY1151" s="121">
        <v>50000</v>
      </c>
      <c r="DZ1151" s="121">
        <v>50000</v>
      </c>
      <c r="EA1151" s="121">
        <v>50000</v>
      </c>
      <c r="EB1151" s="121">
        <v>50000</v>
      </c>
      <c r="EC1151" s="121">
        <v>50000</v>
      </c>
      <c r="ED1151" s="121">
        <v>50000</v>
      </c>
      <c r="EE1151" s="121">
        <v>50000</v>
      </c>
      <c r="EF1151" s="121">
        <v>50000</v>
      </c>
      <c r="EG1151" s="121">
        <v>50000</v>
      </c>
      <c r="EH1151" s="121">
        <v>50000</v>
      </c>
      <c r="EI1151" s="121">
        <v>50000</v>
      </c>
      <c r="EJ1151" s="121">
        <v>50000</v>
      </c>
      <c r="EK1151" s="121">
        <v>50000</v>
      </c>
      <c r="EL1151" s="121">
        <v>50000</v>
      </c>
      <c r="EM1151" s="121">
        <v>50000</v>
      </c>
      <c r="EN1151" s="121">
        <v>50000</v>
      </c>
      <c r="EO1151" s="121">
        <v>50000</v>
      </c>
      <c r="EP1151" s="121">
        <v>50000</v>
      </c>
      <c r="EQ1151" s="121">
        <v>50000</v>
      </c>
      <c r="ER1151" s="121">
        <v>50000</v>
      </c>
      <c r="ES1151" s="121">
        <v>50000</v>
      </c>
      <c r="ET1151" s="121">
        <v>50000</v>
      </c>
      <c r="EU1151" s="121">
        <v>50000</v>
      </c>
      <c r="EV1151" s="121">
        <v>50000</v>
      </c>
      <c r="EW1151" s="121">
        <v>50000</v>
      </c>
      <c r="EX1151" s="121">
        <v>50000</v>
      </c>
      <c r="EY1151" s="121">
        <v>50000</v>
      </c>
      <c r="EZ1151" s="121">
        <v>50000</v>
      </c>
      <c r="FA1151" s="121">
        <v>50000</v>
      </c>
      <c r="FB1151" s="121">
        <v>50000</v>
      </c>
      <c r="FC1151" s="121">
        <v>50000</v>
      </c>
      <c r="FD1151" s="121">
        <v>50000</v>
      </c>
      <c r="FE1151" s="121">
        <v>50000</v>
      </c>
      <c r="FF1151" s="121">
        <v>50000</v>
      </c>
      <c r="FG1151" s="121">
        <v>50000</v>
      </c>
      <c r="FH1151" s="121">
        <v>50000</v>
      </c>
      <c r="FI1151" s="121">
        <v>50000</v>
      </c>
      <c r="FJ1151" s="121">
        <v>50000</v>
      </c>
      <c r="FK1151" s="121">
        <v>50000</v>
      </c>
      <c r="FL1151" s="121">
        <v>50000</v>
      </c>
      <c r="FM1151" s="121">
        <v>50000</v>
      </c>
      <c r="FN1151" s="121">
        <v>50000</v>
      </c>
      <c r="FO1151" s="121">
        <v>0</v>
      </c>
      <c r="FP1151" s="121">
        <v>0</v>
      </c>
      <c r="FQ1151" s="121">
        <v>0</v>
      </c>
      <c r="FR1151" s="121">
        <v>0</v>
      </c>
      <c r="FS1151" s="121">
        <v>0</v>
      </c>
      <c r="FT1151" s="121">
        <v>0</v>
      </c>
      <c r="FU1151" s="121">
        <v>0</v>
      </c>
      <c r="FV1151" s="121">
        <v>0</v>
      </c>
      <c r="FW1151" s="121">
        <v>0</v>
      </c>
      <c r="FX1151" s="121">
        <v>0</v>
      </c>
      <c r="FY1151" s="121">
        <v>0</v>
      </c>
      <c r="FZ1151" s="121">
        <v>0</v>
      </c>
      <c r="GA1151" s="121">
        <v>0</v>
      </c>
      <c r="GB1151" s="121">
        <v>0</v>
      </c>
      <c r="GC1151" s="121">
        <v>0</v>
      </c>
      <c r="GD1151" s="121">
        <v>0</v>
      </c>
      <c r="GE1151" s="121">
        <v>0</v>
      </c>
      <c r="GF1151" s="121">
        <v>0</v>
      </c>
      <c r="GG1151" s="121">
        <v>0</v>
      </c>
      <c r="GH1151" s="121">
        <v>0</v>
      </c>
      <c r="GI1151" s="121">
        <v>0</v>
      </c>
      <c r="GJ1151" s="121">
        <v>0</v>
      </c>
      <c r="GK1151" s="121">
        <v>0</v>
      </c>
      <c r="GL1151" s="121">
        <v>0</v>
      </c>
      <c r="GM1151" s="121">
        <v>0</v>
      </c>
      <c r="GN1151" s="121">
        <v>0</v>
      </c>
      <c r="GO1151" s="121">
        <v>0</v>
      </c>
      <c r="GP1151" s="121">
        <v>0</v>
      </c>
      <c r="GQ1151" s="121">
        <v>0</v>
      </c>
      <c r="GR1151" s="121">
        <v>0</v>
      </c>
      <c r="GS1151" s="121">
        <v>0</v>
      </c>
      <c r="GT1151" s="121">
        <v>0</v>
      </c>
      <c r="GU1151" s="121">
        <v>0</v>
      </c>
      <c r="GV1151" s="121">
        <v>0</v>
      </c>
      <c r="GW1151" s="121">
        <v>0</v>
      </c>
      <c r="GX1151" s="121">
        <v>0</v>
      </c>
      <c r="GY1151" s="121">
        <v>0</v>
      </c>
      <c r="GZ1151" s="121">
        <v>0</v>
      </c>
      <c r="HA1151" s="60"/>
      <c r="HB1151" s="60"/>
    </row>
    <row r="1152" spans="1:210" s="122" customFormat="1" ht="4.2" customHeight="1">
      <c r="A1152" s="60"/>
      <c r="B1152" s="60"/>
      <c r="C1152" s="60"/>
      <c r="D1152" s="60"/>
      <c r="E1152" s="273"/>
      <c r="F1152" s="116"/>
      <c r="G1152" s="117"/>
      <c r="H1152" s="60"/>
      <c r="I1152" s="60"/>
      <c r="J1152" s="60"/>
      <c r="K1152" s="60"/>
      <c r="L1152" s="60"/>
      <c r="M1152" s="117"/>
      <c r="N1152" s="60"/>
      <c r="O1152" s="60"/>
      <c r="P1152" s="231"/>
      <c r="Q1152" s="60"/>
      <c r="R1152" s="60"/>
      <c r="S1152" s="117"/>
      <c r="T1152" s="211"/>
      <c r="U1152" s="117"/>
      <c r="V1152" s="60"/>
      <c r="W1152" s="118"/>
      <c r="X1152" s="118"/>
      <c r="Y1152" s="119"/>
      <c r="Z1152" s="120"/>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121"/>
      <c r="BL1152" s="121"/>
      <c r="BM1152" s="121"/>
      <c r="BN1152" s="121"/>
      <c r="BO1152" s="121"/>
      <c r="BP1152" s="121"/>
      <c r="BQ1152" s="121"/>
      <c r="BR1152" s="121"/>
      <c r="BS1152" s="121"/>
      <c r="BT1152" s="121"/>
      <c r="BU1152" s="121"/>
      <c r="BV1152" s="121"/>
      <c r="BW1152" s="121"/>
      <c r="BX1152" s="121"/>
      <c r="BY1152" s="121"/>
      <c r="BZ1152" s="121"/>
      <c r="CA1152" s="121"/>
      <c r="CB1152" s="121"/>
      <c r="CC1152" s="121"/>
      <c r="CD1152" s="121"/>
      <c r="CE1152" s="121"/>
      <c r="CF1152" s="121"/>
      <c r="CG1152" s="121"/>
      <c r="CH1152" s="121"/>
      <c r="CI1152" s="121"/>
      <c r="CJ1152" s="121"/>
      <c r="CK1152" s="121"/>
      <c r="CL1152" s="121"/>
      <c r="CM1152" s="121"/>
      <c r="CN1152" s="121"/>
      <c r="CO1152" s="121"/>
      <c r="CP1152" s="121"/>
      <c r="CQ1152" s="121"/>
      <c r="CR1152" s="121"/>
      <c r="CS1152" s="121"/>
      <c r="CT1152" s="121"/>
      <c r="CU1152" s="121"/>
      <c r="CV1152" s="121"/>
      <c r="CW1152" s="121"/>
      <c r="CX1152" s="121"/>
      <c r="CY1152" s="121"/>
      <c r="CZ1152" s="121"/>
      <c r="DA1152" s="121"/>
      <c r="DB1152" s="121"/>
      <c r="DC1152" s="121"/>
      <c r="DD1152" s="121"/>
      <c r="DE1152" s="121"/>
      <c r="DF1152" s="121"/>
      <c r="DG1152" s="121"/>
      <c r="DH1152" s="121"/>
      <c r="DI1152" s="121"/>
      <c r="DJ1152" s="121"/>
      <c r="DK1152" s="121"/>
      <c r="DL1152" s="121"/>
      <c r="DM1152" s="121"/>
      <c r="DN1152" s="121"/>
      <c r="DO1152" s="121"/>
      <c r="DP1152" s="121"/>
      <c r="DQ1152" s="121"/>
      <c r="DR1152" s="121"/>
      <c r="DS1152" s="121"/>
      <c r="DT1152" s="121"/>
      <c r="DU1152" s="121"/>
      <c r="DV1152" s="121"/>
      <c r="DW1152" s="121"/>
      <c r="DX1152" s="121"/>
      <c r="DY1152" s="121"/>
      <c r="DZ1152" s="121"/>
      <c r="EA1152" s="121"/>
      <c r="EB1152" s="121"/>
      <c r="EC1152" s="121"/>
      <c r="ED1152" s="121"/>
      <c r="EE1152" s="121"/>
      <c r="EF1152" s="121"/>
      <c r="EG1152" s="121"/>
      <c r="EH1152" s="121"/>
      <c r="EI1152" s="121"/>
      <c r="EJ1152" s="121"/>
      <c r="EK1152" s="121"/>
      <c r="EL1152" s="121"/>
      <c r="EM1152" s="121"/>
      <c r="EN1152" s="121"/>
      <c r="EO1152" s="121"/>
      <c r="EP1152" s="121"/>
      <c r="EQ1152" s="121"/>
      <c r="ER1152" s="121"/>
      <c r="ES1152" s="121"/>
      <c r="ET1152" s="121"/>
      <c r="EU1152" s="121"/>
      <c r="EV1152" s="121"/>
      <c r="EW1152" s="121"/>
      <c r="EX1152" s="121"/>
      <c r="EY1152" s="121"/>
      <c r="EZ1152" s="121"/>
      <c r="FA1152" s="121"/>
      <c r="FB1152" s="121"/>
      <c r="FC1152" s="121"/>
      <c r="FD1152" s="121"/>
      <c r="FE1152" s="121"/>
      <c r="FF1152" s="121"/>
      <c r="FG1152" s="121"/>
      <c r="FH1152" s="121"/>
      <c r="FI1152" s="121"/>
      <c r="FJ1152" s="121"/>
      <c r="FK1152" s="121"/>
      <c r="FL1152" s="121"/>
      <c r="FM1152" s="121"/>
      <c r="FN1152" s="121"/>
      <c r="FO1152" s="121"/>
      <c r="FP1152" s="121"/>
      <c r="FQ1152" s="121"/>
      <c r="FR1152" s="121"/>
      <c r="FS1152" s="121"/>
      <c r="FT1152" s="121"/>
      <c r="FU1152" s="121"/>
      <c r="FV1152" s="121"/>
      <c r="FW1152" s="121"/>
      <c r="FX1152" s="121"/>
      <c r="FY1152" s="121"/>
      <c r="FZ1152" s="121"/>
      <c r="GA1152" s="121"/>
      <c r="GB1152" s="121"/>
      <c r="GC1152" s="121"/>
      <c r="GD1152" s="121"/>
      <c r="GE1152" s="121"/>
      <c r="GF1152" s="121"/>
      <c r="GG1152" s="121"/>
      <c r="GH1152" s="121"/>
      <c r="GI1152" s="121"/>
      <c r="GJ1152" s="121"/>
      <c r="GK1152" s="121"/>
      <c r="GL1152" s="121"/>
      <c r="GM1152" s="121"/>
      <c r="GN1152" s="121"/>
      <c r="GO1152" s="121"/>
      <c r="GP1152" s="121"/>
      <c r="GQ1152" s="121"/>
      <c r="GR1152" s="121"/>
      <c r="GS1152" s="121"/>
      <c r="GT1152" s="121"/>
      <c r="GU1152" s="121"/>
      <c r="GV1152" s="121"/>
      <c r="GW1152" s="121"/>
      <c r="GX1152" s="121"/>
      <c r="GY1152" s="121"/>
      <c r="GZ1152" s="121"/>
      <c r="HA1152" s="60"/>
      <c r="HB1152" s="60"/>
    </row>
    <row r="1153" spans="1:210" s="39" customFormat="1">
      <c r="A1153" s="36"/>
      <c r="B1153" s="260" t="s">
        <v>124</v>
      </c>
      <c r="C1153" s="36"/>
      <c r="D1153" s="36"/>
      <c r="E1153" s="274" t="s">
        <v>130</v>
      </c>
      <c r="F1153" s="51"/>
      <c r="G1153" s="409" t="s">
        <v>6</v>
      </c>
      <c r="H1153" s="36" t="s">
        <v>31</v>
      </c>
      <c r="I1153" s="36"/>
      <c r="J1153" s="36"/>
      <c r="K1153" s="36"/>
      <c r="L1153" s="36"/>
      <c r="M1153" s="5"/>
      <c r="N1153" s="36" t="s">
        <v>4</v>
      </c>
      <c r="O1153" s="36"/>
      <c r="P1153" s="5"/>
      <c r="Q1153" s="36" t="s">
        <v>26</v>
      </c>
      <c r="R1153" s="36"/>
      <c r="S1153" s="37"/>
      <c r="T1153" s="201"/>
      <c r="U1153" s="37"/>
      <c r="V1153" s="36"/>
      <c r="W1153" s="38">
        <v>65691757.246376976</v>
      </c>
      <c r="X1153" s="38"/>
      <c r="Y1153" s="46"/>
      <c r="Z1153" s="99"/>
      <c r="AA1153" s="100">
        <v>54347.826086956527</v>
      </c>
      <c r="AB1153" s="100">
        <v>139492.75362318842</v>
      </c>
      <c r="AC1153" s="100">
        <v>185688.40579710147</v>
      </c>
      <c r="AD1153" s="100">
        <v>231884.05797101447</v>
      </c>
      <c r="AE1153" s="100">
        <v>283061.59420289862</v>
      </c>
      <c r="AF1153" s="100">
        <v>289855.07246376819</v>
      </c>
      <c r="AG1153" s="100">
        <v>296648.55072463775</v>
      </c>
      <c r="AH1153" s="100">
        <v>365036.23188405804</v>
      </c>
      <c r="AI1153" s="100">
        <v>440217.39130434784</v>
      </c>
      <c r="AJ1153" s="100">
        <v>515398.55072463775</v>
      </c>
      <c r="AK1153" s="100">
        <v>665760.86956521752</v>
      </c>
      <c r="AL1153" s="100">
        <v>802536.23188405798</v>
      </c>
      <c r="AM1153" s="100">
        <v>870923.91304347827</v>
      </c>
      <c r="AN1153" s="100">
        <v>939311.59420289856</v>
      </c>
      <c r="AO1153" s="100">
        <v>1014492.7536231886</v>
      </c>
      <c r="AP1153" s="100">
        <v>1014492.7536231886</v>
      </c>
      <c r="AQ1153" s="100">
        <v>1014492.7536231886</v>
      </c>
      <c r="AR1153" s="100">
        <v>1014492.7536231886</v>
      </c>
      <c r="AS1153" s="100">
        <v>1014492.7536231886</v>
      </c>
      <c r="AT1153" s="100">
        <v>1014492.7536231886</v>
      </c>
      <c r="AU1153" s="100">
        <v>973913.04347826098</v>
      </c>
      <c r="AV1153" s="100">
        <v>973913.04347826098</v>
      </c>
      <c r="AW1153" s="100">
        <v>973913.04347826098</v>
      </c>
      <c r="AX1153" s="100">
        <v>973913.04347826098</v>
      </c>
      <c r="AY1153" s="100">
        <v>973913.04347826098</v>
      </c>
      <c r="AZ1153" s="100">
        <v>973913.04347826098</v>
      </c>
      <c r="BA1153" s="100">
        <v>973913.04347826098</v>
      </c>
      <c r="BB1153" s="100">
        <v>892753.62318840588</v>
      </c>
      <c r="BC1153" s="100">
        <v>892753.62318840588</v>
      </c>
      <c r="BD1153" s="100">
        <v>892753.62318840588</v>
      </c>
      <c r="BE1153" s="100">
        <v>892753.62318840588</v>
      </c>
      <c r="BF1153" s="100">
        <v>892753.62318840588</v>
      </c>
      <c r="BG1153" s="100">
        <v>771014.49275362329</v>
      </c>
      <c r="BH1153" s="100">
        <v>771014.49275362329</v>
      </c>
      <c r="BI1153" s="100">
        <v>771014.49275362329</v>
      </c>
      <c r="BJ1153" s="100">
        <v>771014.49275362329</v>
      </c>
      <c r="BK1153" s="100">
        <v>771014.49275362329</v>
      </c>
      <c r="BL1153" s="100">
        <v>771014.49275362329</v>
      </c>
      <c r="BM1153" s="100">
        <v>771014.49275362329</v>
      </c>
      <c r="BN1153" s="100">
        <v>649275.36231884058</v>
      </c>
      <c r="BO1153" s="100">
        <v>649275.36231884058</v>
      </c>
      <c r="BP1153" s="100">
        <v>649275.36231884058</v>
      </c>
      <c r="BQ1153" s="100">
        <v>649275.36231884058</v>
      </c>
      <c r="BR1153" s="100">
        <v>649275.36231884058</v>
      </c>
      <c r="BS1153" s="100">
        <v>486956.52173913049</v>
      </c>
      <c r="BT1153" s="100">
        <v>486956.52173913049</v>
      </c>
      <c r="BU1153" s="100">
        <v>486956.52173913049</v>
      </c>
      <c r="BV1153" s="100">
        <v>486956.52173913049</v>
      </c>
      <c r="BW1153" s="100">
        <v>486956.52173913049</v>
      </c>
      <c r="BX1153" s="100">
        <v>486956.52173913049</v>
      </c>
      <c r="BY1153" s="100">
        <v>486956.52173913049</v>
      </c>
      <c r="BZ1153" s="100">
        <v>324637.68115942029</v>
      </c>
      <c r="CA1153" s="100">
        <v>324637.68115942029</v>
      </c>
      <c r="CB1153" s="100">
        <v>324637.68115942029</v>
      </c>
      <c r="CC1153" s="100">
        <v>324637.68115942029</v>
      </c>
      <c r="CD1153" s="100">
        <v>324637.68115942029</v>
      </c>
      <c r="CE1153" s="100">
        <v>324637.68115942029</v>
      </c>
      <c r="CF1153" s="100">
        <v>324637.68115942029</v>
      </c>
      <c r="CG1153" s="100">
        <v>324637.68115942029</v>
      </c>
      <c r="CH1153" s="100">
        <v>324637.68115942029</v>
      </c>
      <c r="CI1153" s="100">
        <v>324637.68115942029</v>
      </c>
      <c r="CJ1153" s="100">
        <v>324637.68115942029</v>
      </c>
      <c r="CK1153" s="100">
        <v>324637.68115942029</v>
      </c>
      <c r="CL1153" s="100">
        <v>324637.68115942029</v>
      </c>
      <c r="CM1153" s="100">
        <v>324637.68115942029</v>
      </c>
      <c r="CN1153" s="100">
        <v>324637.68115942029</v>
      </c>
      <c r="CO1153" s="100">
        <v>324637.68115942029</v>
      </c>
      <c r="CP1153" s="100">
        <v>324637.68115942029</v>
      </c>
      <c r="CQ1153" s="100">
        <v>324637.68115942029</v>
      </c>
      <c r="CR1153" s="100">
        <v>324637.68115942029</v>
      </c>
      <c r="CS1153" s="100">
        <v>324637.68115942029</v>
      </c>
      <c r="CT1153" s="100">
        <v>324637.68115942029</v>
      </c>
      <c r="CU1153" s="100">
        <v>324637.68115942029</v>
      </c>
      <c r="CV1153" s="100">
        <v>324637.68115942029</v>
      </c>
      <c r="CW1153" s="100">
        <v>324637.68115942029</v>
      </c>
      <c r="CX1153" s="100">
        <v>324637.68115942029</v>
      </c>
      <c r="CY1153" s="100">
        <v>324637.68115942029</v>
      </c>
      <c r="CZ1153" s="100">
        <v>324637.68115942029</v>
      </c>
      <c r="DA1153" s="100">
        <v>324637.68115942029</v>
      </c>
      <c r="DB1153" s="100">
        <v>324637.68115942029</v>
      </c>
      <c r="DC1153" s="100">
        <v>324637.68115942029</v>
      </c>
      <c r="DD1153" s="100">
        <v>324637.68115942029</v>
      </c>
      <c r="DE1153" s="100">
        <v>324637.68115942029</v>
      </c>
      <c r="DF1153" s="100">
        <v>324637.68115942029</v>
      </c>
      <c r="DG1153" s="100">
        <v>324637.68115942029</v>
      </c>
      <c r="DH1153" s="100">
        <v>324637.68115942029</v>
      </c>
      <c r="DI1153" s="100">
        <v>324637.68115942029</v>
      </c>
      <c r="DJ1153" s="100">
        <v>324637.68115942029</v>
      </c>
      <c r="DK1153" s="100">
        <v>324637.68115942029</v>
      </c>
      <c r="DL1153" s="100">
        <v>324637.68115942029</v>
      </c>
      <c r="DM1153" s="100">
        <v>324637.68115942029</v>
      </c>
      <c r="DN1153" s="100">
        <v>324637.68115942029</v>
      </c>
      <c r="DO1153" s="100">
        <v>324637.68115942029</v>
      </c>
      <c r="DP1153" s="100">
        <v>324637.68115942029</v>
      </c>
      <c r="DQ1153" s="100">
        <v>324637.68115942029</v>
      </c>
      <c r="DR1153" s="100">
        <v>324637.68115942029</v>
      </c>
      <c r="DS1153" s="100">
        <v>324637.68115942029</v>
      </c>
      <c r="DT1153" s="100">
        <v>324637.68115942029</v>
      </c>
      <c r="DU1153" s="100">
        <v>324637.68115942029</v>
      </c>
      <c r="DV1153" s="100">
        <v>324637.68115942029</v>
      </c>
      <c r="DW1153" s="100">
        <v>324637.68115942029</v>
      </c>
      <c r="DX1153" s="100">
        <v>324637.68115942029</v>
      </c>
      <c r="DY1153" s="100">
        <v>324637.68115942029</v>
      </c>
      <c r="DZ1153" s="100">
        <v>324637.68115942029</v>
      </c>
      <c r="EA1153" s="100">
        <v>324637.68115942029</v>
      </c>
      <c r="EB1153" s="100">
        <v>324637.68115942029</v>
      </c>
      <c r="EC1153" s="100">
        <v>324637.68115942029</v>
      </c>
      <c r="ED1153" s="100">
        <v>324637.68115942029</v>
      </c>
      <c r="EE1153" s="100">
        <v>324637.68115942029</v>
      </c>
      <c r="EF1153" s="100">
        <v>324637.68115942029</v>
      </c>
      <c r="EG1153" s="100">
        <v>324637.68115942029</v>
      </c>
      <c r="EH1153" s="100">
        <v>324637.68115942029</v>
      </c>
      <c r="EI1153" s="100">
        <v>324637.68115942029</v>
      </c>
      <c r="EJ1153" s="100">
        <v>324637.68115942029</v>
      </c>
      <c r="EK1153" s="100">
        <v>324637.68115942029</v>
      </c>
      <c r="EL1153" s="100">
        <v>324637.68115942029</v>
      </c>
      <c r="EM1153" s="100">
        <v>324637.68115942029</v>
      </c>
      <c r="EN1153" s="100">
        <v>324637.68115942029</v>
      </c>
      <c r="EO1153" s="100">
        <v>324637.68115942029</v>
      </c>
      <c r="EP1153" s="100">
        <v>324637.68115942029</v>
      </c>
      <c r="EQ1153" s="100">
        <v>324637.68115942029</v>
      </c>
      <c r="ER1153" s="100">
        <v>324637.68115942029</v>
      </c>
      <c r="ES1153" s="100">
        <v>324637.68115942029</v>
      </c>
      <c r="ET1153" s="100">
        <v>324637.68115942029</v>
      </c>
      <c r="EU1153" s="100">
        <v>324637.68115942029</v>
      </c>
      <c r="EV1153" s="100">
        <v>324637.68115942029</v>
      </c>
      <c r="EW1153" s="100">
        <v>324637.68115942029</v>
      </c>
      <c r="EX1153" s="100">
        <v>324637.68115942029</v>
      </c>
      <c r="EY1153" s="100">
        <v>324637.68115942029</v>
      </c>
      <c r="EZ1153" s="100">
        <v>324637.68115942029</v>
      </c>
      <c r="FA1153" s="100">
        <v>324637.68115942029</v>
      </c>
      <c r="FB1153" s="100">
        <v>324637.68115942029</v>
      </c>
      <c r="FC1153" s="100">
        <v>324637.68115942029</v>
      </c>
      <c r="FD1153" s="100">
        <v>324637.68115942029</v>
      </c>
      <c r="FE1153" s="100">
        <v>324637.68115942029</v>
      </c>
      <c r="FF1153" s="100">
        <v>324637.68115942029</v>
      </c>
      <c r="FG1153" s="100">
        <v>324637.68115942029</v>
      </c>
      <c r="FH1153" s="100">
        <v>324637.68115942029</v>
      </c>
      <c r="FI1153" s="100">
        <v>324637.68115942029</v>
      </c>
      <c r="FJ1153" s="100">
        <v>324637.68115942029</v>
      </c>
      <c r="FK1153" s="100">
        <v>324637.68115942029</v>
      </c>
      <c r="FL1153" s="100">
        <v>324637.68115942029</v>
      </c>
      <c r="FM1153" s="100">
        <v>324637.68115942029</v>
      </c>
      <c r="FN1153" s="100">
        <v>324637.68115942029</v>
      </c>
      <c r="FO1153" s="100">
        <v>0</v>
      </c>
      <c r="FP1153" s="100">
        <v>0</v>
      </c>
      <c r="FQ1153" s="100">
        <v>0</v>
      </c>
      <c r="FR1153" s="100">
        <v>0</v>
      </c>
      <c r="FS1153" s="100">
        <v>0</v>
      </c>
      <c r="FT1153" s="100">
        <v>0</v>
      </c>
      <c r="FU1153" s="100">
        <v>0</v>
      </c>
      <c r="FV1153" s="100">
        <v>0</v>
      </c>
      <c r="FW1153" s="100">
        <v>0</v>
      </c>
      <c r="FX1153" s="100">
        <v>0</v>
      </c>
      <c r="FY1153" s="100">
        <v>0</v>
      </c>
      <c r="FZ1153" s="100">
        <v>0</v>
      </c>
      <c r="GA1153" s="100">
        <v>0</v>
      </c>
      <c r="GB1153" s="100">
        <v>0</v>
      </c>
      <c r="GC1153" s="100">
        <v>0</v>
      </c>
      <c r="GD1153" s="100">
        <v>0</v>
      </c>
      <c r="GE1153" s="100">
        <v>0</v>
      </c>
      <c r="GF1153" s="100">
        <v>0</v>
      </c>
      <c r="GG1153" s="100">
        <v>0</v>
      </c>
      <c r="GH1153" s="100">
        <v>0</v>
      </c>
      <c r="GI1153" s="100">
        <v>0</v>
      </c>
      <c r="GJ1153" s="100">
        <v>0</v>
      </c>
      <c r="GK1153" s="100">
        <v>0</v>
      </c>
      <c r="GL1153" s="100">
        <v>0</v>
      </c>
      <c r="GM1153" s="100">
        <v>0</v>
      </c>
      <c r="GN1153" s="100">
        <v>0</v>
      </c>
      <c r="GO1153" s="100">
        <v>0</v>
      </c>
      <c r="GP1153" s="100">
        <v>0</v>
      </c>
      <c r="GQ1153" s="100">
        <v>0</v>
      </c>
      <c r="GR1153" s="100">
        <v>0</v>
      </c>
      <c r="GS1153" s="100">
        <v>0</v>
      </c>
      <c r="GT1153" s="100">
        <v>0</v>
      </c>
      <c r="GU1153" s="100">
        <v>0</v>
      </c>
      <c r="GV1153" s="100">
        <v>0</v>
      </c>
      <c r="GW1153" s="100">
        <v>0</v>
      </c>
      <c r="GX1153" s="100">
        <v>0</v>
      </c>
      <c r="GY1153" s="100">
        <v>0</v>
      </c>
      <c r="GZ1153" s="100">
        <v>0</v>
      </c>
      <c r="HA1153" s="36"/>
      <c r="HB1153" s="36"/>
    </row>
    <row r="1154" spans="1:210" ht="4.2" customHeight="1">
      <c r="A1154" s="1"/>
      <c r="B1154" s="1"/>
      <c r="C1154" s="1"/>
      <c r="D1154" s="1"/>
      <c r="E1154" s="263"/>
      <c r="F1154" s="48"/>
      <c r="G1154" s="231"/>
      <c r="H1154" s="222"/>
      <c r="I1154" s="222"/>
      <c r="J1154" s="222"/>
      <c r="K1154" s="222"/>
      <c r="L1154" s="1"/>
      <c r="M1154" s="5"/>
      <c r="N1154" s="222"/>
      <c r="O1154" s="1"/>
      <c r="P1154" s="5"/>
      <c r="Q1154" s="1"/>
      <c r="R1154" s="1"/>
      <c r="S1154" s="5"/>
      <c r="T1154" s="7"/>
      <c r="U1154" s="24"/>
      <c r="V1154" s="1"/>
      <c r="W1154" s="222"/>
      <c r="X1154" s="10"/>
      <c r="Y1154" s="46"/>
      <c r="Z1154" s="93"/>
      <c r="AA1154" s="408"/>
      <c r="AB1154" s="408"/>
      <c r="AC1154" s="408"/>
      <c r="AD1154" s="408"/>
      <c r="AE1154" s="408"/>
      <c r="AF1154" s="408"/>
      <c r="AG1154" s="408"/>
      <c r="AH1154" s="408"/>
      <c r="AI1154" s="408"/>
      <c r="AJ1154" s="408"/>
      <c r="AK1154" s="408"/>
      <c r="AL1154" s="408"/>
      <c r="AM1154" s="408"/>
      <c r="AN1154" s="408"/>
      <c r="AO1154" s="408"/>
      <c r="AP1154" s="408"/>
      <c r="AQ1154" s="408"/>
      <c r="AR1154" s="408"/>
      <c r="AS1154" s="408"/>
      <c r="AT1154" s="408"/>
      <c r="AU1154" s="408"/>
      <c r="AV1154" s="408"/>
      <c r="AW1154" s="408"/>
      <c r="AX1154" s="408"/>
      <c r="AY1154" s="408"/>
      <c r="AZ1154" s="408"/>
      <c r="BA1154" s="408"/>
      <c r="BB1154" s="408"/>
      <c r="BC1154" s="408"/>
      <c r="BD1154" s="408"/>
      <c r="BE1154" s="408"/>
      <c r="BF1154" s="408"/>
      <c r="BG1154" s="408"/>
      <c r="BH1154" s="408"/>
      <c r="BI1154" s="408"/>
      <c r="BJ1154" s="408"/>
      <c r="BK1154" s="408"/>
      <c r="BL1154" s="408"/>
      <c r="BM1154" s="408"/>
      <c r="BN1154" s="408"/>
      <c r="BO1154" s="408"/>
      <c r="BP1154" s="408"/>
      <c r="BQ1154" s="408"/>
      <c r="BR1154" s="408"/>
      <c r="BS1154" s="408"/>
      <c r="BT1154" s="408"/>
      <c r="BU1154" s="408"/>
      <c r="BV1154" s="408"/>
      <c r="BW1154" s="408"/>
      <c r="BX1154" s="408"/>
      <c r="BY1154" s="408"/>
      <c r="BZ1154" s="408"/>
      <c r="CA1154" s="408"/>
      <c r="CB1154" s="408"/>
      <c r="CC1154" s="408"/>
      <c r="CD1154" s="408"/>
      <c r="CE1154" s="408"/>
      <c r="CF1154" s="408"/>
      <c r="CG1154" s="408"/>
      <c r="CH1154" s="408"/>
      <c r="CI1154" s="408"/>
      <c r="CJ1154" s="408"/>
      <c r="CK1154" s="408"/>
      <c r="CL1154" s="408"/>
      <c r="CM1154" s="408"/>
      <c r="CN1154" s="408"/>
      <c r="CO1154" s="408"/>
      <c r="CP1154" s="408"/>
      <c r="CQ1154" s="408"/>
      <c r="CR1154" s="408"/>
      <c r="CS1154" s="408"/>
      <c r="CT1154" s="408"/>
      <c r="CU1154" s="408"/>
      <c r="CV1154" s="408"/>
      <c r="CW1154" s="408"/>
      <c r="CX1154" s="408"/>
      <c r="CY1154" s="408"/>
      <c r="CZ1154" s="408"/>
      <c r="DA1154" s="408"/>
      <c r="DB1154" s="408"/>
      <c r="DC1154" s="408"/>
      <c r="DD1154" s="408"/>
      <c r="DE1154" s="408"/>
      <c r="DF1154" s="408"/>
      <c r="DG1154" s="408"/>
      <c r="DH1154" s="408"/>
      <c r="DI1154" s="408"/>
      <c r="DJ1154" s="408"/>
      <c r="DK1154" s="408"/>
      <c r="DL1154" s="408"/>
      <c r="DM1154" s="408"/>
      <c r="DN1154" s="408"/>
      <c r="DO1154" s="408"/>
      <c r="DP1154" s="408"/>
      <c r="DQ1154" s="408"/>
      <c r="DR1154" s="408"/>
      <c r="DS1154" s="408"/>
      <c r="DT1154" s="408"/>
      <c r="DU1154" s="408"/>
      <c r="DV1154" s="408"/>
      <c r="DW1154" s="408"/>
      <c r="DX1154" s="408"/>
      <c r="DY1154" s="408"/>
      <c r="DZ1154" s="408"/>
      <c r="EA1154" s="408"/>
      <c r="EB1154" s="408"/>
      <c r="EC1154" s="408"/>
      <c r="ED1154" s="408"/>
      <c r="EE1154" s="408"/>
      <c r="EF1154" s="408"/>
      <c r="EG1154" s="408"/>
      <c r="EH1154" s="408"/>
      <c r="EI1154" s="408"/>
      <c r="EJ1154" s="408"/>
      <c r="EK1154" s="408"/>
      <c r="EL1154" s="408"/>
      <c r="EM1154" s="408"/>
      <c r="EN1154" s="408"/>
      <c r="EO1154" s="408"/>
      <c r="EP1154" s="408"/>
      <c r="EQ1154" s="408"/>
      <c r="ER1154" s="408"/>
      <c r="ES1154" s="408"/>
      <c r="ET1154" s="408"/>
      <c r="EU1154" s="408"/>
      <c r="EV1154" s="408"/>
      <c r="EW1154" s="408"/>
      <c r="EX1154" s="408"/>
      <c r="EY1154" s="408"/>
      <c r="EZ1154" s="408"/>
      <c r="FA1154" s="408"/>
      <c r="FB1154" s="408"/>
      <c r="FC1154" s="408"/>
      <c r="FD1154" s="408"/>
      <c r="FE1154" s="408"/>
      <c r="FF1154" s="408"/>
      <c r="FG1154" s="408"/>
      <c r="FH1154" s="408"/>
      <c r="FI1154" s="408"/>
      <c r="FJ1154" s="408"/>
      <c r="FK1154" s="408"/>
      <c r="FL1154" s="408"/>
      <c r="FM1154" s="408"/>
      <c r="FN1154" s="408"/>
      <c r="FO1154" s="408"/>
      <c r="FP1154" s="408"/>
      <c r="FQ1154" s="408"/>
      <c r="FR1154" s="408"/>
      <c r="FS1154" s="408"/>
      <c r="FT1154" s="408"/>
      <c r="FU1154" s="408"/>
      <c r="FV1154" s="408"/>
      <c r="FW1154" s="408"/>
      <c r="FX1154" s="408"/>
      <c r="FY1154" s="408"/>
      <c r="FZ1154" s="408"/>
      <c r="GA1154" s="408"/>
      <c r="GB1154" s="408"/>
      <c r="GC1154" s="408"/>
      <c r="GD1154" s="408"/>
      <c r="GE1154" s="408"/>
      <c r="GF1154" s="408"/>
      <c r="GG1154" s="408"/>
      <c r="GH1154" s="408"/>
      <c r="GI1154" s="408"/>
      <c r="GJ1154" s="408"/>
      <c r="GK1154" s="408"/>
      <c r="GL1154" s="408"/>
      <c r="GM1154" s="408"/>
      <c r="GN1154" s="408"/>
      <c r="GO1154" s="408"/>
      <c r="GP1154" s="408"/>
      <c r="GQ1154" s="408"/>
      <c r="GR1154" s="408"/>
      <c r="GS1154" s="408"/>
      <c r="GT1154" s="408"/>
      <c r="GU1154" s="408"/>
      <c r="GV1154" s="408"/>
      <c r="GW1154" s="408"/>
      <c r="GX1154" s="408"/>
      <c r="GY1154" s="408"/>
      <c r="GZ1154" s="408"/>
      <c r="HA1154" s="1"/>
      <c r="HB1154" s="1"/>
    </row>
    <row r="1155" spans="1:210" ht="4.2" customHeight="1">
      <c r="A1155" s="1"/>
      <c r="B1155" s="1"/>
      <c r="C1155" s="1"/>
      <c r="D1155" s="1"/>
      <c r="E1155" s="263"/>
      <c r="F1155" s="48"/>
      <c r="G1155" s="231"/>
      <c r="H1155" s="1"/>
      <c r="I1155" s="1"/>
      <c r="J1155" s="1"/>
      <c r="K1155" s="1"/>
      <c r="L1155" s="1"/>
      <c r="M1155" s="5"/>
      <c r="N1155" s="1"/>
      <c r="O1155" s="1"/>
      <c r="P1155" s="5"/>
      <c r="Q1155" s="1"/>
      <c r="R1155" s="1"/>
      <c r="S1155" s="5"/>
      <c r="T1155" s="7"/>
      <c r="U1155" s="24"/>
      <c r="V1155" s="1"/>
      <c r="W1155" s="12"/>
      <c r="X1155" s="10"/>
      <c r="Y1155" s="46"/>
      <c r="Z1155" s="93"/>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4"/>
      <c r="BB1155" s="94"/>
      <c r="BC1155" s="94"/>
      <c r="BD1155" s="94"/>
      <c r="BE1155" s="94"/>
      <c r="BF1155" s="94"/>
      <c r="BG1155" s="94"/>
      <c r="BH1155" s="94"/>
      <c r="BI1155" s="94"/>
      <c r="BJ1155" s="94"/>
      <c r="BK1155" s="94"/>
      <c r="BL1155" s="94"/>
      <c r="BM1155" s="94"/>
      <c r="BN1155" s="94"/>
      <c r="BO1155" s="94"/>
      <c r="BP1155" s="94"/>
      <c r="BQ1155" s="94"/>
      <c r="BR1155" s="94"/>
      <c r="BS1155" s="94"/>
      <c r="BT1155" s="94"/>
      <c r="BU1155" s="94"/>
      <c r="BV1155" s="94"/>
      <c r="BW1155" s="94"/>
      <c r="BX1155" s="94"/>
      <c r="BY1155" s="94"/>
      <c r="BZ1155" s="94"/>
      <c r="CA1155" s="94"/>
      <c r="CB1155" s="94"/>
      <c r="CC1155" s="94"/>
      <c r="CD1155" s="94"/>
      <c r="CE1155" s="94"/>
      <c r="CF1155" s="94"/>
      <c r="CG1155" s="94"/>
      <c r="CH1155" s="94"/>
      <c r="CI1155" s="94"/>
      <c r="CJ1155" s="94"/>
      <c r="CK1155" s="94"/>
      <c r="CL1155" s="94"/>
      <c r="CM1155" s="94"/>
      <c r="CN1155" s="94"/>
      <c r="CO1155" s="94"/>
      <c r="CP1155" s="94"/>
      <c r="CQ1155" s="94"/>
      <c r="CR1155" s="94"/>
      <c r="CS1155" s="94"/>
      <c r="CT1155" s="94"/>
      <c r="CU1155" s="94"/>
      <c r="CV1155" s="94"/>
      <c r="CW1155" s="94"/>
      <c r="CX1155" s="94"/>
      <c r="CY1155" s="94"/>
      <c r="CZ1155" s="94"/>
      <c r="DA1155" s="94"/>
      <c r="DB1155" s="94"/>
      <c r="DC1155" s="94"/>
      <c r="DD1155" s="94"/>
      <c r="DE1155" s="94"/>
      <c r="DF1155" s="94"/>
      <c r="DG1155" s="94"/>
      <c r="DH1155" s="94"/>
      <c r="DI1155" s="94"/>
      <c r="DJ1155" s="94"/>
      <c r="DK1155" s="94"/>
      <c r="DL1155" s="94"/>
      <c r="DM1155" s="94"/>
      <c r="DN1155" s="94"/>
      <c r="DO1155" s="94"/>
      <c r="DP1155" s="94"/>
      <c r="DQ1155" s="94"/>
      <c r="DR1155" s="94"/>
      <c r="DS1155" s="94"/>
      <c r="DT1155" s="94"/>
      <c r="DU1155" s="94"/>
      <c r="DV1155" s="94"/>
      <c r="DW1155" s="94"/>
      <c r="DX1155" s="94"/>
      <c r="DY1155" s="94"/>
      <c r="DZ1155" s="94"/>
      <c r="EA1155" s="94"/>
      <c r="EB1155" s="94"/>
      <c r="EC1155" s="94"/>
      <c r="ED1155" s="94"/>
      <c r="EE1155" s="94"/>
      <c r="EF1155" s="94"/>
      <c r="EG1155" s="94"/>
      <c r="EH1155" s="94"/>
      <c r="EI1155" s="94"/>
      <c r="EJ1155" s="94"/>
      <c r="EK1155" s="94"/>
      <c r="EL1155" s="94"/>
      <c r="EM1155" s="94"/>
      <c r="EN1155" s="94"/>
      <c r="EO1155" s="94"/>
      <c r="EP1155" s="94"/>
      <c r="EQ1155" s="94"/>
      <c r="ER1155" s="94"/>
      <c r="ES1155" s="94"/>
      <c r="ET1155" s="94"/>
      <c r="EU1155" s="94"/>
      <c r="EV1155" s="94"/>
      <c r="EW1155" s="94"/>
      <c r="EX1155" s="94"/>
      <c r="EY1155" s="94"/>
      <c r="EZ1155" s="94"/>
      <c r="FA1155" s="94"/>
      <c r="FB1155" s="94"/>
      <c r="FC1155" s="94"/>
      <c r="FD1155" s="94"/>
      <c r="FE1155" s="94"/>
      <c r="FF1155" s="94"/>
      <c r="FG1155" s="94"/>
      <c r="FH1155" s="94"/>
      <c r="FI1155" s="94"/>
      <c r="FJ1155" s="94"/>
      <c r="FK1155" s="94"/>
      <c r="FL1155" s="94"/>
      <c r="FM1155" s="94"/>
      <c r="FN1155" s="94"/>
      <c r="FO1155" s="94"/>
      <c r="FP1155" s="94"/>
      <c r="FQ1155" s="94"/>
      <c r="FR1155" s="94"/>
      <c r="FS1155" s="94"/>
      <c r="FT1155" s="94"/>
      <c r="FU1155" s="94"/>
      <c r="FV1155" s="94"/>
      <c r="FW1155" s="94"/>
      <c r="FX1155" s="94"/>
      <c r="FY1155" s="94"/>
      <c r="FZ1155" s="94"/>
      <c r="GA1155" s="94"/>
      <c r="GB1155" s="94"/>
      <c r="GC1155" s="94"/>
      <c r="GD1155" s="94"/>
      <c r="GE1155" s="94"/>
      <c r="GF1155" s="94"/>
      <c r="GG1155" s="94"/>
      <c r="GH1155" s="94"/>
      <c r="GI1155" s="94"/>
      <c r="GJ1155" s="94"/>
      <c r="GK1155" s="94"/>
      <c r="GL1155" s="94"/>
      <c r="GM1155" s="94"/>
      <c r="GN1155" s="94"/>
      <c r="GO1155" s="94"/>
      <c r="GP1155" s="94"/>
      <c r="GQ1155" s="94"/>
      <c r="GR1155" s="94"/>
      <c r="GS1155" s="94"/>
      <c r="GT1155" s="94"/>
      <c r="GU1155" s="94"/>
      <c r="GV1155" s="94"/>
      <c r="GW1155" s="94"/>
      <c r="GX1155" s="94"/>
      <c r="GY1155" s="94"/>
      <c r="GZ1155" s="94"/>
      <c r="HA1155" s="1"/>
      <c r="HB1155" s="1"/>
    </row>
    <row r="1156" spans="1:210" s="39" customFormat="1">
      <c r="A1156" s="36"/>
      <c r="B1156" s="260" t="s">
        <v>124</v>
      </c>
      <c r="C1156" s="36"/>
      <c r="D1156" s="36"/>
      <c r="E1156" s="9" t="s">
        <v>135</v>
      </c>
      <c r="F1156" s="51"/>
      <c r="G1156" s="306" t="s">
        <v>6</v>
      </c>
      <c r="H1156" s="36" t="s">
        <v>230</v>
      </c>
      <c r="I1156" s="36"/>
      <c r="J1156" s="36"/>
      <c r="K1156" s="36"/>
      <c r="L1156" s="36"/>
      <c r="M1156" s="37"/>
      <c r="N1156" s="36" t="s">
        <v>4</v>
      </c>
      <c r="O1156" s="36"/>
      <c r="P1156" s="5"/>
      <c r="Q1156" s="36" t="s">
        <v>26</v>
      </c>
      <c r="R1156" s="36"/>
      <c r="S1156" s="37"/>
      <c r="T1156" s="201"/>
      <c r="U1156" s="37"/>
      <c r="V1156" s="36"/>
      <c r="W1156" s="38"/>
      <c r="X1156" s="38"/>
      <c r="Y1156" s="46"/>
      <c r="Z1156" s="99"/>
      <c r="AA1156" s="100">
        <v>19510869.565217394</v>
      </c>
      <c r="AB1156" s="100">
        <v>46327898.55072464</v>
      </c>
      <c r="AC1156" s="100">
        <v>57229166.666666672</v>
      </c>
      <c r="AD1156" s="100">
        <v>68084239.130434796</v>
      </c>
      <c r="AE1156" s="100">
        <v>80083786.231884077</v>
      </c>
      <c r="AF1156" s="100">
        <v>81424365.942029014</v>
      </c>
      <c r="AG1156" s="100">
        <v>82758152.173913047</v>
      </c>
      <c r="AH1156" s="100">
        <v>98806159.420289874</v>
      </c>
      <c r="AI1156" s="100">
        <v>116409420.28985509</v>
      </c>
      <c r="AJ1156" s="100">
        <v>133937500</v>
      </c>
      <c r="AK1156" s="100">
        <v>169358695.65217391</v>
      </c>
      <c r="AL1156" s="100">
        <v>201382246.37681162</v>
      </c>
      <c r="AM1156" s="100">
        <v>216924365.942029</v>
      </c>
      <c r="AN1156" s="100">
        <v>232398097.82608694</v>
      </c>
      <c r="AO1156" s="100">
        <v>249427083.33333337</v>
      </c>
      <c r="AP1156" s="100">
        <v>248412590.57971019</v>
      </c>
      <c r="AQ1156" s="100">
        <v>247398097.82608697</v>
      </c>
      <c r="AR1156" s="100">
        <v>246383605.07246378</v>
      </c>
      <c r="AS1156" s="100">
        <v>245369112.31884059</v>
      </c>
      <c r="AT1156" s="100">
        <v>244354619.56521744</v>
      </c>
      <c r="AU1156" s="100">
        <v>231791149.06832302</v>
      </c>
      <c r="AV1156" s="100">
        <v>230817236.02484477</v>
      </c>
      <c r="AW1156" s="100">
        <v>229843322.98136649</v>
      </c>
      <c r="AX1156" s="100">
        <v>228869409.93788823</v>
      </c>
      <c r="AY1156" s="100">
        <v>227895496.89440998</v>
      </c>
      <c r="AZ1156" s="100">
        <v>226921583.85093173</v>
      </c>
      <c r="BA1156" s="100">
        <v>225947670.80745345</v>
      </c>
      <c r="BB1156" s="100">
        <v>201998065.98053187</v>
      </c>
      <c r="BC1156" s="100">
        <v>201105312.35734344</v>
      </c>
      <c r="BD1156" s="100">
        <v>200212558.73415506</v>
      </c>
      <c r="BE1156" s="100">
        <v>199319805.11096665</v>
      </c>
      <c r="BF1156" s="100">
        <v>198427051.48777825</v>
      </c>
      <c r="BG1156" s="100">
        <v>163389035.60643998</v>
      </c>
      <c r="BH1156" s="100">
        <v>162618021.11368635</v>
      </c>
      <c r="BI1156" s="100">
        <v>161847006.6209327</v>
      </c>
      <c r="BJ1156" s="100">
        <v>161075992.12817907</v>
      </c>
      <c r="BK1156" s="100">
        <v>160304977.63542548</v>
      </c>
      <c r="BL1156" s="100">
        <v>159533963.14267182</v>
      </c>
      <c r="BM1156" s="100">
        <v>158762948.64991823</v>
      </c>
      <c r="BN1156" s="100">
        <v>126673202.23041099</v>
      </c>
      <c r="BO1156" s="100">
        <v>126023926.86809216</v>
      </c>
      <c r="BP1156" s="100">
        <v>125374651.50577334</v>
      </c>
      <c r="BQ1156" s="100">
        <v>124725376.14345449</v>
      </c>
      <c r="BR1156" s="100">
        <v>124076100.78113566</v>
      </c>
      <c r="BS1156" s="100">
        <v>82835734.682821333</v>
      </c>
      <c r="BT1156" s="100">
        <v>82348778.161082208</v>
      </c>
      <c r="BU1156" s="100">
        <v>81861821.639343068</v>
      </c>
      <c r="BV1156" s="100">
        <v>81374865.117603958</v>
      </c>
      <c r="BW1156" s="100">
        <v>80887908.595864803</v>
      </c>
      <c r="BX1156" s="100">
        <v>80400952.074125692</v>
      </c>
      <c r="BY1156" s="100">
        <v>79913995.552386567</v>
      </c>
      <c r="BZ1156" s="100">
        <v>44886889.036379278</v>
      </c>
      <c r="CA1156" s="100">
        <v>44562251.355219863</v>
      </c>
      <c r="CB1156" s="100">
        <v>44237613.674060442</v>
      </c>
      <c r="CC1156" s="100">
        <v>43912975.992901012</v>
      </c>
      <c r="CD1156" s="100">
        <v>43588338.31174159</v>
      </c>
      <c r="CE1156" s="100">
        <v>43263700.630582161</v>
      </c>
      <c r="CF1156" s="100">
        <v>42939062.949422747</v>
      </c>
      <c r="CG1156" s="100">
        <v>42614425.268263325</v>
      </c>
      <c r="CH1156" s="100">
        <v>42289787.587103903</v>
      </c>
      <c r="CI1156" s="100">
        <v>41965149.905944496</v>
      </c>
      <c r="CJ1156" s="100">
        <v>41640512.224785052</v>
      </c>
      <c r="CK1156" s="100">
        <v>41315874.543625638</v>
      </c>
      <c r="CL1156" s="100">
        <v>40991236.862466231</v>
      </c>
      <c r="CM1156" s="100">
        <v>40666599.181306787</v>
      </c>
      <c r="CN1156" s="100">
        <v>40341961.50014738</v>
      </c>
      <c r="CO1156" s="100">
        <v>40017323.818987951</v>
      </c>
      <c r="CP1156" s="100">
        <v>39692686.137828521</v>
      </c>
      <c r="CQ1156" s="100">
        <v>39368048.456669122</v>
      </c>
      <c r="CR1156" s="100">
        <v>39043410.775509685</v>
      </c>
      <c r="CS1156" s="100">
        <v>38718773.094350271</v>
      </c>
      <c r="CT1156" s="100">
        <v>38394135.413190842</v>
      </c>
      <c r="CU1156" s="100">
        <v>38069497.732031412</v>
      </c>
      <c r="CV1156" s="100">
        <v>37744860.050871998</v>
      </c>
      <c r="CW1156" s="100">
        <v>37420222.369712584</v>
      </c>
      <c r="CX1156" s="100">
        <v>37095584.688553154</v>
      </c>
      <c r="CY1156" s="100">
        <v>36770947.007393748</v>
      </c>
      <c r="CZ1156" s="100">
        <v>36446309.326234311</v>
      </c>
      <c r="DA1156" s="100">
        <v>36121671.645074897</v>
      </c>
      <c r="DB1156" s="100">
        <v>35797033.96391549</v>
      </c>
      <c r="DC1156" s="100">
        <v>35472396.282756045</v>
      </c>
      <c r="DD1156" s="100">
        <v>35147758.601596639</v>
      </c>
      <c r="DE1156" s="100">
        <v>34823120.920437217</v>
      </c>
      <c r="DF1156" s="100">
        <v>34498483.239277795</v>
      </c>
      <c r="DG1156" s="100">
        <v>34173845.558118381</v>
      </c>
      <c r="DH1156" s="100">
        <v>33849207.876958951</v>
      </c>
      <c r="DI1156" s="100">
        <v>33524570.19579953</v>
      </c>
      <c r="DJ1156" s="100">
        <v>33199932.514640108</v>
      </c>
      <c r="DK1156" s="100">
        <v>32875294.833480686</v>
      </c>
      <c r="DL1156" s="100">
        <v>32550657.152321272</v>
      </c>
      <c r="DM1156" s="100">
        <v>32226019.471161846</v>
      </c>
      <c r="DN1156" s="100">
        <v>31901381.790002428</v>
      </c>
      <c r="DO1156" s="100">
        <v>31576744.10884301</v>
      </c>
      <c r="DP1156" s="100">
        <v>31252106.427683588</v>
      </c>
      <c r="DQ1156" s="100">
        <v>30927468.746524177</v>
      </c>
      <c r="DR1156" s="100">
        <v>30602831.065364759</v>
      </c>
      <c r="DS1156" s="100">
        <v>30278193.38420533</v>
      </c>
      <c r="DT1156" s="100">
        <v>29953555.703045916</v>
      </c>
      <c r="DU1156" s="100">
        <v>29628918.021886483</v>
      </c>
      <c r="DV1156" s="100">
        <v>29304280.340727072</v>
      </c>
      <c r="DW1156" s="100">
        <v>28979642.659567658</v>
      </c>
      <c r="DX1156" s="100">
        <v>28655004.978408236</v>
      </c>
      <c r="DY1156" s="100">
        <v>28330367.297248818</v>
      </c>
      <c r="DZ1156" s="100">
        <v>28005729.6160894</v>
      </c>
      <c r="EA1156" s="100">
        <v>27681091.934929989</v>
      </c>
      <c r="EB1156" s="100">
        <v>27356454.253770564</v>
      </c>
      <c r="EC1156" s="100">
        <v>27031816.572611146</v>
      </c>
      <c r="ED1156" s="100">
        <v>26707178.891451728</v>
      </c>
      <c r="EE1156" s="100">
        <v>26382541.210292306</v>
      </c>
      <c r="EF1156" s="100">
        <v>26057903.529132891</v>
      </c>
      <c r="EG1156" s="100">
        <v>25733265.847973477</v>
      </c>
      <c r="EH1156" s="100">
        <v>25408628.166814059</v>
      </c>
      <c r="EI1156" s="100">
        <v>25083990.485654641</v>
      </c>
      <c r="EJ1156" s="100">
        <v>24759352.804495223</v>
      </c>
      <c r="EK1156" s="100">
        <v>24434715.123335809</v>
      </c>
      <c r="EL1156" s="100">
        <v>24110077.442176387</v>
      </c>
      <c r="EM1156" s="100">
        <v>23785439.761016969</v>
      </c>
      <c r="EN1156" s="100">
        <v>23460802.079857547</v>
      </c>
      <c r="EO1156" s="100">
        <v>23136164.398698136</v>
      </c>
      <c r="EP1156" s="100">
        <v>22811526.717538722</v>
      </c>
      <c r="EQ1156" s="100">
        <v>22486889.0363793</v>
      </c>
      <c r="ER1156" s="100">
        <v>22162251.355219882</v>
      </c>
      <c r="ES1156" s="100">
        <v>21837613.674060464</v>
      </c>
      <c r="ET1156" s="100">
        <v>21512975.992901046</v>
      </c>
      <c r="EU1156" s="100">
        <v>21188338.311741631</v>
      </c>
      <c r="EV1156" s="100">
        <v>20863700.630582213</v>
      </c>
      <c r="EW1156" s="100">
        <v>20539062.949422792</v>
      </c>
      <c r="EX1156" s="100">
        <v>20214425.268263374</v>
      </c>
      <c r="EY1156" s="100">
        <v>19889787.587103959</v>
      </c>
      <c r="EZ1156" s="100">
        <v>19565149.905944541</v>
      </c>
      <c r="FA1156" s="100">
        <v>19240512.224785123</v>
      </c>
      <c r="FB1156" s="100">
        <v>18915874.543625709</v>
      </c>
      <c r="FC1156" s="100">
        <v>18591236.862466291</v>
      </c>
      <c r="FD1156" s="100">
        <v>18266599.181306869</v>
      </c>
      <c r="FE1156" s="100">
        <v>17941961.500147454</v>
      </c>
      <c r="FF1156" s="100">
        <v>17617323.818988036</v>
      </c>
      <c r="FG1156" s="100">
        <v>17292686.137828618</v>
      </c>
      <c r="FH1156" s="100">
        <v>16968048.456669196</v>
      </c>
      <c r="FI1156" s="100">
        <v>16643410.775509782</v>
      </c>
      <c r="FJ1156" s="100">
        <v>16318773.094350364</v>
      </c>
      <c r="FK1156" s="100">
        <v>15994135.413190948</v>
      </c>
      <c r="FL1156" s="100">
        <v>15669497.732031528</v>
      </c>
      <c r="FM1156" s="100">
        <v>15344860.050872114</v>
      </c>
      <c r="FN1156" s="100">
        <v>15020222.369712697</v>
      </c>
      <c r="FO1156" s="100">
        <v>0</v>
      </c>
      <c r="FP1156" s="100">
        <v>0</v>
      </c>
      <c r="FQ1156" s="100">
        <v>0</v>
      </c>
      <c r="FR1156" s="100">
        <v>0</v>
      </c>
      <c r="FS1156" s="100">
        <v>0</v>
      </c>
      <c r="FT1156" s="100">
        <v>0</v>
      </c>
      <c r="FU1156" s="100">
        <v>0</v>
      </c>
      <c r="FV1156" s="100">
        <v>0</v>
      </c>
      <c r="FW1156" s="100">
        <v>0</v>
      </c>
      <c r="FX1156" s="100">
        <v>0</v>
      </c>
      <c r="FY1156" s="100">
        <v>0</v>
      </c>
      <c r="FZ1156" s="100">
        <v>0</v>
      </c>
      <c r="GA1156" s="100">
        <v>0</v>
      </c>
      <c r="GB1156" s="100">
        <v>0</v>
      </c>
      <c r="GC1156" s="100">
        <v>0</v>
      </c>
      <c r="GD1156" s="100">
        <v>0</v>
      </c>
      <c r="GE1156" s="100">
        <v>0</v>
      </c>
      <c r="GF1156" s="100">
        <v>0</v>
      </c>
      <c r="GG1156" s="100">
        <v>0</v>
      </c>
      <c r="GH1156" s="100">
        <v>0</v>
      </c>
      <c r="GI1156" s="100">
        <v>0</v>
      </c>
      <c r="GJ1156" s="100">
        <v>0</v>
      </c>
      <c r="GK1156" s="100">
        <v>0</v>
      </c>
      <c r="GL1156" s="100">
        <v>0</v>
      </c>
      <c r="GM1156" s="100">
        <v>0</v>
      </c>
      <c r="GN1156" s="100">
        <v>0</v>
      </c>
      <c r="GO1156" s="100">
        <v>0</v>
      </c>
      <c r="GP1156" s="100">
        <v>0</v>
      </c>
      <c r="GQ1156" s="100">
        <v>0</v>
      </c>
      <c r="GR1156" s="100">
        <v>0</v>
      </c>
      <c r="GS1156" s="100">
        <v>0</v>
      </c>
      <c r="GT1156" s="100">
        <v>0</v>
      </c>
      <c r="GU1156" s="100">
        <v>0</v>
      </c>
      <c r="GV1156" s="100">
        <v>0</v>
      </c>
      <c r="GW1156" s="100">
        <v>0</v>
      </c>
      <c r="GX1156" s="100">
        <v>0</v>
      </c>
      <c r="GY1156" s="100">
        <v>0</v>
      </c>
      <c r="GZ1156" s="100">
        <v>0</v>
      </c>
      <c r="HA1156" s="36"/>
      <c r="HB1156" s="36"/>
    </row>
    <row r="1157" spans="1:210" ht="4.2" customHeight="1">
      <c r="A1157" s="1"/>
      <c r="B1157" s="1"/>
      <c r="C1157" s="1"/>
      <c r="D1157" s="1"/>
      <c r="E1157" s="263"/>
      <c r="F1157" s="48"/>
      <c r="G1157" s="231"/>
      <c r="H1157" s="41"/>
      <c r="I1157" s="41"/>
      <c r="J1157" s="41"/>
      <c r="K1157" s="41"/>
      <c r="L1157" s="1"/>
      <c r="M1157" s="5"/>
      <c r="N1157" s="41"/>
      <c r="O1157" s="1"/>
      <c r="P1157" s="5"/>
      <c r="Q1157" s="1"/>
      <c r="R1157" s="1"/>
      <c r="S1157" s="5"/>
      <c r="T1157" s="7"/>
      <c r="U1157" s="24"/>
      <c r="V1157" s="1"/>
      <c r="W1157" s="41"/>
      <c r="X1157" s="10"/>
      <c r="Y1157" s="46"/>
      <c r="Z1157" s="93"/>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c r="DO1157" s="101"/>
      <c r="DP1157" s="101"/>
      <c r="DQ1157" s="101"/>
      <c r="DR1157" s="101"/>
      <c r="DS1157" s="101"/>
      <c r="DT1157" s="101"/>
      <c r="DU1157" s="101"/>
      <c r="DV1157" s="101"/>
      <c r="DW1157" s="101"/>
      <c r="DX1157" s="101"/>
      <c r="DY1157" s="101"/>
      <c r="DZ1157" s="101"/>
      <c r="EA1157" s="101"/>
      <c r="EB1157" s="101"/>
      <c r="EC1157" s="101"/>
      <c r="ED1157" s="101"/>
      <c r="EE1157" s="101"/>
      <c r="EF1157" s="101"/>
      <c r="EG1157" s="101"/>
      <c r="EH1157" s="101"/>
      <c r="EI1157" s="101"/>
      <c r="EJ1157" s="101"/>
      <c r="EK1157" s="101"/>
      <c r="EL1157" s="101"/>
      <c r="EM1157" s="101"/>
      <c r="EN1157" s="101"/>
      <c r="EO1157" s="101"/>
      <c r="EP1157" s="101"/>
      <c r="EQ1157" s="101"/>
      <c r="ER1157" s="101"/>
      <c r="ES1157" s="101"/>
      <c r="ET1157" s="101"/>
      <c r="EU1157" s="101"/>
      <c r="EV1157" s="101"/>
      <c r="EW1157" s="101"/>
      <c r="EX1157" s="101"/>
      <c r="EY1157" s="101"/>
      <c r="EZ1157" s="101"/>
      <c r="FA1157" s="101"/>
      <c r="FB1157" s="101"/>
      <c r="FC1157" s="101"/>
      <c r="FD1157" s="101"/>
      <c r="FE1157" s="101"/>
      <c r="FF1157" s="101"/>
      <c r="FG1157" s="101"/>
      <c r="FH1157" s="101"/>
      <c r="FI1157" s="101"/>
      <c r="FJ1157" s="101"/>
      <c r="FK1157" s="101"/>
      <c r="FL1157" s="101"/>
      <c r="FM1157" s="101"/>
      <c r="FN1157" s="101"/>
      <c r="FO1157" s="101"/>
      <c r="FP1157" s="101"/>
      <c r="FQ1157" s="101"/>
      <c r="FR1157" s="101"/>
      <c r="FS1157" s="101"/>
      <c r="FT1157" s="101"/>
      <c r="FU1157" s="101"/>
      <c r="FV1157" s="101"/>
      <c r="FW1157" s="101"/>
      <c r="FX1157" s="101"/>
      <c r="FY1157" s="101"/>
      <c r="FZ1157" s="101"/>
      <c r="GA1157" s="101"/>
      <c r="GB1157" s="101"/>
      <c r="GC1157" s="101"/>
      <c r="GD1157" s="101"/>
      <c r="GE1157" s="101"/>
      <c r="GF1157" s="101"/>
      <c r="GG1157" s="101"/>
      <c r="GH1157" s="101"/>
      <c r="GI1157" s="101"/>
      <c r="GJ1157" s="101"/>
      <c r="GK1157" s="101"/>
      <c r="GL1157" s="101"/>
      <c r="GM1157" s="101"/>
      <c r="GN1157" s="101"/>
      <c r="GO1157" s="101"/>
      <c r="GP1157" s="101"/>
      <c r="GQ1157" s="101"/>
      <c r="GR1157" s="101"/>
      <c r="GS1157" s="101"/>
      <c r="GT1157" s="101"/>
      <c r="GU1157" s="101"/>
      <c r="GV1157" s="101"/>
      <c r="GW1157" s="101"/>
      <c r="GX1157" s="101"/>
      <c r="GY1157" s="101"/>
      <c r="GZ1157" s="101"/>
      <c r="HA1157" s="1"/>
      <c r="HB1157" s="1"/>
    </row>
    <row r="1158" spans="1:210" s="122" customFormat="1" ht="4.2" customHeight="1">
      <c r="A1158" s="60"/>
      <c r="B1158" s="60"/>
      <c r="C1158" s="60"/>
      <c r="D1158" s="60"/>
      <c r="E1158" s="273"/>
      <c r="F1158" s="116"/>
      <c r="G1158" s="117"/>
      <c r="H1158" s="60"/>
      <c r="I1158" s="60"/>
      <c r="J1158" s="60"/>
      <c r="K1158" s="60"/>
      <c r="L1158" s="60"/>
      <c r="M1158" s="117"/>
      <c r="N1158" s="60"/>
      <c r="O1158" s="60"/>
      <c r="P1158" s="231"/>
      <c r="Q1158" s="60"/>
      <c r="R1158" s="60"/>
      <c r="S1158" s="117"/>
      <c r="T1158" s="211"/>
      <c r="U1158" s="117"/>
      <c r="V1158" s="60"/>
      <c r="W1158" s="118"/>
      <c r="X1158" s="118"/>
      <c r="Y1158" s="119"/>
      <c r="Z1158" s="120"/>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1"/>
      <c r="BU1158" s="121"/>
      <c r="BV1158" s="121"/>
      <c r="BW1158" s="121"/>
      <c r="BX1158" s="121"/>
      <c r="BY1158" s="121"/>
      <c r="BZ1158" s="121"/>
      <c r="CA1158" s="121"/>
      <c r="CB1158" s="121"/>
      <c r="CC1158" s="121"/>
      <c r="CD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c r="EU1158" s="121"/>
      <c r="EV1158" s="121"/>
      <c r="EW1158" s="121"/>
      <c r="EX1158" s="121"/>
      <c r="EY1158" s="121"/>
      <c r="EZ1158" s="121"/>
      <c r="FA1158" s="121"/>
      <c r="FB1158" s="121"/>
      <c r="FC1158" s="121"/>
      <c r="FD1158" s="121"/>
      <c r="FE1158" s="121"/>
      <c r="FF1158" s="121"/>
      <c r="FG1158" s="121"/>
      <c r="FH1158" s="121"/>
      <c r="FI1158" s="121"/>
      <c r="FJ1158" s="121"/>
      <c r="FK1158" s="121"/>
      <c r="FL1158" s="121"/>
      <c r="FM1158" s="121"/>
      <c r="FN1158" s="121"/>
      <c r="FO1158" s="121"/>
      <c r="FP1158" s="121"/>
      <c r="FQ1158" s="121"/>
      <c r="FR1158" s="121"/>
      <c r="FS1158" s="121"/>
      <c r="FT1158" s="121"/>
      <c r="FU1158" s="121"/>
      <c r="FV1158" s="121"/>
      <c r="FW1158" s="121"/>
      <c r="FX1158" s="121"/>
      <c r="FY1158" s="121"/>
      <c r="FZ1158" s="121"/>
      <c r="GA1158" s="121"/>
      <c r="GB1158" s="121"/>
      <c r="GC1158" s="121"/>
      <c r="GD1158" s="121"/>
      <c r="GE1158" s="121"/>
      <c r="GF1158" s="121"/>
      <c r="GG1158" s="121"/>
      <c r="GH1158" s="121"/>
      <c r="GI1158" s="121"/>
      <c r="GJ1158" s="121"/>
      <c r="GK1158" s="121"/>
      <c r="GL1158" s="121"/>
      <c r="GM1158" s="121"/>
      <c r="GN1158" s="121"/>
      <c r="GO1158" s="121"/>
      <c r="GP1158" s="121"/>
      <c r="GQ1158" s="121"/>
      <c r="GR1158" s="121"/>
      <c r="GS1158" s="121"/>
      <c r="GT1158" s="121"/>
      <c r="GU1158" s="121"/>
      <c r="GV1158" s="121"/>
      <c r="GW1158" s="121"/>
      <c r="GX1158" s="121"/>
      <c r="GY1158" s="121"/>
      <c r="GZ1158" s="121"/>
      <c r="HA1158" s="60"/>
      <c r="HB1158" s="60"/>
    </row>
    <row r="1159" spans="1:210" s="122" customFormat="1" ht="10.199999999999999" customHeight="1">
      <c r="A1159" s="60"/>
      <c r="B1159" s="285" t="s">
        <v>124</v>
      </c>
      <c r="C1159" s="60"/>
      <c r="D1159" s="60"/>
      <c r="E1159" s="273"/>
      <c r="F1159" s="116"/>
      <c r="G1159" s="117"/>
      <c r="H1159" s="60"/>
      <c r="I1159" s="60"/>
      <c r="J1159" s="60"/>
      <c r="K1159" s="417" t="s">
        <v>406</v>
      </c>
      <c r="L1159" s="60"/>
      <c r="M1159" s="410"/>
      <c r="N1159" s="411" t="s">
        <v>229</v>
      </c>
      <c r="O1159" s="228"/>
      <c r="P1159" s="231"/>
      <c r="Q1159" s="228" t="s">
        <v>26</v>
      </c>
      <c r="R1159" s="228"/>
      <c r="S1159" s="410"/>
      <c r="T1159" s="411" t="s">
        <v>105</v>
      </c>
      <c r="U1159" s="117"/>
      <c r="V1159" s="60"/>
      <c r="W1159" s="118"/>
      <c r="X1159" s="118"/>
      <c r="Y1159" s="119"/>
      <c r="Z1159" s="120"/>
      <c r="AA1159" s="121">
        <v>19510869.565217394</v>
      </c>
      <c r="AB1159" s="121">
        <v>38967391.304347828</v>
      </c>
      <c r="AC1159" s="121">
        <v>38858695.652173914</v>
      </c>
      <c r="AD1159" s="121">
        <v>38750000.000000007</v>
      </c>
      <c r="AE1159" s="121">
        <v>38641304.347826093</v>
      </c>
      <c r="AF1159" s="121">
        <v>38532608.695652179</v>
      </c>
      <c r="AG1159" s="121">
        <v>38423913.043478265</v>
      </c>
      <c r="AH1159" s="121">
        <v>38315217.391304351</v>
      </c>
      <c r="AI1159" s="121">
        <v>38206521.739130437</v>
      </c>
      <c r="AJ1159" s="121">
        <v>38097826.086956523</v>
      </c>
      <c r="AK1159" s="121">
        <v>37989130.434782609</v>
      </c>
      <c r="AL1159" s="121">
        <v>37880434.782608703</v>
      </c>
      <c r="AM1159" s="121">
        <v>37771739.130434789</v>
      </c>
      <c r="AN1159" s="121">
        <v>37663043.478260875</v>
      </c>
      <c r="AO1159" s="121">
        <v>37554347.826086961</v>
      </c>
      <c r="AP1159" s="121">
        <v>37445652.173913047</v>
      </c>
      <c r="AQ1159" s="121">
        <v>37336956.521739133</v>
      </c>
      <c r="AR1159" s="121">
        <v>37228260.869565219</v>
      </c>
      <c r="AS1159" s="121">
        <v>37119565.217391305</v>
      </c>
      <c r="AT1159" s="121">
        <v>37010869.565217398</v>
      </c>
      <c r="AU1159" s="121">
        <v>35664783.440550134</v>
      </c>
      <c r="AV1159" s="121">
        <v>35560435.61446318</v>
      </c>
      <c r="AW1159" s="121">
        <v>35456087.78837622</v>
      </c>
      <c r="AX1159" s="121">
        <v>35351739.962289266</v>
      </c>
      <c r="AY1159" s="121">
        <v>35247392.136202306</v>
      </c>
      <c r="AZ1159" s="121">
        <v>35143044.310115352</v>
      </c>
      <c r="BA1159" s="121">
        <v>35038696.484028399</v>
      </c>
      <c r="BB1159" s="121">
        <v>32472667.39542966</v>
      </c>
      <c r="BC1159" s="121">
        <v>32377015.221516617</v>
      </c>
      <c r="BD1159" s="121">
        <v>32281363.047603574</v>
      </c>
      <c r="BE1159" s="121">
        <v>32185710.873690531</v>
      </c>
      <c r="BF1159" s="121">
        <v>32090058.699777488</v>
      </c>
      <c r="BG1159" s="121">
        <v>28335985.569634099</v>
      </c>
      <c r="BH1159" s="121">
        <v>28253376.873981923</v>
      </c>
      <c r="BI1159" s="121">
        <v>28170768.178329751</v>
      </c>
      <c r="BJ1159" s="121">
        <v>28088159.482677575</v>
      </c>
      <c r="BK1159" s="121">
        <v>28005550.7870254</v>
      </c>
      <c r="BL1159" s="121">
        <v>27922942.091373228</v>
      </c>
      <c r="BM1159" s="121">
        <v>27840333.395721052</v>
      </c>
      <c r="BN1159" s="121">
        <v>24402146.279345281</v>
      </c>
      <c r="BO1159" s="121">
        <v>24332581.061953977</v>
      </c>
      <c r="BP1159" s="121">
        <v>24263015.844562672</v>
      </c>
      <c r="BQ1159" s="121">
        <v>24193450.627171367</v>
      </c>
      <c r="BR1159" s="121">
        <v>24123885.409780063</v>
      </c>
      <c r="BS1159" s="121">
        <v>19705274.756389242</v>
      </c>
      <c r="BT1159" s="121">
        <v>19653100.843345765</v>
      </c>
      <c r="BU1159" s="121">
        <v>19600926.930302285</v>
      </c>
      <c r="BV1159" s="121">
        <v>19548753.017258808</v>
      </c>
      <c r="BW1159" s="121">
        <v>19496579.104215331</v>
      </c>
      <c r="BX1159" s="121">
        <v>19444405.191171851</v>
      </c>
      <c r="BY1159" s="121">
        <v>19392231.278128374</v>
      </c>
      <c r="BZ1159" s="121">
        <v>15639327.008556165</v>
      </c>
      <c r="CA1159" s="121">
        <v>15604544.399860512</v>
      </c>
      <c r="CB1159" s="121">
        <v>15569761.79116486</v>
      </c>
      <c r="CC1159" s="121">
        <v>15534979.182469208</v>
      </c>
      <c r="CD1159" s="121">
        <v>15500196.573773555</v>
      </c>
      <c r="CE1159" s="121">
        <v>15465413.965077903</v>
      </c>
      <c r="CF1159" s="121">
        <v>15430631.356382251</v>
      </c>
      <c r="CG1159" s="121">
        <v>15395848.7476866</v>
      </c>
      <c r="CH1159" s="121">
        <v>15361066.138990948</v>
      </c>
      <c r="CI1159" s="121">
        <v>15326283.530295296</v>
      </c>
      <c r="CJ1159" s="121">
        <v>15291500.921599643</v>
      </c>
      <c r="CK1159" s="121">
        <v>15256718.312903991</v>
      </c>
      <c r="CL1159" s="121">
        <v>15221935.704208339</v>
      </c>
      <c r="CM1159" s="121">
        <v>15187153.095512686</v>
      </c>
      <c r="CN1159" s="121">
        <v>15152370.486817034</v>
      </c>
      <c r="CO1159" s="121">
        <v>15117587.878121382</v>
      </c>
      <c r="CP1159" s="121">
        <v>15082805.269425729</v>
      </c>
      <c r="CQ1159" s="121">
        <v>15048022.660730077</v>
      </c>
      <c r="CR1159" s="121">
        <v>15013240.052034426</v>
      </c>
      <c r="CS1159" s="121">
        <v>14978457.443338774</v>
      </c>
      <c r="CT1159" s="121">
        <v>14943674.834643122</v>
      </c>
      <c r="CU1159" s="121">
        <v>14908892.225947469</v>
      </c>
      <c r="CV1159" s="121">
        <v>14874109.617251817</v>
      </c>
      <c r="CW1159" s="121">
        <v>14839327.008556165</v>
      </c>
      <c r="CX1159" s="121">
        <v>14804544.399860512</v>
      </c>
      <c r="CY1159" s="121">
        <v>14769761.79116486</v>
      </c>
      <c r="CZ1159" s="121">
        <v>14734979.182469208</v>
      </c>
      <c r="DA1159" s="121">
        <v>14700196.573773555</v>
      </c>
      <c r="DB1159" s="121">
        <v>14665413.965077903</v>
      </c>
      <c r="DC1159" s="121">
        <v>14630631.356382251</v>
      </c>
      <c r="DD1159" s="121">
        <v>14595848.7476866</v>
      </c>
      <c r="DE1159" s="121">
        <v>14561066.138990948</v>
      </c>
      <c r="DF1159" s="121">
        <v>14526283.530295296</v>
      </c>
      <c r="DG1159" s="121">
        <v>14491500.921599643</v>
      </c>
      <c r="DH1159" s="121">
        <v>14456718.312903991</v>
      </c>
      <c r="DI1159" s="121">
        <v>14421935.704208339</v>
      </c>
      <c r="DJ1159" s="121">
        <v>14387153.095512686</v>
      </c>
      <c r="DK1159" s="121">
        <v>14352370.486817034</v>
      </c>
      <c r="DL1159" s="121">
        <v>14317587.878121382</v>
      </c>
      <c r="DM1159" s="121">
        <v>14282805.269425729</v>
      </c>
      <c r="DN1159" s="121">
        <v>14248022.660730077</v>
      </c>
      <c r="DO1159" s="121">
        <v>14213240.052034425</v>
      </c>
      <c r="DP1159" s="121">
        <v>14178457.443338774</v>
      </c>
      <c r="DQ1159" s="121">
        <v>14143674.834643122</v>
      </c>
      <c r="DR1159" s="121">
        <v>14108892.225947469</v>
      </c>
      <c r="DS1159" s="121">
        <v>14074109.617251817</v>
      </c>
      <c r="DT1159" s="121">
        <v>14039327.008556165</v>
      </c>
      <c r="DU1159" s="121">
        <v>14004544.399860512</v>
      </c>
      <c r="DV1159" s="121">
        <v>13969761.79116486</v>
      </c>
      <c r="DW1159" s="121">
        <v>13934979.182469208</v>
      </c>
      <c r="DX1159" s="121">
        <v>13900196.573773555</v>
      </c>
      <c r="DY1159" s="121">
        <v>13865413.965077903</v>
      </c>
      <c r="DZ1159" s="121">
        <v>13830631.356382251</v>
      </c>
      <c r="EA1159" s="121">
        <v>13795848.747686598</v>
      </c>
      <c r="EB1159" s="121">
        <v>13761066.138990948</v>
      </c>
      <c r="EC1159" s="121">
        <v>13726283.530295296</v>
      </c>
      <c r="ED1159" s="121">
        <v>13691500.921599643</v>
      </c>
      <c r="EE1159" s="121">
        <v>13656718.312903991</v>
      </c>
      <c r="EF1159" s="121">
        <v>13621935.704208339</v>
      </c>
      <c r="EG1159" s="121">
        <v>13587153.095512686</v>
      </c>
      <c r="EH1159" s="121">
        <v>13552370.486817034</v>
      </c>
      <c r="EI1159" s="121">
        <v>13517587.878121382</v>
      </c>
      <c r="EJ1159" s="121">
        <v>13482805.269425729</v>
      </c>
      <c r="EK1159" s="121">
        <v>13448022.660730077</v>
      </c>
      <c r="EL1159" s="121">
        <v>13413240.052034425</v>
      </c>
      <c r="EM1159" s="121">
        <v>13378457.443338774</v>
      </c>
      <c r="EN1159" s="121">
        <v>13343674.834643122</v>
      </c>
      <c r="EO1159" s="121">
        <v>13308892.225947469</v>
      </c>
      <c r="EP1159" s="121">
        <v>13274109.617251817</v>
      </c>
      <c r="EQ1159" s="121">
        <v>13239327.008556165</v>
      </c>
      <c r="ER1159" s="121">
        <v>13204544.399860512</v>
      </c>
      <c r="ES1159" s="121">
        <v>13169761.79116486</v>
      </c>
      <c r="ET1159" s="121">
        <v>13134979.182469208</v>
      </c>
      <c r="EU1159" s="121">
        <v>13100196.573773555</v>
      </c>
      <c r="EV1159" s="121">
        <v>13065413.965077903</v>
      </c>
      <c r="EW1159" s="121">
        <v>13030631.356382251</v>
      </c>
      <c r="EX1159" s="121">
        <v>12995848.747686598</v>
      </c>
      <c r="EY1159" s="121">
        <v>12961066.138990948</v>
      </c>
      <c r="EZ1159" s="121">
        <v>12926283.530295296</v>
      </c>
      <c r="FA1159" s="121">
        <v>12891500.921599643</v>
      </c>
      <c r="FB1159" s="121">
        <v>12856718.312903991</v>
      </c>
      <c r="FC1159" s="121">
        <v>12821935.704208339</v>
      </c>
      <c r="FD1159" s="121">
        <v>12787153.095512686</v>
      </c>
      <c r="FE1159" s="121">
        <v>12752370.486817034</v>
      </c>
      <c r="FF1159" s="121">
        <v>12717587.878121382</v>
      </c>
      <c r="FG1159" s="121">
        <v>12682805.269425729</v>
      </c>
      <c r="FH1159" s="121">
        <v>12648022.660730077</v>
      </c>
      <c r="FI1159" s="121">
        <v>12613240.052034425</v>
      </c>
      <c r="FJ1159" s="121">
        <v>12578457.443338772</v>
      </c>
      <c r="FK1159" s="121">
        <v>12543674.834643122</v>
      </c>
      <c r="FL1159" s="121">
        <v>12508892.225947469</v>
      </c>
      <c r="FM1159" s="121">
        <v>12474109.617251817</v>
      </c>
      <c r="FN1159" s="121">
        <v>12439327.008556165</v>
      </c>
      <c r="FO1159" s="121">
        <v>0</v>
      </c>
      <c r="FP1159" s="121">
        <v>0</v>
      </c>
      <c r="FQ1159" s="121">
        <v>0</v>
      </c>
      <c r="FR1159" s="121">
        <v>0</v>
      </c>
      <c r="FS1159" s="121">
        <v>0</v>
      </c>
      <c r="FT1159" s="121">
        <v>0</v>
      </c>
      <c r="FU1159" s="121">
        <v>0</v>
      </c>
      <c r="FV1159" s="121">
        <v>0</v>
      </c>
      <c r="FW1159" s="121">
        <v>0</v>
      </c>
      <c r="FX1159" s="121">
        <v>0</v>
      </c>
      <c r="FY1159" s="121">
        <v>0</v>
      </c>
      <c r="FZ1159" s="121">
        <v>0</v>
      </c>
      <c r="GA1159" s="121">
        <v>0</v>
      </c>
      <c r="GB1159" s="121">
        <v>0</v>
      </c>
      <c r="GC1159" s="121">
        <v>0</v>
      </c>
      <c r="GD1159" s="121">
        <v>0</v>
      </c>
      <c r="GE1159" s="121">
        <v>0</v>
      </c>
      <c r="GF1159" s="121">
        <v>0</v>
      </c>
      <c r="GG1159" s="121">
        <v>0</v>
      </c>
      <c r="GH1159" s="121">
        <v>0</v>
      </c>
      <c r="GI1159" s="121">
        <v>0</v>
      </c>
      <c r="GJ1159" s="121">
        <v>0</v>
      </c>
      <c r="GK1159" s="121">
        <v>0</v>
      </c>
      <c r="GL1159" s="121">
        <v>0</v>
      </c>
      <c r="GM1159" s="121">
        <v>0</v>
      </c>
      <c r="GN1159" s="121">
        <v>0</v>
      </c>
      <c r="GO1159" s="121">
        <v>0</v>
      </c>
      <c r="GP1159" s="121">
        <v>0</v>
      </c>
      <c r="GQ1159" s="121">
        <v>0</v>
      </c>
      <c r="GR1159" s="121">
        <v>0</v>
      </c>
      <c r="GS1159" s="121">
        <v>0</v>
      </c>
      <c r="GT1159" s="121">
        <v>0</v>
      </c>
      <c r="GU1159" s="121">
        <v>0</v>
      </c>
      <c r="GV1159" s="121">
        <v>0</v>
      </c>
      <c r="GW1159" s="121">
        <v>0</v>
      </c>
      <c r="GX1159" s="121">
        <v>0</v>
      </c>
      <c r="GY1159" s="121">
        <v>0</v>
      </c>
      <c r="GZ1159" s="121">
        <v>0</v>
      </c>
      <c r="HA1159" s="60"/>
      <c r="HB1159" s="60"/>
    </row>
    <row r="1160" spans="1:210" s="122" customFormat="1" ht="10.199999999999999" customHeight="1">
      <c r="A1160" s="60"/>
      <c r="B1160" s="60"/>
      <c r="C1160" s="60"/>
      <c r="D1160" s="60"/>
      <c r="E1160" s="273"/>
      <c r="F1160" s="116"/>
      <c r="G1160" s="117"/>
      <c r="H1160" s="60"/>
      <c r="I1160" s="60"/>
      <c r="J1160" s="60"/>
      <c r="K1160" s="417" t="s">
        <v>465</v>
      </c>
      <c r="L1160" s="60"/>
      <c r="M1160" s="410"/>
      <c r="N1160" s="411" t="s">
        <v>229</v>
      </c>
      <c r="O1160" s="228"/>
      <c r="P1160" s="231"/>
      <c r="Q1160" s="228" t="s">
        <v>26</v>
      </c>
      <c r="R1160" s="228"/>
      <c r="S1160" s="410"/>
      <c r="T1160" s="411" t="s">
        <v>105</v>
      </c>
      <c r="U1160" s="117"/>
      <c r="V1160" s="60"/>
      <c r="W1160" s="118"/>
      <c r="X1160" s="118"/>
      <c r="Y1160" s="119"/>
      <c r="Z1160" s="120"/>
      <c r="AA1160" s="121">
        <v>0</v>
      </c>
      <c r="AB1160" s="121">
        <v>7360507.2463768125</v>
      </c>
      <c r="AC1160" s="121">
        <v>18370471.014492758</v>
      </c>
      <c r="AD1160" s="121">
        <v>29334239.130434785</v>
      </c>
      <c r="AE1160" s="121">
        <v>36571557.971014492</v>
      </c>
      <c r="AF1160" s="121">
        <v>36417572.463768125</v>
      </c>
      <c r="AG1160" s="121">
        <v>36263586.956521742</v>
      </c>
      <c r="AH1160" s="121">
        <v>36109601.449275367</v>
      </c>
      <c r="AI1160" s="121">
        <v>35955615.942028992</v>
      </c>
      <c r="AJ1160" s="121">
        <v>35801630.434782609</v>
      </c>
      <c r="AK1160" s="121">
        <v>35647644.927536234</v>
      </c>
      <c r="AL1160" s="121">
        <v>35493659.420289859</v>
      </c>
      <c r="AM1160" s="121">
        <v>35339673.913043484</v>
      </c>
      <c r="AN1160" s="121">
        <v>35185688.405797102</v>
      </c>
      <c r="AO1160" s="121">
        <v>35031702.898550734</v>
      </c>
      <c r="AP1160" s="121">
        <v>34877717.391304351</v>
      </c>
      <c r="AQ1160" s="121">
        <v>34723731.884057969</v>
      </c>
      <c r="AR1160" s="121">
        <v>34569746.376811601</v>
      </c>
      <c r="AS1160" s="121">
        <v>34415760.869565219</v>
      </c>
      <c r="AT1160" s="121">
        <v>34261775.362318844</v>
      </c>
      <c r="AU1160" s="121">
        <v>32354820.019040227</v>
      </c>
      <c r="AV1160" s="121">
        <v>32206993.932083707</v>
      </c>
      <c r="AW1160" s="121">
        <v>32059167.845127184</v>
      </c>
      <c r="AX1160" s="121">
        <v>31911341.758170661</v>
      </c>
      <c r="AY1160" s="121">
        <v>31763515.671214141</v>
      </c>
      <c r="AZ1160" s="121">
        <v>31615689.584257618</v>
      </c>
      <c r="BA1160" s="121">
        <v>31467863.497301098</v>
      </c>
      <c r="BB1160" s="121">
        <v>27832655.621786218</v>
      </c>
      <c r="BC1160" s="121">
        <v>27697148.375409402</v>
      </c>
      <c r="BD1160" s="121">
        <v>27561641.129032589</v>
      </c>
      <c r="BE1160" s="121">
        <v>27426133.882655784</v>
      </c>
      <c r="BF1160" s="121">
        <v>27290626.636278968</v>
      </c>
      <c r="BG1160" s="121">
        <v>21972356.368575841</v>
      </c>
      <c r="BH1160" s="121">
        <v>21855327.383068591</v>
      </c>
      <c r="BI1160" s="121">
        <v>21738298.397561342</v>
      </c>
      <c r="BJ1160" s="121">
        <v>21621269.412054099</v>
      </c>
      <c r="BK1160" s="121">
        <v>21504240.426546853</v>
      </c>
      <c r="BL1160" s="121">
        <v>21387211.441039603</v>
      </c>
      <c r="BM1160" s="121">
        <v>21270182.455532361</v>
      </c>
      <c r="BN1160" s="121">
        <v>16399417.374000017</v>
      </c>
      <c r="BO1160" s="121">
        <v>16300866.649362333</v>
      </c>
      <c r="BP1160" s="121">
        <v>16202315.924724657</v>
      </c>
      <c r="BQ1160" s="121">
        <v>16103765.200086974</v>
      </c>
      <c r="BR1160" s="121">
        <v>16005214.475449296</v>
      </c>
      <c r="BS1160" s="121">
        <v>9745516.0498123001</v>
      </c>
      <c r="BT1160" s="121">
        <v>9671603.0063340403</v>
      </c>
      <c r="BU1160" s="121">
        <v>9597689.9628557786</v>
      </c>
      <c r="BV1160" s="121">
        <v>9523776.9193775188</v>
      </c>
      <c r="BW1160" s="121">
        <v>9449863.8758992571</v>
      </c>
      <c r="BX1160" s="121">
        <v>9375950.8324209973</v>
      </c>
      <c r="BY1160" s="121">
        <v>9302037.7889427356</v>
      </c>
      <c r="BZ1160" s="121">
        <v>3985423.4070487712</v>
      </c>
      <c r="CA1160" s="121">
        <v>3936148.0447299327</v>
      </c>
      <c r="CB1160" s="121">
        <v>3886872.6824110881</v>
      </c>
      <c r="CC1160" s="121">
        <v>3837597.3200922497</v>
      </c>
      <c r="CD1160" s="121">
        <v>3788321.9577734112</v>
      </c>
      <c r="CE1160" s="121">
        <v>3739046.5954545662</v>
      </c>
      <c r="CF1160" s="121">
        <v>3689771.2331357277</v>
      </c>
      <c r="CG1160" s="121">
        <v>3640495.8708168892</v>
      </c>
      <c r="CH1160" s="121">
        <v>3591220.5084980447</v>
      </c>
      <c r="CI1160" s="121">
        <v>3541945.1461792062</v>
      </c>
      <c r="CJ1160" s="121">
        <v>3492669.7838603677</v>
      </c>
      <c r="CK1160" s="121">
        <v>3443394.4215415227</v>
      </c>
      <c r="CL1160" s="121">
        <v>3394119.0592226842</v>
      </c>
      <c r="CM1160" s="121">
        <v>3344843.6969038392</v>
      </c>
      <c r="CN1160" s="121">
        <v>3295568.3345850008</v>
      </c>
      <c r="CO1160" s="121">
        <v>3246292.9722661627</v>
      </c>
      <c r="CP1160" s="121">
        <v>3197017.6099473177</v>
      </c>
      <c r="CQ1160" s="121">
        <v>3147742.2476284793</v>
      </c>
      <c r="CR1160" s="121">
        <v>3098466.8853096343</v>
      </c>
      <c r="CS1160" s="121">
        <v>3049191.5229907958</v>
      </c>
      <c r="CT1160" s="121">
        <v>2999916.1606719573</v>
      </c>
      <c r="CU1160" s="121">
        <v>2950640.7983531128</v>
      </c>
      <c r="CV1160" s="121">
        <v>2901365.4360342743</v>
      </c>
      <c r="CW1160" s="121">
        <v>2852090.0737154358</v>
      </c>
      <c r="CX1160" s="121">
        <v>2802814.7113965973</v>
      </c>
      <c r="CY1160" s="121">
        <v>2753539.3490777588</v>
      </c>
      <c r="CZ1160" s="121">
        <v>2704263.9867589138</v>
      </c>
      <c r="DA1160" s="121">
        <v>2654988.6244400754</v>
      </c>
      <c r="DB1160" s="121">
        <v>2605713.2621212369</v>
      </c>
      <c r="DC1160" s="121">
        <v>2556437.8998023923</v>
      </c>
      <c r="DD1160" s="121">
        <v>2507162.5374835539</v>
      </c>
      <c r="DE1160" s="121">
        <v>2457887.1751647154</v>
      </c>
      <c r="DF1160" s="121">
        <v>2408611.8128458769</v>
      </c>
      <c r="DG1160" s="121">
        <v>2359336.4505270352</v>
      </c>
      <c r="DH1160" s="121">
        <v>2310061.0882081934</v>
      </c>
      <c r="DI1160" s="121">
        <v>2260785.7258893549</v>
      </c>
      <c r="DJ1160" s="121">
        <v>2211510.3635705169</v>
      </c>
      <c r="DK1160" s="121">
        <v>2162235.0012516752</v>
      </c>
      <c r="DL1160" s="121">
        <v>2112959.6389328334</v>
      </c>
      <c r="DM1160" s="121">
        <v>2063684.276613995</v>
      </c>
      <c r="DN1160" s="121">
        <v>2014408.9142951565</v>
      </c>
      <c r="DO1160" s="121">
        <v>1965133.551976315</v>
      </c>
      <c r="DP1160" s="121">
        <v>1915858.1896574732</v>
      </c>
      <c r="DQ1160" s="121">
        <v>1866582.8273386348</v>
      </c>
      <c r="DR1160" s="121">
        <v>1817307.4650197963</v>
      </c>
      <c r="DS1160" s="121">
        <v>1768032.1027009548</v>
      </c>
      <c r="DT1160" s="121">
        <v>1718756.740382113</v>
      </c>
      <c r="DU1160" s="121">
        <v>1669481.3780632745</v>
      </c>
      <c r="DV1160" s="121">
        <v>1620206.0157444363</v>
      </c>
      <c r="DW1160" s="121">
        <v>1570930.6534255946</v>
      </c>
      <c r="DX1160" s="121">
        <v>1521655.2911067528</v>
      </c>
      <c r="DY1160" s="121">
        <v>1472379.9287879146</v>
      </c>
      <c r="DZ1160" s="121">
        <v>1423104.5664690761</v>
      </c>
      <c r="EA1160" s="121">
        <v>1373829.2041502343</v>
      </c>
      <c r="EB1160" s="121">
        <v>1324553.8418313926</v>
      </c>
      <c r="EC1160" s="121">
        <v>1275278.4795125544</v>
      </c>
      <c r="ED1160" s="121">
        <v>1226003.1171937159</v>
      </c>
      <c r="EE1160" s="121">
        <v>1176727.7548748741</v>
      </c>
      <c r="EF1160" s="121">
        <v>1127452.3925560326</v>
      </c>
      <c r="EG1160" s="121">
        <v>1078177.0302371942</v>
      </c>
      <c r="EH1160" s="121">
        <v>1028901.6679183557</v>
      </c>
      <c r="EI1160" s="121">
        <v>979626.30559951405</v>
      </c>
      <c r="EJ1160" s="121">
        <v>930350.94328067231</v>
      </c>
      <c r="EK1160" s="121">
        <v>881075.58096183394</v>
      </c>
      <c r="EL1160" s="121">
        <v>831800.21864299546</v>
      </c>
      <c r="EM1160" s="121">
        <v>782524.85632415384</v>
      </c>
      <c r="EN1160" s="121">
        <v>733249.49400531221</v>
      </c>
      <c r="EO1160" s="121">
        <v>683974.13168647373</v>
      </c>
      <c r="EP1160" s="121">
        <v>634698.76936763537</v>
      </c>
      <c r="EQ1160" s="121">
        <v>585423.40704879363</v>
      </c>
      <c r="ER1160" s="121">
        <v>536148.044729952</v>
      </c>
      <c r="ES1160" s="121">
        <v>486872.68241111358</v>
      </c>
      <c r="ET1160" s="121">
        <v>437597.32009227516</v>
      </c>
      <c r="EU1160" s="121">
        <v>388321.95777343347</v>
      </c>
      <c r="EV1160" s="121">
        <v>339046.59545459179</v>
      </c>
      <c r="EW1160" s="121">
        <v>289771.23313575337</v>
      </c>
      <c r="EX1160" s="121">
        <v>240495.87081691495</v>
      </c>
      <c r="EY1160" s="121">
        <v>191220.50849807329</v>
      </c>
      <c r="EZ1160" s="121">
        <v>141945.14617923164</v>
      </c>
      <c r="FA1160" s="121">
        <v>92669.783860393203</v>
      </c>
      <c r="FB1160" s="121">
        <v>43394.421541554773</v>
      </c>
      <c r="FC1160" s="121">
        <v>-5880.9407772868881</v>
      </c>
      <c r="FD1160" s="121">
        <v>-55156.303096128555</v>
      </c>
      <c r="FE1160" s="121">
        <v>-104431.66541496698</v>
      </c>
      <c r="FF1160" s="121">
        <v>-153707.02773380541</v>
      </c>
      <c r="FG1160" s="121">
        <v>-202982.39005264707</v>
      </c>
      <c r="FH1160" s="121">
        <v>-252257.75237148872</v>
      </c>
      <c r="FI1160" s="121">
        <v>-301533.11469032714</v>
      </c>
      <c r="FJ1160" s="121">
        <v>-350808.47700916557</v>
      </c>
      <c r="FK1160" s="121">
        <v>-400083.83932800725</v>
      </c>
      <c r="FL1160" s="121">
        <v>-449359.20164684893</v>
      </c>
      <c r="FM1160" s="121">
        <v>-498634.56396568735</v>
      </c>
      <c r="FN1160" s="121">
        <v>-547909.92628452578</v>
      </c>
      <c r="FO1160" s="121">
        <v>0</v>
      </c>
      <c r="FP1160" s="121">
        <v>0</v>
      </c>
      <c r="FQ1160" s="121">
        <v>0</v>
      </c>
      <c r="FR1160" s="121">
        <v>0</v>
      </c>
      <c r="FS1160" s="121">
        <v>0</v>
      </c>
      <c r="FT1160" s="121">
        <v>0</v>
      </c>
      <c r="FU1160" s="121">
        <v>0</v>
      </c>
      <c r="FV1160" s="121">
        <v>0</v>
      </c>
      <c r="FW1160" s="121">
        <v>0</v>
      </c>
      <c r="FX1160" s="121">
        <v>0</v>
      </c>
      <c r="FY1160" s="121">
        <v>0</v>
      </c>
      <c r="FZ1160" s="121">
        <v>0</v>
      </c>
      <c r="GA1160" s="121">
        <v>0</v>
      </c>
      <c r="GB1160" s="121">
        <v>0</v>
      </c>
      <c r="GC1160" s="121">
        <v>0</v>
      </c>
      <c r="GD1160" s="121">
        <v>0</v>
      </c>
      <c r="GE1160" s="121">
        <v>0</v>
      </c>
      <c r="GF1160" s="121">
        <v>0</v>
      </c>
      <c r="GG1160" s="121">
        <v>0</v>
      </c>
      <c r="GH1160" s="121">
        <v>0</v>
      </c>
      <c r="GI1160" s="121">
        <v>0</v>
      </c>
      <c r="GJ1160" s="121">
        <v>0</v>
      </c>
      <c r="GK1160" s="121">
        <v>0</v>
      </c>
      <c r="GL1160" s="121">
        <v>0</v>
      </c>
      <c r="GM1160" s="121">
        <v>0</v>
      </c>
      <c r="GN1160" s="121">
        <v>0</v>
      </c>
      <c r="GO1160" s="121">
        <v>0</v>
      </c>
      <c r="GP1160" s="121">
        <v>0</v>
      </c>
      <c r="GQ1160" s="121">
        <v>0</v>
      </c>
      <c r="GR1160" s="121">
        <v>0</v>
      </c>
      <c r="GS1160" s="121">
        <v>0</v>
      </c>
      <c r="GT1160" s="121">
        <v>0</v>
      </c>
      <c r="GU1160" s="121">
        <v>0</v>
      </c>
      <c r="GV1160" s="121">
        <v>0</v>
      </c>
      <c r="GW1160" s="121">
        <v>0</v>
      </c>
      <c r="GX1160" s="121">
        <v>0</v>
      </c>
      <c r="GY1160" s="121">
        <v>0</v>
      </c>
      <c r="GZ1160" s="121">
        <v>0</v>
      </c>
      <c r="HA1160" s="60"/>
      <c r="HB1160" s="60"/>
    </row>
    <row r="1161" spans="1:210" s="122" customFormat="1" ht="10.199999999999999" customHeight="1">
      <c r="A1161" s="60"/>
      <c r="B1161" s="60"/>
      <c r="C1161" s="60"/>
      <c r="D1161" s="60"/>
      <c r="E1161" s="273"/>
      <c r="F1161" s="116"/>
      <c r="G1161" s="117"/>
      <c r="H1161" s="60"/>
      <c r="I1161" s="60"/>
      <c r="J1161" s="60"/>
      <c r="K1161" s="417" t="s">
        <v>407</v>
      </c>
      <c r="L1161" s="60"/>
      <c r="M1161" s="410"/>
      <c r="N1161" s="411" t="s">
        <v>229</v>
      </c>
      <c r="O1161" s="228"/>
      <c r="P1161" s="231"/>
      <c r="Q1161" s="228" t="s">
        <v>26</v>
      </c>
      <c r="R1161" s="228"/>
      <c r="S1161" s="410"/>
      <c r="T1161" s="411" t="s">
        <v>105</v>
      </c>
      <c r="U1161" s="117"/>
      <c r="V1161" s="60"/>
      <c r="W1161" s="118"/>
      <c r="X1161" s="118"/>
      <c r="Y1161" s="119"/>
      <c r="Z1161" s="120"/>
      <c r="AA1161" s="121">
        <v>0</v>
      </c>
      <c r="AB1161" s="121">
        <v>0</v>
      </c>
      <c r="AC1161" s="121">
        <v>0</v>
      </c>
      <c r="AD1161" s="121">
        <v>0</v>
      </c>
      <c r="AE1161" s="121">
        <v>0</v>
      </c>
      <c r="AF1161" s="121">
        <v>0</v>
      </c>
      <c r="AG1161" s="121">
        <v>0</v>
      </c>
      <c r="AH1161" s="121">
        <v>14721014.492753625</v>
      </c>
      <c r="AI1161" s="121">
        <v>29380434.782608699</v>
      </c>
      <c r="AJ1161" s="121">
        <v>43978260.869565219</v>
      </c>
      <c r="AK1161" s="121">
        <v>58514492.753623195</v>
      </c>
      <c r="AL1161" s="121">
        <v>72989130.434782609</v>
      </c>
      <c r="AM1161" s="121">
        <v>72681159.420289859</v>
      </c>
      <c r="AN1161" s="121">
        <v>72373188.405797109</v>
      </c>
      <c r="AO1161" s="121">
        <v>72065217.391304359</v>
      </c>
      <c r="AP1161" s="121">
        <v>71757246.376811594</v>
      </c>
      <c r="AQ1161" s="121">
        <v>71449275.362318859</v>
      </c>
      <c r="AR1161" s="121">
        <v>71141304.347826093</v>
      </c>
      <c r="AS1161" s="121">
        <v>70833333.333333343</v>
      </c>
      <c r="AT1161" s="121">
        <v>70525362.318840593</v>
      </c>
      <c r="AU1161" s="121">
        <v>66711451.63228336</v>
      </c>
      <c r="AV1161" s="121">
        <v>66415799.45837032</v>
      </c>
      <c r="AW1161" s="121">
        <v>66120147.284457274</v>
      </c>
      <c r="AX1161" s="121">
        <v>65824495.110544235</v>
      </c>
      <c r="AY1161" s="121">
        <v>65528842.936631188</v>
      </c>
      <c r="AZ1161" s="121">
        <v>65233190.762718149</v>
      </c>
      <c r="BA1161" s="121">
        <v>64937538.588805102</v>
      </c>
      <c r="BB1161" s="121">
        <v>57667122.837775327</v>
      </c>
      <c r="BC1161" s="121">
        <v>57396108.345021702</v>
      </c>
      <c r="BD1161" s="121">
        <v>57125093.852268085</v>
      </c>
      <c r="BE1161" s="121">
        <v>56854079.35951446</v>
      </c>
      <c r="BF1161" s="121">
        <v>56583064.866760835</v>
      </c>
      <c r="BG1161" s="121">
        <v>45946524.331354573</v>
      </c>
      <c r="BH1161" s="121">
        <v>45712466.360340081</v>
      </c>
      <c r="BI1161" s="121">
        <v>45478408.389325581</v>
      </c>
      <c r="BJ1161" s="121">
        <v>45244350.418311097</v>
      </c>
      <c r="BK1161" s="121">
        <v>45010292.447296597</v>
      </c>
      <c r="BL1161" s="121">
        <v>44776234.476282105</v>
      </c>
      <c r="BM1161" s="121">
        <v>44542176.50526762</v>
      </c>
      <c r="BN1161" s="121">
        <v>34800646.342202924</v>
      </c>
      <c r="BO1161" s="121">
        <v>34603544.892927572</v>
      </c>
      <c r="BP1161" s="121">
        <v>34406443.443652205</v>
      </c>
      <c r="BQ1161" s="121">
        <v>34209341.994376838</v>
      </c>
      <c r="BR1161" s="121">
        <v>34012240.545101486</v>
      </c>
      <c r="BS1161" s="121">
        <v>21492843.693827495</v>
      </c>
      <c r="BT1161" s="121">
        <v>21345017.606870975</v>
      </c>
      <c r="BU1161" s="121">
        <v>21197191.519914452</v>
      </c>
      <c r="BV1161" s="121">
        <v>21049365.432957932</v>
      </c>
      <c r="BW1161" s="121">
        <v>20901539.346001409</v>
      </c>
      <c r="BX1161" s="121">
        <v>20753713.259044889</v>
      </c>
      <c r="BY1161" s="121">
        <v>20605887.172088366</v>
      </c>
      <c r="BZ1161" s="121">
        <v>9972658.408300437</v>
      </c>
      <c r="CA1161" s="121">
        <v>9874107.683662761</v>
      </c>
      <c r="CB1161" s="121">
        <v>9775556.9590250831</v>
      </c>
      <c r="CC1161" s="121">
        <v>9677006.234387394</v>
      </c>
      <c r="CD1161" s="121">
        <v>9578455.5097497161</v>
      </c>
      <c r="CE1161" s="121">
        <v>9479904.7851120271</v>
      </c>
      <c r="CF1161" s="121">
        <v>9381354.0604743492</v>
      </c>
      <c r="CG1161" s="121">
        <v>9282803.3358366732</v>
      </c>
      <c r="CH1161" s="121">
        <v>9184252.6111989841</v>
      </c>
      <c r="CI1161" s="121">
        <v>9085701.8865613062</v>
      </c>
      <c r="CJ1161" s="121">
        <v>8987151.1619236171</v>
      </c>
      <c r="CK1161" s="121">
        <v>8888600.4372859392</v>
      </c>
      <c r="CL1161" s="121">
        <v>8790049.7126482632</v>
      </c>
      <c r="CM1161" s="121">
        <v>8691498.9880105741</v>
      </c>
      <c r="CN1161" s="121">
        <v>8592948.2633728962</v>
      </c>
      <c r="CO1161" s="121">
        <v>8494397.5387352202</v>
      </c>
      <c r="CP1161" s="121">
        <v>8395846.8140975293</v>
      </c>
      <c r="CQ1161" s="121">
        <v>8297296.0894598532</v>
      </c>
      <c r="CR1161" s="121">
        <v>8198745.3648221763</v>
      </c>
      <c r="CS1161" s="121">
        <v>8100194.6401844863</v>
      </c>
      <c r="CT1161" s="121">
        <v>8001643.9155468093</v>
      </c>
      <c r="CU1161" s="121">
        <v>7903093.1909091193</v>
      </c>
      <c r="CV1161" s="121">
        <v>7804542.4662714424</v>
      </c>
      <c r="CW1161" s="121">
        <v>7705991.7416337654</v>
      </c>
      <c r="CX1161" s="121">
        <v>7607441.0169960763</v>
      </c>
      <c r="CY1161" s="121">
        <v>7508890.2923583994</v>
      </c>
      <c r="CZ1161" s="121">
        <v>7410339.5677207094</v>
      </c>
      <c r="DA1161" s="121">
        <v>7311788.8430830324</v>
      </c>
      <c r="DB1161" s="121">
        <v>7213238.1184453554</v>
      </c>
      <c r="DC1161" s="121">
        <v>7114687.3938076654</v>
      </c>
      <c r="DD1161" s="121">
        <v>7016136.6691699894</v>
      </c>
      <c r="DE1161" s="121">
        <v>6917585.9445323125</v>
      </c>
      <c r="DF1161" s="121">
        <v>6819035.2198946225</v>
      </c>
      <c r="DG1161" s="121">
        <v>6720484.4952569455</v>
      </c>
      <c r="DH1161" s="121">
        <v>6621933.7706192685</v>
      </c>
      <c r="DI1161" s="121">
        <v>6523383.0459815785</v>
      </c>
      <c r="DJ1161" s="121">
        <v>6424832.3213439016</v>
      </c>
      <c r="DK1161" s="121">
        <v>6326281.5967062125</v>
      </c>
      <c r="DL1161" s="121">
        <v>6227730.8720685355</v>
      </c>
      <c r="DM1161" s="121">
        <v>6129180.1474308586</v>
      </c>
      <c r="DN1161" s="121">
        <v>6030629.4227931686</v>
      </c>
      <c r="DO1161" s="121">
        <v>5932078.6981554916</v>
      </c>
      <c r="DP1161" s="121">
        <v>5833527.9735178147</v>
      </c>
      <c r="DQ1161" s="121">
        <v>5734977.2488801377</v>
      </c>
      <c r="DR1161" s="121">
        <v>5636426.5242424486</v>
      </c>
      <c r="DS1161" s="121">
        <v>5537875.7996047717</v>
      </c>
      <c r="DT1161" s="121">
        <v>5439325.0749670947</v>
      </c>
      <c r="DU1161" s="121">
        <v>5340774.3503294047</v>
      </c>
      <c r="DV1161" s="121">
        <v>5242223.6256917277</v>
      </c>
      <c r="DW1161" s="121">
        <v>5143672.9010540508</v>
      </c>
      <c r="DX1161" s="121">
        <v>5045122.1764163738</v>
      </c>
      <c r="DY1161" s="121">
        <v>4946571.4517786913</v>
      </c>
      <c r="DZ1161" s="121">
        <v>4848020.7271410078</v>
      </c>
      <c r="EA1161" s="121">
        <v>4749470.0025033308</v>
      </c>
      <c r="EB1161" s="121">
        <v>4650919.2778656539</v>
      </c>
      <c r="EC1161" s="121">
        <v>4552368.5532279704</v>
      </c>
      <c r="ED1161" s="121">
        <v>4453817.8285902869</v>
      </c>
      <c r="EE1161" s="121">
        <v>4355267.1039526109</v>
      </c>
      <c r="EF1161" s="121">
        <v>4256716.3793149339</v>
      </c>
      <c r="EG1161" s="121">
        <v>4158165.6546772504</v>
      </c>
      <c r="EH1161" s="121">
        <v>4059614.9300395669</v>
      </c>
      <c r="EI1161" s="121">
        <v>3961064.20540189</v>
      </c>
      <c r="EJ1161" s="121">
        <v>3862513.480764213</v>
      </c>
      <c r="EK1161" s="121">
        <v>3763962.75612653</v>
      </c>
      <c r="EL1161" s="121">
        <v>3665412.0314888465</v>
      </c>
      <c r="EM1161" s="121">
        <v>3566861.3068511696</v>
      </c>
      <c r="EN1161" s="121">
        <v>3468310.5822134931</v>
      </c>
      <c r="EO1161" s="121">
        <v>3369759.8575758096</v>
      </c>
      <c r="EP1161" s="121">
        <v>3271209.1329381261</v>
      </c>
      <c r="EQ1161" s="121">
        <v>3172658.4083004491</v>
      </c>
      <c r="ER1161" s="121">
        <v>3074107.6836627726</v>
      </c>
      <c r="ES1161" s="121">
        <v>2975556.9590250892</v>
      </c>
      <c r="ET1161" s="121">
        <v>2877006.2343874057</v>
      </c>
      <c r="EU1161" s="121">
        <v>2778455.5097497292</v>
      </c>
      <c r="EV1161" s="121">
        <v>2679904.7851120522</v>
      </c>
      <c r="EW1161" s="121">
        <v>2581354.0604743687</v>
      </c>
      <c r="EX1161" s="121">
        <v>2482803.3358366853</v>
      </c>
      <c r="EY1161" s="121">
        <v>2384252.6111990088</v>
      </c>
      <c r="EZ1161" s="121">
        <v>2285701.8865613318</v>
      </c>
      <c r="FA1161" s="121">
        <v>2187151.1619236483</v>
      </c>
      <c r="FB1161" s="121">
        <v>2088600.4372859651</v>
      </c>
      <c r="FC1161" s="121">
        <v>1990049.7126482883</v>
      </c>
      <c r="FD1161" s="121">
        <v>1891498.9880106114</v>
      </c>
      <c r="FE1161" s="121">
        <v>1792948.2633729281</v>
      </c>
      <c r="FF1161" s="121">
        <v>1694397.5387352447</v>
      </c>
      <c r="FG1161" s="121">
        <v>1595846.8140975679</v>
      </c>
      <c r="FH1161" s="121">
        <v>1497296.089459891</v>
      </c>
      <c r="FI1161" s="121">
        <v>1398745.3648222077</v>
      </c>
      <c r="FJ1161" s="121">
        <v>1300194.6401845245</v>
      </c>
      <c r="FK1161" s="121">
        <v>1201643.9155468475</v>
      </c>
      <c r="FL1161" s="121">
        <v>1103093.1909091708</v>
      </c>
      <c r="FM1161" s="121">
        <v>1004542.4662714874</v>
      </c>
      <c r="FN1161" s="121">
        <v>905991.74163380405</v>
      </c>
      <c r="FO1161" s="121">
        <v>0</v>
      </c>
      <c r="FP1161" s="121">
        <v>0</v>
      </c>
      <c r="FQ1161" s="121">
        <v>0</v>
      </c>
      <c r="FR1161" s="121">
        <v>0</v>
      </c>
      <c r="FS1161" s="121">
        <v>0</v>
      </c>
      <c r="FT1161" s="121">
        <v>0</v>
      </c>
      <c r="FU1161" s="121">
        <v>0</v>
      </c>
      <c r="FV1161" s="121">
        <v>0</v>
      </c>
      <c r="FW1161" s="121">
        <v>0</v>
      </c>
      <c r="FX1161" s="121">
        <v>0</v>
      </c>
      <c r="FY1161" s="121">
        <v>0</v>
      </c>
      <c r="FZ1161" s="121">
        <v>0</v>
      </c>
      <c r="GA1161" s="121">
        <v>0</v>
      </c>
      <c r="GB1161" s="121">
        <v>0</v>
      </c>
      <c r="GC1161" s="121">
        <v>0</v>
      </c>
      <c r="GD1161" s="121">
        <v>0</v>
      </c>
      <c r="GE1161" s="121">
        <v>0</v>
      </c>
      <c r="GF1161" s="121">
        <v>0</v>
      </c>
      <c r="GG1161" s="121">
        <v>0</v>
      </c>
      <c r="GH1161" s="121">
        <v>0</v>
      </c>
      <c r="GI1161" s="121">
        <v>0</v>
      </c>
      <c r="GJ1161" s="121">
        <v>0</v>
      </c>
      <c r="GK1161" s="121">
        <v>0</v>
      </c>
      <c r="GL1161" s="121">
        <v>0</v>
      </c>
      <c r="GM1161" s="121">
        <v>0</v>
      </c>
      <c r="GN1161" s="121">
        <v>0</v>
      </c>
      <c r="GO1161" s="121">
        <v>0</v>
      </c>
      <c r="GP1161" s="121">
        <v>0</v>
      </c>
      <c r="GQ1161" s="121">
        <v>0</v>
      </c>
      <c r="GR1161" s="121">
        <v>0</v>
      </c>
      <c r="GS1161" s="121">
        <v>0</v>
      </c>
      <c r="GT1161" s="121">
        <v>0</v>
      </c>
      <c r="GU1161" s="121">
        <v>0</v>
      </c>
      <c r="GV1161" s="121">
        <v>0</v>
      </c>
      <c r="GW1161" s="121">
        <v>0</v>
      </c>
      <c r="GX1161" s="121">
        <v>0</v>
      </c>
      <c r="GY1161" s="121">
        <v>0</v>
      </c>
      <c r="GZ1161" s="121">
        <v>0</v>
      </c>
      <c r="HA1161" s="60"/>
      <c r="HB1161" s="60"/>
    </row>
    <row r="1162" spans="1:210" s="122" customFormat="1" ht="10.199999999999999" customHeight="1">
      <c r="A1162" s="60"/>
      <c r="B1162" s="60"/>
      <c r="C1162" s="60"/>
      <c r="D1162" s="60"/>
      <c r="E1162" s="273"/>
      <c r="F1162" s="116"/>
      <c r="G1162" s="117"/>
      <c r="H1162" s="60"/>
      <c r="I1162" s="60"/>
      <c r="J1162" s="60"/>
      <c r="K1162" s="417" t="s">
        <v>408</v>
      </c>
      <c r="L1162" s="60"/>
      <c r="M1162" s="410"/>
      <c r="N1162" s="411" t="s">
        <v>229</v>
      </c>
      <c r="O1162" s="228"/>
      <c r="P1162" s="231"/>
      <c r="Q1162" s="228" t="s">
        <v>26</v>
      </c>
      <c r="R1162" s="228"/>
      <c r="S1162" s="410"/>
      <c r="T1162" s="411" t="s">
        <v>105</v>
      </c>
      <c r="U1162" s="117"/>
      <c r="V1162" s="60"/>
      <c r="W1162" s="118"/>
      <c r="X1162" s="118"/>
      <c r="Y1162" s="119"/>
      <c r="Z1162" s="120"/>
      <c r="AA1162" s="121">
        <v>0</v>
      </c>
      <c r="AB1162" s="121">
        <v>0</v>
      </c>
      <c r="AC1162" s="121">
        <v>0</v>
      </c>
      <c r="AD1162" s="121">
        <v>0</v>
      </c>
      <c r="AE1162" s="121">
        <v>0</v>
      </c>
      <c r="AF1162" s="121">
        <v>0</v>
      </c>
      <c r="AG1162" s="121">
        <v>0</v>
      </c>
      <c r="AH1162" s="121">
        <v>0</v>
      </c>
      <c r="AI1162" s="121">
        <v>0</v>
      </c>
      <c r="AJ1162" s="121">
        <v>0</v>
      </c>
      <c r="AK1162" s="121">
        <v>14721014.492753625</v>
      </c>
      <c r="AL1162" s="121">
        <v>29380434.782608699</v>
      </c>
      <c r="AM1162" s="121">
        <v>43978260.869565219</v>
      </c>
      <c r="AN1162" s="121">
        <v>58514492.753623195</v>
      </c>
      <c r="AO1162" s="121">
        <v>72989130.434782609</v>
      </c>
      <c r="AP1162" s="121">
        <v>72681159.420289859</v>
      </c>
      <c r="AQ1162" s="121">
        <v>72373188.405797109</v>
      </c>
      <c r="AR1162" s="121">
        <v>72065217.391304359</v>
      </c>
      <c r="AS1162" s="121">
        <v>71757246.376811594</v>
      </c>
      <c r="AT1162" s="121">
        <v>71449275.362318859</v>
      </c>
      <c r="AU1162" s="121">
        <v>67635364.675761625</v>
      </c>
      <c r="AV1162" s="121">
        <v>67339712.501848578</v>
      </c>
      <c r="AW1162" s="121">
        <v>67044060.327935539</v>
      </c>
      <c r="AX1162" s="121">
        <v>66748408.154022492</v>
      </c>
      <c r="AY1162" s="121">
        <v>66452755.980109453</v>
      </c>
      <c r="AZ1162" s="121">
        <v>66157103.806196406</v>
      </c>
      <c r="BA1162" s="121">
        <v>65861451.63228336</v>
      </c>
      <c r="BB1162" s="121">
        <v>58591035.881253593</v>
      </c>
      <c r="BC1162" s="121">
        <v>58320021.38849996</v>
      </c>
      <c r="BD1162" s="121">
        <v>58049006.89574635</v>
      </c>
      <c r="BE1162" s="121">
        <v>57777992.402992718</v>
      </c>
      <c r="BF1162" s="121">
        <v>57506977.910239093</v>
      </c>
      <c r="BG1162" s="121">
        <v>46870437.374832839</v>
      </c>
      <c r="BH1162" s="121">
        <v>46636379.403818339</v>
      </c>
      <c r="BI1162" s="121">
        <v>46402321.432803839</v>
      </c>
      <c r="BJ1162" s="121">
        <v>46168263.461789347</v>
      </c>
      <c r="BK1162" s="121">
        <v>45934205.490774862</v>
      </c>
      <c r="BL1162" s="121">
        <v>45700147.519760363</v>
      </c>
      <c r="BM1162" s="121">
        <v>45466089.548745863</v>
      </c>
      <c r="BN1162" s="121">
        <v>35724559.38568119</v>
      </c>
      <c r="BO1162" s="121">
        <v>35527457.936405823</v>
      </c>
      <c r="BP1162" s="121">
        <v>35330356.487130471</v>
      </c>
      <c r="BQ1162" s="121">
        <v>35133255.037855104</v>
      </c>
      <c r="BR1162" s="121">
        <v>34936153.588579737</v>
      </c>
      <c r="BS1162" s="121">
        <v>22416756.737305745</v>
      </c>
      <c r="BT1162" s="121">
        <v>22268930.650349222</v>
      </c>
      <c r="BU1162" s="121">
        <v>22121104.563392702</v>
      </c>
      <c r="BV1162" s="121">
        <v>21973278.476436179</v>
      </c>
      <c r="BW1162" s="121">
        <v>21825452.389479656</v>
      </c>
      <c r="BX1162" s="121">
        <v>21677626.302523136</v>
      </c>
      <c r="BY1162" s="121">
        <v>21529800.215566613</v>
      </c>
      <c r="BZ1162" s="121">
        <v>10896571.451778699</v>
      </c>
      <c r="CA1162" s="121">
        <v>10798020.727141021</v>
      </c>
      <c r="CB1162" s="121">
        <v>10699470.002503332</v>
      </c>
      <c r="CC1162" s="121">
        <v>10600919.277865654</v>
      </c>
      <c r="CD1162" s="121">
        <v>10502368.553227965</v>
      </c>
      <c r="CE1162" s="121">
        <v>10403817.828590289</v>
      </c>
      <c r="CF1162" s="121">
        <v>10305267.103952611</v>
      </c>
      <c r="CG1162" s="121">
        <v>10206716.379314922</v>
      </c>
      <c r="CH1162" s="121">
        <v>10108165.654677244</v>
      </c>
      <c r="CI1162" s="121">
        <v>10009614.930039568</v>
      </c>
      <c r="CJ1162" s="121">
        <v>9911064.2054018769</v>
      </c>
      <c r="CK1162" s="121">
        <v>9812513.4807642009</v>
      </c>
      <c r="CL1162" s="121">
        <v>9713962.7561265249</v>
      </c>
      <c r="CM1162" s="121">
        <v>9615412.0314888339</v>
      </c>
      <c r="CN1162" s="121">
        <v>9516861.3068511579</v>
      </c>
      <c r="CO1162" s="121">
        <v>9418310.582213467</v>
      </c>
      <c r="CP1162" s="121">
        <v>9319759.857575791</v>
      </c>
      <c r="CQ1162" s="121">
        <v>9221209.1329381131</v>
      </c>
      <c r="CR1162" s="121">
        <v>9122658.408300424</v>
      </c>
      <c r="CS1162" s="121">
        <v>9024107.683662748</v>
      </c>
      <c r="CT1162" s="121">
        <v>8925556.959025057</v>
      </c>
      <c r="CU1162" s="121">
        <v>8827006.234387381</v>
      </c>
      <c r="CV1162" s="121">
        <v>8728455.5097497031</v>
      </c>
      <c r="CW1162" s="121">
        <v>8629904.785112014</v>
      </c>
      <c r="CX1162" s="121">
        <v>8531354.0604743361</v>
      </c>
      <c r="CY1162" s="121">
        <v>8432803.3358366601</v>
      </c>
      <c r="CZ1162" s="121">
        <v>8334252.6111989701</v>
      </c>
      <c r="DA1162" s="121">
        <v>8235701.8865612932</v>
      </c>
      <c r="DB1162" s="121">
        <v>8137151.1619236162</v>
      </c>
      <c r="DC1162" s="121">
        <v>8038600.4372859271</v>
      </c>
      <c r="DD1162" s="121">
        <v>7940049.7126482502</v>
      </c>
      <c r="DE1162" s="121">
        <v>7841498.9880105602</v>
      </c>
      <c r="DF1162" s="121">
        <v>7742948.2633728832</v>
      </c>
      <c r="DG1162" s="121">
        <v>7644397.5387352062</v>
      </c>
      <c r="DH1162" s="121">
        <v>7545846.8140975162</v>
      </c>
      <c r="DI1162" s="121">
        <v>7447296.0894598402</v>
      </c>
      <c r="DJ1162" s="121">
        <v>7348745.3648221502</v>
      </c>
      <c r="DK1162" s="121">
        <v>7250194.6401844732</v>
      </c>
      <c r="DL1162" s="121">
        <v>7151643.9155467963</v>
      </c>
      <c r="DM1162" s="121">
        <v>7053093.1909091063</v>
      </c>
      <c r="DN1162" s="121">
        <v>6954542.4662714293</v>
      </c>
      <c r="DO1162" s="121">
        <v>6855991.7416337524</v>
      </c>
      <c r="DP1162" s="121">
        <v>6757441.0169960633</v>
      </c>
      <c r="DQ1162" s="121">
        <v>6658890.2923583863</v>
      </c>
      <c r="DR1162" s="121">
        <v>6560339.5677207094</v>
      </c>
      <c r="DS1162" s="121">
        <v>6461788.8430830194</v>
      </c>
      <c r="DT1162" s="121">
        <v>6363238.1184453424</v>
      </c>
      <c r="DU1162" s="121">
        <v>6264687.3938076524</v>
      </c>
      <c r="DV1162" s="121">
        <v>6166136.6691699764</v>
      </c>
      <c r="DW1162" s="121">
        <v>6067585.9445322994</v>
      </c>
      <c r="DX1162" s="121">
        <v>5969035.2198946094</v>
      </c>
      <c r="DY1162" s="121">
        <v>5870484.4952569325</v>
      </c>
      <c r="DZ1162" s="121">
        <v>5771933.7706192555</v>
      </c>
      <c r="EA1162" s="121">
        <v>5673383.0459815785</v>
      </c>
      <c r="EB1162" s="121">
        <v>5574832.3213438885</v>
      </c>
      <c r="EC1162" s="121">
        <v>5476281.5967062125</v>
      </c>
      <c r="ED1162" s="121">
        <v>5377730.8720685355</v>
      </c>
      <c r="EE1162" s="121">
        <v>5279180.1474308455</v>
      </c>
      <c r="EF1162" s="121">
        <v>5180629.4227931686</v>
      </c>
      <c r="EG1162" s="121">
        <v>5082078.6981554916</v>
      </c>
      <c r="EH1162" s="121">
        <v>4983527.9735178147</v>
      </c>
      <c r="EI1162" s="121">
        <v>4884977.2488801312</v>
      </c>
      <c r="EJ1162" s="121">
        <v>4786426.5242424486</v>
      </c>
      <c r="EK1162" s="121">
        <v>4687875.7996047717</v>
      </c>
      <c r="EL1162" s="121">
        <v>4589325.0749670947</v>
      </c>
      <c r="EM1162" s="121">
        <v>4490774.3503294112</v>
      </c>
      <c r="EN1162" s="121">
        <v>4392223.6256917277</v>
      </c>
      <c r="EO1162" s="121">
        <v>4293672.9010540508</v>
      </c>
      <c r="EP1162" s="121">
        <v>4195122.1764163738</v>
      </c>
      <c r="EQ1162" s="121">
        <v>4096571.4517786908</v>
      </c>
      <c r="ER1162" s="121">
        <v>3998020.7271410073</v>
      </c>
      <c r="ES1162" s="121">
        <v>3899470.0025033308</v>
      </c>
      <c r="ET1162" s="121">
        <v>3800919.2778656539</v>
      </c>
      <c r="EU1162" s="121">
        <v>3702368.5532279704</v>
      </c>
      <c r="EV1162" s="121">
        <v>3603817.8285902874</v>
      </c>
      <c r="EW1162" s="121">
        <v>3505267.1039526104</v>
      </c>
      <c r="EX1162" s="121">
        <v>3406716.3793149334</v>
      </c>
      <c r="EY1162" s="121">
        <v>3308165.65467725</v>
      </c>
      <c r="EZ1162" s="121">
        <v>3209614.9300395669</v>
      </c>
      <c r="FA1162" s="121">
        <v>3111064.20540189</v>
      </c>
      <c r="FB1162" s="121">
        <v>3012513.480764213</v>
      </c>
      <c r="FC1162" s="121">
        <v>2913962.75612653</v>
      </c>
      <c r="FD1162" s="121">
        <v>2815412.0314888465</v>
      </c>
      <c r="FE1162" s="121">
        <v>2716861.3068511696</v>
      </c>
      <c r="FF1162" s="121">
        <v>2618310.5822134926</v>
      </c>
      <c r="FG1162" s="121">
        <v>2519759.8575758096</v>
      </c>
      <c r="FH1162" s="121">
        <v>2421209.1329381261</v>
      </c>
      <c r="FI1162" s="121">
        <v>2322658.4083004491</v>
      </c>
      <c r="FJ1162" s="121">
        <v>2224107.6836627722</v>
      </c>
      <c r="FK1162" s="121">
        <v>2125556.9590250892</v>
      </c>
      <c r="FL1162" s="121">
        <v>2027006.2343874057</v>
      </c>
      <c r="FM1162" s="121">
        <v>1928455.509749729</v>
      </c>
      <c r="FN1162" s="121">
        <v>1829904.785112052</v>
      </c>
      <c r="FO1162" s="121">
        <v>0</v>
      </c>
      <c r="FP1162" s="121">
        <v>0</v>
      </c>
      <c r="FQ1162" s="121">
        <v>0</v>
      </c>
      <c r="FR1162" s="121">
        <v>0</v>
      </c>
      <c r="FS1162" s="121">
        <v>0</v>
      </c>
      <c r="FT1162" s="121">
        <v>0</v>
      </c>
      <c r="FU1162" s="121">
        <v>0</v>
      </c>
      <c r="FV1162" s="121">
        <v>0</v>
      </c>
      <c r="FW1162" s="121">
        <v>0</v>
      </c>
      <c r="FX1162" s="121">
        <v>0</v>
      </c>
      <c r="FY1162" s="121">
        <v>0</v>
      </c>
      <c r="FZ1162" s="121">
        <v>0</v>
      </c>
      <c r="GA1162" s="121">
        <v>0</v>
      </c>
      <c r="GB1162" s="121">
        <v>0</v>
      </c>
      <c r="GC1162" s="121">
        <v>0</v>
      </c>
      <c r="GD1162" s="121">
        <v>0</v>
      </c>
      <c r="GE1162" s="121">
        <v>0</v>
      </c>
      <c r="GF1162" s="121">
        <v>0</v>
      </c>
      <c r="GG1162" s="121">
        <v>0</v>
      </c>
      <c r="GH1162" s="121">
        <v>0</v>
      </c>
      <c r="GI1162" s="121">
        <v>0</v>
      </c>
      <c r="GJ1162" s="121">
        <v>0</v>
      </c>
      <c r="GK1162" s="121">
        <v>0</v>
      </c>
      <c r="GL1162" s="121">
        <v>0</v>
      </c>
      <c r="GM1162" s="121">
        <v>0</v>
      </c>
      <c r="GN1162" s="121">
        <v>0</v>
      </c>
      <c r="GO1162" s="121">
        <v>0</v>
      </c>
      <c r="GP1162" s="121">
        <v>0</v>
      </c>
      <c r="GQ1162" s="121">
        <v>0</v>
      </c>
      <c r="GR1162" s="121">
        <v>0</v>
      </c>
      <c r="GS1162" s="121">
        <v>0</v>
      </c>
      <c r="GT1162" s="121">
        <v>0</v>
      </c>
      <c r="GU1162" s="121">
        <v>0</v>
      </c>
      <c r="GV1162" s="121">
        <v>0</v>
      </c>
      <c r="GW1162" s="121">
        <v>0</v>
      </c>
      <c r="GX1162" s="121">
        <v>0</v>
      </c>
      <c r="GY1162" s="121">
        <v>0</v>
      </c>
      <c r="GZ1162" s="121">
        <v>0</v>
      </c>
      <c r="HA1162" s="60"/>
      <c r="HB1162" s="60"/>
    </row>
    <row r="1163" spans="1:210" s="122" customFormat="1" ht="10.199999999999999" customHeight="1">
      <c r="A1163" s="60"/>
      <c r="B1163" s="60"/>
      <c r="C1163" s="60"/>
      <c r="D1163" s="60"/>
      <c r="E1163" s="273"/>
      <c r="F1163" s="116"/>
      <c r="G1163" s="117"/>
      <c r="H1163" s="60"/>
      <c r="I1163" s="60"/>
      <c r="J1163" s="60"/>
      <c r="K1163" s="417" t="s">
        <v>409</v>
      </c>
      <c r="L1163" s="60"/>
      <c r="M1163" s="410"/>
      <c r="N1163" s="411">
        <v>0</v>
      </c>
      <c r="O1163" s="228"/>
      <c r="P1163" s="231"/>
      <c r="Q1163" s="228" t="s">
        <v>26</v>
      </c>
      <c r="R1163" s="228"/>
      <c r="S1163" s="410"/>
      <c r="T1163" s="411" t="s">
        <v>105</v>
      </c>
      <c r="U1163" s="117"/>
      <c r="V1163" s="60"/>
      <c r="W1163" s="118"/>
      <c r="X1163" s="118"/>
      <c r="Y1163" s="119"/>
      <c r="Z1163" s="120"/>
      <c r="AA1163" s="121">
        <v>0</v>
      </c>
      <c r="AB1163" s="121">
        <v>0</v>
      </c>
      <c r="AC1163" s="121">
        <v>0</v>
      </c>
      <c r="AD1163" s="121">
        <v>0</v>
      </c>
      <c r="AE1163" s="121">
        <v>4870923.9130434785</v>
      </c>
      <c r="AF1163" s="121">
        <v>6474184.7826086963</v>
      </c>
      <c r="AG1163" s="121">
        <v>8070652.1739130439</v>
      </c>
      <c r="AH1163" s="121">
        <v>9660326.0869565234</v>
      </c>
      <c r="AI1163" s="121">
        <v>12866847.826086957</v>
      </c>
      <c r="AJ1163" s="121">
        <v>16059782.608695654</v>
      </c>
      <c r="AK1163" s="121">
        <v>22486413.043478262</v>
      </c>
      <c r="AL1163" s="121">
        <v>25638586.956521742</v>
      </c>
      <c r="AM1163" s="121">
        <v>27153532.608695656</v>
      </c>
      <c r="AN1163" s="121">
        <v>28661684.782608699</v>
      </c>
      <c r="AO1163" s="121">
        <v>31786684.782608699</v>
      </c>
      <c r="AP1163" s="121">
        <v>31650815.217391308</v>
      </c>
      <c r="AQ1163" s="121">
        <v>31514945.652173918</v>
      </c>
      <c r="AR1163" s="121">
        <v>31379076.086956523</v>
      </c>
      <c r="AS1163" s="121">
        <v>31243206.521739133</v>
      </c>
      <c r="AT1163" s="121">
        <v>31107336.956521742</v>
      </c>
      <c r="AU1163" s="121">
        <v>29424729.300687667</v>
      </c>
      <c r="AV1163" s="121">
        <v>29294294.518078972</v>
      </c>
      <c r="AW1163" s="121">
        <v>29163859.735470276</v>
      </c>
      <c r="AX1163" s="121">
        <v>29033424.952861581</v>
      </c>
      <c r="AY1163" s="121">
        <v>28902990.170252886</v>
      </c>
      <c r="AZ1163" s="121">
        <v>28772555.38764419</v>
      </c>
      <c r="BA1163" s="121">
        <v>28642120.605035495</v>
      </c>
      <c r="BB1163" s="121">
        <v>25434584.24428707</v>
      </c>
      <c r="BC1163" s="121">
        <v>25315019.026895769</v>
      </c>
      <c r="BD1163" s="121">
        <v>25195453.809504464</v>
      </c>
      <c r="BE1163" s="121">
        <v>25075888.59211316</v>
      </c>
      <c r="BF1163" s="121">
        <v>24956323.374721855</v>
      </c>
      <c r="BG1163" s="121">
        <v>20263731.962042619</v>
      </c>
      <c r="BH1163" s="121">
        <v>20160471.0924774</v>
      </c>
      <c r="BI1163" s="121">
        <v>20057210.222912185</v>
      </c>
      <c r="BJ1163" s="121">
        <v>19953949.353346966</v>
      </c>
      <c r="BK1163" s="121">
        <v>19850688.483781748</v>
      </c>
      <c r="BL1163" s="121">
        <v>19747427.614216533</v>
      </c>
      <c r="BM1163" s="121">
        <v>19644166.744651314</v>
      </c>
      <c r="BN1163" s="121">
        <v>15346432.849181598</v>
      </c>
      <c r="BO1163" s="121">
        <v>15259476.327442467</v>
      </c>
      <c r="BP1163" s="121">
        <v>15172519.805703336</v>
      </c>
      <c r="BQ1163" s="121">
        <v>15085563.283964206</v>
      </c>
      <c r="BR1163" s="121">
        <v>14998606.762225075</v>
      </c>
      <c r="BS1163" s="121">
        <v>9475343.4454865512</v>
      </c>
      <c r="BT1163" s="121">
        <v>9410126.0541822035</v>
      </c>
      <c r="BU1163" s="121">
        <v>9344908.662877854</v>
      </c>
      <c r="BV1163" s="121">
        <v>9279691.2715735063</v>
      </c>
      <c r="BW1163" s="121">
        <v>9214473.8802691586</v>
      </c>
      <c r="BX1163" s="121">
        <v>9149256.488964811</v>
      </c>
      <c r="BY1163" s="121">
        <v>9084039.0976604633</v>
      </c>
      <c r="BZ1163" s="121">
        <v>4392908.7606952023</v>
      </c>
      <c r="CA1163" s="121">
        <v>4349430.4998256369</v>
      </c>
      <c r="CB1163" s="121">
        <v>4305952.2389560714</v>
      </c>
      <c r="CC1163" s="121">
        <v>4262473.978086506</v>
      </c>
      <c r="CD1163" s="121">
        <v>4218995.7172169415</v>
      </c>
      <c r="CE1163" s="121">
        <v>4175517.4563473761</v>
      </c>
      <c r="CF1163" s="121">
        <v>4132039.1954778107</v>
      </c>
      <c r="CG1163" s="121">
        <v>4088560.9346082453</v>
      </c>
      <c r="CH1163" s="121">
        <v>4045082.6737386803</v>
      </c>
      <c r="CI1163" s="121">
        <v>4001604.4128691149</v>
      </c>
      <c r="CJ1163" s="121">
        <v>3958126.1519995499</v>
      </c>
      <c r="CK1163" s="121">
        <v>3914647.8911299845</v>
      </c>
      <c r="CL1163" s="121">
        <v>3871169.6302604191</v>
      </c>
      <c r="CM1163" s="121">
        <v>3827691.3693908541</v>
      </c>
      <c r="CN1163" s="121">
        <v>3784213.1085212887</v>
      </c>
      <c r="CO1163" s="121">
        <v>3740734.8476517238</v>
      </c>
      <c r="CP1163" s="121">
        <v>3697256.5867821584</v>
      </c>
      <c r="CQ1163" s="121">
        <v>3653778.3259125934</v>
      </c>
      <c r="CR1163" s="121">
        <v>3610300.065043028</v>
      </c>
      <c r="CS1163" s="121">
        <v>3566821.8041734626</v>
      </c>
      <c r="CT1163" s="121">
        <v>3523343.5433038976</v>
      </c>
      <c r="CU1163" s="121">
        <v>3479865.2824343322</v>
      </c>
      <c r="CV1163" s="121">
        <v>3436387.0215647672</v>
      </c>
      <c r="CW1163" s="121">
        <v>3392908.7606952018</v>
      </c>
      <c r="CX1163" s="121">
        <v>3349430.4998256369</v>
      </c>
      <c r="CY1163" s="121">
        <v>3305952.2389560714</v>
      </c>
      <c r="CZ1163" s="121">
        <v>3262473.978086506</v>
      </c>
      <c r="DA1163" s="121">
        <v>3218995.7172169411</v>
      </c>
      <c r="DB1163" s="121">
        <v>3175517.4563473756</v>
      </c>
      <c r="DC1163" s="121">
        <v>3132039.1954778107</v>
      </c>
      <c r="DD1163" s="121">
        <v>3088560.9346082453</v>
      </c>
      <c r="DE1163" s="121">
        <v>3045082.6737386803</v>
      </c>
      <c r="DF1163" s="121">
        <v>3001604.4128691149</v>
      </c>
      <c r="DG1163" s="121">
        <v>2958126.1519995495</v>
      </c>
      <c r="DH1163" s="121">
        <v>2914647.8911299845</v>
      </c>
      <c r="DI1163" s="121">
        <v>2871169.6302604191</v>
      </c>
      <c r="DJ1163" s="121">
        <v>2827691.3693908541</v>
      </c>
      <c r="DK1163" s="121">
        <v>2784213.1085212887</v>
      </c>
      <c r="DL1163" s="121">
        <v>2740734.8476517238</v>
      </c>
      <c r="DM1163" s="121">
        <v>2697256.5867821584</v>
      </c>
      <c r="DN1163" s="121">
        <v>2653778.3259125929</v>
      </c>
      <c r="DO1163" s="121">
        <v>2610300.065043028</v>
      </c>
      <c r="DP1163" s="121">
        <v>2566821.8041734626</v>
      </c>
      <c r="DQ1163" s="121">
        <v>2523343.5433038976</v>
      </c>
      <c r="DR1163" s="121">
        <v>2479865.2824343322</v>
      </c>
      <c r="DS1163" s="121">
        <v>2436387.0215647672</v>
      </c>
      <c r="DT1163" s="121">
        <v>2392908.7606952018</v>
      </c>
      <c r="DU1163" s="121">
        <v>2349430.4998256364</v>
      </c>
      <c r="DV1163" s="121">
        <v>2305952.2389560714</v>
      </c>
      <c r="DW1163" s="121">
        <v>2262473.978086506</v>
      </c>
      <c r="DX1163" s="121">
        <v>2218995.7172169411</v>
      </c>
      <c r="DY1163" s="121">
        <v>2175517.4563473756</v>
      </c>
      <c r="DZ1163" s="121">
        <v>2132039.1954778107</v>
      </c>
      <c r="EA1163" s="121">
        <v>2088560.9346082453</v>
      </c>
      <c r="EB1163" s="121">
        <v>2045082.6737386801</v>
      </c>
      <c r="EC1163" s="121">
        <v>2001604.4128691149</v>
      </c>
      <c r="ED1163" s="121">
        <v>1958126.1519995495</v>
      </c>
      <c r="EE1163" s="121">
        <v>1914647.8911299843</v>
      </c>
      <c r="EF1163" s="121">
        <v>1871169.6302604191</v>
      </c>
      <c r="EG1163" s="121">
        <v>1827691.3693908539</v>
      </c>
      <c r="EH1163" s="121">
        <v>1784213.1085212887</v>
      </c>
      <c r="EI1163" s="121">
        <v>1740734.8476517235</v>
      </c>
      <c r="EJ1163" s="121">
        <v>1697256.5867821584</v>
      </c>
      <c r="EK1163" s="121">
        <v>1653778.3259125929</v>
      </c>
      <c r="EL1163" s="121">
        <v>1610300.0650430277</v>
      </c>
      <c r="EM1163" s="121">
        <v>1566821.8041734626</v>
      </c>
      <c r="EN1163" s="121">
        <v>1523343.5433038974</v>
      </c>
      <c r="EO1163" s="121">
        <v>1479865.2824343322</v>
      </c>
      <c r="EP1163" s="121">
        <v>1436387.021564767</v>
      </c>
      <c r="EQ1163" s="121">
        <v>1392908.7606952016</v>
      </c>
      <c r="ER1163" s="121">
        <v>1349430.4998256364</v>
      </c>
      <c r="ES1163" s="121">
        <v>1305952.2389560712</v>
      </c>
      <c r="ET1163" s="121">
        <v>1262473.978086506</v>
      </c>
      <c r="EU1163" s="121">
        <v>1218995.7172169408</v>
      </c>
      <c r="EV1163" s="121">
        <v>1175517.4563473756</v>
      </c>
      <c r="EW1163" s="121">
        <v>1132039.1954778105</v>
      </c>
      <c r="EX1163" s="121">
        <v>1088560.934608245</v>
      </c>
      <c r="EY1163" s="121">
        <v>1045082.67373868</v>
      </c>
      <c r="EZ1163" s="121">
        <v>1001604.4128691147</v>
      </c>
      <c r="FA1163" s="121">
        <v>958126.15199954947</v>
      </c>
      <c r="FB1163" s="121">
        <v>914647.89112998429</v>
      </c>
      <c r="FC1163" s="121">
        <v>871169.63026041898</v>
      </c>
      <c r="FD1163" s="121">
        <v>827691.3693908538</v>
      </c>
      <c r="FE1163" s="121">
        <v>784213.10852128861</v>
      </c>
      <c r="FF1163" s="121">
        <v>740734.84765172331</v>
      </c>
      <c r="FG1163" s="121">
        <v>697256.58678215812</v>
      </c>
      <c r="FH1163" s="121">
        <v>653778.32591259293</v>
      </c>
      <c r="FI1163" s="121">
        <v>610300.06504302775</v>
      </c>
      <c r="FJ1163" s="121">
        <v>566821.80417346244</v>
      </c>
      <c r="FK1163" s="121">
        <v>523343.54330389726</v>
      </c>
      <c r="FL1163" s="121">
        <v>479865.28243433201</v>
      </c>
      <c r="FM1163" s="121">
        <v>436387.02156476682</v>
      </c>
      <c r="FN1163" s="121">
        <v>392908.76069520158</v>
      </c>
      <c r="FO1163" s="121">
        <v>0</v>
      </c>
      <c r="FP1163" s="121">
        <v>0</v>
      </c>
      <c r="FQ1163" s="121">
        <v>0</v>
      </c>
      <c r="FR1163" s="121">
        <v>0</v>
      </c>
      <c r="FS1163" s="121">
        <v>0</v>
      </c>
      <c r="FT1163" s="121">
        <v>0</v>
      </c>
      <c r="FU1163" s="121">
        <v>0</v>
      </c>
      <c r="FV1163" s="121">
        <v>0</v>
      </c>
      <c r="FW1163" s="121">
        <v>0</v>
      </c>
      <c r="FX1163" s="121">
        <v>0</v>
      </c>
      <c r="FY1163" s="121">
        <v>0</v>
      </c>
      <c r="FZ1163" s="121">
        <v>0</v>
      </c>
      <c r="GA1163" s="121">
        <v>0</v>
      </c>
      <c r="GB1163" s="121">
        <v>0</v>
      </c>
      <c r="GC1163" s="121">
        <v>0</v>
      </c>
      <c r="GD1163" s="121">
        <v>0</v>
      </c>
      <c r="GE1163" s="121">
        <v>0</v>
      </c>
      <c r="GF1163" s="121">
        <v>0</v>
      </c>
      <c r="GG1163" s="121">
        <v>0</v>
      </c>
      <c r="GH1163" s="121">
        <v>0</v>
      </c>
      <c r="GI1163" s="121">
        <v>0</v>
      </c>
      <c r="GJ1163" s="121">
        <v>0</v>
      </c>
      <c r="GK1163" s="121">
        <v>0</v>
      </c>
      <c r="GL1163" s="121">
        <v>0</v>
      </c>
      <c r="GM1163" s="121">
        <v>0</v>
      </c>
      <c r="GN1163" s="121">
        <v>0</v>
      </c>
      <c r="GO1163" s="121">
        <v>0</v>
      </c>
      <c r="GP1163" s="121">
        <v>0</v>
      </c>
      <c r="GQ1163" s="121">
        <v>0</v>
      </c>
      <c r="GR1163" s="121">
        <v>0</v>
      </c>
      <c r="GS1163" s="121">
        <v>0</v>
      </c>
      <c r="GT1163" s="121">
        <v>0</v>
      </c>
      <c r="GU1163" s="121">
        <v>0</v>
      </c>
      <c r="GV1163" s="121">
        <v>0</v>
      </c>
      <c r="GW1163" s="121">
        <v>0</v>
      </c>
      <c r="GX1163" s="121">
        <v>0</v>
      </c>
      <c r="GY1163" s="121">
        <v>0</v>
      </c>
      <c r="GZ1163" s="121">
        <v>0</v>
      </c>
      <c r="HA1163" s="60"/>
      <c r="HB1163" s="60"/>
    </row>
    <row r="1164" spans="1:210" s="122" customFormat="1" ht="4.2" customHeight="1">
      <c r="A1164" s="60"/>
      <c r="B1164" s="60"/>
      <c r="C1164" s="60"/>
      <c r="D1164" s="60"/>
      <c r="E1164" s="273"/>
      <c r="F1164" s="116"/>
      <c r="G1164" s="117"/>
      <c r="H1164" s="60"/>
      <c r="I1164" s="60"/>
      <c r="J1164" s="60"/>
      <c r="K1164" s="60"/>
      <c r="L1164" s="60"/>
      <c r="M1164" s="117"/>
      <c r="N1164" s="173">
        <v>0</v>
      </c>
      <c r="O1164" s="60"/>
      <c r="P1164" s="231"/>
      <c r="Q1164" s="60"/>
      <c r="R1164" s="60"/>
      <c r="S1164" s="117"/>
      <c r="T1164" s="211"/>
      <c r="U1164" s="117"/>
      <c r="V1164" s="60"/>
      <c r="W1164" s="118"/>
      <c r="X1164" s="118"/>
      <c r="Y1164" s="119"/>
      <c r="Z1164" s="120"/>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1"/>
      <c r="AY1164" s="121"/>
      <c r="AZ1164" s="121"/>
      <c r="BA1164" s="121"/>
      <c r="BB1164" s="121"/>
      <c r="BC1164" s="121"/>
      <c r="BD1164" s="121"/>
      <c r="BE1164" s="121"/>
      <c r="BF1164" s="121"/>
      <c r="BG1164" s="121"/>
      <c r="BH1164" s="121"/>
      <c r="BI1164" s="121"/>
      <c r="BJ1164" s="121"/>
      <c r="BK1164" s="121"/>
      <c r="BL1164" s="121"/>
      <c r="BM1164" s="121"/>
      <c r="BN1164" s="121"/>
      <c r="BO1164" s="121"/>
      <c r="BP1164" s="121"/>
      <c r="BQ1164" s="121"/>
      <c r="BR1164" s="121"/>
      <c r="BS1164" s="121"/>
      <c r="BT1164" s="121"/>
      <c r="BU1164" s="121"/>
      <c r="BV1164" s="121"/>
      <c r="BW1164" s="121"/>
      <c r="BX1164" s="121"/>
      <c r="BY1164" s="121"/>
      <c r="BZ1164" s="121"/>
      <c r="CA1164" s="121"/>
      <c r="CB1164" s="121"/>
      <c r="CC1164" s="121"/>
      <c r="CD1164" s="121"/>
      <c r="CE1164" s="121"/>
      <c r="CF1164" s="121"/>
      <c r="CG1164" s="121"/>
      <c r="CH1164" s="121"/>
      <c r="CI1164" s="121"/>
      <c r="CJ1164" s="121"/>
      <c r="CK1164" s="121"/>
      <c r="CL1164" s="121"/>
      <c r="CM1164" s="121"/>
      <c r="CN1164" s="121"/>
      <c r="CO1164" s="121"/>
      <c r="CP1164" s="121"/>
      <c r="CQ1164" s="121"/>
      <c r="CR1164" s="121"/>
      <c r="CS1164" s="121"/>
      <c r="CT1164" s="121"/>
      <c r="CU1164" s="121"/>
      <c r="CV1164" s="121"/>
      <c r="CW1164" s="121"/>
      <c r="CX1164" s="121"/>
      <c r="CY1164" s="121"/>
      <c r="CZ1164" s="121"/>
      <c r="DA1164" s="121"/>
      <c r="DB1164" s="121"/>
      <c r="DC1164" s="121"/>
      <c r="DD1164" s="121"/>
      <c r="DE1164" s="121"/>
      <c r="DF1164" s="121"/>
      <c r="DG1164" s="121"/>
      <c r="DH1164" s="121"/>
      <c r="DI1164" s="121"/>
      <c r="DJ1164" s="121"/>
      <c r="DK1164" s="121"/>
      <c r="DL1164" s="121"/>
      <c r="DM1164" s="121"/>
      <c r="DN1164" s="121"/>
      <c r="DO1164" s="121"/>
      <c r="DP1164" s="121"/>
      <c r="DQ1164" s="121"/>
      <c r="DR1164" s="121"/>
      <c r="DS1164" s="121"/>
      <c r="DT1164" s="121"/>
      <c r="DU1164" s="121"/>
      <c r="DV1164" s="121"/>
      <c r="DW1164" s="121"/>
      <c r="DX1164" s="121"/>
      <c r="DY1164" s="121"/>
      <c r="DZ1164" s="121"/>
      <c r="EA1164" s="121"/>
      <c r="EB1164" s="121"/>
      <c r="EC1164" s="121"/>
      <c r="ED1164" s="121"/>
      <c r="EE1164" s="121"/>
      <c r="EF1164" s="121"/>
      <c r="EG1164" s="121"/>
      <c r="EH1164" s="121"/>
      <c r="EI1164" s="121"/>
      <c r="EJ1164" s="121"/>
      <c r="EK1164" s="121"/>
      <c r="EL1164" s="121"/>
      <c r="EM1164" s="121"/>
      <c r="EN1164" s="121"/>
      <c r="EO1164" s="121"/>
      <c r="EP1164" s="121"/>
      <c r="EQ1164" s="121"/>
      <c r="ER1164" s="121"/>
      <c r="ES1164" s="121"/>
      <c r="ET1164" s="121"/>
      <c r="EU1164" s="121"/>
      <c r="EV1164" s="121"/>
      <c r="EW1164" s="121"/>
      <c r="EX1164" s="121"/>
      <c r="EY1164" s="121"/>
      <c r="EZ1164" s="121"/>
      <c r="FA1164" s="121"/>
      <c r="FB1164" s="121"/>
      <c r="FC1164" s="121"/>
      <c r="FD1164" s="121"/>
      <c r="FE1164" s="121"/>
      <c r="FF1164" s="121"/>
      <c r="FG1164" s="121"/>
      <c r="FH1164" s="121"/>
      <c r="FI1164" s="121"/>
      <c r="FJ1164" s="121"/>
      <c r="FK1164" s="121"/>
      <c r="FL1164" s="121"/>
      <c r="FM1164" s="121"/>
      <c r="FN1164" s="121"/>
      <c r="FO1164" s="121"/>
      <c r="FP1164" s="121"/>
      <c r="FQ1164" s="121"/>
      <c r="FR1164" s="121"/>
      <c r="FS1164" s="121"/>
      <c r="FT1164" s="121"/>
      <c r="FU1164" s="121"/>
      <c r="FV1164" s="121"/>
      <c r="FW1164" s="121"/>
      <c r="FX1164" s="121"/>
      <c r="FY1164" s="121"/>
      <c r="FZ1164" s="121"/>
      <c r="GA1164" s="121"/>
      <c r="GB1164" s="121"/>
      <c r="GC1164" s="121"/>
      <c r="GD1164" s="121"/>
      <c r="GE1164" s="121"/>
      <c r="GF1164" s="121"/>
      <c r="GG1164" s="121"/>
      <c r="GH1164" s="121"/>
      <c r="GI1164" s="121"/>
      <c r="GJ1164" s="121"/>
      <c r="GK1164" s="121"/>
      <c r="GL1164" s="121"/>
      <c r="GM1164" s="121"/>
      <c r="GN1164" s="121"/>
      <c r="GO1164" s="121"/>
      <c r="GP1164" s="121"/>
      <c r="GQ1164" s="121"/>
      <c r="GR1164" s="121"/>
      <c r="GS1164" s="121"/>
      <c r="GT1164" s="121"/>
      <c r="GU1164" s="121"/>
      <c r="GV1164" s="121"/>
      <c r="GW1164" s="121"/>
      <c r="GX1164" s="121"/>
      <c r="GY1164" s="121"/>
      <c r="GZ1164" s="121"/>
      <c r="HA1164" s="60"/>
      <c r="HB1164" s="60"/>
    </row>
    <row r="1165" spans="1:210" s="39" customFormat="1">
      <c r="A1165" s="36"/>
      <c r="B1165" s="36"/>
      <c r="C1165" s="36"/>
      <c r="D1165" s="36"/>
      <c r="E1165" s="274" t="s">
        <v>130</v>
      </c>
      <c r="F1165" s="51"/>
      <c r="G1165" s="409" t="s">
        <v>6</v>
      </c>
      <c r="H1165" s="36" t="s">
        <v>235</v>
      </c>
      <c r="I1165" s="36"/>
      <c r="J1165" s="36"/>
      <c r="K1165" s="36"/>
      <c r="L1165" s="36"/>
      <c r="M1165" s="37"/>
      <c r="N1165" s="36" t="s">
        <v>4</v>
      </c>
      <c r="O1165" s="36"/>
      <c r="P1165" s="5"/>
      <c r="Q1165" s="36" t="s">
        <v>26</v>
      </c>
      <c r="R1165" s="36"/>
      <c r="S1165" s="37"/>
      <c r="T1165" s="201"/>
      <c r="U1165" s="37"/>
      <c r="V1165" s="36"/>
      <c r="W1165" s="38">
        <v>12019954.790584026</v>
      </c>
      <c r="X1165" s="38"/>
      <c r="Y1165" s="46"/>
      <c r="Z1165" s="99"/>
      <c r="AA1165" s="100">
        <v>24388.586956521744</v>
      </c>
      <c r="AB1165" s="100">
        <v>57909.8731884058</v>
      </c>
      <c r="AC1165" s="100">
        <v>71536.458333333343</v>
      </c>
      <c r="AD1165" s="100">
        <v>85105.298913043502</v>
      </c>
      <c r="AE1165" s="100">
        <v>94016.07789855075</v>
      </c>
      <c r="AF1165" s="100">
        <v>93687.726449275389</v>
      </c>
      <c r="AG1165" s="100">
        <v>93359.375</v>
      </c>
      <c r="AH1165" s="100">
        <v>111432.29166666669</v>
      </c>
      <c r="AI1165" s="100">
        <v>129428.21557971017</v>
      </c>
      <c r="AJ1165" s="100">
        <v>147347.14673913043</v>
      </c>
      <c r="AK1165" s="100">
        <v>183590.35326086957</v>
      </c>
      <c r="AL1165" s="100">
        <v>219679.57427536233</v>
      </c>
      <c r="AM1165" s="100">
        <v>237213.54166666669</v>
      </c>
      <c r="AN1165" s="100">
        <v>254670.51630434781</v>
      </c>
      <c r="AO1165" s="100">
        <v>272050.49818840588</v>
      </c>
      <c r="AP1165" s="100">
        <v>270952.21920289862</v>
      </c>
      <c r="AQ1165" s="100">
        <v>269853.94021739135</v>
      </c>
      <c r="AR1165" s="100">
        <v>268755.66123188409</v>
      </c>
      <c r="AS1165" s="100">
        <v>267657.38224637683</v>
      </c>
      <c r="AT1165" s="100">
        <v>266559.10326086963</v>
      </c>
      <c r="AU1165" s="100">
        <v>252958.02470954417</v>
      </c>
      <c r="AV1165" s="100">
        <v>251903.67688345723</v>
      </c>
      <c r="AW1165" s="100">
        <v>250849.32905737028</v>
      </c>
      <c r="AX1165" s="100">
        <v>249794.98123128334</v>
      </c>
      <c r="AY1165" s="100">
        <v>248740.63340519636</v>
      </c>
      <c r="AZ1165" s="100">
        <v>247686.28557910942</v>
      </c>
      <c r="BA1165" s="100">
        <v>246631.93775302247</v>
      </c>
      <c r="BB1165" s="100">
        <v>220704.352170306</v>
      </c>
      <c r="BC1165" s="100">
        <v>219737.8666630596</v>
      </c>
      <c r="BD1165" s="100">
        <v>218771.38115581326</v>
      </c>
      <c r="BE1165" s="100">
        <v>217804.89564856686</v>
      </c>
      <c r="BF1165" s="100">
        <v>216838.41014132049</v>
      </c>
      <c r="BG1165" s="100">
        <v>178906.62955549668</v>
      </c>
      <c r="BH1165" s="100">
        <v>178071.93752651117</v>
      </c>
      <c r="BI1165" s="100">
        <v>177237.24549752564</v>
      </c>
      <c r="BJ1165" s="100">
        <v>176402.55346854014</v>
      </c>
      <c r="BK1165" s="100">
        <v>175567.86143955466</v>
      </c>
      <c r="BL1165" s="100">
        <v>174733.1694105691</v>
      </c>
      <c r="BM1165" s="100">
        <v>173898.47738158365</v>
      </c>
      <c r="BN1165" s="100">
        <v>139158.46172653674</v>
      </c>
      <c r="BO1165" s="100">
        <v>138455.56317581213</v>
      </c>
      <c r="BP1165" s="100">
        <v>137752.66462508749</v>
      </c>
      <c r="BQ1165" s="100">
        <v>137049.76607436285</v>
      </c>
      <c r="BR1165" s="100">
        <v>136346.86752363824</v>
      </c>
      <c r="BS1165" s="100">
        <v>91700.489046668488</v>
      </c>
      <c r="BT1165" s="100">
        <v>91173.315133625016</v>
      </c>
      <c r="BU1165" s="100">
        <v>90646.141220581514</v>
      </c>
      <c r="BV1165" s="100">
        <v>90118.967307538056</v>
      </c>
      <c r="BW1165" s="100">
        <v>89591.793394494554</v>
      </c>
      <c r="BX1165" s="100">
        <v>89064.619481451096</v>
      </c>
      <c r="BY1165" s="100">
        <v>88537.445568407624</v>
      </c>
      <c r="BZ1165" s="100">
        <v>50617.475344605096</v>
      </c>
      <c r="CA1165" s="100">
        <v>50266.026069242791</v>
      </c>
      <c r="CB1165" s="100">
        <v>49914.576793880464</v>
      </c>
      <c r="CC1165" s="100">
        <v>49563.127518518129</v>
      </c>
      <c r="CD1165" s="100">
        <v>49211.678243155817</v>
      </c>
      <c r="CE1165" s="100">
        <v>48860.228967793482</v>
      </c>
      <c r="CF1165" s="100">
        <v>48508.77969243117</v>
      </c>
      <c r="CG1165" s="100">
        <v>48157.33041706885</v>
      </c>
      <c r="CH1165" s="100">
        <v>47805.88114170653</v>
      </c>
      <c r="CI1165" s="100">
        <v>47454.431866344225</v>
      </c>
      <c r="CJ1165" s="100">
        <v>47102.982590981883</v>
      </c>
      <c r="CK1165" s="100">
        <v>46751.533315619563</v>
      </c>
      <c r="CL1165" s="100">
        <v>46400.084040257258</v>
      </c>
      <c r="CM1165" s="100">
        <v>46048.634764894916</v>
      </c>
      <c r="CN1165" s="100">
        <v>45697.185489532611</v>
      </c>
      <c r="CO1165" s="100">
        <v>45345.736214170291</v>
      </c>
      <c r="CP1165" s="100">
        <v>44994.286938807956</v>
      </c>
      <c r="CQ1165" s="100">
        <v>44642.837663445658</v>
      </c>
      <c r="CR1165" s="100">
        <v>44291.388388083324</v>
      </c>
      <c r="CS1165" s="100">
        <v>43939.939112721011</v>
      </c>
      <c r="CT1165" s="100">
        <v>43588.489837358677</v>
      </c>
      <c r="CU1165" s="100">
        <v>43237.040561996357</v>
      </c>
      <c r="CV1165" s="100">
        <v>42885.591286634037</v>
      </c>
      <c r="CW1165" s="100">
        <v>42534.142011271724</v>
      </c>
      <c r="CX1165" s="100">
        <v>42182.692735909404</v>
      </c>
      <c r="CY1165" s="100">
        <v>41831.243460547099</v>
      </c>
      <c r="CZ1165" s="100">
        <v>41479.79418518475</v>
      </c>
      <c r="DA1165" s="100">
        <v>41128.344909822445</v>
      </c>
      <c r="DB1165" s="100">
        <v>40776.895634460139</v>
      </c>
      <c r="DC1165" s="100">
        <v>40425.446359097798</v>
      </c>
      <c r="DD1165" s="100">
        <v>40073.997083735492</v>
      </c>
      <c r="DE1165" s="100">
        <v>39722.547808373172</v>
      </c>
      <c r="DF1165" s="100">
        <v>39371.098533010845</v>
      </c>
      <c r="DG1165" s="100">
        <v>39019.64925764854</v>
      </c>
      <c r="DH1165" s="100">
        <v>38668.199982286213</v>
      </c>
      <c r="DI1165" s="100">
        <v>38316.750706923885</v>
      </c>
      <c r="DJ1165" s="100">
        <v>37965.301431561573</v>
      </c>
      <c r="DK1165" s="100">
        <v>37613.852156199246</v>
      </c>
      <c r="DL1165" s="100">
        <v>37262.402880836933</v>
      </c>
      <c r="DM1165" s="100">
        <v>36910.953605474613</v>
      </c>
      <c r="DN1165" s="100">
        <v>36559.504330112293</v>
      </c>
      <c r="DO1165" s="100">
        <v>36208.055054749981</v>
      </c>
      <c r="DP1165" s="100">
        <v>35856.605779387661</v>
      </c>
      <c r="DQ1165" s="100">
        <v>35505.156504025355</v>
      </c>
      <c r="DR1165" s="100">
        <v>35153.707228663035</v>
      </c>
      <c r="DS1165" s="100">
        <v>34802.257953300708</v>
      </c>
      <c r="DT1165" s="100">
        <v>34450.808677938396</v>
      </c>
      <c r="DU1165" s="100">
        <v>34099.359402576054</v>
      </c>
      <c r="DV1165" s="100">
        <v>33747.910127213749</v>
      </c>
      <c r="DW1165" s="100">
        <v>33396.460851851443</v>
      </c>
      <c r="DX1165" s="100">
        <v>33045.011576489116</v>
      </c>
      <c r="DY1165" s="100">
        <v>32693.562301126804</v>
      </c>
      <c r="DZ1165" s="100">
        <v>32342.113025764487</v>
      </c>
      <c r="EA1165" s="100">
        <v>31990.663750402178</v>
      </c>
      <c r="EB1165" s="100">
        <v>31639.214475039855</v>
      </c>
      <c r="EC1165" s="100">
        <v>31287.765199677538</v>
      </c>
      <c r="ED1165" s="100">
        <v>30936.315924315226</v>
      </c>
      <c r="EE1165" s="100">
        <v>30584.866648952902</v>
      </c>
      <c r="EF1165" s="100">
        <v>30233.41737359059</v>
      </c>
      <c r="EG1165" s="100">
        <v>29881.968098228281</v>
      </c>
      <c r="EH1165" s="100">
        <v>29530.518822865961</v>
      </c>
      <c r="EI1165" s="100">
        <v>29179.069547503648</v>
      </c>
      <c r="EJ1165" s="100">
        <v>28827.620272141332</v>
      </c>
      <c r="EK1165" s="100">
        <v>28476.170996779019</v>
      </c>
      <c r="EL1165" s="100">
        <v>28124.721721416699</v>
      </c>
      <c r="EM1165" s="100">
        <v>27773.272446054383</v>
      </c>
      <c r="EN1165" s="100">
        <v>27421.823170692063</v>
      </c>
      <c r="EO1165" s="100">
        <v>27070.373895329754</v>
      </c>
      <c r="EP1165" s="100">
        <v>26718.924619967445</v>
      </c>
      <c r="EQ1165" s="100">
        <v>26367.475344605125</v>
      </c>
      <c r="ER1165" s="100">
        <v>26016.026069242806</v>
      </c>
      <c r="ES1165" s="100">
        <v>25664.576793880493</v>
      </c>
      <c r="ET1165" s="100">
        <v>25313.127518518177</v>
      </c>
      <c r="EU1165" s="100">
        <v>24961.67824315586</v>
      </c>
      <c r="EV1165" s="100">
        <v>24610.228967793548</v>
      </c>
      <c r="EW1165" s="100">
        <v>24258.779692431228</v>
      </c>
      <c r="EX1165" s="100">
        <v>23907.330417068912</v>
      </c>
      <c r="EY1165" s="100">
        <v>23555.881141706599</v>
      </c>
      <c r="EZ1165" s="100">
        <v>23204.431866344283</v>
      </c>
      <c r="FA1165" s="100">
        <v>22852.98259098197</v>
      </c>
      <c r="FB1165" s="100">
        <v>22501.533315619654</v>
      </c>
      <c r="FC1165" s="100">
        <v>22150.084040257341</v>
      </c>
      <c r="FD1165" s="100">
        <v>21798.634764895021</v>
      </c>
      <c r="FE1165" s="100">
        <v>21447.185489532705</v>
      </c>
      <c r="FF1165" s="100">
        <v>21095.736214170392</v>
      </c>
      <c r="FG1165" s="100">
        <v>20744.286938808076</v>
      </c>
      <c r="FH1165" s="100">
        <v>20392.837663445756</v>
      </c>
      <c r="FI1165" s="100">
        <v>20041.388388083444</v>
      </c>
      <c r="FJ1165" s="100">
        <v>19689.939112721127</v>
      </c>
      <c r="FK1165" s="100">
        <v>19338.489837358815</v>
      </c>
      <c r="FL1165" s="100">
        <v>18987.040561996495</v>
      </c>
      <c r="FM1165" s="100">
        <v>18635.591286634182</v>
      </c>
      <c r="FN1165" s="100">
        <v>18284.14201127187</v>
      </c>
      <c r="FO1165" s="100">
        <v>0</v>
      </c>
      <c r="FP1165" s="100">
        <v>0</v>
      </c>
      <c r="FQ1165" s="100">
        <v>0</v>
      </c>
      <c r="FR1165" s="100">
        <v>0</v>
      </c>
      <c r="FS1165" s="100">
        <v>0</v>
      </c>
      <c r="FT1165" s="100">
        <v>0</v>
      </c>
      <c r="FU1165" s="100">
        <v>0</v>
      </c>
      <c r="FV1165" s="100">
        <v>0</v>
      </c>
      <c r="FW1165" s="100">
        <v>0</v>
      </c>
      <c r="FX1165" s="100">
        <v>0</v>
      </c>
      <c r="FY1165" s="100">
        <v>0</v>
      </c>
      <c r="FZ1165" s="100">
        <v>0</v>
      </c>
      <c r="GA1165" s="100">
        <v>0</v>
      </c>
      <c r="GB1165" s="100">
        <v>0</v>
      </c>
      <c r="GC1165" s="100">
        <v>0</v>
      </c>
      <c r="GD1165" s="100">
        <v>0</v>
      </c>
      <c r="GE1165" s="100">
        <v>0</v>
      </c>
      <c r="GF1165" s="100">
        <v>0</v>
      </c>
      <c r="GG1165" s="100">
        <v>0</v>
      </c>
      <c r="GH1165" s="100">
        <v>0</v>
      </c>
      <c r="GI1165" s="100">
        <v>0</v>
      </c>
      <c r="GJ1165" s="100">
        <v>0</v>
      </c>
      <c r="GK1165" s="100">
        <v>0</v>
      </c>
      <c r="GL1165" s="100">
        <v>0</v>
      </c>
      <c r="GM1165" s="100">
        <v>0</v>
      </c>
      <c r="GN1165" s="100">
        <v>0</v>
      </c>
      <c r="GO1165" s="100">
        <v>0</v>
      </c>
      <c r="GP1165" s="100">
        <v>0</v>
      </c>
      <c r="GQ1165" s="100">
        <v>0</v>
      </c>
      <c r="GR1165" s="100">
        <v>0</v>
      </c>
      <c r="GS1165" s="100">
        <v>0</v>
      </c>
      <c r="GT1165" s="100">
        <v>0</v>
      </c>
      <c r="GU1165" s="100">
        <v>0</v>
      </c>
      <c r="GV1165" s="100">
        <v>0</v>
      </c>
      <c r="GW1165" s="100">
        <v>0</v>
      </c>
      <c r="GX1165" s="100">
        <v>0</v>
      </c>
      <c r="GY1165" s="100">
        <v>0</v>
      </c>
      <c r="GZ1165" s="100">
        <v>0</v>
      </c>
      <c r="HA1165" s="36"/>
      <c r="HB1165" s="36"/>
    </row>
    <row r="1166" spans="1:210" ht="4.2" customHeight="1">
      <c r="A1166" s="1"/>
      <c r="B1166" s="1"/>
      <c r="C1166" s="1"/>
      <c r="D1166" s="1"/>
      <c r="E1166" s="263"/>
      <c r="F1166" s="48"/>
      <c r="G1166" s="231"/>
      <c r="H1166" s="222"/>
      <c r="I1166" s="222"/>
      <c r="J1166" s="222"/>
      <c r="K1166" s="222"/>
      <c r="L1166" s="1"/>
      <c r="M1166" s="5"/>
      <c r="N1166" s="222"/>
      <c r="O1166" s="1"/>
      <c r="P1166" s="5"/>
      <c r="Q1166" s="1"/>
      <c r="R1166" s="1"/>
      <c r="S1166" s="5"/>
      <c r="T1166" s="7"/>
      <c r="U1166" s="24"/>
      <c r="V1166" s="1"/>
      <c r="W1166" s="222"/>
      <c r="X1166" s="10"/>
      <c r="Y1166" s="46"/>
      <c r="Z1166" s="93"/>
      <c r="AA1166" s="408"/>
      <c r="AB1166" s="408"/>
      <c r="AC1166" s="408"/>
      <c r="AD1166" s="408"/>
      <c r="AE1166" s="408"/>
      <c r="AF1166" s="408"/>
      <c r="AG1166" s="408"/>
      <c r="AH1166" s="408"/>
      <c r="AI1166" s="408"/>
      <c r="AJ1166" s="408"/>
      <c r="AK1166" s="408"/>
      <c r="AL1166" s="408"/>
      <c r="AM1166" s="408"/>
      <c r="AN1166" s="408"/>
      <c r="AO1166" s="408"/>
      <c r="AP1166" s="408"/>
      <c r="AQ1166" s="408"/>
      <c r="AR1166" s="408"/>
      <c r="AS1166" s="408"/>
      <c r="AT1166" s="408"/>
      <c r="AU1166" s="408"/>
      <c r="AV1166" s="408"/>
      <c r="AW1166" s="408"/>
      <c r="AX1166" s="408"/>
      <c r="AY1166" s="408"/>
      <c r="AZ1166" s="408"/>
      <c r="BA1166" s="408"/>
      <c r="BB1166" s="408"/>
      <c r="BC1166" s="408"/>
      <c r="BD1166" s="408"/>
      <c r="BE1166" s="408"/>
      <c r="BF1166" s="408"/>
      <c r="BG1166" s="408"/>
      <c r="BH1166" s="408"/>
      <c r="BI1166" s="408"/>
      <c r="BJ1166" s="408"/>
      <c r="BK1166" s="408"/>
      <c r="BL1166" s="408"/>
      <c r="BM1166" s="408"/>
      <c r="BN1166" s="408"/>
      <c r="BO1166" s="408"/>
      <c r="BP1166" s="408"/>
      <c r="BQ1166" s="408"/>
      <c r="BR1166" s="408"/>
      <c r="BS1166" s="408"/>
      <c r="BT1166" s="408"/>
      <c r="BU1166" s="408"/>
      <c r="BV1166" s="408"/>
      <c r="BW1166" s="408"/>
      <c r="BX1166" s="408"/>
      <c r="BY1166" s="408"/>
      <c r="BZ1166" s="408"/>
      <c r="CA1166" s="408"/>
      <c r="CB1166" s="408"/>
      <c r="CC1166" s="408"/>
      <c r="CD1166" s="408"/>
      <c r="CE1166" s="408"/>
      <c r="CF1166" s="408"/>
      <c r="CG1166" s="408"/>
      <c r="CH1166" s="408"/>
      <c r="CI1166" s="408"/>
      <c r="CJ1166" s="408"/>
      <c r="CK1166" s="408"/>
      <c r="CL1166" s="408"/>
      <c r="CM1166" s="408"/>
      <c r="CN1166" s="408"/>
      <c r="CO1166" s="408"/>
      <c r="CP1166" s="408"/>
      <c r="CQ1166" s="408"/>
      <c r="CR1166" s="408"/>
      <c r="CS1166" s="408"/>
      <c r="CT1166" s="408"/>
      <c r="CU1166" s="408"/>
      <c r="CV1166" s="408"/>
      <c r="CW1166" s="408"/>
      <c r="CX1166" s="408"/>
      <c r="CY1166" s="408"/>
      <c r="CZ1166" s="408"/>
      <c r="DA1166" s="408"/>
      <c r="DB1166" s="408"/>
      <c r="DC1166" s="408"/>
      <c r="DD1166" s="408"/>
      <c r="DE1166" s="408"/>
      <c r="DF1166" s="408"/>
      <c r="DG1166" s="408"/>
      <c r="DH1166" s="408"/>
      <c r="DI1166" s="408"/>
      <c r="DJ1166" s="408"/>
      <c r="DK1166" s="408"/>
      <c r="DL1166" s="408"/>
      <c r="DM1166" s="408"/>
      <c r="DN1166" s="408"/>
      <c r="DO1166" s="408"/>
      <c r="DP1166" s="408"/>
      <c r="DQ1166" s="408"/>
      <c r="DR1166" s="408"/>
      <c r="DS1166" s="408"/>
      <c r="DT1166" s="408"/>
      <c r="DU1166" s="408"/>
      <c r="DV1166" s="408"/>
      <c r="DW1166" s="408"/>
      <c r="DX1166" s="408"/>
      <c r="DY1166" s="408"/>
      <c r="DZ1166" s="408"/>
      <c r="EA1166" s="408"/>
      <c r="EB1166" s="408"/>
      <c r="EC1166" s="408"/>
      <c r="ED1166" s="408"/>
      <c r="EE1166" s="408"/>
      <c r="EF1166" s="408"/>
      <c r="EG1166" s="408"/>
      <c r="EH1166" s="408"/>
      <c r="EI1166" s="408"/>
      <c r="EJ1166" s="408"/>
      <c r="EK1166" s="408"/>
      <c r="EL1166" s="408"/>
      <c r="EM1166" s="408"/>
      <c r="EN1166" s="408"/>
      <c r="EO1166" s="408"/>
      <c r="EP1166" s="408"/>
      <c r="EQ1166" s="408"/>
      <c r="ER1166" s="408"/>
      <c r="ES1166" s="408"/>
      <c r="ET1166" s="408"/>
      <c r="EU1166" s="408"/>
      <c r="EV1166" s="408"/>
      <c r="EW1166" s="408"/>
      <c r="EX1166" s="408"/>
      <c r="EY1166" s="408"/>
      <c r="EZ1166" s="408"/>
      <c r="FA1166" s="408"/>
      <c r="FB1166" s="408"/>
      <c r="FC1166" s="408"/>
      <c r="FD1166" s="408"/>
      <c r="FE1166" s="408"/>
      <c r="FF1166" s="408"/>
      <c r="FG1166" s="408"/>
      <c r="FH1166" s="408"/>
      <c r="FI1166" s="408"/>
      <c r="FJ1166" s="408"/>
      <c r="FK1166" s="408"/>
      <c r="FL1166" s="408"/>
      <c r="FM1166" s="408"/>
      <c r="FN1166" s="408"/>
      <c r="FO1166" s="408"/>
      <c r="FP1166" s="408"/>
      <c r="FQ1166" s="408"/>
      <c r="FR1166" s="408"/>
      <c r="FS1166" s="408"/>
      <c r="FT1166" s="408"/>
      <c r="FU1166" s="408"/>
      <c r="FV1166" s="408"/>
      <c r="FW1166" s="408"/>
      <c r="FX1166" s="408"/>
      <c r="FY1166" s="408"/>
      <c r="FZ1166" s="408"/>
      <c r="GA1166" s="408"/>
      <c r="GB1166" s="408"/>
      <c r="GC1166" s="408"/>
      <c r="GD1166" s="408"/>
      <c r="GE1166" s="408"/>
      <c r="GF1166" s="408"/>
      <c r="GG1166" s="408"/>
      <c r="GH1166" s="408"/>
      <c r="GI1166" s="408"/>
      <c r="GJ1166" s="408"/>
      <c r="GK1166" s="408"/>
      <c r="GL1166" s="408"/>
      <c r="GM1166" s="408"/>
      <c r="GN1166" s="408"/>
      <c r="GO1166" s="408"/>
      <c r="GP1166" s="408"/>
      <c r="GQ1166" s="408"/>
      <c r="GR1166" s="408"/>
      <c r="GS1166" s="408"/>
      <c r="GT1166" s="408"/>
      <c r="GU1166" s="408"/>
      <c r="GV1166" s="408"/>
      <c r="GW1166" s="408"/>
      <c r="GX1166" s="408"/>
      <c r="GY1166" s="408"/>
      <c r="GZ1166" s="408"/>
      <c r="HA1166" s="1"/>
      <c r="HB1166" s="1"/>
    </row>
    <row r="1167" spans="1:210" ht="4.2" customHeight="1">
      <c r="A1167" s="1"/>
      <c r="B1167" s="1"/>
      <c r="C1167" s="1"/>
      <c r="D1167" s="1"/>
      <c r="E1167" s="263"/>
      <c r="F1167" s="48"/>
      <c r="G1167" s="231"/>
      <c r="H1167" s="1"/>
      <c r="I1167" s="1"/>
      <c r="J1167" s="1"/>
      <c r="K1167" s="1"/>
      <c r="L1167" s="1"/>
      <c r="M1167" s="5"/>
      <c r="N1167" s="1"/>
      <c r="O1167" s="1"/>
      <c r="P1167" s="5"/>
      <c r="Q1167" s="1"/>
      <c r="R1167" s="1"/>
      <c r="S1167" s="5"/>
      <c r="T1167" s="7"/>
      <c r="U1167" s="24"/>
      <c r="V1167" s="1"/>
      <c r="W1167" s="12"/>
      <c r="X1167" s="10"/>
      <c r="Y1167" s="46"/>
      <c r="Z1167" s="93"/>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4"/>
      <c r="BB1167" s="94"/>
      <c r="BC1167" s="94"/>
      <c r="BD1167" s="94"/>
      <c r="BE1167" s="94"/>
      <c r="BF1167" s="94"/>
      <c r="BG1167" s="94"/>
      <c r="BH1167" s="94"/>
      <c r="BI1167" s="94"/>
      <c r="BJ1167" s="94"/>
      <c r="BK1167" s="94"/>
      <c r="BL1167" s="94"/>
      <c r="BM1167" s="94"/>
      <c r="BN1167" s="94"/>
      <c r="BO1167" s="94"/>
      <c r="BP1167" s="94"/>
      <c r="BQ1167" s="94"/>
      <c r="BR1167" s="94"/>
      <c r="BS1167" s="94"/>
      <c r="BT1167" s="94"/>
      <c r="BU1167" s="94"/>
      <c r="BV1167" s="94"/>
      <c r="BW1167" s="94"/>
      <c r="BX1167" s="94"/>
      <c r="BY1167" s="94"/>
      <c r="BZ1167" s="94"/>
      <c r="CA1167" s="94"/>
      <c r="CB1167" s="94"/>
      <c r="CC1167" s="94"/>
      <c r="CD1167" s="94"/>
      <c r="CE1167" s="94"/>
      <c r="CF1167" s="94"/>
      <c r="CG1167" s="94"/>
      <c r="CH1167" s="94"/>
      <c r="CI1167" s="94"/>
      <c r="CJ1167" s="94"/>
      <c r="CK1167" s="94"/>
      <c r="CL1167" s="94"/>
      <c r="CM1167" s="94"/>
      <c r="CN1167" s="94"/>
      <c r="CO1167" s="94"/>
      <c r="CP1167" s="94"/>
      <c r="CQ1167" s="94"/>
      <c r="CR1167" s="94"/>
      <c r="CS1167" s="94"/>
      <c r="CT1167" s="94"/>
      <c r="CU1167" s="94"/>
      <c r="CV1167" s="94"/>
      <c r="CW1167" s="94"/>
      <c r="CX1167" s="94"/>
      <c r="CY1167" s="94"/>
      <c r="CZ1167" s="94"/>
      <c r="DA1167" s="94"/>
      <c r="DB1167" s="94"/>
      <c r="DC1167" s="94"/>
      <c r="DD1167" s="94"/>
      <c r="DE1167" s="94"/>
      <c r="DF1167" s="94"/>
      <c r="DG1167" s="94"/>
      <c r="DH1167" s="94"/>
      <c r="DI1167" s="94"/>
      <c r="DJ1167" s="94"/>
      <c r="DK1167" s="94"/>
      <c r="DL1167" s="94"/>
      <c r="DM1167" s="94"/>
      <c r="DN1167" s="94"/>
      <c r="DO1167" s="94"/>
      <c r="DP1167" s="94"/>
      <c r="DQ1167" s="94"/>
      <c r="DR1167" s="94"/>
      <c r="DS1167" s="94"/>
      <c r="DT1167" s="94"/>
      <c r="DU1167" s="94"/>
      <c r="DV1167" s="94"/>
      <c r="DW1167" s="94"/>
      <c r="DX1167" s="94"/>
      <c r="DY1167" s="94"/>
      <c r="DZ1167" s="94"/>
      <c r="EA1167" s="94"/>
      <c r="EB1167" s="94"/>
      <c r="EC1167" s="94"/>
      <c r="ED1167" s="94"/>
      <c r="EE1167" s="94"/>
      <c r="EF1167" s="94"/>
      <c r="EG1167" s="94"/>
      <c r="EH1167" s="94"/>
      <c r="EI1167" s="94"/>
      <c r="EJ1167" s="94"/>
      <c r="EK1167" s="94"/>
      <c r="EL1167" s="94"/>
      <c r="EM1167" s="94"/>
      <c r="EN1167" s="94"/>
      <c r="EO1167" s="94"/>
      <c r="EP1167" s="94"/>
      <c r="EQ1167" s="94"/>
      <c r="ER1167" s="94"/>
      <c r="ES1167" s="94"/>
      <c r="ET1167" s="94"/>
      <c r="EU1167" s="94"/>
      <c r="EV1167" s="94"/>
      <c r="EW1167" s="94"/>
      <c r="EX1167" s="94"/>
      <c r="EY1167" s="94"/>
      <c r="EZ1167" s="94"/>
      <c r="FA1167" s="94"/>
      <c r="FB1167" s="94"/>
      <c r="FC1167" s="94"/>
      <c r="FD1167" s="94"/>
      <c r="FE1167" s="94"/>
      <c r="FF1167" s="94"/>
      <c r="FG1167" s="94"/>
      <c r="FH1167" s="94"/>
      <c r="FI1167" s="94"/>
      <c r="FJ1167" s="94"/>
      <c r="FK1167" s="94"/>
      <c r="FL1167" s="94"/>
      <c r="FM1167" s="94"/>
      <c r="FN1167" s="94"/>
      <c r="FO1167" s="94"/>
      <c r="FP1167" s="94"/>
      <c r="FQ1167" s="94"/>
      <c r="FR1167" s="94"/>
      <c r="FS1167" s="94"/>
      <c r="FT1167" s="94"/>
      <c r="FU1167" s="94"/>
      <c r="FV1167" s="94"/>
      <c r="FW1167" s="94"/>
      <c r="FX1167" s="94"/>
      <c r="FY1167" s="94"/>
      <c r="FZ1167" s="94"/>
      <c r="GA1167" s="94"/>
      <c r="GB1167" s="94"/>
      <c r="GC1167" s="94"/>
      <c r="GD1167" s="94"/>
      <c r="GE1167" s="94"/>
      <c r="GF1167" s="94"/>
      <c r="GG1167" s="94"/>
      <c r="GH1167" s="94"/>
      <c r="GI1167" s="94"/>
      <c r="GJ1167" s="94"/>
      <c r="GK1167" s="94"/>
      <c r="GL1167" s="94"/>
      <c r="GM1167" s="94"/>
      <c r="GN1167" s="94"/>
      <c r="GO1167" s="94"/>
      <c r="GP1167" s="94"/>
      <c r="GQ1167" s="94"/>
      <c r="GR1167" s="94"/>
      <c r="GS1167" s="94"/>
      <c r="GT1167" s="94"/>
      <c r="GU1167" s="94"/>
      <c r="GV1167" s="94"/>
      <c r="GW1167" s="94"/>
      <c r="GX1167" s="94"/>
      <c r="GY1167" s="94"/>
      <c r="GZ1167" s="94"/>
      <c r="HA1167" s="1"/>
      <c r="HB1167" s="1"/>
    </row>
    <row r="1168" spans="1:210" s="39" customFormat="1">
      <c r="A1168" s="36"/>
      <c r="B1168" s="36"/>
      <c r="C1168" s="36"/>
      <c r="D1168" s="36"/>
      <c r="E1168" s="274" t="s">
        <v>130</v>
      </c>
      <c r="F1168" s="51"/>
      <c r="G1168" s="409" t="s">
        <v>6</v>
      </c>
      <c r="H1168" s="36" t="s">
        <v>258</v>
      </c>
      <c r="I1168" s="36"/>
      <c r="J1168" s="36"/>
      <c r="K1168" s="36"/>
      <c r="L1168" s="36"/>
      <c r="M1168" s="37"/>
      <c r="N1168" s="36" t="s">
        <v>4</v>
      </c>
      <c r="O1168" s="36"/>
      <c r="P1168" s="5"/>
      <c r="Q1168" s="36" t="s">
        <v>26</v>
      </c>
      <c r="R1168" s="36"/>
      <c r="S1168" s="37"/>
      <c r="T1168" s="201"/>
      <c r="U1168" s="37"/>
      <c r="V1168" s="36"/>
      <c r="W1168" s="38">
        <v>103998481.54329672</v>
      </c>
      <c r="X1168" s="38"/>
      <c r="Y1168" s="46"/>
      <c r="Z1168" s="99"/>
      <c r="AA1168" s="100">
        <v>1275000.0000000002</v>
      </c>
      <c r="AB1168" s="100">
        <v>1275000.0000000002</v>
      </c>
      <c r="AC1168" s="100">
        <v>1275000.0000000002</v>
      </c>
      <c r="AD1168" s="100">
        <v>1275000.0000000002</v>
      </c>
      <c r="AE1168" s="100">
        <v>1275000.0000000002</v>
      </c>
      <c r="AF1168" s="100">
        <v>1286894.2093040796</v>
      </c>
      <c r="AG1168" s="100">
        <v>1310747.017775631</v>
      </c>
      <c r="AH1168" s="100">
        <v>1381495.1417640904</v>
      </c>
      <c r="AI1168" s="100">
        <v>1525086.9957577162</v>
      </c>
      <c r="AJ1168" s="100">
        <v>1695772.3707135671</v>
      </c>
      <c r="AK1168" s="100">
        <v>1951250.1218547374</v>
      </c>
      <c r="AL1168" s="100">
        <v>2282928.9852254428</v>
      </c>
      <c r="AM1168" s="100">
        <v>2522736.4575243806</v>
      </c>
      <c r="AN1168" s="100">
        <v>2684061.4463870535</v>
      </c>
      <c r="AO1168" s="100">
        <v>2832689.7666048715</v>
      </c>
      <c r="AP1168" s="100">
        <v>2881361.5332612321</v>
      </c>
      <c r="AQ1168" s="100">
        <v>2881361.5332612321</v>
      </c>
      <c r="AR1168" s="100">
        <v>2881361.5332612321</v>
      </c>
      <c r="AS1168" s="100">
        <v>2849490.3558993796</v>
      </c>
      <c r="AT1168" s="100">
        <v>2792330.6510194619</v>
      </c>
      <c r="AU1168" s="100">
        <v>2761627.1547112502</v>
      </c>
      <c r="AV1168" s="100">
        <v>2651256.0054808613</v>
      </c>
      <c r="AW1168" s="100">
        <v>2611651.7601755005</v>
      </c>
      <c r="AX1168" s="100">
        <v>2623812.918197637</v>
      </c>
      <c r="AY1168" s="100">
        <v>2640671.7959640557</v>
      </c>
      <c r="AZ1168" s="100">
        <v>2634908.4941988513</v>
      </c>
      <c r="BA1168" s="100">
        <v>2626262.2768187704</v>
      </c>
      <c r="BB1168" s="100">
        <v>2599699.7768187704</v>
      </c>
      <c r="BC1168" s="100">
        <v>2470434.3058580686</v>
      </c>
      <c r="BD1168" s="100">
        <v>2392501.8044968713</v>
      </c>
      <c r="BE1168" s="100">
        <v>2354997.8416567771</v>
      </c>
      <c r="BF1168" s="100">
        <v>2321785.1430242173</v>
      </c>
      <c r="BG1168" s="100">
        <v>2295222.6430242173</v>
      </c>
      <c r="BH1168" s="100">
        <v>1966371.8260440133</v>
      </c>
      <c r="BI1168" s="100">
        <v>1882318.9530277378</v>
      </c>
      <c r="BJ1168" s="100">
        <v>1878276.0995694282</v>
      </c>
      <c r="BK1168" s="100">
        <v>1865360.9322920623</v>
      </c>
      <c r="BL1168" s="100">
        <v>1855998.9431832898</v>
      </c>
      <c r="BM1168" s="100">
        <v>1843870.1493779067</v>
      </c>
      <c r="BN1168" s="100">
        <v>1817307.6493779067</v>
      </c>
      <c r="BO1168" s="100">
        <v>1540267.7554231496</v>
      </c>
      <c r="BP1168" s="100">
        <v>1424915.9373194189</v>
      </c>
      <c r="BQ1168" s="100">
        <v>1384533.8848680225</v>
      </c>
      <c r="BR1168" s="100">
        <v>1348611.9417727967</v>
      </c>
      <c r="BS1168" s="100">
        <v>1320786.7077383073</v>
      </c>
      <c r="BT1168" s="100">
        <v>823831.36823299841</v>
      </c>
      <c r="BU1168" s="100">
        <v>753708.33077479014</v>
      </c>
      <c r="BV1168" s="100">
        <v>746158.82728598255</v>
      </c>
      <c r="BW1168" s="100">
        <v>732799.20825826563</v>
      </c>
      <c r="BX1168" s="100">
        <v>722098.6122771193</v>
      </c>
      <c r="BY1168" s="100">
        <v>710150.93821679673</v>
      </c>
      <c r="BZ1168" s="100">
        <v>683588.43821679673</v>
      </c>
      <c r="CA1168" s="100">
        <v>531250</v>
      </c>
      <c r="CB1168" s="100">
        <v>504687.5</v>
      </c>
      <c r="CC1168" s="100">
        <v>478125</v>
      </c>
      <c r="CD1168" s="100">
        <v>451562.5</v>
      </c>
      <c r="CE1168" s="100">
        <v>425000</v>
      </c>
      <c r="CF1168" s="100">
        <v>398437.5</v>
      </c>
      <c r="CG1168" s="100">
        <v>371875</v>
      </c>
      <c r="CH1168" s="100">
        <v>345312.50000000006</v>
      </c>
      <c r="CI1168" s="100">
        <v>318750.00000000006</v>
      </c>
      <c r="CJ1168" s="100">
        <v>292187.50000000006</v>
      </c>
      <c r="CK1168" s="100">
        <v>265625</v>
      </c>
      <c r="CL1168" s="100">
        <v>239062.5</v>
      </c>
      <c r="CM1168" s="100">
        <v>212500</v>
      </c>
      <c r="CN1168" s="100">
        <v>185937.5</v>
      </c>
      <c r="CO1168" s="100">
        <v>159375.00000000003</v>
      </c>
      <c r="CP1168" s="100">
        <v>132812.5</v>
      </c>
      <c r="CQ1168" s="100">
        <v>106250</v>
      </c>
      <c r="CR1168" s="100">
        <v>79687.500000000015</v>
      </c>
      <c r="CS1168" s="100">
        <v>53125</v>
      </c>
      <c r="CT1168" s="100">
        <v>26562.5</v>
      </c>
      <c r="CU1168" s="100">
        <v>0</v>
      </c>
      <c r="CV1168" s="100">
        <v>0</v>
      </c>
      <c r="CW1168" s="100">
        <v>0</v>
      </c>
      <c r="CX1168" s="100">
        <v>0</v>
      </c>
      <c r="CY1168" s="100">
        <v>0</v>
      </c>
      <c r="CZ1168" s="100">
        <v>0</v>
      </c>
      <c r="DA1168" s="100">
        <v>0</v>
      </c>
      <c r="DB1168" s="100">
        <v>0</v>
      </c>
      <c r="DC1168" s="100">
        <v>0</v>
      </c>
      <c r="DD1168" s="100">
        <v>0</v>
      </c>
      <c r="DE1168" s="100">
        <v>0</v>
      </c>
      <c r="DF1168" s="100">
        <v>0</v>
      </c>
      <c r="DG1168" s="100">
        <v>0</v>
      </c>
      <c r="DH1168" s="100">
        <v>0</v>
      </c>
      <c r="DI1168" s="100">
        <v>0</v>
      </c>
      <c r="DJ1168" s="100">
        <v>0</v>
      </c>
      <c r="DK1168" s="100">
        <v>0</v>
      </c>
      <c r="DL1168" s="100">
        <v>0</v>
      </c>
      <c r="DM1168" s="100">
        <v>0</v>
      </c>
      <c r="DN1168" s="100">
        <v>0</v>
      </c>
      <c r="DO1168" s="100">
        <v>0</v>
      </c>
      <c r="DP1168" s="100">
        <v>0</v>
      </c>
      <c r="DQ1168" s="100">
        <v>0</v>
      </c>
      <c r="DR1168" s="100">
        <v>0</v>
      </c>
      <c r="DS1168" s="100">
        <v>0</v>
      </c>
      <c r="DT1168" s="100">
        <v>0</v>
      </c>
      <c r="DU1168" s="100">
        <v>0</v>
      </c>
      <c r="DV1168" s="100">
        <v>0</v>
      </c>
      <c r="DW1168" s="100">
        <v>0</v>
      </c>
      <c r="DX1168" s="100">
        <v>0</v>
      </c>
      <c r="DY1168" s="100">
        <v>0</v>
      </c>
      <c r="DZ1168" s="100">
        <v>0</v>
      </c>
      <c r="EA1168" s="100">
        <v>0</v>
      </c>
      <c r="EB1168" s="100">
        <v>0</v>
      </c>
      <c r="EC1168" s="100">
        <v>0</v>
      </c>
      <c r="ED1168" s="100">
        <v>0</v>
      </c>
      <c r="EE1168" s="100">
        <v>0</v>
      </c>
      <c r="EF1168" s="100">
        <v>0</v>
      </c>
      <c r="EG1168" s="100">
        <v>0</v>
      </c>
      <c r="EH1168" s="100">
        <v>0</v>
      </c>
      <c r="EI1168" s="100">
        <v>0</v>
      </c>
      <c r="EJ1168" s="100">
        <v>0</v>
      </c>
      <c r="EK1168" s="100">
        <v>0</v>
      </c>
      <c r="EL1168" s="100">
        <v>0</v>
      </c>
      <c r="EM1168" s="100">
        <v>0</v>
      </c>
      <c r="EN1168" s="100">
        <v>0</v>
      </c>
      <c r="EO1168" s="100">
        <v>0</v>
      </c>
      <c r="EP1168" s="100">
        <v>0</v>
      </c>
      <c r="EQ1168" s="100">
        <v>0</v>
      </c>
      <c r="ER1168" s="100">
        <v>0</v>
      </c>
      <c r="ES1168" s="100">
        <v>0</v>
      </c>
      <c r="ET1168" s="100">
        <v>0</v>
      </c>
      <c r="EU1168" s="100">
        <v>0</v>
      </c>
      <c r="EV1168" s="100">
        <v>0</v>
      </c>
      <c r="EW1168" s="100">
        <v>0</v>
      </c>
      <c r="EX1168" s="100">
        <v>0</v>
      </c>
      <c r="EY1168" s="100">
        <v>0</v>
      </c>
      <c r="EZ1168" s="100">
        <v>0</v>
      </c>
      <c r="FA1168" s="100">
        <v>0</v>
      </c>
      <c r="FB1168" s="100">
        <v>0</v>
      </c>
      <c r="FC1168" s="100">
        <v>0</v>
      </c>
      <c r="FD1168" s="100">
        <v>0</v>
      </c>
      <c r="FE1168" s="100">
        <v>0</v>
      </c>
      <c r="FF1168" s="100">
        <v>0</v>
      </c>
      <c r="FG1168" s="100">
        <v>0</v>
      </c>
      <c r="FH1168" s="100">
        <v>0</v>
      </c>
      <c r="FI1168" s="100">
        <v>0</v>
      </c>
      <c r="FJ1168" s="100">
        <v>0</v>
      </c>
      <c r="FK1168" s="100">
        <v>0</v>
      </c>
      <c r="FL1168" s="100">
        <v>0</v>
      </c>
      <c r="FM1168" s="100">
        <v>0</v>
      </c>
      <c r="FN1168" s="100">
        <v>0</v>
      </c>
      <c r="FO1168" s="100">
        <v>0</v>
      </c>
      <c r="FP1168" s="100">
        <v>0</v>
      </c>
      <c r="FQ1168" s="100">
        <v>0</v>
      </c>
      <c r="FR1168" s="100">
        <v>0</v>
      </c>
      <c r="FS1168" s="100">
        <v>0</v>
      </c>
      <c r="FT1168" s="100">
        <v>0</v>
      </c>
      <c r="FU1168" s="100">
        <v>0</v>
      </c>
      <c r="FV1168" s="100">
        <v>0</v>
      </c>
      <c r="FW1168" s="100">
        <v>0</v>
      </c>
      <c r="FX1168" s="100">
        <v>0</v>
      </c>
      <c r="FY1168" s="100">
        <v>0</v>
      </c>
      <c r="FZ1168" s="100">
        <v>0</v>
      </c>
      <c r="GA1168" s="100">
        <v>0</v>
      </c>
      <c r="GB1168" s="100">
        <v>0</v>
      </c>
      <c r="GC1168" s="100">
        <v>0</v>
      </c>
      <c r="GD1168" s="100">
        <v>0</v>
      </c>
      <c r="GE1168" s="100">
        <v>0</v>
      </c>
      <c r="GF1168" s="100">
        <v>0</v>
      </c>
      <c r="GG1168" s="100">
        <v>0</v>
      </c>
      <c r="GH1168" s="100">
        <v>0</v>
      </c>
      <c r="GI1168" s="100">
        <v>0</v>
      </c>
      <c r="GJ1168" s="100">
        <v>0</v>
      </c>
      <c r="GK1168" s="100">
        <v>0</v>
      </c>
      <c r="GL1168" s="100">
        <v>0</v>
      </c>
      <c r="GM1168" s="100">
        <v>0</v>
      </c>
      <c r="GN1168" s="100">
        <v>0</v>
      </c>
      <c r="GO1168" s="100">
        <v>0</v>
      </c>
      <c r="GP1168" s="100">
        <v>0</v>
      </c>
      <c r="GQ1168" s="100">
        <v>0</v>
      </c>
      <c r="GR1168" s="100">
        <v>0</v>
      </c>
      <c r="GS1168" s="100">
        <v>0</v>
      </c>
      <c r="GT1168" s="100">
        <v>0</v>
      </c>
      <c r="GU1168" s="100">
        <v>0</v>
      </c>
      <c r="GV1168" s="100">
        <v>0</v>
      </c>
      <c r="GW1168" s="100">
        <v>0</v>
      </c>
      <c r="GX1168" s="100">
        <v>0</v>
      </c>
      <c r="GY1168" s="100">
        <v>0</v>
      </c>
      <c r="GZ1168" s="100">
        <v>0</v>
      </c>
      <c r="HA1168" s="36"/>
      <c r="HB1168" s="36"/>
    </row>
    <row r="1169" spans="1:210" ht="4.2" customHeight="1">
      <c r="A1169" s="1"/>
      <c r="B1169" s="1"/>
      <c r="C1169" s="1"/>
      <c r="D1169" s="1"/>
      <c r="E1169" s="263"/>
      <c r="F1169" s="48"/>
      <c r="G1169" s="231"/>
      <c r="H1169" s="222"/>
      <c r="I1169" s="222"/>
      <c r="J1169" s="222"/>
      <c r="K1169" s="222"/>
      <c r="L1169" s="1"/>
      <c r="M1169" s="5"/>
      <c r="N1169" s="222"/>
      <c r="O1169" s="1"/>
      <c r="P1169" s="5"/>
      <c r="Q1169" s="1"/>
      <c r="R1169" s="1"/>
      <c r="S1169" s="5"/>
      <c r="T1169" s="7"/>
      <c r="U1169" s="24"/>
      <c r="V1169" s="1"/>
      <c r="W1169" s="222"/>
      <c r="X1169" s="10"/>
      <c r="Y1169" s="46"/>
      <c r="Z1169" s="93"/>
      <c r="AA1169" s="408"/>
      <c r="AB1169" s="408"/>
      <c r="AC1169" s="408"/>
      <c r="AD1169" s="408"/>
      <c r="AE1169" s="408"/>
      <c r="AF1169" s="408"/>
      <c r="AG1169" s="408"/>
      <c r="AH1169" s="408"/>
      <c r="AI1169" s="408"/>
      <c r="AJ1169" s="408"/>
      <c r="AK1169" s="408"/>
      <c r="AL1169" s="408"/>
      <c r="AM1169" s="408"/>
      <c r="AN1169" s="408"/>
      <c r="AO1169" s="408"/>
      <c r="AP1169" s="408"/>
      <c r="AQ1169" s="408"/>
      <c r="AR1169" s="408"/>
      <c r="AS1169" s="408"/>
      <c r="AT1169" s="408"/>
      <c r="AU1169" s="408"/>
      <c r="AV1169" s="408"/>
      <c r="AW1169" s="408"/>
      <c r="AX1169" s="408"/>
      <c r="AY1169" s="408"/>
      <c r="AZ1169" s="408"/>
      <c r="BA1169" s="408"/>
      <c r="BB1169" s="408"/>
      <c r="BC1169" s="408"/>
      <c r="BD1169" s="408"/>
      <c r="BE1169" s="408"/>
      <c r="BF1169" s="408"/>
      <c r="BG1169" s="408"/>
      <c r="BH1169" s="408"/>
      <c r="BI1169" s="408"/>
      <c r="BJ1169" s="408"/>
      <c r="BK1169" s="408"/>
      <c r="BL1169" s="408"/>
      <c r="BM1169" s="408"/>
      <c r="BN1169" s="408"/>
      <c r="BO1169" s="408"/>
      <c r="BP1169" s="408"/>
      <c r="BQ1169" s="408"/>
      <c r="BR1169" s="408"/>
      <c r="BS1169" s="408"/>
      <c r="BT1169" s="408"/>
      <c r="BU1169" s="408"/>
      <c r="BV1169" s="408"/>
      <c r="BW1169" s="408"/>
      <c r="BX1169" s="408"/>
      <c r="BY1169" s="408"/>
      <c r="BZ1169" s="408"/>
      <c r="CA1169" s="408"/>
      <c r="CB1169" s="408"/>
      <c r="CC1169" s="408"/>
      <c r="CD1169" s="408"/>
      <c r="CE1169" s="408"/>
      <c r="CF1169" s="408"/>
      <c r="CG1169" s="408"/>
      <c r="CH1169" s="408"/>
      <c r="CI1169" s="408"/>
      <c r="CJ1169" s="408"/>
      <c r="CK1169" s="408"/>
      <c r="CL1169" s="408"/>
      <c r="CM1169" s="408"/>
      <c r="CN1169" s="408"/>
      <c r="CO1169" s="408"/>
      <c r="CP1169" s="408"/>
      <c r="CQ1169" s="408"/>
      <c r="CR1169" s="408"/>
      <c r="CS1169" s="408"/>
      <c r="CT1169" s="408"/>
      <c r="CU1169" s="408"/>
      <c r="CV1169" s="408"/>
      <c r="CW1169" s="408"/>
      <c r="CX1169" s="408"/>
      <c r="CY1169" s="408"/>
      <c r="CZ1169" s="408"/>
      <c r="DA1169" s="408"/>
      <c r="DB1169" s="408"/>
      <c r="DC1169" s="408"/>
      <c r="DD1169" s="408"/>
      <c r="DE1169" s="408"/>
      <c r="DF1169" s="408"/>
      <c r="DG1169" s="408"/>
      <c r="DH1169" s="408"/>
      <c r="DI1169" s="408"/>
      <c r="DJ1169" s="408"/>
      <c r="DK1169" s="408"/>
      <c r="DL1169" s="408"/>
      <c r="DM1169" s="408"/>
      <c r="DN1169" s="408"/>
      <c r="DO1169" s="408"/>
      <c r="DP1169" s="408"/>
      <c r="DQ1169" s="408"/>
      <c r="DR1169" s="408"/>
      <c r="DS1169" s="408"/>
      <c r="DT1169" s="408"/>
      <c r="DU1169" s="408"/>
      <c r="DV1169" s="408"/>
      <c r="DW1169" s="408"/>
      <c r="DX1169" s="408"/>
      <c r="DY1169" s="408"/>
      <c r="DZ1169" s="408"/>
      <c r="EA1169" s="408"/>
      <c r="EB1169" s="408"/>
      <c r="EC1169" s="408"/>
      <c r="ED1169" s="408"/>
      <c r="EE1169" s="408"/>
      <c r="EF1169" s="408"/>
      <c r="EG1169" s="408"/>
      <c r="EH1169" s="408"/>
      <c r="EI1169" s="408"/>
      <c r="EJ1169" s="408"/>
      <c r="EK1169" s="408"/>
      <c r="EL1169" s="408"/>
      <c r="EM1169" s="408"/>
      <c r="EN1169" s="408"/>
      <c r="EO1169" s="408"/>
      <c r="EP1169" s="408"/>
      <c r="EQ1169" s="408"/>
      <c r="ER1169" s="408"/>
      <c r="ES1169" s="408"/>
      <c r="ET1169" s="408"/>
      <c r="EU1169" s="408"/>
      <c r="EV1169" s="408"/>
      <c r="EW1169" s="408"/>
      <c r="EX1169" s="408"/>
      <c r="EY1169" s="408"/>
      <c r="EZ1169" s="408"/>
      <c r="FA1169" s="408"/>
      <c r="FB1169" s="408"/>
      <c r="FC1169" s="408"/>
      <c r="FD1169" s="408"/>
      <c r="FE1169" s="408"/>
      <c r="FF1169" s="408"/>
      <c r="FG1169" s="408"/>
      <c r="FH1169" s="408"/>
      <c r="FI1169" s="408"/>
      <c r="FJ1169" s="408"/>
      <c r="FK1169" s="408"/>
      <c r="FL1169" s="408"/>
      <c r="FM1169" s="408"/>
      <c r="FN1169" s="408"/>
      <c r="FO1169" s="408"/>
      <c r="FP1169" s="408"/>
      <c r="FQ1169" s="408"/>
      <c r="FR1169" s="408"/>
      <c r="FS1169" s="408"/>
      <c r="FT1169" s="408"/>
      <c r="FU1169" s="408"/>
      <c r="FV1169" s="408"/>
      <c r="FW1169" s="408"/>
      <c r="FX1169" s="408"/>
      <c r="FY1169" s="408"/>
      <c r="FZ1169" s="408"/>
      <c r="GA1169" s="408"/>
      <c r="GB1169" s="408"/>
      <c r="GC1169" s="408"/>
      <c r="GD1169" s="408"/>
      <c r="GE1169" s="408"/>
      <c r="GF1169" s="408"/>
      <c r="GG1169" s="408"/>
      <c r="GH1169" s="408"/>
      <c r="GI1169" s="408"/>
      <c r="GJ1169" s="408"/>
      <c r="GK1169" s="408"/>
      <c r="GL1169" s="408"/>
      <c r="GM1169" s="408"/>
      <c r="GN1169" s="408"/>
      <c r="GO1169" s="408"/>
      <c r="GP1169" s="408"/>
      <c r="GQ1169" s="408"/>
      <c r="GR1169" s="408"/>
      <c r="GS1169" s="408"/>
      <c r="GT1169" s="408"/>
      <c r="GU1169" s="408"/>
      <c r="GV1169" s="408"/>
      <c r="GW1169" s="408"/>
      <c r="GX1169" s="408"/>
      <c r="GY1169" s="408"/>
      <c r="GZ1169" s="408"/>
      <c r="HA1169" s="1"/>
      <c r="HB1169" s="1"/>
    </row>
    <row r="1170" spans="1:210" ht="4.2" customHeight="1">
      <c r="A1170" s="1"/>
      <c r="B1170" s="1"/>
      <c r="C1170" s="1"/>
      <c r="D1170" s="1"/>
      <c r="E1170" s="263"/>
      <c r="F1170" s="48"/>
      <c r="G1170" s="231"/>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94"/>
      <c r="DV1170" s="94"/>
      <c r="DW1170" s="94"/>
      <c r="DX1170" s="94"/>
      <c r="DY1170" s="94"/>
      <c r="DZ1170" s="94"/>
      <c r="EA1170" s="94"/>
      <c r="EB1170" s="94"/>
      <c r="EC1170" s="94"/>
      <c r="ED1170" s="94"/>
      <c r="EE1170" s="94"/>
      <c r="EF1170" s="94"/>
      <c r="EG1170" s="94"/>
      <c r="EH1170" s="94"/>
      <c r="EI1170" s="94"/>
      <c r="EJ1170" s="94"/>
      <c r="EK1170" s="94"/>
      <c r="EL1170" s="94"/>
      <c r="EM1170" s="94"/>
      <c r="EN1170" s="94"/>
      <c r="EO1170" s="94"/>
      <c r="EP1170" s="94"/>
      <c r="EQ1170" s="94"/>
      <c r="ER1170" s="94"/>
      <c r="ES1170" s="94"/>
      <c r="ET1170" s="94"/>
      <c r="EU1170" s="94"/>
      <c r="EV1170" s="94"/>
      <c r="EW1170" s="94"/>
      <c r="EX1170" s="94"/>
      <c r="EY1170" s="94"/>
      <c r="EZ1170" s="94"/>
      <c r="FA1170" s="94"/>
      <c r="FB1170" s="94"/>
      <c r="FC1170" s="94"/>
      <c r="FD1170" s="94"/>
      <c r="FE1170" s="94"/>
      <c r="FF1170" s="94"/>
      <c r="FG1170" s="94"/>
      <c r="FH1170" s="94"/>
      <c r="FI1170" s="94"/>
      <c r="FJ1170" s="94"/>
      <c r="FK1170" s="94"/>
      <c r="FL1170" s="94"/>
      <c r="FM1170" s="94"/>
      <c r="FN1170" s="94"/>
      <c r="FO1170" s="94"/>
      <c r="FP1170" s="94"/>
      <c r="FQ1170" s="94"/>
      <c r="FR1170" s="94"/>
      <c r="FS1170" s="94"/>
      <c r="FT1170" s="94"/>
      <c r="FU1170" s="94"/>
      <c r="FV1170" s="94"/>
      <c r="FW1170" s="94"/>
      <c r="FX1170" s="94"/>
      <c r="FY1170" s="94"/>
      <c r="FZ1170" s="94"/>
      <c r="GA1170" s="94"/>
      <c r="GB1170" s="94"/>
      <c r="GC1170" s="94"/>
      <c r="GD1170" s="94"/>
      <c r="GE1170" s="94"/>
      <c r="GF1170" s="94"/>
      <c r="GG1170" s="94"/>
      <c r="GH1170" s="94"/>
      <c r="GI1170" s="94"/>
      <c r="GJ1170" s="94"/>
      <c r="GK1170" s="94"/>
      <c r="GL1170" s="94"/>
      <c r="GM1170" s="94"/>
      <c r="GN1170" s="94"/>
      <c r="GO1170" s="94"/>
      <c r="GP1170" s="94"/>
      <c r="GQ1170" s="94"/>
      <c r="GR1170" s="94"/>
      <c r="GS1170" s="94"/>
      <c r="GT1170" s="94"/>
      <c r="GU1170" s="94"/>
      <c r="GV1170" s="94"/>
      <c r="GW1170" s="94"/>
      <c r="GX1170" s="94"/>
      <c r="GY1170" s="94"/>
      <c r="GZ1170" s="94"/>
      <c r="HA1170" s="1"/>
      <c r="HB1170" s="1"/>
    </row>
    <row r="1171" spans="1:210" ht="7.2" customHeight="1">
      <c r="A1171" s="1"/>
      <c r="B1171" s="1"/>
      <c r="C1171" s="1"/>
      <c r="D1171" s="1"/>
      <c r="E1171" s="263"/>
      <c r="F1171" s="48"/>
      <c r="G1171" s="231"/>
      <c r="H1171" s="1"/>
      <c r="I1171" s="1"/>
      <c r="J1171" s="1"/>
      <c r="K1171" s="1"/>
      <c r="L1171" s="1"/>
      <c r="M1171" s="5"/>
      <c r="N1171" s="1"/>
      <c r="O1171" s="1"/>
      <c r="P1171" s="5"/>
      <c r="Q1171" s="1"/>
      <c r="R1171" s="1"/>
      <c r="S1171" s="5"/>
      <c r="T1171" s="7"/>
      <c r="U1171" s="24"/>
      <c r="V1171" s="1"/>
      <c r="W1171" s="12"/>
      <c r="X1171" s="10"/>
      <c r="Y1171" s="46"/>
      <c r="Z1171" s="93"/>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94"/>
      <c r="BI1171" s="94"/>
      <c r="BJ1171" s="94"/>
      <c r="BK1171" s="94"/>
      <c r="BL1171" s="94"/>
      <c r="BM1171" s="94"/>
      <c r="BN1171" s="94"/>
      <c r="BO1171" s="94"/>
      <c r="BP1171" s="94"/>
      <c r="BQ1171" s="94"/>
      <c r="BR1171" s="94"/>
      <c r="BS1171" s="94"/>
      <c r="BT1171" s="94"/>
      <c r="BU1171" s="94"/>
      <c r="BV1171" s="94"/>
      <c r="BW1171" s="94"/>
      <c r="BX1171" s="94"/>
      <c r="BY1171" s="94"/>
      <c r="BZ1171" s="94"/>
      <c r="CA1171" s="94"/>
      <c r="CB1171" s="94"/>
      <c r="CC1171" s="94"/>
      <c r="CD1171" s="94"/>
      <c r="CE1171" s="94"/>
      <c r="CF1171" s="94"/>
      <c r="CG1171" s="94"/>
      <c r="CH1171" s="94"/>
      <c r="CI1171" s="94"/>
      <c r="CJ1171" s="94"/>
      <c r="CK1171" s="94"/>
      <c r="CL1171" s="94"/>
      <c r="CM1171" s="94"/>
      <c r="CN1171" s="94"/>
      <c r="CO1171" s="94"/>
      <c r="CP1171" s="94"/>
      <c r="CQ1171" s="94"/>
      <c r="CR1171" s="94"/>
      <c r="CS1171" s="94"/>
      <c r="CT1171" s="94"/>
      <c r="CU1171" s="94"/>
      <c r="CV1171" s="94"/>
      <c r="CW1171" s="94"/>
      <c r="CX1171" s="94"/>
      <c r="CY1171" s="94"/>
      <c r="CZ1171" s="94"/>
      <c r="DA1171" s="94"/>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94"/>
      <c r="DW1171" s="94"/>
      <c r="DX1171" s="94"/>
      <c r="DY1171" s="94"/>
      <c r="DZ1171" s="94"/>
      <c r="EA1171" s="94"/>
      <c r="EB1171" s="94"/>
      <c r="EC1171" s="94"/>
      <c r="ED1171" s="94"/>
      <c r="EE1171" s="94"/>
      <c r="EF1171" s="94"/>
      <c r="EG1171" s="94"/>
      <c r="EH1171" s="94"/>
      <c r="EI1171" s="94"/>
      <c r="EJ1171" s="94"/>
      <c r="EK1171" s="94"/>
      <c r="EL1171" s="94"/>
      <c r="EM1171" s="94"/>
      <c r="EN1171" s="94"/>
      <c r="EO1171" s="94"/>
      <c r="EP1171" s="94"/>
      <c r="EQ1171" s="94"/>
      <c r="ER1171" s="94"/>
      <c r="ES1171" s="94"/>
      <c r="ET1171" s="94"/>
      <c r="EU1171" s="94"/>
      <c r="EV1171" s="94"/>
      <c r="EW1171" s="94"/>
      <c r="EX1171" s="94"/>
      <c r="EY1171" s="94"/>
      <c r="EZ1171" s="94"/>
      <c r="FA1171" s="94"/>
      <c r="FB1171" s="94"/>
      <c r="FC1171" s="94"/>
      <c r="FD1171" s="94"/>
      <c r="FE1171" s="94"/>
      <c r="FF1171" s="94"/>
      <c r="FG1171" s="94"/>
      <c r="FH1171" s="94"/>
      <c r="FI1171" s="94"/>
      <c r="FJ1171" s="94"/>
      <c r="FK1171" s="94"/>
      <c r="FL1171" s="94"/>
      <c r="FM1171" s="94"/>
      <c r="FN1171" s="94"/>
      <c r="FO1171" s="94"/>
      <c r="FP1171" s="94"/>
      <c r="FQ1171" s="94"/>
      <c r="FR1171" s="94"/>
      <c r="FS1171" s="94"/>
      <c r="FT1171" s="94"/>
      <c r="FU1171" s="94"/>
      <c r="FV1171" s="94"/>
      <c r="FW1171" s="94"/>
      <c r="FX1171" s="94"/>
      <c r="FY1171" s="94"/>
      <c r="FZ1171" s="94"/>
      <c r="GA1171" s="94"/>
      <c r="GB1171" s="94"/>
      <c r="GC1171" s="94"/>
      <c r="GD1171" s="94"/>
      <c r="GE1171" s="94"/>
      <c r="GF1171" s="94"/>
      <c r="GG1171" s="94"/>
      <c r="GH1171" s="94"/>
      <c r="GI1171" s="94"/>
      <c r="GJ1171" s="94"/>
      <c r="GK1171" s="94"/>
      <c r="GL1171" s="94"/>
      <c r="GM1171" s="94"/>
      <c r="GN1171" s="94"/>
      <c r="GO1171" s="94"/>
      <c r="GP1171" s="94"/>
      <c r="GQ1171" s="94"/>
      <c r="GR1171" s="94"/>
      <c r="GS1171" s="94"/>
      <c r="GT1171" s="94"/>
      <c r="GU1171" s="94"/>
      <c r="GV1171" s="94"/>
      <c r="GW1171" s="94"/>
      <c r="GX1171" s="94"/>
      <c r="GY1171" s="94"/>
      <c r="GZ1171" s="94"/>
      <c r="HA1171" s="1"/>
      <c r="HB1171" s="1"/>
    </row>
    <row r="1172" spans="1:210" ht="7.2" customHeight="1">
      <c r="A1172" s="1"/>
      <c r="B1172" s="1"/>
      <c r="C1172" s="1"/>
      <c r="D1172" s="1"/>
      <c r="E1172" s="263"/>
      <c r="F1172" s="48"/>
      <c r="G1172" s="231"/>
      <c r="H1172" s="1"/>
      <c r="I1172" s="1"/>
      <c r="J1172" s="1"/>
      <c r="K1172" s="1"/>
      <c r="L1172" s="1"/>
      <c r="M1172" s="5"/>
      <c r="N1172" s="1"/>
      <c r="O1172" s="1"/>
      <c r="P1172" s="5"/>
      <c r="Q1172" s="1"/>
      <c r="R1172" s="1"/>
      <c r="S1172" s="5"/>
      <c r="T1172" s="7"/>
      <c r="U1172" s="24"/>
      <c r="V1172" s="1"/>
      <c r="W1172" s="12"/>
      <c r="X1172" s="10"/>
      <c r="Y1172" s="46"/>
      <c r="Z1172" s="93"/>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4"/>
      <c r="BB1172" s="94"/>
      <c r="BC1172" s="94"/>
      <c r="BD1172" s="94"/>
      <c r="BE1172" s="94"/>
      <c r="BF1172" s="94"/>
      <c r="BG1172" s="94"/>
      <c r="BH1172" s="94"/>
      <c r="BI1172" s="94"/>
      <c r="BJ1172" s="94"/>
      <c r="BK1172" s="94"/>
      <c r="BL1172" s="94"/>
      <c r="BM1172" s="94"/>
      <c r="BN1172" s="94"/>
      <c r="BO1172" s="94"/>
      <c r="BP1172" s="94"/>
      <c r="BQ1172" s="94"/>
      <c r="BR1172" s="94"/>
      <c r="BS1172" s="94"/>
      <c r="BT1172" s="94"/>
      <c r="BU1172" s="94"/>
      <c r="BV1172" s="94"/>
      <c r="BW1172" s="94"/>
      <c r="BX1172" s="94"/>
      <c r="BY1172" s="94"/>
      <c r="BZ1172" s="94"/>
      <c r="CA1172" s="94"/>
      <c r="CB1172" s="94"/>
      <c r="CC1172" s="94"/>
      <c r="CD1172" s="94"/>
      <c r="CE1172" s="94"/>
      <c r="CF1172" s="94"/>
      <c r="CG1172" s="94"/>
      <c r="CH1172" s="94"/>
      <c r="CI1172" s="94"/>
      <c r="CJ1172" s="94"/>
      <c r="CK1172" s="94"/>
      <c r="CL1172" s="94"/>
      <c r="CM1172" s="94"/>
      <c r="CN1172" s="94"/>
      <c r="CO1172" s="94"/>
      <c r="CP1172" s="94"/>
      <c r="CQ1172" s="94"/>
      <c r="CR1172" s="94"/>
      <c r="CS1172" s="94"/>
      <c r="CT1172" s="94"/>
      <c r="CU1172" s="94"/>
      <c r="CV1172" s="94"/>
      <c r="CW1172" s="94"/>
      <c r="CX1172" s="94"/>
      <c r="CY1172" s="94"/>
      <c r="CZ1172" s="94"/>
      <c r="DA1172" s="94"/>
      <c r="DB1172" s="94"/>
      <c r="DC1172" s="94"/>
      <c r="DD1172" s="94"/>
      <c r="DE1172" s="94"/>
      <c r="DF1172" s="94"/>
      <c r="DG1172" s="94"/>
      <c r="DH1172" s="94"/>
      <c r="DI1172" s="94"/>
      <c r="DJ1172" s="94"/>
      <c r="DK1172" s="94"/>
      <c r="DL1172" s="94"/>
      <c r="DM1172" s="94"/>
      <c r="DN1172" s="94"/>
      <c r="DO1172" s="94"/>
      <c r="DP1172" s="94"/>
      <c r="DQ1172" s="94"/>
      <c r="DR1172" s="94"/>
      <c r="DS1172" s="94"/>
      <c r="DT1172" s="94"/>
      <c r="DU1172" s="94"/>
      <c r="DV1172" s="94"/>
      <c r="DW1172" s="94"/>
      <c r="DX1172" s="94"/>
      <c r="DY1172" s="94"/>
      <c r="DZ1172" s="94"/>
      <c r="EA1172" s="94"/>
      <c r="EB1172" s="94"/>
      <c r="EC1172" s="94"/>
      <c r="ED1172" s="94"/>
      <c r="EE1172" s="94"/>
      <c r="EF1172" s="94"/>
      <c r="EG1172" s="94"/>
      <c r="EH1172" s="94"/>
      <c r="EI1172" s="94"/>
      <c r="EJ1172" s="94"/>
      <c r="EK1172" s="94"/>
      <c r="EL1172" s="94"/>
      <c r="EM1172" s="94"/>
      <c r="EN1172" s="94"/>
      <c r="EO1172" s="94"/>
      <c r="EP1172" s="94"/>
      <c r="EQ1172" s="94"/>
      <c r="ER1172" s="94"/>
      <c r="ES1172" s="94"/>
      <c r="ET1172" s="94"/>
      <c r="EU1172" s="94"/>
      <c r="EV1172" s="94"/>
      <c r="EW1172" s="94"/>
      <c r="EX1172" s="94"/>
      <c r="EY1172" s="94"/>
      <c r="EZ1172" s="94"/>
      <c r="FA1172" s="94"/>
      <c r="FB1172" s="94"/>
      <c r="FC1172" s="94"/>
      <c r="FD1172" s="94"/>
      <c r="FE1172" s="94"/>
      <c r="FF1172" s="94"/>
      <c r="FG1172" s="94"/>
      <c r="FH1172" s="94"/>
      <c r="FI1172" s="94"/>
      <c r="FJ1172" s="94"/>
      <c r="FK1172" s="94"/>
      <c r="FL1172" s="94"/>
      <c r="FM1172" s="94"/>
      <c r="FN1172" s="94"/>
      <c r="FO1172" s="94"/>
      <c r="FP1172" s="94"/>
      <c r="FQ1172" s="94"/>
      <c r="FR1172" s="94"/>
      <c r="FS1172" s="94"/>
      <c r="FT1172" s="94"/>
      <c r="FU1172" s="94"/>
      <c r="FV1172" s="94"/>
      <c r="FW1172" s="94"/>
      <c r="FX1172" s="94"/>
      <c r="FY1172" s="94"/>
      <c r="FZ1172" s="94"/>
      <c r="GA1172" s="94"/>
      <c r="GB1172" s="94"/>
      <c r="GC1172" s="94"/>
      <c r="GD1172" s="94"/>
      <c r="GE1172" s="94"/>
      <c r="GF1172" s="94"/>
      <c r="GG1172" s="94"/>
      <c r="GH1172" s="94"/>
      <c r="GI1172" s="94"/>
      <c r="GJ1172" s="94"/>
      <c r="GK1172" s="94"/>
      <c r="GL1172" s="94"/>
      <c r="GM1172" s="94"/>
      <c r="GN1172" s="94"/>
      <c r="GO1172" s="94"/>
      <c r="GP1172" s="94"/>
      <c r="GQ1172" s="94"/>
      <c r="GR1172" s="94"/>
      <c r="GS1172" s="94"/>
      <c r="GT1172" s="94"/>
      <c r="GU1172" s="94"/>
      <c r="GV1172" s="94"/>
      <c r="GW1172" s="94"/>
      <c r="GX1172" s="94"/>
      <c r="GY1172" s="94"/>
      <c r="GZ1172" s="94"/>
      <c r="HA1172" s="1"/>
      <c r="HB1172" s="1"/>
    </row>
    <row r="1173" spans="1:210" s="4" customFormat="1">
      <c r="A1173" s="3"/>
      <c r="B1173" s="3"/>
      <c r="C1173" s="3"/>
      <c r="D1173" s="3"/>
      <c r="E1173" s="9" t="s">
        <v>130</v>
      </c>
      <c r="F1173" s="51"/>
      <c r="G1173" s="250" t="s">
        <v>6</v>
      </c>
      <c r="H1173" s="3" t="s">
        <v>236</v>
      </c>
      <c r="I1173" s="3"/>
      <c r="J1173" s="3"/>
      <c r="K1173" s="3"/>
      <c r="L1173" s="3"/>
      <c r="M1173" s="5"/>
      <c r="N1173" s="3" t="s">
        <v>4</v>
      </c>
      <c r="O1173" s="3"/>
      <c r="P1173" s="5"/>
      <c r="Q1173" s="3" t="s">
        <v>26</v>
      </c>
      <c r="R1173" s="3"/>
      <c r="S1173" s="5"/>
      <c r="T1173" s="84"/>
      <c r="U1173" s="24"/>
      <c r="V1173" s="3"/>
      <c r="W1173" s="415">
        <v>208441041.18669528</v>
      </c>
      <c r="X1173" s="12"/>
      <c r="Y1173" s="46"/>
      <c r="Z1173" s="91"/>
      <c r="AA1173" s="92">
        <v>-1391127.7173913047</v>
      </c>
      <c r="AB1173" s="92">
        <v>-1559685.2355072466</v>
      </c>
      <c r="AC1173" s="92">
        <v>-1652007.4728260874</v>
      </c>
      <c r="AD1173" s="92">
        <v>-1711771.9655797104</v>
      </c>
      <c r="AE1173" s="92">
        <v>-1469319.4112318843</v>
      </c>
      <c r="AF1173" s="92">
        <v>-1249836.6603910362</v>
      </c>
      <c r="AG1173" s="92">
        <v>-1354338.943500269</v>
      </c>
      <c r="AH1173" s="92">
        <v>-1611976.1870539454</v>
      </c>
      <c r="AI1173" s="92">
        <v>-1896685.2982939482</v>
      </c>
      <c r="AJ1173" s="92">
        <v>-2391133.720351248</v>
      </c>
      <c r="AK1173" s="92">
        <v>-2883127.9533764767</v>
      </c>
      <c r="AL1173" s="92">
        <v>-3781563.4870370366</v>
      </c>
      <c r="AM1173" s="92">
        <v>-3200271.0574519169</v>
      </c>
      <c r="AN1173" s="92">
        <v>-3772347.4986334313</v>
      </c>
      <c r="AO1173" s="92">
        <v>-3340204.887981683</v>
      </c>
      <c r="AP1173" s="92">
        <v>-1707999.3147829722</v>
      </c>
      <c r="AQ1173" s="92">
        <v>-252564.18362355139</v>
      </c>
      <c r="AR1173" s="92">
        <v>1532841.2953619566</v>
      </c>
      <c r="AS1173" s="92">
        <v>1025748.6995354006</v>
      </c>
      <c r="AT1173" s="92">
        <v>194436.62427039538</v>
      </c>
      <c r="AU1173" s="92">
        <v>3705363.5499837929</v>
      </c>
      <c r="AV1173" s="92">
        <v>-1645944.8827121446</v>
      </c>
      <c r="AW1173" s="92">
        <v>-2085421.8593198287</v>
      </c>
      <c r="AX1173" s="92">
        <v>-3180666.2695158767</v>
      </c>
      <c r="AY1173" s="92">
        <v>-2732878.8042029915</v>
      </c>
      <c r="AZ1173" s="92">
        <v>-3308296.9910499598</v>
      </c>
      <c r="BA1173" s="92">
        <v>-2679179.3623317913</v>
      </c>
      <c r="BB1173" s="92">
        <v>4906378.4529408459</v>
      </c>
      <c r="BC1173" s="92">
        <v>565203.97632350912</v>
      </c>
      <c r="BD1173" s="92">
        <v>2438340.0620663874</v>
      </c>
      <c r="BE1173" s="92">
        <v>1936408.9906641627</v>
      </c>
      <c r="BF1173" s="92">
        <v>1054033.954304494</v>
      </c>
      <c r="BG1173" s="92">
        <v>19200867.517267935</v>
      </c>
      <c r="BH1173" s="92">
        <v>-747651.48104936583</v>
      </c>
      <c r="BI1173" s="92">
        <v>-1044966.6992721909</v>
      </c>
      <c r="BJ1173" s="92">
        <v>-2043341.1647928955</v>
      </c>
      <c r="BK1173" s="92">
        <v>-1611882.7915602592</v>
      </c>
      <c r="BL1173" s="92">
        <v>-2134037.2266946957</v>
      </c>
      <c r="BM1173" s="92">
        <v>-1616861.0568111483</v>
      </c>
      <c r="BN1173" s="92">
        <v>17790143.194188558</v>
      </c>
      <c r="BO1173" s="92">
        <v>1244246.0579903242</v>
      </c>
      <c r="BP1173" s="92">
        <v>2905151.7132736784</v>
      </c>
      <c r="BQ1173" s="92">
        <v>2482937.2422779398</v>
      </c>
      <c r="BR1173" s="92">
        <v>1889830.6860482683</v>
      </c>
      <c r="BS1173" s="92">
        <v>39817814.519845158</v>
      </c>
      <c r="BT1173" s="92">
        <v>177845.53958240687</v>
      </c>
      <c r="BU1173" s="92">
        <v>74837.940577240312</v>
      </c>
      <c r="BV1173" s="92">
        <v>-702575.32309927978</v>
      </c>
      <c r="BW1173" s="92">
        <v>-372082.98796364199</v>
      </c>
      <c r="BX1173" s="92">
        <v>-773484.02517521288</v>
      </c>
      <c r="BY1173" s="92">
        <v>-499151.42463815631</v>
      </c>
      <c r="BZ1173" s="92">
        <v>39556718.871827565</v>
      </c>
      <c r="CA1173" s="92">
        <v>1223825.7476602693</v>
      </c>
      <c r="CB1173" s="92">
        <v>2292667.8797144322</v>
      </c>
      <c r="CC1173" s="92">
        <v>2008283.33695547</v>
      </c>
      <c r="CD1173" s="92">
        <v>1482144.1462555251</v>
      </c>
      <c r="CE1173" s="92">
        <v>1439514.2514375469</v>
      </c>
      <c r="CF1173" s="92">
        <v>454625.6784535601</v>
      </c>
      <c r="CG1173" s="92">
        <v>434092.60666502919</v>
      </c>
      <c r="CH1173" s="92">
        <v>-199329.92692536721</v>
      </c>
      <c r="CI1173" s="92">
        <v>-104573.99976239633</v>
      </c>
      <c r="CJ1173" s="92">
        <v>-402467.44415925298</v>
      </c>
      <c r="CK1173" s="92">
        <v>-290897.94150379533</v>
      </c>
      <c r="CL1173" s="92">
        <v>756959.94398106146</v>
      </c>
      <c r="CM1173" s="92">
        <v>1640538.7156919716</v>
      </c>
      <c r="CN1173" s="92">
        <v>2751057.9750572895</v>
      </c>
      <c r="CO1173" s="92">
        <v>2454221.4926169519</v>
      </c>
      <c r="CP1173" s="92">
        <v>1905960.1763179954</v>
      </c>
      <c r="CQ1173" s="92">
        <v>1860548.5277362829</v>
      </c>
      <c r="CR1173" s="92">
        <v>835187.85386192251</v>
      </c>
      <c r="CS1173" s="92">
        <v>807714.61411473632</v>
      </c>
      <c r="CT1173" s="92">
        <v>147878.62120971156</v>
      </c>
      <c r="CU1173" s="92">
        <v>245488.21638745867</v>
      </c>
      <c r="CV1173" s="92">
        <v>-91970.593375851691</v>
      </c>
      <c r="CW1173" s="92">
        <v>1554.1581046988213</v>
      </c>
      <c r="CX1173" s="92">
        <v>1063687.3010379351</v>
      </c>
      <c r="CY1173" s="92">
        <v>1954906.9321592031</v>
      </c>
      <c r="CZ1173" s="92">
        <v>3082207.903928116</v>
      </c>
      <c r="DA1173" s="92">
        <v>2745858.9042191543</v>
      </c>
      <c r="DB1173" s="92">
        <v>2148028.0772972219</v>
      </c>
      <c r="DC1173" s="92">
        <v>2073160.9048012269</v>
      </c>
      <c r="DD1173" s="92">
        <v>979146.74600087781</v>
      </c>
      <c r="DE1173" s="92">
        <v>917737.59684148571</v>
      </c>
      <c r="DF1173" s="92">
        <v>203869.10624924381</v>
      </c>
      <c r="DG1173" s="92">
        <v>277887.88183610531</v>
      </c>
      <c r="DH1173" s="92">
        <v>-73094.436389295399</v>
      </c>
      <c r="DI1173" s="92">
        <v>29442.719670047874</v>
      </c>
      <c r="DJ1173" s="92">
        <v>1134047.1303496</v>
      </c>
      <c r="DK1173" s="92">
        <v>2060831.7738252149</v>
      </c>
      <c r="DL1173" s="92">
        <v>3233210.7264938722</v>
      </c>
      <c r="DM1173" s="92">
        <v>2883393.7088255347</v>
      </c>
      <c r="DN1173" s="92">
        <v>2398971.7532153674</v>
      </c>
      <c r="DO1173" s="92">
        <v>2183759.6734888633</v>
      </c>
      <c r="DP1173" s="92">
        <v>1045970.8903654836</v>
      </c>
      <c r="DQ1173" s="92">
        <v>976732.64411265333</v>
      </c>
      <c r="DR1173" s="92">
        <v>234295.35592570785</v>
      </c>
      <c r="DS1173" s="92">
        <v>311408.6457329418</v>
      </c>
      <c r="DT1173" s="92">
        <v>-53638.676198059671</v>
      </c>
      <c r="DU1173" s="92">
        <v>58429.944797946897</v>
      </c>
      <c r="DV1173" s="92">
        <v>1207204.4739336646</v>
      </c>
      <c r="DW1173" s="92">
        <v>2170969.5844785562</v>
      </c>
      <c r="DX1173" s="92">
        <v>3390229.6372829434</v>
      </c>
      <c r="DY1173" s="92">
        <v>3026405.8809368592</v>
      </c>
      <c r="DZ1173" s="92">
        <v>2379763.3802772295</v>
      </c>
      <c r="EA1173" s="92">
        <v>2298758.3682446918</v>
      </c>
      <c r="EB1173" s="92">
        <v>1115443.9758253628</v>
      </c>
      <c r="EC1173" s="92">
        <v>1037897.4013524265</v>
      </c>
      <c r="ED1173" s="92">
        <v>265748.56366698898</v>
      </c>
      <c r="EE1173" s="92">
        <v>346084.21807677957</v>
      </c>
      <c r="EF1173" s="92">
        <v>-33591.290358325656</v>
      </c>
      <c r="EG1173" s="92">
        <v>88553.375271768949</v>
      </c>
      <c r="EH1173" s="92">
        <v>1283264.8276019017</v>
      </c>
      <c r="EI1173" s="92">
        <v>2285481.745677216</v>
      </c>
      <c r="EJ1173" s="92">
        <v>3553498.1426227666</v>
      </c>
      <c r="EK1173" s="92">
        <v>3175107.3780518235</v>
      </c>
      <c r="EL1173" s="92">
        <v>2502585.1193947941</v>
      </c>
      <c r="EM1173" s="92">
        <v>2418325.848909941</v>
      </c>
      <c r="EN1173" s="92">
        <v>1187664.8228228244</v>
      </c>
      <c r="EO1173" s="92">
        <v>1101305.9937683202</v>
      </c>
      <c r="EP1173" s="92">
        <v>298257.14460445079</v>
      </c>
      <c r="EQ1173" s="92">
        <v>381948.2335628281</v>
      </c>
      <c r="ER1173" s="92">
        <v>-12941.200619337797</v>
      </c>
      <c r="ES1173" s="92">
        <v>119850.77216316509</v>
      </c>
      <c r="ET1173" s="92">
        <v>1362336.6246154897</v>
      </c>
      <c r="EU1173" s="92">
        <v>2404534.736783111</v>
      </c>
      <c r="EV1173" s="92">
        <v>3723257.7316354662</v>
      </c>
      <c r="EW1173" s="92">
        <v>3329717.278510672</v>
      </c>
      <c r="EX1173" s="92">
        <v>2630280.0715363454</v>
      </c>
      <c r="EY1173" s="92">
        <v>2542636.3722610832</v>
      </c>
      <c r="EZ1173" s="92">
        <v>1262734.8471594688</v>
      </c>
      <c r="FA1173" s="92">
        <v>1167033.9325808717</v>
      </c>
      <c r="FB1173" s="92">
        <v>331849.07147943293</v>
      </c>
      <c r="FC1173" s="92">
        <v>419034.09564081294</v>
      </c>
      <c r="FD1173" s="92">
        <v>8321.5363097725749</v>
      </c>
      <c r="FE1173" s="92">
        <v>152359.97588572832</v>
      </c>
      <c r="FF1173" s="92">
        <v>1444531.204465131</v>
      </c>
      <c r="FG1173" s="92">
        <v>2528300.1824611309</v>
      </c>
      <c r="FH1173" s="92">
        <v>3899758.0391365658</v>
      </c>
      <c r="FI1173" s="92">
        <v>3490461.9099157662</v>
      </c>
      <c r="FJ1173" s="92">
        <v>2923697.0418254458</v>
      </c>
      <c r="FK1173" s="92">
        <v>2671869.6514741653</v>
      </c>
      <c r="FL1173" s="92">
        <v>1340758.0073974724</v>
      </c>
      <c r="FM1173" s="92">
        <v>1235158.0016898718</v>
      </c>
      <c r="FN1173" s="92">
        <v>366551.68817336211</v>
      </c>
      <c r="FO1173" s="92">
        <v>0</v>
      </c>
      <c r="FP1173" s="92">
        <v>0</v>
      </c>
      <c r="FQ1173" s="92">
        <v>0</v>
      </c>
      <c r="FR1173" s="92">
        <v>0</v>
      </c>
      <c r="FS1173" s="92">
        <v>0</v>
      </c>
      <c r="FT1173" s="92">
        <v>0</v>
      </c>
      <c r="FU1173" s="92">
        <v>0</v>
      </c>
      <c r="FV1173" s="92">
        <v>0</v>
      </c>
      <c r="FW1173" s="92">
        <v>0</v>
      </c>
      <c r="FX1173" s="92">
        <v>0</v>
      </c>
      <c r="FY1173" s="92">
        <v>0</v>
      </c>
      <c r="FZ1173" s="92">
        <v>0</v>
      </c>
      <c r="GA1173" s="92">
        <v>0</v>
      </c>
      <c r="GB1173" s="92">
        <v>0</v>
      </c>
      <c r="GC1173" s="92">
        <v>0</v>
      </c>
      <c r="GD1173" s="92">
        <v>0</v>
      </c>
      <c r="GE1173" s="92">
        <v>0</v>
      </c>
      <c r="GF1173" s="92">
        <v>0</v>
      </c>
      <c r="GG1173" s="92">
        <v>0</v>
      </c>
      <c r="GH1173" s="92">
        <v>0</v>
      </c>
      <c r="GI1173" s="92">
        <v>0</v>
      </c>
      <c r="GJ1173" s="92">
        <v>0</v>
      </c>
      <c r="GK1173" s="92">
        <v>0</v>
      </c>
      <c r="GL1173" s="92">
        <v>0</v>
      </c>
      <c r="GM1173" s="92">
        <v>0</v>
      </c>
      <c r="GN1173" s="92">
        <v>0</v>
      </c>
      <c r="GO1173" s="92">
        <v>0</v>
      </c>
      <c r="GP1173" s="92">
        <v>0</v>
      </c>
      <c r="GQ1173" s="92">
        <v>0</v>
      </c>
      <c r="GR1173" s="92">
        <v>0</v>
      </c>
      <c r="GS1173" s="92">
        <v>0</v>
      </c>
      <c r="GT1173" s="92">
        <v>0</v>
      </c>
      <c r="GU1173" s="92">
        <v>0</v>
      </c>
      <c r="GV1173" s="92">
        <v>0</v>
      </c>
      <c r="GW1173" s="92">
        <v>0</v>
      </c>
      <c r="GX1173" s="92">
        <v>0</v>
      </c>
      <c r="GY1173" s="92">
        <v>0</v>
      </c>
      <c r="GZ1173" s="92">
        <v>0</v>
      </c>
      <c r="HA1173" s="3"/>
      <c r="HB1173" s="3"/>
    </row>
    <row r="1174" spans="1:210" ht="4.2" customHeight="1">
      <c r="A1174" s="1"/>
      <c r="B1174" s="1"/>
      <c r="C1174" s="1"/>
      <c r="D1174" s="1"/>
      <c r="E1174" s="263"/>
      <c r="F1174" s="48"/>
      <c r="G1174" s="231"/>
      <c r="H1174" s="18"/>
      <c r="I1174" s="18"/>
      <c r="J1174" s="18"/>
      <c r="K1174" s="18"/>
      <c r="L1174" s="1"/>
      <c r="M1174" s="5"/>
      <c r="N1174" s="18"/>
      <c r="O1174" s="1"/>
      <c r="P1174" s="5"/>
      <c r="Q1174" s="1"/>
      <c r="R1174" s="1"/>
      <c r="S1174" s="5"/>
      <c r="T1174" s="7"/>
      <c r="U1174" s="24"/>
      <c r="V1174" s="1"/>
      <c r="W1174" s="416"/>
      <c r="X1174" s="10"/>
      <c r="Y1174" s="46"/>
      <c r="Z1174" s="93"/>
      <c r="AA1174" s="95"/>
      <c r="AB1174" s="95"/>
      <c r="AC1174" s="95"/>
      <c r="AD1174" s="95"/>
      <c r="AE1174" s="95"/>
      <c r="AF1174" s="95"/>
      <c r="AG1174" s="95"/>
      <c r="AH1174" s="95"/>
      <c r="AI1174" s="95"/>
      <c r="AJ1174" s="95"/>
      <c r="AK1174" s="95"/>
      <c r="AL1174" s="95"/>
      <c r="AM1174" s="95"/>
      <c r="AN1174" s="95"/>
      <c r="AO1174" s="95"/>
      <c r="AP1174" s="95"/>
      <c r="AQ1174" s="95"/>
      <c r="AR1174" s="95"/>
      <c r="AS1174" s="95"/>
      <c r="AT1174" s="95"/>
      <c r="AU1174" s="95"/>
      <c r="AV1174" s="95"/>
      <c r="AW1174" s="95"/>
      <c r="AX1174" s="95"/>
      <c r="AY1174" s="95"/>
      <c r="AZ1174" s="95"/>
      <c r="BA1174" s="95"/>
      <c r="BB1174" s="95"/>
      <c r="BC1174" s="95"/>
      <c r="BD1174" s="95"/>
      <c r="BE1174" s="95"/>
      <c r="BF1174" s="95"/>
      <c r="BG1174" s="95"/>
      <c r="BH1174" s="95"/>
      <c r="BI1174" s="95"/>
      <c r="BJ1174" s="95"/>
      <c r="BK1174" s="95"/>
      <c r="BL1174" s="95"/>
      <c r="BM1174" s="95"/>
      <c r="BN1174" s="95"/>
      <c r="BO1174" s="95"/>
      <c r="BP1174" s="95"/>
      <c r="BQ1174" s="95"/>
      <c r="BR1174" s="95"/>
      <c r="BS1174" s="95"/>
      <c r="BT1174" s="95"/>
      <c r="BU1174" s="95"/>
      <c r="BV1174" s="95"/>
      <c r="BW1174" s="95"/>
      <c r="BX1174" s="95"/>
      <c r="BY1174" s="95"/>
      <c r="BZ1174" s="95"/>
      <c r="CA1174" s="95"/>
      <c r="CB1174" s="95"/>
      <c r="CC1174" s="95"/>
      <c r="CD1174" s="95"/>
      <c r="CE1174" s="95"/>
      <c r="CF1174" s="95"/>
      <c r="CG1174" s="95"/>
      <c r="CH1174" s="95"/>
      <c r="CI1174" s="95"/>
      <c r="CJ1174" s="95"/>
      <c r="CK1174" s="95"/>
      <c r="CL1174" s="95"/>
      <c r="CM1174" s="95"/>
      <c r="CN1174" s="95"/>
      <c r="CO1174" s="95"/>
      <c r="CP1174" s="95"/>
      <c r="CQ1174" s="95"/>
      <c r="CR1174" s="95"/>
      <c r="CS1174" s="95"/>
      <c r="CT1174" s="95"/>
      <c r="CU1174" s="95"/>
      <c r="CV1174" s="95"/>
      <c r="CW1174" s="95"/>
      <c r="CX1174" s="95"/>
      <c r="CY1174" s="95"/>
      <c r="CZ1174" s="95"/>
      <c r="DA1174" s="95"/>
      <c r="DB1174" s="95"/>
      <c r="DC1174" s="95"/>
      <c r="DD1174" s="95"/>
      <c r="DE1174" s="95"/>
      <c r="DF1174" s="95"/>
      <c r="DG1174" s="95"/>
      <c r="DH1174" s="95"/>
      <c r="DI1174" s="95"/>
      <c r="DJ1174" s="95"/>
      <c r="DK1174" s="95"/>
      <c r="DL1174" s="95"/>
      <c r="DM1174" s="95"/>
      <c r="DN1174" s="95"/>
      <c r="DO1174" s="95"/>
      <c r="DP1174" s="95"/>
      <c r="DQ1174" s="95"/>
      <c r="DR1174" s="95"/>
      <c r="DS1174" s="95"/>
      <c r="DT1174" s="95"/>
      <c r="DU1174" s="95"/>
      <c r="DV1174" s="95"/>
      <c r="DW1174" s="95"/>
      <c r="DX1174" s="95"/>
      <c r="DY1174" s="95"/>
      <c r="DZ1174" s="95"/>
      <c r="EA1174" s="95"/>
      <c r="EB1174" s="95"/>
      <c r="EC1174" s="95"/>
      <c r="ED1174" s="95"/>
      <c r="EE1174" s="95"/>
      <c r="EF1174" s="95"/>
      <c r="EG1174" s="95"/>
      <c r="EH1174" s="95"/>
      <c r="EI1174" s="95"/>
      <c r="EJ1174" s="95"/>
      <c r="EK1174" s="95"/>
      <c r="EL1174" s="95"/>
      <c r="EM1174" s="95"/>
      <c r="EN1174" s="95"/>
      <c r="EO1174" s="95"/>
      <c r="EP1174" s="95"/>
      <c r="EQ1174" s="95"/>
      <c r="ER1174" s="95"/>
      <c r="ES1174" s="95"/>
      <c r="ET1174" s="95"/>
      <c r="EU1174" s="95"/>
      <c r="EV1174" s="95"/>
      <c r="EW1174" s="95"/>
      <c r="EX1174" s="95"/>
      <c r="EY1174" s="95"/>
      <c r="EZ1174" s="95"/>
      <c r="FA1174" s="95"/>
      <c r="FB1174" s="95"/>
      <c r="FC1174" s="95"/>
      <c r="FD1174" s="95"/>
      <c r="FE1174" s="95"/>
      <c r="FF1174" s="95"/>
      <c r="FG1174" s="95"/>
      <c r="FH1174" s="95"/>
      <c r="FI1174" s="95"/>
      <c r="FJ1174" s="95"/>
      <c r="FK1174" s="95"/>
      <c r="FL1174" s="95"/>
      <c r="FM1174" s="95"/>
      <c r="FN1174" s="95"/>
      <c r="FO1174" s="95"/>
      <c r="FP1174" s="95"/>
      <c r="FQ1174" s="95"/>
      <c r="FR1174" s="95"/>
      <c r="FS1174" s="95"/>
      <c r="FT1174" s="95"/>
      <c r="FU1174" s="95"/>
      <c r="FV1174" s="95"/>
      <c r="FW1174" s="95"/>
      <c r="FX1174" s="95"/>
      <c r="FY1174" s="95"/>
      <c r="FZ1174" s="95"/>
      <c r="GA1174" s="95"/>
      <c r="GB1174" s="95"/>
      <c r="GC1174" s="95"/>
      <c r="GD1174" s="95"/>
      <c r="GE1174" s="95"/>
      <c r="GF1174" s="95"/>
      <c r="GG1174" s="95"/>
      <c r="GH1174" s="95"/>
      <c r="GI1174" s="95"/>
      <c r="GJ1174" s="95"/>
      <c r="GK1174" s="95"/>
      <c r="GL1174" s="95"/>
      <c r="GM1174" s="95"/>
      <c r="GN1174" s="95"/>
      <c r="GO1174" s="95"/>
      <c r="GP1174" s="95"/>
      <c r="GQ1174" s="95"/>
      <c r="GR1174" s="95"/>
      <c r="GS1174" s="95"/>
      <c r="GT1174" s="95"/>
      <c r="GU1174" s="95"/>
      <c r="GV1174" s="95"/>
      <c r="GW1174" s="95"/>
      <c r="GX1174" s="95"/>
      <c r="GY1174" s="95"/>
      <c r="GZ1174" s="95"/>
      <c r="HA1174" s="1"/>
      <c r="HB1174" s="1"/>
    </row>
    <row r="1175" spans="1:210" ht="7.2" customHeight="1">
      <c r="A1175" s="1"/>
      <c r="B1175" s="1"/>
      <c r="C1175" s="1"/>
      <c r="D1175" s="1"/>
      <c r="E1175" s="263"/>
      <c r="F1175" s="48"/>
      <c r="G1175" s="231"/>
      <c r="H1175" s="1"/>
      <c r="I1175" s="1"/>
      <c r="J1175" s="1"/>
      <c r="K1175" s="1"/>
      <c r="L1175" s="1"/>
      <c r="M1175" s="5"/>
      <c r="N1175" s="1"/>
      <c r="O1175" s="1"/>
      <c r="P1175" s="5"/>
      <c r="Q1175" s="1"/>
      <c r="R1175" s="1"/>
      <c r="S1175" s="5"/>
      <c r="T1175" s="7"/>
      <c r="U1175" s="24"/>
      <c r="V1175" s="1"/>
      <c r="W1175" s="12"/>
      <c r="X1175" s="10"/>
      <c r="Y1175" s="46"/>
      <c r="Z1175" s="93"/>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94"/>
      <c r="BK1175" s="94"/>
      <c r="BL1175" s="94"/>
      <c r="BM1175" s="94"/>
      <c r="BN1175" s="94"/>
      <c r="BO1175" s="94"/>
      <c r="BP1175" s="94"/>
      <c r="BQ1175" s="94"/>
      <c r="BR1175" s="94"/>
      <c r="BS1175" s="94"/>
      <c r="BT1175" s="94"/>
      <c r="BU1175" s="94"/>
      <c r="BV1175" s="94"/>
      <c r="BW1175" s="94"/>
      <c r="BX1175" s="94"/>
      <c r="BY1175" s="94"/>
      <c r="BZ1175" s="94"/>
      <c r="CA1175" s="94"/>
      <c r="CB1175" s="94"/>
      <c r="CC1175" s="94"/>
      <c r="CD1175" s="94"/>
      <c r="CE1175" s="94"/>
      <c r="CF1175" s="94"/>
      <c r="CG1175" s="94"/>
      <c r="CH1175" s="94"/>
      <c r="CI1175" s="94"/>
      <c r="CJ1175" s="94"/>
      <c r="CK1175" s="94"/>
      <c r="CL1175" s="94"/>
      <c r="CM1175" s="94"/>
      <c r="CN1175" s="94"/>
      <c r="CO1175" s="94"/>
      <c r="CP1175" s="94"/>
      <c r="CQ1175" s="94"/>
      <c r="CR1175" s="94"/>
      <c r="CS1175" s="94"/>
      <c r="CT1175" s="94"/>
      <c r="CU1175" s="94"/>
      <c r="CV1175" s="94"/>
      <c r="CW1175" s="94"/>
      <c r="CX1175" s="94"/>
      <c r="CY1175" s="94"/>
      <c r="CZ1175" s="94"/>
      <c r="DA1175" s="94"/>
      <c r="DB1175" s="94"/>
      <c r="DC1175" s="94"/>
      <c r="DD1175" s="94"/>
      <c r="DE1175" s="94"/>
      <c r="DF1175" s="94"/>
      <c r="DG1175" s="94"/>
      <c r="DH1175" s="94"/>
      <c r="DI1175" s="94"/>
      <c r="DJ1175" s="94"/>
      <c r="DK1175" s="94"/>
      <c r="DL1175" s="94"/>
      <c r="DM1175" s="94"/>
      <c r="DN1175" s="94"/>
      <c r="DO1175" s="94"/>
      <c r="DP1175" s="94"/>
      <c r="DQ1175" s="94"/>
      <c r="DR1175" s="94"/>
      <c r="DS1175" s="94"/>
      <c r="DT1175" s="94"/>
      <c r="DU1175" s="94"/>
      <c r="DV1175" s="94"/>
      <c r="DW1175" s="94"/>
      <c r="DX1175" s="94"/>
      <c r="DY1175" s="94"/>
      <c r="DZ1175" s="94"/>
      <c r="EA1175" s="94"/>
      <c r="EB1175" s="94"/>
      <c r="EC1175" s="94"/>
      <c r="ED1175" s="94"/>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94"/>
      <c r="FL1175" s="94"/>
      <c r="FM1175" s="94"/>
      <c r="FN1175" s="94"/>
      <c r="FO1175" s="94"/>
      <c r="FP1175" s="94"/>
      <c r="FQ1175" s="94"/>
      <c r="FR1175" s="94"/>
      <c r="FS1175" s="94"/>
      <c r="FT1175" s="94"/>
      <c r="FU1175" s="94"/>
      <c r="FV1175" s="94"/>
      <c r="FW1175" s="94"/>
      <c r="FX1175" s="94"/>
      <c r="FY1175" s="94"/>
      <c r="FZ1175" s="94"/>
      <c r="GA1175" s="94"/>
      <c r="GB1175" s="94"/>
      <c r="GC1175" s="94"/>
      <c r="GD1175" s="94"/>
      <c r="GE1175" s="94"/>
      <c r="GF1175" s="94"/>
      <c r="GG1175" s="94"/>
      <c r="GH1175" s="94"/>
      <c r="GI1175" s="94"/>
      <c r="GJ1175" s="94"/>
      <c r="GK1175" s="94"/>
      <c r="GL1175" s="94"/>
      <c r="GM1175" s="94"/>
      <c r="GN1175" s="94"/>
      <c r="GO1175" s="94"/>
      <c r="GP1175" s="94"/>
      <c r="GQ1175" s="94"/>
      <c r="GR1175" s="94"/>
      <c r="GS1175" s="94"/>
      <c r="GT1175" s="94"/>
      <c r="GU1175" s="94"/>
      <c r="GV1175" s="94"/>
      <c r="GW1175" s="94"/>
      <c r="GX1175" s="94"/>
      <c r="GY1175" s="94"/>
      <c r="GZ1175" s="94"/>
      <c r="HA1175" s="1"/>
      <c r="HB1175" s="1"/>
    </row>
    <row r="1176" spans="1:210" ht="4.2" customHeight="1">
      <c r="A1176" s="1"/>
      <c r="B1176" s="1"/>
      <c r="C1176" s="1"/>
      <c r="D1176" s="1"/>
      <c r="E1176" s="263"/>
      <c r="F1176" s="48"/>
      <c r="G1176" s="231"/>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94"/>
      <c r="DV1176" s="94"/>
      <c r="DW1176" s="94"/>
      <c r="DX1176" s="94"/>
      <c r="DY1176" s="94"/>
      <c r="DZ1176" s="94"/>
      <c r="EA1176" s="94"/>
      <c r="EB1176" s="94"/>
      <c r="EC1176" s="94"/>
      <c r="ED1176" s="94"/>
      <c r="EE1176" s="94"/>
      <c r="EF1176" s="94"/>
      <c r="EG1176" s="94"/>
      <c r="EH1176" s="94"/>
      <c r="EI1176" s="94"/>
      <c r="EJ1176" s="94"/>
      <c r="EK1176" s="94"/>
      <c r="EL1176" s="94"/>
      <c r="EM1176" s="94"/>
      <c r="EN1176" s="94"/>
      <c r="EO1176" s="94"/>
      <c r="EP1176" s="94"/>
      <c r="EQ1176" s="94"/>
      <c r="ER1176" s="94"/>
      <c r="ES1176" s="94"/>
      <c r="ET1176" s="94"/>
      <c r="EU1176" s="94"/>
      <c r="EV1176" s="94"/>
      <c r="EW1176" s="94"/>
      <c r="EX1176" s="94"/>
      <c r="EY1176" s="94"/>
      <c r="EZ1176" s="94"/>
      <c r="FA1176" s="94"/>
      <c r="FB1176" s="94"/>
      <c r="FC1176" s="94"/>
      <c r="FD1176" s="94"/>
      <c r="FE1176" s="94"/>
      <c r="FF1176" s="94"/>
      <c r="FG1176" s="94"/>
      <c r="FH1176" s="94"/>
      <c r="FI1176" s="94"/>
      <c r="FJ1176" s="94"/>
      <c r="FK1176" s="94"/>
      <c r="FL1176" s="94"/>
      <c r="FM1176" s="94"/>
      <c r="FN1176" s="94"/>
      <c r="FO1176" s="94"/>
      <c r="FP1176" s="94"/>
      <c r="FQ1176" s="94"/>
      <c r="FR1176" s="94"/>
      <c r="FS1176" s="94"/>
      <c r="FT1176" s="94"/>
      <c r="FU1176" s="94"/>
      <c r="FV1176" s="94"/>
      <c r="FW1176" s="94"/>
      <c r="FX1176" s="94"/>
      <c r="FY1176" s="94"/>
      <c r="FZ1176" s="94"/>
      <c r="GA1176" s="94"/>
      <c r="GB1176" s="94"/>
      <c r="GC1176" s="94"/>
      <c r="GD1176" s="94"/>
      <c r="GE1176" s="94"/>
      <c r="GF1176" s="94"/>
      <c r="GG1176" s="94"/>
      <c r="GH1176" s="94"/>
      <c r="GI1176" s="94"/>
      <c r="GJ1176" s="94"/>
      <c r="GK1176" s="94"/>
      <c r="GL1176" s="94"/>
      <c r="GM1176" s="94"/>
      <c r="GN1176" s="94"/>
      <c r="GO1176" s="94"/>
      <c r="GP1176" s="94"/>
      <c r="GQ1176" s="94"/>
      <c r="GR1176" s="94"/>
      <c r="GS1176" s="94"/>
      <c r="GT1176" s="94"/>
      <c r="GU1176" s="94"/>
      <c r="GV1176" s="94"/>
      <c r="GW1176" s="94"/>
      <c r="GX1176" s="94"/>
      <c r="GY1176" s="94"/>
      <c r="GZ1176" s="94"/>
      <c r="HA1176" s="1"/>
      <c r="HB1176" s="1"/>
    </row>
    <row r="1177" spans="1:210" s="39" customFormat="1">
      <c r="A1177" s="36"/>
      <c r="B1177" s="36"/>
      <c r="C1177" s="36"/>
      <c r="D1177" s="36"/>
      <c r="E1177" s="274" t="s">
        <v>130</v>
      </c>
      <c r="F1177" s="51"/>
      <c r="G1177" s="306" t="s">
        <v>6</v>
      </c>
      <c r="H1177" s="36" t="s">
        <v>32</v>
      </c>
      <c r="I1177" s="36"/>
      <c r="J1177" s="36"/>
      <c r="K1177" s="36"/>
      <c r="L1177" s="36"/>
      <c r="M1177" s="37"/>
      <c r="N1177" s="36" t="s">
        <v>4</v>
      </c>
      <c r="O1177" s="36"/>
      <c r="P1177" s="5"/>
      <c r="Q1177" s="36" t="s">
        <v>26</v>
      </c>
      <c r="R1177" s="36"/>
      <c r="S1177" s="37"/>
      <c r="T1177" s="201"/>
      <c r="U1177" s="37"/>
      <c r="V1177" s="36"/>
      <c r="W1177" s="38">
        <v>41688208.237339057</v>
      </c>
      <c r="X1177" s="38"/>
      <c r="Y1177" s="46"/>
      <c r="Z1177" s="99"/>
      <c r="AA1177" s="100">
        <v>0</v>
      </c>
      <c r="AB1177" s="100">
        <v>0</v>
      </c>
      <c r="AC1177" s="100">
        <v>0</v>
      </c>
      <c r="AD1177" s="100">
        <v>0</v>
      </c>
      <c r="AE1177" s="100">
        <v>0</v>
      </c>
      <c r="AF1177" s="100">
        <v>0</v>
      </c>
      <c r="AG1177" s="100">
        <v>0</v>
      </c>
      <c r="AH1177" s="100">
        <v>0</v>
      </c>
      <c r="AI1177" s="100">
        <v>0</v>
      </c>
      <c r="AJ1177" s="100">
        <v>0</v>
      </c>
      <c r="AK1177" s="100">
        <v>0</v>
      </c>
      <c r="AL1177" s="100">
        <v>0</v>
      </c>
      <c r="AM1177" s="100">
        <v>0</v>
      </c>
      <c r="AN1177" s="100">
        <v>0</v>
      </c>
      <c r="AO1177" s="100">
        <v>0</v>
      </c>
      <c r="AP1177" s="100">
        <v>0</v>
      </c>
      <c r="AQ1177" s="100">
        <v>0</v>
      </c>
      <c r="AR1177" s="100">
        <v>0</v>
      </c>
      <c r="AS1177" s="100">
        <v>0</v>
      </c>
      <c r="AT1177" s="100">
        <v>0</v>
      </c>
      <c r="AU1177" s="100">
        <v>0</v>
      </c>
      <c r="AV1177" s="100">
        <v>0</v>
      </c>
      <c r="AW1177" s="100">
        <v>0</v>
      </c>
      <c r="AX1177" s="100">
        <v>0</v>
      </c>
      <c r="AY1177" s="100">
        <v>0</v>
      </c>
      <c r="AZ1177" s="100">
        <v>0</v>
      </c>
      <c r="BA1177" s="100">
        <v>0</v>
      </c>
      <c r="BB1177" s="100">
        <v>0</v>
      </c>
      <c r="BC1177" s="100">
        <v>0</v>
      </c>
      <c r="BD1177" s="100">
        <v>0</v>
      </c>
      <c r="BE1177" s="100">
        <v>0</v>
      </c>
      <c r="BF1177" s="100">
        <v>0</v>
      </c>
      <c r="BG1177" s="100">
        <v>0</v>
      </c>
      <c r="BH1177" s="100">
        <v>0</v>
      </c>
      <c r="BI1177" s="100">
        <v>0</v>
      </c>
      <c r="BJ1177" s="100">
        <v>0</v>
      </c>
      <c r="BK1177" s="100">
        <v>0</v>
      </c>
      <c r="BL1177" s="100">
        <v>0</v>
      </c>
      <c r="BM1177" s="100">
        <v>0</v>
      </c>
      <c r="BN1177" s="100">
        <v>0</v>
      </c>
      <c r="BO1177" s="100">
        <v>0</v>
      </c>
      <c r="BP1177" s="100">
        <v>0</v>
      </c>
      <c r="BQ1177" s="100">
        <v>185002.34922449692</v>
      </c>
      <c r="BR1177" s="100">
        <v>377966.13720965368</v>
      </c>
      <c r="BS1177" s="100">
        <v>7963562.9039690327</v>
      </c>
      <c r="BT1177" s="100">
        <v>35569.107916481793</v>
      </c>
      <c r="BU1177" s="100">
        <v>14967.588115448132</v>
      </c>
      <c r="BV1177" s="100">
        <v>0</v>
      </c>
      <c r="BW1177" s="100">
        <v>0</v>
      </c>
      <c r="BX1177" s="100">
        <v>0</v>
      </c>
      <c r="BY1177" s="100">
        <v>0</v>
      </c>
      <c r="BZ1177" s="100">
        <v>7441885.0221902542</v>
      </c>
      <c r="CA1177" s="100">
        <v>244765.14953205362</v>
      </c>
      <c r="CB1177" s="100">
        <v>458533.57594288513</v>
      </c>
      <c r="CC1177" s="100">
        <v>401656.66739109531</v>
      </c>
      <c r="CD1177" s="100">
        <v>296428.8292511031</v>
      </c>
      <c r="CE1177" s="100">
        <v>287902.85028751194</v>
      </c>
      <c r="CF1177" s="100">
        <v>90925.135690711439</v>
      </c>
      <c r="CG1177" s="100">
        <v>86818.521333005279</v>
      </c>
      <c r="CH1177" s="100">
        <v>0</v>
      </c>
      <c r="CI1177" s="100">
        <v>0</v>
      </c>
      <c r="CJ1177" s="100">
        <v>0</v>
      </c>
      <c r="CK1177" s="100">
        <v>0</v>
      </c>
      <c r="CL1177" s="100">
        <v>0</v>
      </c>
      <c r="CM1177" s="100">
        <v>280045.86946444586</v>
      </c>
      <c r="CN1177" s="100">
        <v>550211.5950114578</v>
      </c>
      <c r="CO1177" s="100">
        <v>490844.2985233888</v>
      </c>
      <c r="CP1177" s="100">
        <v>381192.03526359797</v>
      </c>
      <c r="CQ1177" s="100">
        <v>372109.70554725826</v>
      </c>
      <c r="CR1177" s="100">
        <v>167037.57077238336</v>
      </c>
      <c r="CS1177" s="100">
        <v>161542.92282294855</v>
      </c>
      <c r="CT1177" s="100">
        <v>29575.724241942167</v>
      </c>
      <c r="CU1177" s="100">
        <v>49097.643277492374</v>
      </c>
      <c r="CV1177" s="100">
        <v>0</v>
      </c>
      <c r="CW1177" s="100">
        <v>0</v>
      </c>
      <c r="CX1177" s="100">
        <v>194654.17315335944</v>
      </c>
      <c r="CY1177" s="100">
        <v>390981.38643183932</v>
      </c>
      <c r="CZ1177" s="100">
        <v>616441.58078562468</v>
      </c>
      <c r="DA1177" s="100">
        <v>549171.78084382787</v>
      </c>
      <c r="DB1177" s="100">
        <v>429605.61545944586</v>
      </c>
      <c r="DC1177" s="100">
        <v>414632.18096024543</v>
      </c>
      <c r="DD1177" s="100">
        <v>195829.34920017421</v>
      </c>
      <c r="DE1177" s="100">
        <v>183547.51936829463</v>
      </c>
      <c r="DF1177" s="100">
        <v>40773.821249850094</v>
      </c>
      <c r="DG1177" s="100">
        <v>55577.576367218047</v>
      </c>
      <c r="DH1177" s="100">
        <v>0</v>
      </c>
      <c r="DI1177" s="100">
        <v>0</v>
      </c>
      <c r="DJ1177" s="100">
        <v>218079.08272607252</v>
      </c>
      <c r="DK1177" s="100">
        <v>412166.35476504266</v>
      </c>
      <c r="DL1177" s="100">
        <v>646642.14529877156</v>
      </c>
      <c r="DM1177" s="100">
        <v>576678.74176510796</v>
      </c>
      <c r="DN1177" s="100">
        <v>479794.35064307228</v>
      </c>
      <c r="DO1177" s="100">
        <v>436751.93469777331</v>
      </c>
      <c r="DP1177" s="100">
        <v>209194.17807309702</v>
      </c>
      <c r="DQ1177" s="100">
        <v>195346.52882253006</v>
      </c>
      <c r="DR1177" s="100">
        <v>46859.071185141802</v>
      </c>
      <c r="DS1177" s="100">
        <v>62281.729146588594</v>
      </c>
      <c r="DT1177" s="100">
        <v>0</v>
      </c>
      <c r="DU1177" s="100">
        <v>958.25371997430921</v>
      </c>
      <c r="DV1177" s="100">
        <v>241440.89478673041</v>
      </c>
      <c r="DW1177" s="100">
        <v>434193.91689571366</v>
      </c>
      <c r="DX1177" s="100">
        <v>678045.92745658755</v>
      </c>
      <c r="DY1177" s="100">
        <v>605281.17618736997</v>
      </c>
      <c r="DZ1177" s="100">
        <v>475952.67605544627</v>
      </c>
      <c r="EA1177" s="100">
        <v>459751.67364893481</v>
      </c>
      <c r="EB1177" s="100">
        <v>223088.79516507313</v>
      </c>
      <c r="EC1177" s="100">
        <v>207579.48027048633</v>
      </c>
      <c r="ED1177" s="100">
        <v>53149.712733399123</v>
      </c>
      <c r="EE1177" s="100">
        <v>69216.843615353107</v>
      </c>
      <c r="EF1177" s="100">
        <v>0</v>
      </c>
      <c r="EG1177" s="100">
        <v>10992.41698268801</v>
      </c>
      <c r="EH1177" s="100">
        <v>256652.96552038193</v>
      </c>
      <c r="EI1177" s="100">
        <v>457096.34913543984</v>
      </c>
      <c r="EJ1177" s="100">
        <v>710699.62852455303</v>
      </c>
      <c r="EK1177" s="100">
        <v>635021.47561036423</v>
      </c>
      <c r="EL1177" s="100">
        <v>500517.0238789618</v>
      </c>
      <c r="EM1177" s="100">
        <v>483665.16978199035</v>
      </c>
      <c r="EN1177" s="100">
        <v>237532.96456456557</v>
      </c>
      <c r="EO1177" s="100">
        <v>220261.19875366986</v>
      </c>
      <c r="EP1177" s="100">
        <v>59651.428920887411</v>
      </c>
      <c r="EQ1177" s="100">
        <v>76389.646712563932</v>
      </c>
      <c r="ER1177" s="100">
        <v>0</v>
      </c>
      <c r="ES1177" s="100">
        <v>21381.91430876404</v>
      </c>
      <c r="ET1177" s="100">
        <v>272467.32492309809</v>
      </c>
      <c r="EU1177" s="100">
        <v>480906.94735662639</v>
      </c>
      <c r="EV1177" s="100">
        <v>744651.54632709175</v>
      </c>
      <c r="EW1177" s="100">
        <v>665943.45570213348</v>
      </c>
      <c r="EX1177" s="100">
        <v>526056.01430726796</v>
      </c>
      <c r="EY1177" s="100">
        <v>508527.27445221692</v>
      </c>
      <c r="EZ1177" s="100">
        <v>252546.96943189204</v>
      </c>
      <c r="FA1177" s="100">
        <v>233406.78651617467</v>
      </c>
      <c r="FB1177" s="100">
        <v>66369.814295887947</v>
      </c>
      <c r="FC1177" s="100">
        <v>83806.819128155708</v>
      </c>
      <c r="FD1177" s="100">
        <v>1664.3072619587183</v>
      </c>
      <c r="FE1177" s="100">
        <v>30471.995177142322</v>
      </c>
      <c r="FF1177" s="100">
        <v>288906.24089302868</v>
      </c>
      <c r="FG1177" s="100">
        <v>505660.03649222851</v>
      </c>
      <c r="FH1177" s="100">
        <v>779951.60782730579</v>
      </c>
      <c r="FI1177" s="100">
        <v>698092.38198316097</v>
      </c>
      <c r="FJ1177" s="100">
        <v>584739.40836508572</v>
      </c>
      <c r="FK1177" s="100">
        <v>534373.93029483408</v>
      </c>
      <c r="FL1177" s="100">
        <v>268151.60147950053</v>
      </c>
      <c r="FM1177" s="100">
        <v>247031.60033797473</v>
      </c>
      <c r="FN1177" s="100">
        <v>73310.337634667754</v>
      </c>
      <c r="FO1177" s="100">
        <v>0</v>
      </c>
      <c r="FP1177" s="100">
        <v>0</v>
      </c>
      <c r="FQ1177" s="100">
        <v>0</v>
      </c>
      <c r="FR1177" s="100">
        <v>0</v>
      </c>
      <c r="FS1177" s="100">
        <v>0</v>
      </c>
      <c r="FT1177" s="100">
        <v>0</v>
      </c>
      <c r="FU1177" s="100">
        <v>0</v>
      </c>
      <c r="FV1177" s="100">
        <v>0</v>
      </c>
      <c r="FW1177" s="100">
        <v>0</v>
      </c>
      <c r="FX1177" s="100">
        <v>0</v>
      </c>
      <c r="FY1177" s="100">
        <v>0</v>
      </c>
      <c r="FZ1177" s="100">
        <v>0</v>
      </c>
      <c r="GA1177" s="100">
        <v>0</v>
      </c>
      <c r="GB1177" s="100">
        <v>0</v>
      </c>
      <c r="GC1177" s="100">
        <v>0</v>
      </c>
      <c r="GD1177" s="100">
        <v>0</v>
      </c>
      <c r="GE1177" s="100">
        <v>0</v>
      </c>
      <c r="GF1177" s="100">
        <v>0</v>
      </c>
      <c r="GG1177" s="100">
        <v>0</v>
      </c>
      <c r="GH1177" s="100">
        <v>0</v>
      </c>
      <c r="GI1177" s="100">
        <v>0</v>
      </c>
      <c r="GJ1177" s="100">
        <v>0</v>
      </c>
      <c r="GK1177" s="100">
        <v>0</v>
      </c>
      <c r="GL1177" s="100">
        <v>0</v>
      </c>
      <c r="GM1177" s="100">
        <v>0</v>
      </c>
      <c r="GN1177" s="100">
        <v>0</v>
      </c>
      <c r="GO1177" s="100">
        <v>0</v>
      </c>
      <c r="GP1177" s="100">
        <v>0</v>
      </c>
      <c r="GQ1177" s="100">
        <v>0</v>
      </c>
      <c r="GR1177" s="100">
        <v>0</v>
      </c>
      <c r="GS1177" s="100">
        <v>0</v>
      </c>
      <c r="GT1177" s="100">
        <v>0</v>
      </c>
      <c r="GU1177" s="100">
        <v>0</v>
      </c>
      <c r="GV1177" s="100">
        <v>0</v>
      </c>
      <c r="GW1177" s="100">
        <v>0</v>
      </c>
      <c r="GX1177" s="100">
        <v>0</v>
      </c>
      <c r="GY1177" s="100">
        <v>0</v>
      </c>
      <c r="GZ1177" s="100">
        <v>0</v>
      </c>
      <c r="HA1177" s="36"/>
      <c r="HB1177" s="36"/>
    </row>
    <row r="1178" spans="1:210" ht="4.2" customHeight="1">
      <c r="A1178" s="1"/>
      <c r="B1178" s="1"/>
      <c r="C1178" s="1"/>
      <c r="D1178" s="1"/>
      <c r="E1178" s="263"/>
      <c r="F1178" s="48"/>
      <c r="G1178" s="231"/>
      <c r="H1178" s="222"/>
      <c r="I1178" s="222"/>
      <c r="J1178" s="222"/>
      <c r="K1178" s="222"/>
      <c r="L1178" s="1"/>
      <c r="M1178" s="5"/>
      <c r="N1178" s="222"/>
      <c r="O1178" s="1"/>
      <c r="P1178" s="5"/>
      <c r="Q1178" s="1"/>
      <c r="R1178" s="1"/>
      <c r="S1178" s="5"/>
      <c r="T1178" s="7"/>
      <c r="U1178" s="24"/>
      <c r="V1178" s="1"/>
      <c r="W1178" s="222"/>
      <c r="X1178" s="10"/>
      <c r="Y1178" s="46"/>
      <c r="Z1178" s="93"/>
      <c r="AA1178" s="408"/>
      <c r="AB1178" s="408"/>
      <c r="AC1178" s="408"/>
      <c r="AD1178" s="408"/>
      <c r="AE1178" s="408"/>
      <c r="AF1178" s="408"/>
      <c r="AG1178" s="408"/>
      <c r="AH1178" s="408"/>
      <c r="AI1178" s="408"/>
      <c r="AJ1178" s="408"/>
      <c r="AK1178" s="408"/>
      <c r="AL1178" s="408"/>
      <c r="AM1178" s="408"/>
      <c r="AN1178" s="408"/>
      <c r="AO1178" s="408"/>
      <c r="AP1178" s="408"/>
      <c r="AQ1178" s="408"/>
      <c r="AR1178" s="408"/>
      <c r="AS1178" s="408"/>
      <c r="AT1178" s="408"/>
      <c r="AU1178" s="408"/>
      <c r="AV1178" s="408"/>
      <c r="AW1178" s="408"/>
      <c r="AX1178" s="408"/>
      <c r="AY1178" s="408"/>
      <c r="AZ1178" s="408"/>
      <c r="BA1178" s="408"/>
      <c r="BB1178" s="408"/>
      <c r="BC1178" s="408"/>
      <c r="BD1178" s="408"/>
      <c r="BE1178" s="408"/>
      <c r="BF1178" s="408"/>
      <c r="BG1178" s="408"/>
      <c r="BH1178" s="408"/>
      <c r="BI1178" s="408"/>
      <c r="BJ1178" s="408"/>
      <c r="BK1178" s="408"/>
      <c r="BL1178" s="408"/>
      <c r="BM1178" s="408"/>
      <c r="BN1178" s="408"/>
      <c r="BO1178" s="408"/>
      <c r="BP1178" s="408"/>
      <c r="BQ1178" s="408"/>
      <c r="BR1178" s="408"/>
      <c r="BS1178" s="408"/>
      <c r="BT1178" s="408"/>
      <c r="BU1178" s="408"/>
      <c r="BV1178" s="408"/>
      <c r="BW1178" s="408"/>
      <c r="BX1178" s="408"/>
      <c r="BY1178" s="408"/>
      <c r="BZ1178" s="408"/>
      <c r="CA1178" s="408"/>
      <c r="CB1178" s="408"/>
      <c r="CC1178" s="408"/>
      <c r="CD1178" s="408"/>
      <c r="CE1178" s="408"/>
      <c r="CF1178" s="408"/>
      <c r="CG1178" s="408"/>
      <c r="CH1178" s="408"/>
      <c r="CI1178" s="408"/>
      <c r="CJ1178" s="408"/>
      <c r="CK1178" s="408"/>
      <c r="CL1178" s="408"/>
      <c r="CM1178" s="408"/>
      <c r="CN1178" s="408"/>
      <c r="CO1178" s="408"/>
      <c r="CP1178" s="408"/>
      <c r="CQ1178" s="408"/>
      <c r="CR1178" s="408"/>
      <c r="CS1178" s="408"/>
      <c r="CT1178" s="408"/>
      <c r="CU1178" s="408"/>
      <c r="CV1178" s="408"/>
      <c r="CW1178" s="408"/>
      <c r="CX1178" s="408"/>
      <c r="CY1178" s="408"/>
      <c r="CZ1178" s="408"/>
      <c r="DA1178" s="408"/>
      <c r="DB1178" s="408"/>
      <c r="DC1178" s="408"/>
      <c r="DD1178" s="408"/>
      <c r="DE1178" s="408"/>
      <c r="DF1178" s="408"/>
      <c r="DG1178" s="408"/>
      <c r="DH1178" s="408"/>
      <c r="DI1178" s="408"/>
      <c r="DJ1178" s="408"/>
      <c r="DK1178" s="408"/>
      <c r="DL1178" s="408"/>
      <c r="DM1178" s="408"/>
      <c r="DN1178" s="408"/>
      <c r="DO1178" s="408"/>
      <c r="DP1178" s="408"/>
      <c r="DQ1178" s="408"/>
      <c r="DR1178" s="408"/>
      <c r="DS1178" s="408"/>
      <c r="DT1178" s="408"/>
      <c r="DU1178" s="408"/>
      <c r="DV1178" s="408"/>
      <c r="DW1178" s="408"/>
      <c r="DX1178" s="408"/>
      <c r="DY1178" s="408"/>
      <c r="DZ1178" s="408"/>
      <c r="EA1178" s="408"/>
      <c r="EB1178" s="408"/>
      <c r="EC1178" s="408"/>
      <c r="ED1178" s="408"/>
      <c r="EE1178" s="408"/>
      <c r="EF1178" s="408"/>
      <c r="EG1178" s="408"/>
      <c r="EH1178" s="408"/>
      <c r="EI1178" s="408"/>
      <c r="EJ1178" s="408"/>
      <c r="EK1178" s="408"/>
      <c r="EL1178" s="408"/>
      <c r="EM1178" s="408"/>
      <c r="EN1178" s="408"/>
      <c r="EO1178" s="408"/>
      <c r="EP1178" s="408"/>
      <c r="EQ1178" s="408"/>
      <c r="ER1178" s="408"/>
      <c r="ES1178" s="408"/>
      <c r="ET1178" s="408"/>
      <c r="EU1178" s="408"/>
      <c r="EV1178" s="408"/>
      <c r="EW1178" s="408"/>
      <c r="EX1178" s="408"/>
      <c r="EY1178" s="408"/>
      <c r="EZ1178" s="408"/>
      <c r="FA1178" s="408"/>
      <c r="FB1178" s="408"/>
      <c r="FC1178" s="408"/>
      <c r="FD1178" s="408"/>
      <c r="FE1178" s="408"/>
      <c r="FF1178" s="408"/>
      <c r="FG1178" s="408"/>
      <c r="FH1178" s="408"/>
      <c r="FI1178" s="408"/>
      <c r="FJ1178" s="408"/>
      <c r="FK1178" s="408"/>
      <c r="FL1178" s="408"/>
      <c r="FM1178" s="408"/>
      <c r="FN1178" s="408"/>
      <c r="FO1178" s="408"/>
      <c r="FP1178" s="408"/>
      <c r="FQ1178" s="408"/>
      <c r="FR1178" s="408"/>
      <c r="FS1178" s="408"/>
      <c r="FT1178" s="408"/>
      <c r="FU1178" s="408"/>
      <c r="FV1178" s="408"/>
      <c r="FW1178" s="408"/>
      <c r="FX1178" s="408"/>
      <c r="FY1178" s="408"/>
      <c r="FZ1178" s="408"/>
      <c r="GA1178" s="408"/>
      <c r="GB1178" s="408"/>
      <c r="GC1178" s="408"/>
      <c r="GD1178" s="408"/>
      <c r="GE1178" s="408"/>
      <c r="GF1178" s="408"/>
      <c r="GG1178" s="408"/>
      <c r="GH1178" s="408"/>
      <c r="GI1178" s="408"/>
      <c r="GJ1178" s="408"/>
      <c r="GK1178" s="408"/>
      <c r="GL1178" s="408"/>
      <c r="GM1178" s="408"/>
      <c r="GN1178" s="408"/>
      <c r="GO1178" s="408"/>
      <c r="GP1178" s="408"/>
      <c r="GQ1178" s="408"/>
      <c r="GR1178" s="408"/>
      <c r="GS1178" s="408"/>
      <c r="GT1178" s="408"/>
      <c r="GU1178" s="408"/>
      <c r="GV1178" s="408"/>
      <c r="GW1178" s="408"/>
      <c r="GX1178" s="408"/>
      <c r="GY1178" s="408"/>
      <c r="GZ1178" s="408"/>
      <c r="HA1178" s="1"/>
      <c r="HB1178" s="1"/>
    </row>
    <row r="1179" spans="1:210" ht="4.2" customHeight="1">
      <c r="A1179" s="1"/>
      <c r="B1179" s="1"/>
      <c r="C1179" s="1"/>
      <c r="D1179" s="1"/>
      <c r="E1179" s="263"/>
      <c r="F1179" s="48"/>
      <c r="G1179" s="231"/>
      <c r="H1179" s="1"/>
      <c r="I1179" s="1"/>
      <c r="J1179" s="1"/>
      <c r="K1179" s="1"/>
      <c r="L1179" s="1"/>
      <c r="M1179" s="5"/>
      <c r="N1179" s="1"/>
      <c r="O1179" s="1"/>
      <c r="P1179" s="5"/>
      <c r="Q1179" s="1"/>
      <c r="R1179" s="1"/>
      <c r="S1179" s="5"/>
      <c r="T1179" s="7"/>
      <c r="U1179" s="24"/>
      <c r="V1179" s="1"/>
      <c r="W1179" s="12"/>
      <c r="X1179" s="10"/>
      <c r="Y1179" s="46"/>
      <c r="Z1179" s="93"/>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4"/>
      <c r="BB1179" s="94"/>
      <c r="BC1179" s="94"/>
      <c r="BD1179" s="94"/>
      <c r="BE1179" s="94"/>
      <c r="BF1179" s="94"/>
      <c r="BG1179" s="94"/>
      <c r="BH1179" s="94"/>
      <c r="BI1179" s="94"/>
      <c r="BJ1179" s="94"/>
      <c r="BK1179" s="94"/>
      <c r="BL1179" s="94"/>
      <c r="BM1179" s="94"/>
      <c r="BN1179" s="94"/>
      <c r="BO1179" s="94"/>
      <c r="BP1179" s="94"/>
      <c r="BQ1179" s="94"/>
      <c r="BR1179" s="94"/>
      <c r="BS1179" s="94"/>
      <c r="BT1179" s="94"/>
      <c r="BU1179" s="94"/>
      <c r="BV1179" s="94"/>
      <c r="BW1179" s="94"/>
      <c r="BX1179" s="94"/>
      <c r="BY1179" s="94"/>
      <c r="BZ1179" s="94"/>
      <c r="CA1179" s="94"/>
      <c r="CB1179" s="94"/>
      <c r="CC1179" s="94"/>
      <c r="CD1179" s="94"/>
      <c r="CE1179" s="94"/>
      <c r="CF1179" s="94"/>
      <c r="CG1179" s="94"/>
      <c r="CH1179" s="94"/>
      <c r="CI1179" s="94"/>
      <c r="CJ1179" s="94"/>
      <c r="CK1179" s="94"/>
      <c r="CL1179" s="94"/>
      <c r="CM1179" s="94"/>
      <c r="CN1179" s="94"/>
      <c r="CO1179" s="94"/>
      <c r="CP1179" s="94"/>
      <c r="CQ1179" s="94"/>
      <c r="CR1179" s="94"/>
      <c r="CS1179" s="94"/>
      <c r="CT1179" s="94"/>
      <c r="CU1179" s="94"/>
      <c r="CV1179" s="94"/>
      <c r="CW1179" s="94"/>
      <c r="CX1179" s="94"/>
      <c r="CY1179" s="94"/>
      <c r="CZ1179" s="94"/>
      <c r="DA1179" s="94"/>
      <c r="DB1179" s="94"/>
      <c r="DC1179" s="94"/>
      <c r="DD1179" s="94"/>
      <c r="DE1179" s="94"/>
      <c r="DF1179" s="94"/>
      <c r="DG1179" s="94"/>
      <c r="DH1179" s="94"/>
      <c r="DI1179" s="94"/>
      <c r="DJ1179" s="94"/>
      <c r="DK1179" s="94"/>
      <c r="DL1179" s="94"/>
      <c r="DM1179" s="94"/>
      <c r="DN1179" s="94"/>
      <c r="DO1179" s="94"/>
      <c r="DP1179" s="94"/>
      <c r="DQ1179" s="94"/>
      <c r="DR1179" s="94"/>
      <c r="DS1179" s="94"/>
      <c r="DT1179" s="94"/>
      <c r="DU1179" s="94"/>
      <c r="DV1179" s="94"/>
      <c r="DW1179" s="94"/>
      <c r="DX1179" s="94"/>
      <c r="DY1179" s="94"/>
      <c r="DZ1179" s="94"/>
      <c r="EA1179" s="94"/>
      <c r="EB1179" s="94"/>
      <c r="EC1179" s="94"/>
      <c r="ED1179" s="94"/>
      <c r="EE1179" s="94"/>
      <c r="EF1179" s="94"/>
      <c r="EG1179" s="94"/>
      <c r="EH1179" s="94"/>
      <c r="EI1179" s="94"/>
      <c r="EJ1179" s="94"/>
      <c r="EK1179" s="94"/>
      <c r="EL1179" s="94"/>
      <c r="EM1179" s="94"/>
      <c r="EN1179" s="94"/>
      <c r="EO1179" s="94"/>
      <c r="EP1179" s="94"/>
      <c r="EQ1179" s="94"/>
      <c r="ER1179" s="94"/>
      <c r="ES1179" s="94"/>
      <c r="ET1179" s="94"/>
      <c r="EU1179" s="94"/>
      <c r="EV1179" s="94"/>
      <c r="EW1179" s="94"/>
      <c r="EX1179" s="94"/>
      <c r="EY1179" s="94"/>
      <c r="EZ1179" s="94"/>
      <c r="FA1179" s="94"/>
      <c r="FB1179" s="94"/>
      <c r="FC1179" s="94"/>
      <c r="FD1179" s="94"/>
      <c r="FE1179" s="94"/>
      <c r="FF1179" s="94"/>
      <c r="FG1179" s="94"/>
      <c r="FH1179" s="94"/>
      <c r="FI1179" s="94"/>
      <c r="FJ1179" s="94"/>
      <c r="FK1179" s="94"/>
      <c r="FL1179" s="94"/>
      <c r="FM1179" s="94"/>
      <c r="FN1179" s="94"/>
      <c r="FO1179" s="94"/>
      <c r="FP1179" s="94"/>
      <c r="FQ1179" s="94"/>
      <c r="FR1179" s="94"/>
      <c r="FS1179" s="94"/>
      <c r="FT1179" s="94"/>
      <c r="FU1179" s="94"/>
      <c r="FV1179" s="94"/>
      <c r="FW1179" s="94"/>
      <c r="FX1179" s="94"/>
      <c r="FY1179" s="94"/>
      <c r="FZ1179" s="94"/>
      <c r="GA1179" s="94"/>
      <c r="GB1179" s="94"/>
      <c r="GC1179" s="94"/>
      <c r="GD1179" s="94"/>
      <c r="GE1179" s="94"/>
      <c r="GF1179" s="94"/>
      <c r="GG1179" s="94"/>
      <c r="GH1179" s="94"/>
      <c r="GI1179" s="94"/>
      <c r="GJ1179" s="94"/>
      <c r="GK1179" s="94"/>
      <c r="GL1179" s="94"/>
      <c r="GM1179" s="94"/>
      <c r="GN1179" s="94"/>
      <c r="GO1179" s="94"/>
      <c r="GP1179" s="94"/>
      <c r="GQ1179" s="94"/>
      <c r="GR1179" s="94"/>
      <c r="GS1179" s="94"/>
      <c r="GT1179" s="94"/>
      <c r="GU1179" s="94"/>
      <c r="GV1179" s="94"/>
      <c r="GW1179" s="94"/>
      <c r="GX1179" s="94"/>
      <c r="GY1179" s="94"/>
      <c r="GZ1179" s="94"/>
      <c r="HA1179" s="1"/>
      <c r="HB1179" s="1"/>
    </row>
    <row r="1180" spans="1:210" ht="7.2" customHeight="1">
      <c r="A1180" s="1"/>
      <c r="B1180" s="1"/>
      <c r="C1180" s="1"/>
      <c r="D1180" s="1"/>
      <c r="E1180" s="263"/>
      <c r="F1180" s="48"/>
      <c r="G1180" s="231"/>
      <c r="H1180" s="1"/>
      <c r="I1180" s="1"/>
      <c r="J1180" s="1"/>
      <c r="K1180" s="1"/>
      <c r="L1180" s="1"/>
      <c r="M1180" s="5"/>
      <c r="N1180" s="1"/>
      <c r="O1180" s="1"/>
      <c r="P1180" s="5"/>
      <c r="Q1180" s="1"/>
      <c r="R1180" s="1"/>
      <c r="S1180" s="5"/>
      <c r="T1180" s="7"/>
      <c r="U1180" s="24"/>
      <c r="V1180" s="1"/>
      <c r="W1180" s="12"/>
      <c r="X1180" s="10"/>
      <c r="Y1180" s="46"/>
      <c r="Z1180" s="93"/>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4"/>
      <c r="BB1180" s="94"/>
      <c r="BC1180" s="94"/>
      <c r="BD1180" s="94"/>
      <c r="BE1180" s="94"/>
      <c r="BF1180" s="94"/>
      <c r="BG1180" s="94"/>
      <c r="BH1180" s="94"/>
      <c r="BI1180" s="94"/>
      <c r="BJ1180" s="94"/>
      <c r="BK1180" s="94"/>
      <c r="BL1180" s="94"/>
      <c r="BM1180" s="94"/>
      <c r="BN1180" s="94"/>
      <c r="BO1180" s="94"/>
      <c r="BP1180" s="94"/>
      <c r="BQ1180" s="94"/>
      <c r="BR1180" s="94"/>
      <c r="BS1180" s="94"/>
      <c r="BT1180" s="94"/>
      <c r="BU1180" s="94"/>
      <c r="BV1180" s="94"/>
      <c r="BW1180" s="94"/>
      <c r="BX1180" s="94"/>
      <c r="BY1180" s="94"/>
      <c r="BZ1180" s="94"/>
      <c r="CA1180" s="94"/>
      <c r="CB1180" s="94"/>
      <c r="CC1180" s="94"/>
      <c r="CD1180" s="94"/>
      <c r="CE1180" s="94"/>
      <c r="CF1180" s="94"/>
      <c r="CG1180" s="94"/>
      <c r="CH1180" s="94"/>
      <c r="CI1180" s="94"/>
      <c r="CJ1180" s="94"/>
      <c r="CK1180" s="94"/>
      <c r="CL1180" s="94"/>
      <c r="CM1180" s="94"/>
      <c r="CN1180" s="94"/>
      <c r="CO1180" s="94"/>
      <c r="CP1180" s="94"/>
      <c r="CQ1180" s="94"/>
      <c r="CR1180" s="94"/>
      <c r="CS1180" s="94"/>
      <c r="CT1180" s="94"/>
      <c r="CU1180" s="94"/>
      <c r="CV1180" s="94"/>
      <c r="CW1180" s="94"/>
      <c r="CX1180" s="94"/>
      <c r="CY1180" s="94"/>
      <c r="CZ1180" s="94"/>
      <c r="DA1180" s="94"/>
      <c r="DB1180" s="94"/>
      <c r="DC1180" s="94"/>
      <c r="DD1180" s="94"/>
      <c r="DE1180" s="94"/>
      <c r="DF1180" s="94"/>
      <c r="DG1180" s="94"/>
      <c r="DH1180" s="94"/>
      <c r="DI1180" s="94"/>
      <c r="DJ1180" s="94"/>
      <c r="DK1180" s="94"/>
      <c r="DL1180" s="94"/>
      <c r="DM1180" s="94"/>
      <c r="DN1180" s="94"/>
      <c r="DO1180" s="94"/>
      <c r="DP1180" s="94"/>
      <c r="DQ1180" s="94"/>
      <c r="DR1180" s="94"/>
      <c r="DS1180" s="94"/>
      <c r="DT1180" s="94"/>
      <c r="DU1180" s="94"/>
      <c r="DV1180" s="94"/>
      <c r="DW1180" s="94"/>
      <c r="DX1180" s="94"/>
      <c r="DY1180" s="94"/>
      <c r="DZ1180" s="94"/>
      <c r="EA1180" s="94"/>
      <c r="EB1180" s="94"/>
      <c r="EC1180" s="94"/>
      <c r="ED1180" s="94"/>
      <c r="EE1180" s="94"/>
      <c r="EF1180" s="94"/>
      <c r="EG1180" s="94"/>
      <c r="EH1180" s="94"/>
      <c r="EI1180" s="94"/>
      <c r="EJ1180" s="94"/>
      <c r="EK1180" s="94"/>
      <c r="EL1180" s="94"/>
      <c r="EM1180" s="94"/>
      <c r="EN1180" s="94"/>
      <c r="EO1180" s="94"/>
      <c r="EP1180" s="94"/>
      <c r="EQ1180" s="94"/>
      <c r="ER1180" s="94"/>
      <c r="ES1180" s="94"/>
      <c r="ET1180" s="94"/>
      <c r="EU1180" s="94"/>
      <c r="EV1180" s="94"/>
      <c r="EW1180" s="94"/>
      <c r="EX1180" s="94"/>
      <c r="EY1180" s="94"/>
      <c r="EZ1180" s="94"/>
      <c r="FA1180" s="94"/>
      <c r="FB1180" s="94"/>
      <c r="FC1180" s="94"/>
      <c r="FD1180" s="94"/>
      <c r="FE1180" s="94"/>
      <c r="FF1180" s="94"/>
      <c r="FG1180" s="94"/>
      <c r="FH1180" s="94"/>
      <c r="FI1180" s="94"/>
      <c r="FJ1180" s="94"/>
      <c r="FK1180" s="94"/>
      <c r="FL1180" s="94"/>
      <c r="FM1180" s="94"/>
      <c r="FN1180" s="94"/>
      <c r="FO1180" s="94"/>
      <c r="FP1180" s="94"/>
      <c r="FQ1180" s="94"/>
      <c r="FR1180" s="94"/>
      <c r="FS1180" s="94"/>
      <c r="FT1180" s="94"/>
      <c r="FU1180" s="94"/>
      <c r="FV1180" s="94"/>
      <c r="FW1180" s="94"/>
      <c r="FX1180" s="94"/>
      <c r="FY1180" s="94"/>
      <c r="FZ1180" s="94"/>
      <c r="GA1180" s="94"/>
      <c r="GB1180" s="94"/>
      <c r="GC1180" s="94"/>
      <c r="GD1180" s="94"/>
      <c r="GE1180" s="94"/>
      <c r="GF1180" s="94"/>
      <c r="GG1180" s="94"/>
      <c r="GH1180" s="94"/>
      <c r="GI1180" s="94"/>
      <c r="GJ1180" s="94"/>
      <c r="GK1180" s="94"/>
      <c r="GL1180" s="94"/>
      <c r="GM1180" s="94"/>
      <c r="GN1180" s="94"/>
      <c r="GO1180" s="94"/>
      <c r="GP1180" s="94"/>
      <c r="GQ1180" s="94"/>
      <c r="GR1180" s="94"/>
      <c r="GS1180" s="94"/>
      <c r="GT1180" s="94"/>
      <c r="GU1180" s="94"/>
      <c r="GV1180" s="94"/>
      <c r="GW1180" s="94"/>
      <c r="GX1180" s="94"/>
      <c r="GY1180" s="94"/>
      <c r="GZ1180" s="94"/>
      <c r="HA1180" s="1"/>
      <c r="HB1180" s="1"/>
    </row>
    <row r="1181" spans="1:210" s="4" customFormat="1">
      <c r="A1181" s="3"/>
      <c r="B1181" s="3"/>
      <c r="C1181" s="3"/>
      <c r="D1181" s="3"/>
      <c r="E1181" s="9" t="s">
        <v>130</v>
      </c>
      <c r="F1181" s="51"/>
      <c r="G1181" s="250" t="s">
        <v>6</v>
      </c>
      <c r="H1181" s="3" t="s">
        <v>33</v>
      </c>
      <c r="I1181" s="3"/>
      <c r="J1181" s="3"/>
      <c r="K1181" s="3"/>
      <c r="L1181" s="3"/>
      <c r="M1181" s="5"/>
      <c r="N1181" s="3" t="s">
        <v>4</v>
      </c>
      <c r="O1181" s="3"/>
      <c r="P1181" s="5"/>
      <c r="Q1181" s="3" t="s">
        <v>26</v>
      </c>
      <c r="R1181" s="3"/>
      <c r="S1181" s="5"/>
      <c r="T1181" s="84"/>
      <c r="U1181" s="24"/>
      <c r="V1181" s="3"/>
      <c r="W1181" s="415">
        <v>166752832.94935632</v>
      </c>
      <c r="X1181" s="12"/>
      <c r="Y1181" s="46"/>
      <c r="Z1181" s="91"/>
      <c r="AA1181" s="92">
        <v>-1391127.7173913047</v>
      </c>
      <c r="AB1181" s="92">
        <v>-1559685.2355072466</v>
      </c>
      <c r="AC1181" s="92">
        <v>-1652007.4728260874</v>
      </c>
      <c r="AD1181" s="92">
        <v>-1711771.9655797104</v>
      </c>
      <c r="AE1181" s="92">
        <v>-1469319.4112318843</v>
      </c>
      <c r="AF1181" s="92">
        <v>-1249836.6603910362</v>
      </c>
      <c r="AG1181" s="92">
        <v>-1354338.943500269</v>
      </c>
      <c r="AH1181" s="92">
        <v>-1611976.1870539454</v>
      </c>
      <c r="AI1181" s="92">
        <v>-1896685.2982939482</v>
      </c>
      <c r="AJ1181" s="92">
        <v>-2391133.720351248</v>
      </c>
      <c r="AK1181" s="92">
        <v>-2883127.9533764767</v>
      </c>
      <c r="AL1181" s="92">
        <v>-3781563.4870370366</v>
      </c>
      <c r="AM1181" s="92">
        <v>-3200271.0574519169</v>
      </c>
      <c r="AN1181" s="92">
        <v>-3772347.4986334313</v>
      </c>
      <c r="AO1181" s="92">
        <v>-3340204.887981683</v>
      </c>
      <c r="AP1181" s="92">
        <v>-1707999.3147829722</v>
      </c>
      <c r="AQ1181" s="92">
        <v>-252564.18362355139</v>
      </c>
      <c r="AR1181" s="92">
        <v>1532841.2953619566</v>
      </c>
      <c r="AS1181" s="92">
        <v>1025748.6995354006</v>
      </c>
      <c r="AT1181" s="92">
        <v>194436.62427039538</v>
      </c>
      <c r="AU1181" s="92">
        <v>3705363.5499837929</v>
      </c>
      <c r="AV1181" s="92">
        <v>-1645944.8827121446</v>
      </c>
      <c r="AW1181" s="92">
        <v>-2085421.8593198287</v>
      </c>
      <c r="AX1181" s="92">
        <v>-3180666.2695158767</v>
      </c>
      <c r="AY1181" s="92">
        <v>-2732878.8042029915</v>
      </c>
      <c r="AZ1181" s="92">
        <v>-3308296.9910499598</v>
      </c>
      <c r="BA1181" s="92">
        <v>-2679179.3623317913</v>
      </c>
      <c r="BB1181" s="92">
        <v>4906378.4529408459</v>
      </c>
      <c r="BC1181" s="92">
        <v>565203.97632350912</v>
      </c>
      <c r="BD1181" s="92">
        <v>2438340.0620663874</v>
      </c>
      <c r="BE1181" s="92">
        <v>1936408.9906641627</v>
      </c>
      <c r="BF1181" s="92">
        <v>1054033.954304494</v>
      </c>
      <c r="BG1181" s="92">
        <v>19200867.517267935</v>
      </c>
      <c r="BH1181" s="92">
        <v>-747651.48104936583</v>
      </c>
      <c r="BI1181" s="92">
        <v>-1044966.6992721909</v>
      </c>
      <c r="BJ1181" s="92">
        <v>-2043341.1647928955</v>
      </c>
      <c r="BK1181" s="92">
        <v>-1611882.7915602592</v>
      </c>
      <c r="BL1181" s="92">
        <v>-2134037.2266946957</v>
      </c>
      <c r="BM1181" s="92">
        <v>-1616861.0568111483</v>
      </c>
      <c r="BN1181" s="92">
        <v>17790143.194188558</v>
      </c>
      <c r="BO1181" s="92">
        <v>1244246.0579903242</v>
      </c>
      <c r="BP1181" s="92">
        <v>2905151.7132736784</v>
      </c>
      <c r="BQ1181" s="92">
        <v>2297934.8930534427</v>
      </c>
      <c r="BR1181" s="92">
        <v>1511864.5488386147</v>
      </c>
      <c r="BS1181" s="92">
        <v>31854251.615876123</v>
      </c>
      <c r="BT1181" s="92">
        <v>142276.43166592508</v>
      </c>
      <c r="BU1181" s="92">
        <v>59870.352461792179</v>
      </c>
      <c r="BV1181" s="92">
        <v>-702575.32309927978</v>
      </c>
      <c r="BW1181" s="92">
        <v>-372082.98796364199</v>
      </c>
      <c r="BX1181" s="92">
        <v>-773484.02517521288</v>
      </c>
      <c r="BY1181" s="92">
        <v>-499151.42463815631</v>
      </c>
      <c r="BZ1181" s="92">
        <v>32114833.849637311</v>
      </c>
      <c r="CA1181" s="92">
        <v>979060.59812821564</v>
      </c>
      <c r="CB1181" s="92">
        <v>1834134.303771547</v>
      </c>
      <c r="CC1181" s="92">
        <v>1606626.6695643747</v>
      </c>
      <c r="CD1181" s="92">
        <v>1185715.317004422</v>
      </c>
      <c r="CE1181" s="92">
        <v>1151611.401150035</v>
      </c>
      <c r="CF1181" s="92">
        <v>363700.54276284867</v>
      </c>
      <c r="CG1181" s="92">
        <v>347274.08533202391</v>
      </c>
      <c r="CH1181" s="92">
        <v>-199329.92692536721</v>
      </c>
      <c r="CI1181" s="92">
        <v>-104573.99976239633</v>
      </c>
      <c r="CJ1181" s="92">
        <v>-402467.44415925298</v>
      </c>
      <c r="CK1181" s="92">
        <v>-290897.94150379533</v>
      </c>
      <c r="CL1181" s="92">
        <v>756959.94398106146</v>
      </c>
      <c r="CM1181" s="92">
        <v>1360492.8462275257</v>
      </c>
      <c r="CN1181" s="92">
        <v>2200846.3800458317</v>
      </c>
      <c r="CO1181" s="92">
        <v>1963377.1940935631</v>
      </c>
      <c r="CP1181" s="92">
        <v>1524768.1410543974</v>
      </c>
      <c r="CQ1181" s="92">
        <v>1488438.8221890246</v>
      </c>
      <c r="CR1181" s="92">
        <v>668150.28308953915</v>
      </c>
      <c r="CS1181" s="92">
        <v>646171.69129178778</v>
      </c>
      <c r="CT1181" s="92">
        <v>118302.8969677694</v>
      </c>
      <c r="CU1181" s="92">
        <v>196390.5731099663</v>
      </c>
      <c r="CV1181" s="92">
        <v>-91970.593375851691</v>
      </c>
      <c r="CW1181" s="92">
        <v>1554.1581046988213</v>
      </c>
      <c r="CX1181" s="92">
        <v>869033.12788457563</v>
      </c>
      <c r="CY1181" s="92">
        <v>1563925.5457273638</v>
      </c>
      <c r="CZ1181" s="92">
        <v>2465766.3231424913</v>
      </c>
      <c r="DA1181" s="92">
        <v>2196687.1233753264</v>
      </c>
      <c r="DB1181" s="92">
        <v>1718422.461837776</v>
      </c>
      <c r="DC1181" s="92">
        <v>1658528.7238409815</v>
      </c>
      <c r="DD1181" s="92">
        <v>783317.3968007036</v>
      </c>
      <c r="DE1181" s="92">
        <v>734190.07747319108</v>
      </c>
      <c r="DF1181" s="92">
        <v>163095.28499939371</v>
      </c>
      <c r="DG1181" s="92">
        <v>222310.30546888727</v>
      </c>
      <c r="DH1181" s="92">
        <v>-73094.436389295399</v>
      </c>
      <c r="DI1181" s="92">
        <v>29442.719670047874</v>
      </c>
      <c r="DJ1181" s="92">
        <v>915968.04762352747</v>
      </c>
      <c r="DK1181" s="92">
        <v>1648665.4190601723</v>
      </c>
      <c r="DL1181" s="92">
        <v>2586568.5811951007</v>
      </c>
      <c r="DM1181" s="92">
        <v>2306714.9670604267</v>
      </c>
      <c r="DN1181" s="92">
        <v>1919177.4025722952</v>
      </c>
      <c r="DO1181" s="92">
        <v>1747007.73879109</v>
      </c>
      <c r="DP1181" s="92">
        <v>836776.71229238657</v>
      </c>
      <c r="DQ1181" s="92">
        <v>781386.11529012327</v>
      </c>
      <c r="DR1181" s="92">
        <v>187436.28474056604</v>
      </c>
      <c r="DS1181" s="92">
        <v>249126.91658635321</v>
      </c>
      <c r="DT1181" s="92">
        <v>-53638.676198059671</v>
      </c>
      <c r="DU1181" s="92">
        <v>57471.691077972588</v>
      </c>
      <c r="DV1181" s="92">
        <v>965763.57914693421</v>
      </c>
      <c r="DW1181" s="92">
        <v>1736775.6675828425</v>
      </c>
      <c r="DX1181" s="92">
        <v>2712183.7098263558</v>
      </c>
      <c r="DY1181" s="92">
        <v>2421124.7047494892</v>
      </c>
      <c r="DZ1181" s="92">
        <v>1903810.7042217832</v>
      </c>
      <c r="EA1181" s="92">
        <v>1839006.6945957569</v>
      </c>
      <c r="EB1181" s="92">
        <v>892355.18066028971</v>
      </c>
      <c r="EC1181" s="92">
        <v>830317.92108194018</v>
      </c>
      <c r="ED1181" s="92">
        <v>212598.85093358986</v>
      </c>
      <c r="EE1181" s="92">
        <v>276867.37446142646</v>
      </c>
      <c r="EF1181" s="92">
        <v>-33591.290358325656</v>
      </c>
      <c r="EG1181" s="92">
        <v>77560.95828908094</v>
      </c>
      <c r="EH1181" s="92">
        <v>1026611.8620815198</v>
      </c>
      <c r="EI1181" s="92">
        <v>1828385.3965417761</v>
      </c>
      <c r="EJ1181" s="92">
        <v>2842798.5140982135</v>
      </c>
      <c r="EK1181" s="92">
        <v>2540085.9024414592</v>
      </c>
      <c r="EL1181" s="92">
        <v>2002068.0955158323</v>
      </c>
      <c r="EM1181" s="92">
        <v>1934660.6791279507</v>
      </c>
      <c r="EN1181" s="92">
        <v>950131.85825825878</v>
      </c>
      <c r="EO1181" s="92">
        <v>881044.79501465033</v>
      </c>
      <c r="EP1181" s="92">
        <v>238605.71568356338</v>
      </c>
      <c r="EQ1181" s="92">
        <v>305558.58685026417</v>
      </c>
      <c r="ER1181" s="92">
        <v>-12941.200619337797</v>
      </c>
      <c r="ES1181" s="92">
        <v>98468.857854401052</v>
      </c>
      <c r="ET1181" s="92">
        <v>1089869.2996923917</v>
      </c>
      <c r="EU1181" s="92">
        <v>1923627.7894264846</v>
      </c>
      <c r="EV1181" s="92">
        <v>2978606.1853083745</v>
      </c>
      <c r="EW1181" s="92">
        <v>2663773.8228085386</v>
      </c>
      <c r="EX1181" s="92">
        <v>2104224.0572290774</v>
      </c>
      <c r="EY1181" s="92">
        <v>2034109.0978088663</v>
      </c>
      <c r="EZ1181" s="92">
        <v>1010187.8777275768</v>
      </c>
      <c r="FA1181" s="92">
        <v>933627.14606469707</v>
      </c>
      <c r="FB1181" s="92">
        <v>265479.25718354498</v>
      </c>
      <c r="FC1181" s="92">
        <v>335227.27651265723</v>
      </c>
      <c r="FD1181" s="92">
        <v>6657.2290478138566</v>
      </c>
      <c r="FE1181" s="92">
        <v>121887.98070858599</v>
      </c>
      <c r="FF1181" s="92">
        <v>1155624.9635721024</v>
      </c>
      <c r="FG1181" s="92">
        <v>2022640.1459689024</v>
      </c>
      <c r="FH1181" s="92">
        <v>3119806.43130926</v>
      </c>
      <c r="FI1181" s="92">
        <v>2792369.5279326052</v>
      </c>
      <c r="FJ1181" s="92">
        <v>2338957.6334603601</v>
      </c>
      <c r="FK1181" s="92">
        <v>2137495.7211793312</v>
      </c>
      <c r="FL1181" s="92">
        <v>1072606.4059179719</v>
      </c>
      <c r="FM1181" s="92">
        <v>988126.40135189705</v>
      </c>
      <c r="FN1181" s="92">
        <v>293241.35053869436</v>
      </c>
      <c r="FO1181" s="92">
        <v>0</v>
      </c>
      <c r="FP1181" s="92">
        <v>0</v>
      </c>
      <c r="FQ1181" s="92">
        <v>0</v>
      </c>
      <c r="FR1181" s="92">
        <v>0</v>
      </c>
      <c r="FS1181" s="92">
        <v>0</v>
      </c>
      <c r="FT1181" s="92">
        <v>0</v>
      </c>
      <c r="FU1181" s="92">
        <v>0</v>
      </c>
      <c r="FV1181" s="92">
        <v>0</v>
      </c>
      <c r="FW1181" s="92">
        <v>0</v>
      </c>
      <c r="FX1181" s="92">
        <v>0</v>
      </c>
      <c r="FY1181" s="92">
        <v>0</v>
      </c>
      <c r="FZ1181" s="92">
        <v>0</v>
      </c>
      <c r="GA1181" s="92">
        <v>0</v>
      </c>
      <c r="GB1181" s="92">
        <v>0</v>
      </c>
      <c r="GC1181" s="92">
        <v>0</v>
      </c>
      <c r="GD1181" s="92">
        <v>0</v>
      </c>
      <c r="GE1181" s="92">
        <v>0</v>
      </c>
      <c r="GF1181" s="92">
        <v>0</v>
      </c>
      <c r="GG1181" s="92">
        <v>0</v>
      </c>
      <c r="GH1181" s="92">
        <v>0</v>
      </c>
      <c r="GI1181" s="92">
        <v>0</v>
      </c>
      <c r="GJ1181" s="92">
        <v>0</v>
      </c>
      <c r="GK1181" s="92">
        <v>0</v>
      </c>
      <c r="GL1181" s="92">
        <v>0</v>
      </c>
      <c r="GM1181" s="92">
        <v>0</v>
      </c>
      <c r="GN1181" s="92">
        <v>0</v>
      </c>
      <c r="GO1181" s="92">
        <v>0</v>
      </c>
      <c r="GP1181" s="92">
        <v>0</v>
      </c>
      <c r="GQ1181" s="92">
        <v>0</v>
      </c>
      <c r="GR1181" s="92">
        <v>0</v>
      </c>
      <c r="GS1181" s="92">
        <v>0</v>
      </c>
      <c r="GT1181" s="92">
        <v>0</v>
      </c>
      <c r="GU1181" s="92">
        <v>0</v>
      </c>
      <c r="GV1181" s="92">
        <v>0</v>
      </c>
      <c r="GW1181" s="92">
        <v>0</v>
      </c>
      <c r="GX1181" s="92">
        <v>0</v>
      </c>
      <c r="GY1181" s="92">
        <v>0</v>
      </c>
      <c r="GZ1181" s="92">
        <v>0</v>
      </c>
      <c r="HA1181" s="3"/>
      <c r="HB1181" s="3"/>
    </row>
    <row r="1182" spans="1:210" ht="4.2" customHeight="1">
      <c r="A1182" s="1"/>
      <c r="B1182" s="1"/>
      <c r="C1182" s="1"/>
      <c r="D1182" s="1"/>
      <c r="E1182" s="263"/>
      <c r="F1182" s="48"/>
      <c r="G1182" s="231"/>
      <c r="H1182" s="18"/>
      <c r="I1182" s="18"/>
      <c r="J1182" s="18"/>
      <c r="K1182" s="18"/>
      <c r="L1182" s="1"/>
      <c r="M1182" s="5"/>
      <c r="N1182" s="18"/>
      <c r="O1182" s="1"/>
      <c r="P1182" s="5"/>
      <c r="Q1182" s="1"/>
      <c r="R1182" s="1"/>
      <c r="S1182" s="5"/>
      <c r="T1182" s="7"/>
      <c r="U1182" s="24"/>
      <c r="V1182" s="1"/>
      <c r="W1182" s="416"/>
      <c r="X1182" s="10"/>
      <c r="Y1182" s="46"/>
      <c r="Z1182" s="93"/>
      <c r="AA1182" s="95"/>
      <c r="AB1182" s="95"/>
      <c r="AC1182" s="95"/>
      <c r="AD1182" s="95"/>
      <c r="AE1182" s="95"/>
      <c r="AF1182" s="95"/>
      <c r="AG1182" s="95"/>
      <c r="AH1182" s="95"/>
      <c r="AI1182" s="95"/>
      <c r="AJ1182" s="95"/>
      <c r="AK1182" s="95"/>
      <c r="AL1182" s="95"/>
      <c r="AM1182" s="95"/>
      <c r="AN1182" s="95"/>
      <c r="AO1182" s="95"/>
      <c r="AP1182" s="95"/>
      <c r="AQ1182" s="95"/>
      <c r="AR1182" s="95"/>
      <c r="AS1182" s="95"/>
      <c r="AT1182" s="95"/>
      <c r="AU1182" s="95"/>
      <c r="AV1182" s="95"/>
      <c r="AW1182" s="95"/>
      <c r="AX1182" s="95"/>
      <c r="AY1182" s="95"/>
      <c r="AZ1182" s="95"/>
      <c r="BA1182" s="95"/>
      <c r="BB1182" s="95"/>
      <c r="BC1182" s="95"/>
      <c r="BD1182" s="95"/>
      <c r="BE1182" s="95"/>
      <c r="BF1182" s="95"/>
      <c r="BG1182" s="95"/>
      <c r="BH1182" s="95"/>
      <c r="BI1182" s="95"/>
      <c r="BJ1182" s="95"/>
      <c r="BK1182" s="95"/>
      <c r="BL1182" s="95"/>
      <c r="BM1182" s="95"/>
      <c r="BN1182" s="95"/>
      <c r="BO1182" s="95"/>
      <c r="BP1182" s="95"/>
      <c r="BQ1182" s="95"/>
      <c r="BR1182" s="95"/>
      <c r="BS1182" s="95"/>
      <c r="BT1182" s="95"/>
      <c r="BU1182" s="95"/>
      <c r="BV1182" s="95"/>
      <c r="BW1182" s="95"/>
      <c r="BX1182" s="95"/>
      <c r="BY1182" s="95"/>
      <c r="BZ1182" s="95"/>
      <c r="CA1182" s="95"/>
      <c r="CB1182" s="95"/>
      <c r="CC1182" s="95"/>
      <c r="CD1182" s="95"/>
      <c r="CE1182" s="95"/>
      <c r="CF1182" s="95"/>
      <c r="CG1182" s="95"/>
      <c r="CH1182" s="95"/>
      <c r="CI1182" s="95"/>
      <c r="CJ1182" s="95"/>
      <c r="CK1182" s="95"/>
      <c r="CL1182" s="95"/>
      <c r="CM1182" s="95"/>
      <c r="CN1182" s="95"/>
      <c r="CO1182" s="95"/>
      <c r="CP1182" s="95"/>
      <c r="CQ1182" s="95"/>
      <c r="CR1182" s="95"/>
      <c r="CS1182" s="95"/>
      <c r="CT1182" s="95"/>
      <c r="CU1182" s="95"/>
      <c r="CV1182" s="95"/>
      <c r="CW1182" s="95"/>
      <c r="CX1182" s="95"/>
      <c r="CY1182" s="95"/>
      <c r="CZ1182" s="95"/>
      <c r="DA1182" s="95"/>
      <c r="DB1182" s="95"/>
      <c r="DC1182" s="95"/>
      <c r="DD1182" s="95"/>
      <c r="DE1182" s="95"/>
      <c r="DF1182" s="95"/>
      <c r="DG1182" s="95"/>
      <c r="DH1182" s="95"/>
      <c r="DI1182" s="95"/>
      <c r="DJ1182" s="95"/>
      <c r="DK1182" s="95"/>
      <c r="DL1182" s="95"/>
      <c r="DM1182" s="95"/>
      <c r="DN1182" s="95"/>
      <c r="DO1182" s="95"/>
      <c r="DP1182" s="95"/>
      <c r="DQ1182" s="95"/>
      <c r="DR1182" s="95"/>
      <c r="DS1182" s="95"/>
      <c r="DT1182" s="95"/>
      <c r="DU1182" s="95"/>
      <c r="DV1182" s="95"/>
      <c r="DW1182" s="95"/>
      <c r="DX1182" s="95"/>
      <c r="DY1182" s="95"/>
      <c r="DZ1182" s="95"/>
      <c r="EA1182" s="95"/>
      <c r="EB1182" s="95"/>
      <c r="EC1182" s="95"/>
      <c r="ED1182" s="95"/>
      <c r="EE1182" s="95"/>
      <c r="EF1182" s="95"/>
      <c r="EG1182" s="95"/>
      <c r="EH1182" s="95"/>
      <c r="EI1182" s="95"/>
      <c r="EJ1182" s="95"/>
      <c r="EK1182" s="95"/>
      <c r="EL1182" s="95"/>
      <c r="EM1182" s="95"/>
      <c r="EN1182" s="95"/>
      <c r="EO1182" s="95"/>
      <c r="EP1182" s="95"/>
      <c r="EQ1182" s="95"/>
      <c r="ER1182" s="95"/>
      <c r="ES1182" s="95"/>
      <c r="ET1182" s="95"/>
      <c r="EU1182" s="95"/>
      <c r="EV1182" s="95"/>
      <c r="EW1182" s="95"/>
      <c r="EX1182" s="95"/>
      <c r="EY1182" s="95"/>
      <c r="EZ1182" s="95"/>
      <c r="FA1182" s="95"/>
      <c r="FB1182" s="95"/>
      <c r="FC1182" s="95"/>
      <c r="FD1182" s="95"/>
      <c r="FE1182" s="95"/>
      <c r="FF1182" s="95"/>
      <c r="FG1182" s="95"/>
      <c r="FH1182" s="95"/>
      <c r="FI1182" s="95"/>
      <c r="FJ1182" s="95"/>
      <c r="FK1182" s="95"/>
      <c r="FL1182" s="95"/>
      <c r="FM1182" s="95"/>
      <c r="FN1182" s="95"/>
      <c r="FO1182" s="95"/>
      <c r="FP1182" s="95"/>
      <c r="FQ1182" s="95"/>
      <c r="FR1182" s="95"/>
      <c r="FS1182" s="95"/>
      <c r="FT1182" s="95"/>
      <c r="FU1182" s="95"/>
      <c r="FV1182" s="95"/>
      <c r="FW1182" s="95"/>
      <c r="FX1182" s="95"/>
      <c r="FY1182" s="95"/>
      <c r="FZ1182" s="95"/>
      <c r="GA1182" s="95"/>
      <c r="GB1182" s="95"/>
      <c r="GC1182" s="95"/>
      <c r="GD1182" s="95"/>
      <c r="GE1182" s="95"/>
      <c r="GF1182" s="95"/>
      <c r="GG1182" s="95"/>
      <c r="GH1182" s="95"/>
      <c r="GI1182" s="95"/>
      <c r="GJ1182" s="95"/>
      <c r="GK1182" s="95"/>
      <c r="GL1182" s="95"/>
      <c r="GM1182" s="95"/>
      <c r="GN1182" s="95"/>
      <c r="GO1182" s="95"/>
      <c r="GP1182" s="95"/>
      <c r="GQ1182" s="95"/>
      <c r="GR1182" s="95"/>
      <c r="GS1182" s="95"/>
      <c r="GT1182" s="95"/>
      <c r="GU1182" s="95"/>
      <c r="GV1182" s="95"/>
      <c r="GW1182" s="95"/>
      <c r="GX1182" s="95"/>
      <c r="GY1182" s="95"/>
      <c r="GZ1182" s="95"/>
      <c r="HA1182" s="1"/>
      <c r="HB1182" s="1"/>
    </row>
    <row r="1183" spans="1:210" ht="7.2" customHeight="1">
      <c r="A1183" s="1"/>
      <c r="B1183" s="1"/>
      <c r="C1183" s="1"/>
      <c r="D1183" s="1"/>
      <c r="E1183" s="263"/>
      <c r="F1183" s="48"/>
      <c r="G1183" s="231"/>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94"/>
      <c r="DV1183" s="94"/>
      <c r="DW1183" s="94"/>
      <c r="DX1183" s="94"/>
      <c r="DY1183" s="94"/>
      <c r="DZ1183" s="94"/>
      <c r="EA1183" s="94"/>
      <c r="EB1183" s="94"/>
      <c r="EC1183" s="94"/>
      <c r="ED1183" s="94"/>
      <c r="EE1183" s="94"/>
      <c r="EF1183" s="94"/>
      <c r="EG1183" s="94"/>
      <c r="EH1183" s="94"/>
      <c r="EI1183" s="94"/>
      <c r="EJ1183" s="94"/>
      <c r="EK1183" s="94"/>
      <c r="EL1183" s="94"/>
      <c r="EM1183" s="94"/>
      <c r="EN1183" s="94"/>
      <c r="EO1183" s="94"/>
      <c r="EP1183" s="94"/>
      <c r="EQ1183" s="94"/>
      <c r="ER1183" s="94"/>
      <c r="ES1183" s="94"/>
      <c r="ET1183" s="94"/>
      <c r="EU1183" s="94"/>
      <c r="EV1183" s="94"/>
      <c r="EW1183" s="94"/>
      <c r="EX1183" s="94"/>
      <c r="EY1183" s="94"/>
      <c r="EZ1183" s="94"/>
      <c r="FA1183" s="94"/>
      <c r="FB1183" s="94"/>
      <c r="FC1183" s="94"/>
      <c r="FD1183" s="94"/>
      <c r="FE1183" s="94"/>
      <c r="FF1183" s="94"/>
      <c r="FG1183" s="94"/>
      <c r="FH1183" s="94"/>
      <c r="FI1183" s="94"/>
      <c r="FJ1183" s="94"/>
      <c r="FK1183" s="94"/>
      <c r="FL1183" s="94"/>
      <c r="FM1183" s="94"/>
      <c r="FN1183" s="94"/>
      <c r="FO1183" s="94"/>
      <c r="FP1183" s="94"/>
      <c r="FQ1183" s="94"/>
      <c r="FR1183" s="94"/>
      <c r="FS1183" s="94"/>
      <c r="FT1183" s="94"/>
      <c r="FU1183" s="94"/>
      <c r="FV1183" s="94"/>
      <c r="FW1183" s="94"/>
      <c r="FX1183" s="94"/>
      <c r="FY1183" s="94"/>
      <c r="FZ1183" s="94"/>
      <c r="GA1183" s="94"/>
      <c r="GB1183" s="94"/>
      <c r="GC1183" s="94"/>
      <c r="GD1183" s="94"/>
      <c r="GE1183" s="94"/>
      <c r="GF1183" s="94"/>
      <c r="GG1183" s="94"/>
      <c r="GH1183" s="94"/>
      <c r="GI1183" s="94"/>
      <c r="GJ1183" s="94"/>
      <c r="GK1183" s="94"/>
      <c r="GL1183" s="94"/>
      <c r="GM1183" s="94"/>
      <c r="GN1183" s="94"/>
      <c r="GO1183" s="94"/>
      <c r="GP1183" s="94"/>
      <c r="GQ1183" s="94"/>
      <c r="GR1183" s="94"/>
      <c r="GS1183" s="94"/>
      <c r="GT1183" s="94"/>
      <c r="GU1183" s="94"/>
      <c r="GV1183" s="94"/>
      <c r="GW1183" s="94"/>
      <c r="GX1183" s="94"/>
      <c r="GY1183" s="94"/>
      <c r="GZ1183" s="94"/>
      <c r="HA1183" s="1"/>
      <c r="HB1183" s="1"/>
    </row>
    <row r="1184" spans="1:210" s="4" customFormat="1">
      <c r="A1184" s="3"/>
      <c r="B1184" s="3"/>
      <c r="C1184" s="3"/>
      <c r="D1184" s="3"/>
      <c r="E1184" s="9" t="s">
        <v>135</v>
      </c>
      <c r="F1184" s="51"/>
      <c r="G1184" s="250" t="s">
        <v>6</v>
      </c>
      <c r="H1184" s="3" t="s">
        <v>274</v>
      </c>
      <c r="I1184" s="3"/>
      <c r="J1184" s="3"/>
      <c r="K1184" s="3"/>
      <c r="L1184" s="3"/>
      <c r="M1184" s="5"/>
      <c r="N1184" s="3" t="s">
        <v>4</v>
      </c>
      <c r="O1184" s="3"/>
      <c r="P1184" s="5"/>
      <c r="Q1184" s="3" t="s">
        <v>26</v>
      </c>
      <c r="R1184" s="3"/>
      <c r="S1184" s="5"/>
      <c r="T1184" s="84"/>
      <c r="U1184" s="24"/>
      <c r="V1184" s="3"/>
      <c r="W1184" s="415">
        <v>166752832.94935632</v>
      </c>
      <c r="X1184" s="12"/>
      <c r="Y1184" s="46"/>
      <c r="Z1184" s="91"/>
      <c r="AA1184" s="92">
        <v>-1391127.7173913047</v>
      </c>
      <c r="AB1184" s="92">
        <v>-2950812.9528985512</v>
      </c>
      <c r="AC1184" s="92">
        <v>-4602820.4257246386</v>
      </c>
      <c r="AD1184" s="92">
        <v>-6314592.3913043495</v>
      </c>
      <c r="AE1184" s="92">
        <v>-7783911.8025362343</v>
      </c>
      <c r="AF1184" s="92">
        <v>-9033748.4629272707</v>
      </c>
      <c r="AG1184" s="92">
        <v>-10388087.40642754</v>
      </c>
      <c r="AH1184" s="92">
        <v>-12000063.593481485</v>
      </c>
      <c r="AI1184" s="92">
        <v>-13896748.891775433</v>
      </c>
      <c r="AJ1184" s="92">
        <v>-16287882.612126682</v>
      </c>
      <c r="AK1184" s="92">
        <v>-19171010.565503158</v>
      </c>
      <c r="AL1184" s="92">
        <v>-22952574.052540194</v>
      </c>
      <c r="AM1184" s="92">
        <v>-26152845.109992109</v>
      </c>
      <c r="AN1184" s="92">
        <v>-29925192.608625539</v>
      </c>
      <c r="AO1184" s="92">
        <v>-33265397.496607222</v>
      </c>
      <c r="AP1184" s="92">
        <v>-34973396.811390191</v>
      </c>
      <c r="AQ1184" s="92">
        <v>-35225960.995013744</v>
      </c>
      <c r="AR1184" s="92">
        <v>-33693119.699651785</v>
      </c>
      <c r="AS1184" s="92">
        <v>-32667371.000116386</v>
      </c>
      <c r="AT1184" s="92">
        <v>-32472934.375845991</v>
      </c>
      <c r="AU1184" s="92">
        <v>-28767570.825862199</v>
      </c>
      <c r="AV1184" s="92">
        <v>-30413515.708574343</v>
      </c>
      <c r="AW1184" s="92">
        <v>-32498937.567894172</v>
      </c>
      <c r="AX1184" s="92">
        <v>-35679603.837410048</v>
      </c>
      <c r="AY1184" s="92">
        <v>-38412482.641613036</v>
      </c>
      <c r="AZ1184" s="92">
        <v>-41720779.632662997</v>
      </c>
      <c r="BA1184" s="92">
        <v>-44399958.994994789</v>
      </c>
      <c r="BB1184" s="92">
        <v>-39493580.542053945</v>
      </c>
      <c r="BC1184" s="92">
        <v>-38928376.565730438</v>
      </c>
      <c r="BD1184" s="92">
        <v>-36490036.503664047</v>
      </c>
      <c r="BE1184" s="92">
        <v>-34553627.512999885</v>
      </c>
      <c r="BF1184" s="92">
        <v>-33499593.558695391</v>
      </c>
      <c r="BG1184" s="92">
        <v>-14298726.041427456</v>
      </c>
      <c r="BH1184" s="92">
        <v>-15046377.522476822</v>
      </c>
      <c r="BI1184" s="92">
        <v>-16091344.221749013</v>
      </c>
      <c r="BJ1184" s="92">
        <v>-18134685.38654191</v>
      </c>
      <c r="BK1184" s="92">
        <v>-19746568.178102169</v>
      </c>
      <c r="BL1184" s="92">
        <v>-21880605.404796865</v>
      </c>
      <c r="BM1184" s="92">
        <v>-23497466.461608015</v>
      </c>
      <c r="BN1184" s="92">
        <v>-5707323.2674194574</v>
      </c>
      <c r="BO1184" s="92">
        <v>-4463077.2094291337</v>
      </c>
      <c r="BP1184" s="92">
        <v>-1557925.4961554552</v>
      </c>
      <c r="BQ1184" s="92">
        <v>740009.39689798746</v>
      </c>
      <c r="BR1184" s="92">
        <v>2251873.9457366019</v>
      </c>
      <c r="BS1184" s="92">
        <v>34106125.561612725</v>
      </c>
      <c r="BT1184" s="92">
        <v>34248401.993278652</v>
      </c>
      <c r="BU1184" s="92">
        <v>34308272.345740445</v>
      </c>
      <c r="BV1184" s="92">
        <v>33605697.022641167</v>
      </c>
      <c r="BW1184" s="92">
        <v>33233614.034677524</v>
      </c>
      <c r="BX1184" s="92">
        <v>32460130.00950231</v>
      </c>
      <c r="BY1184" s="92">
        <v>31960978.584864154</v>
      </c>
      <c r="BZ1184" s="92">
        <v>64075812.434501469</v>
      </c>
      <c r="CA1184" s="92">
        <v>65054873.032629684</v>
      </c>
      <c r="CB1184" s="92">
        <v>66889007.336401232</v>
      </c>
      <c r="CC1184" s="92">
        <v>68495634.005965605</v>
      </c>
      <c r="CD1184" s="92">
        <v>69681349.322970033</v>
      </c>
      <c r="CE1184" s="92">
        <v>70832960.724120066</v>
      </c>
      <c r="CF1184" s="92">
        <v>71196661.266882911</v>
      </c>
      <c r="CG1184" s="92">
        <v>71543935.352214932</v>
      </c>
      <c r="CH1184" s="92">
        <v>71344605.425289571</v>
      </c>
      <c r="CI1184" s="92">
        <v>71240031.42552717</v>
      </c>
      <c r="CJ1184" s="92">
        <v>70837563.981367916</v>
      </c>
      <c r="CK1184" s="92">
        <v>70546666.039864123</v>
      </c>
      <c r="CL1184" s="92">
        <v>71303625.983845189</v>
      </c>
      <c r="CM1184" s="92">
        <v>72664118.830072716</v>
      </c>
      <c r="CN1184" s="92">
        <v>74864965.210118547</v>
      </c>
      <c r="CO1184" s="92">
        <v>76828342.404212117</v>
      </c>
      <c r="CP1184" s="92">
        <v>78353110.545266509</v>
      </c>
      <c r="CQ1184" s="92">
        <v>79841549.367455527</v>
      </c>
      <c r="CR1184" s="92">
        <v>80509699.650545061</v>
      </c>
      <c r="CS1184" s="92">
        <v>81155871.341836855</v>
      </c>
      <c r="CT1184" s="92">
        <v>81274174.238804623</v>
      </c>
      <c r="CU1184" s="92">
        <v>81470564.811914593</v>
      </c>
      <c r="CV1184" s="92">
        <v>81378594.218538746</v>
      </c>
      <c r="CW1184" s="92">
        <v>81380148.376643449</v>
      </c>
      <c r="CX1184" s="92">
        <v>82249181.504528031</v>
      </c>
      <c r="CY1184" s="92">
        <v>83813107.050255388</v>
      </c>
      <c r="CZ1184" s="92">
        <v>86278873.373397887</v>
      </c>
      <c r="DA1184" s="92">
        <v>88475560.496773213</v>
      </c>
      <c r="DB1184" s="92">
        <v>90193982.958610982</v>
      </c>
      <c r="DC1184" s="92">
        <v>91852511.682451963</v>
      </c>
      <c r="DD1184" s="92">
        <v>92635829.07925266</v>
      </c>
      <c r="DE1184" s="92">
        <v>93370019.156725854</v>
      </c>
      <c r="DF1184" s="92">
        <v>93533114.441725254</v>
      </c>
      <c r="DG1184" s="92">
        <v>93755424.747194141</v>
      </c>
      <c r="DH1184" s="92">
        <v>93682330.310804844</v>
      </c>
      <c r="DI1184" s="92">
        <v>93711773.030474886</v>
      </c>
      <c r="DJ1184" s="92">
        <v>94627741.078098416</v>
      </c>
      <c r="DK1184" s="92">
        <v>96276406.497158587</v>
      </c>
      <c r="DL1184" s="92">
        <v>98862975.078353688</v>
      </c>
      <c r="DM1184" s="92">
        <v>101169690.04541412</v>
      </c>
      <c r="DN1184" s="92">
        <v>103088867.44798641</v>
      </c>
      <c r="DO1184" s="92">
        <v>104835875.1867775</v>
      </c>
      <c r="DP1184" s="92">
        <v>105672651.89906989</v>
      </c>
      <c r="DQ1184" s="92">
        <v>106454038.01436001</v>
      </c>
      <c r="DR1184" s="92">
        <v>106641474.29910058</v>
      </c>
      <c r="DS1184" s="92">
        <v>106890601.21568693</v>
      </c>
      <c r="DT1184" s="92">
        <v>106836962.53948887</v>
      </c>
      <c r="DU1184" s="92">
        <v>106894434.23056684</v>
      </c>
      <c r="DV1184" s="92">
        <v>107860197.80971378</v>
      </c>
      <c r="DW1184" s="92">
        <v>109596973.47729662</v>
      </c>
      <c r="DX1184" s="92">
        <v>112309157.18712297</v>
      </c>
      <c r="DY1184" s="92">
        <v>114730281.89187247</v>
      </c>
      <c r="DZ1184" s="92">
        <v>116634092.59609425</v>
      </c>
      <c r="EA1184" s="92">
        <v>118473099.29069</v>
      </c>
      <c r="EB1184" s="92">
        <v>119365454.4713503</v>
      </c>
      <c r="EC1184" s="92">
        <v>120195772.39243224</v>
      </c>
      <c r="ED1184" s="92">
        <v>120408371.24336584</v>
      </c>
      <c r="EE1184" s="92">
        <v>120685238.61782727</v>
      </c>
      <c r="EF1184" s="92">
        <v>120651647.32746895</v>
      </c>
      <c r="EG1184" s="92">
        <v>120729208.28575803</v>
      </c>
      <c r="EH1184" s="92">
        <v>121755820.14783955</v>
      </c>
      <c r="EI1184" s="92">
        <v>123584205.54438132</v>
      </c>
      <c r="EJ1184" s="92">
        <v>126427004.05847953</v>
      </c>
      <c r="EK1184" s="92">
        <v>128967089.96092099</v>
      </c>
      <c r="EL1184" s="92">
        <v>130969158.05643682</v>
      </c>
      <c r="EM1184" s="92">
        <v>132903818.73556477</v>
      </c>
      <c r="EN1184" s="92">
        <v>133853950.59382303</v>
      </c>
      <c r="EO1184" s="92">
        <v>134734995.3888377</v>
      </c>
      <c r="EP1184" s="92">
        <v>134973601.10452124</v>
      </c>
      <c r="EQ1184" s="92">
        <v>135279159.6913715</v>
      </c>
      <c r="ER1184" s="92">
        <v>135266218.49075216</v>
      </c>
      <c r="ES1184" s="92">
        <v>135364687.34860656</v>
      </c>
      <c r="ET1184" s="92">
        <v>136454556.64829895</v>
      </c>
      <c r="EU1184" s="92">
        <v>138378184.43772542</v>
      </c>
      <c r="EV1184" s="92">
        <v>141356790.62303379</v>
      </c>
      <c r="EW1184" s="92">
        <v>144020564.44584233</v>
      </c>
      <c r="EX1184" s="92">
        <v>146124788.5030714</v>
      </c>
      <c r="EY1184" s="92">
        <v>148158897.60088027</v>
      </c>
      <c r="EZ1184" s="92">
        <v>149169085.47860783</v>
      </c>
      <c r="FA1184" s="92">
        <v>150102712.62467253</v>
      </c>
      <c r="FB1184" s="92">
        <v>150368191.88185608</v>
      </c>
      <c r="FC1184" s="92">
        <v>150703419.15836874</v>
      </c>
      <c r="FD1184" s="92">
        <v>150710076.38741654</v>
      </c>
      <c r="FE1184" s="92">
        <v>150831964.36812514</v>
      </c>
      <c r="FF1184" s="92">
        <v>151987589.33169726</v>
      </c>
      <c r="FG1184" s="92">
        <v>154010229.47766617</v>
      </c>
      <c r="FH1184" s="92">
        <v>157130035.90897542</v>
      </c>
      <c r="FI1184" s="92">
        <v>159922405.43690804</v>
      </c>
      <c r="FJ1184" s="92">
        <v>162261363.07036841</v>
      </c>
      <c r="FK1184" s="92">
        <v>164398858.79154775</v>
      </c>
      <c r="FL1184" s="92">
        <v>165471465.19746572</v>
      </c>
      <c r="FM1184" s="92">
        <v>166459591.59881762</v>
      </c>
      <c r="FN1184" s="92">
        <v>166752832.94935632</v>
      </c>
      <c r="FO1184" s="92">
        <v>166752832.94935632</v>
      </c>
      <c r="FP1184" s="92">
        <v>166752832.94935632</v>
      </c>
      <c r="FQ1184" s="92">
        <v>166752832.94935632</v>
      </c>
      <c r="FR1184" s="92">
        <v>166752832.94935632</v>
      </c>
      <c r="FS1184" s="92">
        <v>166752832.94935632</v>
      </c>
      <c r="FT1184" s="92">
        <v>166752832.94935632</v>
      </c>
      <c r="FU1184" s="92">
        <v>166752832.94935632</v>
      </c>
      <c r="FV1184" s="92">
        <v>166752832.94935632</v>
      </c>
      <c r="FW1184" s="92">
        <v>166752832.94935632</v>
      </c>
      <c r="FX1184" s="92">
        <v>166752832.94935632</v>
      </c>
      <c r="FY1184" s="92">
        <v>166752832.94935632</v>
      </c>
      <c r="FZ1184" s="92">
        <v>166752832.94935632</v>
      </c>
      <c r="GA1184" s="92">
        <v>166752832.94935632</v>
      </c>
      <c r="GB1184" s="92">
        <v>166752832.94935632</v>
      </c>
      <c r="GC1184" s="92">
        <v>166752832.94935632</v>
      </c>
      <c r="GD1184" s="92">
        <v>166752832.94935632</v>
      </c>
      <c r="GE1184" s="92">
        <v>166752832.94935632</v>
      </c>
      <c r="GF1184" s="92">
        <v>166752832.94935632</v>
      </c>
      <c r="GG1184" s="92">
        <v>166752832.94935632</v>
      </c>
      <c r="GH1184" s="92">
        <v>166752832.94935632</v>
      </c>
      <c r="GI1184" s="92">
        <v>166752832.94935632</v>
      </c>
      <c r="GJ1184" s="92">
        <v>166752832.94935632</v>
      </c>
      <c r="GK1184" s="92">
        <v>166752832.94935632</v>
      </c>
      <c r="GL1184" s="92">
        <v>166752832.94935632</v>
      </c>
      <c r="GM1184" s="92">
        <v>166752832.94935632</v>
      </c>
      <c r="GN1184" s="92">
        <v>166752832.94935632</v>
      </c>
      <c r="GO1184" s="92">
        <v>166752832.94935632</v>
      </c>
      <c r="GP1184" s="92">
        <v>166752832.94935632</v>
      </c>
      <c r="GQ1184" s="92">
        <v>166752832.94935632</v>
      </c>
      <c r="GR1184" s="92">
        <v>166752832.94935632</v>
      </c>
      <c r="GS1184" s="92">
        <v>166752832.94935632</v>
      </c>
      <c r="GT1184" s="92">
        <v>166752832.94935632</v>
      </c>
      <c r="GU1184" s="92">
        <v>166752832.94935632</v>
      </c>
      <c r="GV1184" s="92">
        <v>166752832.94935632</v>
      </c>
      <c r="GW1184" s="92">
        <v>166752832.94935632</v>
      </c>
      <c r="GX1184" s="92">
        <v>166752832.94935632</v>
      </c>
      <c r="GY1184" s="92">
        <v>166752832.94935632</v>
      </c>
      <c r="GZ1184" s="92">
        <v>166752832.94935632</v>
      </c>
      <c r="HA1184" s="3"/>
      <c r="HB1184" s="3"/>
    </row>
    <row r="1185" spans="1:210" ht="7.2" customHeight="1">
      <c r="A1185" s="1"/>
      <c r="B1185" s="451"/>
      <c r="C1185" s="451"/>
      <c r="D1185" s="451"/>
      <c r="E1185" s="452"/>
      <c r="F1185" s="453"/>
      <c r="G1185" s="454"/>
      <c r="H1185" s="451"/>
      <c r="I1185" s="451"/>
      <c r="J1185" s="451"/>
      <c r="K1185" s="451"/>
      <c r="L1185" s="451"/>
      <c r="M1185" s="455"/>
      <c r="N1185" s="451"/>
      <c r="O1185" s="451"/>
      <c r="P1185" s="455"/>
      <c r="Q1185" s="451"/>
      <c r="R1185" s="451"/>
      <c r="S1185" s="455"/>
      <c r="T1185" s="456"/>
      <c r="U1185" s="457"/>
      <c r="V1185" s="451"/>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c r="AV1185" s="458"/>
      <c r="AW1185" s="458"/>
      <c r="AX1185" s="458"/>
      <c r="AY1185" s="458"/>
      <c r="AZ1185" s="458"/>
      <c r="BA1185" s="458"/>
      <c r="BB1185" s="458"/>
      <c r="BC1185" s="458"/>
      <c r="BD1185" s="458"/>
      <c r="BE1185" s="458"/>
      <c r="BF1185" s="458"/>
      <c r="BG1185" s="458"/>
      <c r="BH1185" s="458"/>
      <c r="BI1185" s="458"/>
      <c r="BJ1185" s="458"/>
      <c r="BK1185" s="458"/>
      <c r="BL1185" s="458"/>
      <c r="BM1185" s="458"/>
      <c r="BN1185" s="458"/>
      <c r="BO1185" s="458"/>
      <c r="BP1185" s="458"/>
      <c r="BQ1185" s="458"/>
      <c r="BR1185" s="458"/>
      <c r="BS1185" s="458"/>
      <c r="BT1185" s="458"/>
      <c r="BU1185" s="458"/>
      <c r="BV1185" s="458"/>
      <c r="BW1185" s="458"/>
      <c r="BX1185" s="458"/>
      <c r="BY1185" s="458"/>
      <c r="BZ1185" s="458"/>
      <c r="CA1185" s="458"/>
      <c r="CB1185" s="458"/>
      <c r="CC1185" s="458"/>
      <c r="CD1185" s="458"/>
      <c r="CE1185" s="458"/>
      <c r="CF1185" s="458"/>
      <c r="CG1185" s="458"/>
      <c r="CH1185" s="458"/>
      <c r="CI1185" s="458"/>
      <c r="CJ1185" s="458"/>
      <c r="CK1185" s="458"/>
      <c r="CL1185" s="458"/>
      <c r="CM1185" s="458"/>
      <c r="CN1185" s="458"/>
      <c r="CO1185" s="458"/>
      <c r="CP1185" s="458"/>
      <c r="CQ1185" s="458"/>
      <c r="CR1185" s="458"/>
      <c r="CS1185" s="458"/>
      <c r="CT1185" s="458"/>
      <c r="CU1185" s="458"/>
      <c r="CV1185" s="458"/>
      <c r="CW1185" s="458"/>
      <c r="CX1185" s="458"/>
      <c r="CY1185" s="458"/>
      <c r="CZ1185" s="458"/>
      <c r="DA1185" s="458"/>
      <c r="DB1185" s="458"/>
      <c r="DC1185" s="458"/>
      <c r="DD1185" s="458"/>
      <c r="DE1185" s="458"/>
      <c r="DF1185" s="458"/>
      <c r="DG1185" s="458"/>
      <c r="DH1185" s="458"/>
      <c r="DI1185" s="458"/>
      <c r="DJ1185" s="458"/>
      <c r="DK1185" s="458"/>
      <c r="DL1185" s="458"/>
      <c r="DM1185" s="458"/>
      <c r="DN1185" s="458"/>
      <c r="DO1185" s="458"/>
      <c r="DP1185" s="458"/>
      <c r="DQ1185" s="458"/>
      <c r="DR1185" s="458"/>
      <c r="DS1185" s="458"/>
      <c r="DT1185" s="458"/>
      <c r="DU1185" s="458"/>
      <c r="DV1185" s="458"/>
      <c r="DW1185" s="458"/>
      <c r="DX1185" s="458"/>
      <c r="DY1185" s="458"/>
      <c r="DZ1185" s="458"/>
      <c r="EA1185" s="458"/>
      <c r="EB1185" s="458"/>
      <c r="EC1185" s="458"/>
      <c r="ED1185" s="458"/>
      <c r="EE1185" s="458"/>
      <c r="EF1185" s="458"/>
      <c r="EG1185" s="458"/>
      <c r="EH1185" s="458"/>
      <c r="EI1185" s="458"/>
      <c r="EJ1185" s="458"/>
      <c r="EK1185" s="458"/>
      <c r="EL1185" s="458"/>
      <c r="EM1185" s="458"/>
      <c r="EN1185" s="458"/>
      <c r="EO1185" s="458"/>
      <c r="EP1185" s="458"/>
      <c r="EQ1185" s="458"/>
      <c r="ER1185" s="458"/>
      <c r="ES1185" s="458"/>
      <c r="ET1185" s="458"/>
      <c r="EU1185" s="458"/>
      <c r="EV1185" s="458"/>
      <c r="EW1185" s="458"/>
      <c r="EX1185" s="458"/>
      <c r="EY1185" s="458"/>
      <c r="EZ1185" s="458"/>
      <c r="FA1185" s="458"/>
      <c r="FB1185" s="458"/>
      <c r="FC1185" s="458"/>
      <c r="FD1185" s="458"/>
      <c r="FE1185" s="458"/>
      <c r="FF1185" s="458"/>
      <c r="FG1185" s="458"/>
      <c r="FH1185" s="458"/>
      <c r="FI1185" s="458"/>
      <c r="FJ1185" s="458"/>
      <c r="FK1185" s="458"/>
      <c r="FL1185" s="458"/>
      <c r="FM1185" s="458"/>
      <c r="FN1185" s="458"/>
      <c r="FO1185" s="458"/>
      <c r="FP1185" s="458"/>
      <c r="FQ1185" s="458"/>
      <c r="FR1185" s="458"/>
      <c r="FS1185" s="458"/>
      <c r="FT1185" s="458"/>
      <c r="FU1185" s="458"/>
      <c r="FV1185" s="458"/>
      <c r="FW1185" s="458"/>
      <c r="FX1185" s="458"/>
      <c r="FY1185" s="458"/>
      <c r="FZ1185" s="458"/>
      <c r="GA1185" s="458"/>
      <c r="GB1185" s="458"/>
      <c r="GC1185" s="458"/>
      <c r="GD1185" s="458"/>
      <c r="GE1185" s="458"/>
      <c r="GF1185" s="458"/>
      <c r="GG1185" s="458"/>
      <c r="GH1185" s="458"/>
      <c r="GI1185" s="458"/>
      <c r="GJ1185" s="458"/>
      <c r="GK1185" s="458"/>
      <c r="GL1185" s="458"/>
      <c r="GM1185" s="458"/>
      <c r="GN1185" s="458"/>
      <c r="GO1185" s="458"/>
      <c r="GP1185" s="458"/>
      <c r="GQ1185" s="458"/>
      <c r="GR1185" s="458"/>
      <c r="GS1185" s="458"/>
      <c r="GT1185" s="458"/>
      <c r="GU1185" s="458"/>
      <c r="GV1185" s="458"/>
      <c r="GW1185" s="458"/>
      <c r="GX1185" s="458"/>
      <c r="GY1185" s="458"/>
      <c r="GZ1185" s="458"/>
      <c r="HA1185" s="1"/>
      <c r="HB1185" s="1"/>
    </row>
    <row r="1186" spans="1:210" ht="7.2" customHeight="1">
      <c r="A1186" s="1"/>
      <c r="B1186" s="1"/>
      <c r="C1186" s="1"/>
      <c r="D1186" s="1"/>
      <c r="E1186" s="263"/>
      <c r="F1186" s="48"/>
      <c r="G1186" s="231"/>
      <c r="H1186" s="1"/>
      <c r="I1186" s="1"/>
      <c r="J1186" s="1"/>
      <c r="K1186" s="1"/>
      <c r="L1186" s="1"/>
      <c r="M1186" s="5"/>
      <c r="N1186" s="1"/>
      <c r="O1186" s="1"/>
      <c r="P1186" s="5"/>
      <c r="Q1186" s="1"/>
      <c r="R1186" s="1"/>
      <c r="S1186" s="5"/>
      <c r="T1186" s="7"/>
      <c r="U1186" s="24"/>
      <c r="V1186" s="1"/>
      <c r="W1186" s="12"/>
      <c r="X1186" s="10"/>
      <c r="Y1186" s="46"/>
      <c r="Z1186" s="93"/>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4"/>
      <c r="BB1186" s="94"/>
      <c r="BC1186" s="94"/>
      <c r="BD1186" s="94"/>
      <c r="BE1186" s="94"/>
      <c r="BF1186" s="94"/>
      <c r="BG1186" s="94"/>
      <c r="BH1186" s="94"/>
      <c r="BI1186" s="94"/>
      <c r="BJ1186" s="94"/>
      <c r="BK1186" s="94"/>
      <c r="BL1186" s="94"/>
      <c r="BM1186" s="94"/>
      <c r="BN1186" s="94"/>
      <c r="BO1186" s="94"/>
      <c r="BP1186" s="94"/>
      <c r="BQ1186" s="94"/>
      <c r="BR1186" s="94"/>
      <c r="BS1186" s="94"/>
      <c r="BT1186" s="94"/>
      <c r="BU1186" s="94"/>
      <c r="BV1186" s="94"/>
      <c r="BW1186" s="94"/>
      <c r="BX1186" s="94"/>
      <c r="BY1186" s="94"/>
      <c r="BZ1186" s="94"/>
      <c r="CA1186" s="94"/>
      <c r="CB1186" s="94"/>
      <c r="CC1186" s="94"/>
      <c r="CD1186" s="94"/>
      <c r="CE1186" s="94"/>
      <c r="CF1186" s="94"/>
      <c r="CG1186" s="94"/>
      <c r="CH1186" s="94"/>
      <c r="CI1186" s="94"/>
      <c r="CJ1186" s="94"/>
      <c r="CK1186" s="94"/>
      <c r="CL1186" s="94"/>
      <c r="CM1186" s="94"/>
      <c r="CN1186" s="94"/>
      <c r="CO1186" s="94"/>
      <c r="CP1186" s="94"/>
      <c r="CQ1186" s="94"/>
      <c r="CR1186" s="94"/>
      <c r="CS1186" s="94"/>
      <c r="CT1186" s="94"/>
      <c r="CU1186" s="94"/>
      <c r="CV1186" s="94"/>
      <c r="CW1186" s="94"/>
      <c r="CX1186" s="94"/>
      <c r="CY1186" s="94"/>
      <c r="CZ1186" s="94"/>
      <c r="DA1186" s="94"/>
      <c r="DB1186" s="94"/>
      <c r="DC1186" s="94"/>
      <c r="DD1186" s="94"/>
      <c r="DE1186" s="94"/>
      <c r="DF1186" s="94"/>
      <c r="DG1186" s="94"/>
      <c r="DH1186" s="94"/>
      <c r="DI1186" s="94"/>
      <c r="DJ1186" s="94"/>
      <c r="DK1186" s="94"/>
      <c r="DL1186" s="94"/>
      <c r="DM1186" s="94"/>
      <c r="DN1186" s="94"/>
      <c r="DO1186" s="94"/>
      <c r="DP1186" s="94"/>
      <c r="DQ1186" s="94"/>
      <c r="DR1186" s="94"/>
      <c r="DS1186" s="94"/>
      <c r="DT1186" s="94"/>
      <c r="DU1186" s="94"/>
      <c r="DV1186" s="94"/>
      <c r="DW1186" s="94"/>
      <c r="DX1186" s="94"/>
      <c r="DY1186" s="94"/>
      <c r="DZ1186" s="94"/>
      <c r="EA1186" s="94"/>
      <c r="EB1186" s="94"/>
      <c r="EC1186" s="94"/>
      <c r="ED1186" s="94"/>
      <c r="EE1186" s="94"/>
      <c r="EF1186" s="94"/>
      <c r="EG1186" s="94"/>
      <c r="EH1186" s="94"/>
      <c r="EI1186" s="94"/>
      <c r="EJ1186" s="94"/>
      <c r="EK1186" s="94"/>
      <c r="EL1186" s="94"/>
      <c r="EM1186" s="94"/>
      <c r="EN1186" s="94"/>
      <c r="EO1186" s="94"/>
      <c r="EP1186" s="94"/>
      <c r="EQ1186" s="94"/>
      <c r="ER1186" s="94"/>
      <c r="ES1186" s="94"/>
      <c r="ET1186" s="94"/>
      <c r="EU1186" s="94"/>
      <c r="EV1186" s="94"/>
      <c r="EW1186" s="94"/>
      <c r="EX1186" s="94"/>
      <c r="EY1186" s="94"/>
      <c r="EZ1186" s="94"/>
      <c r="FA1186" s="94"/>
      <c r="FB1186" s="94"/>
      <c r="FC1186" s="94"/>
      <c r="FD1186" s="94"/>
      <c r="FE1186" s="94"/>
      <c r="FF1186" s="94"/>
      <c r="FG1186" s="94"/>
      <c r="FH1186" s="94"/>
      <c r="FI1186" s="94"/>
      <c r="FJ1186" s="94"/>
      <c r="FK1186" s="94"/>
      <c r="FL1186" s="94"/>
      <c r="FM1186" s="94"/>
      <c r="FN1186" s="94"/>
      <c r="FO1186" s="94"/>
      <c r="FP1186" s="94"/>
      <c r="FQ1186" s="94"/>
      <c r="FR1186" s="94"/>
      <c r="FS1186" s="94"/>
      <c r="FT1186" s="94"/>
      <c r="FU1186" s="94"/>
      <c r="FV1186" s="94"/>
      <c r="FW1186" s="94"/>
      <c r="FX1186" s="94"/>
      <c r="FY1186" s="94"/>
      <c r="FZ1186" s="94"/>
      <c r="GA1186" s="94"/>
      <c r="GB1186" s="94"/>
      <c r="GC1186" s="94"/>
      <c r="GD1186" s="94"/>
      <c r="GE1186" s="94"/>
      <c r="GF1186" s="94"/>
      <c r="GG1186" s="94"/>
      <c r="GH1186" s="94"/>
      <c r="GI1186" s="94"/>
      <c r="GJ1186" s="94"/>
      <c r="GK1186" s="94"/>
      <c r="GL1186" s="94"/>
      <c r="GM1186" s="94"/>
      <c r="GN1186" s="94"/>
      <c r="GO1186" s="94"/>
      <c r="GP1186" s="94"/>
      <c r="GQ1186" s="94"/>
      <c r="GR1186" s="94"/>
      <c r="GS1186" s="94"/>
      <c r="GT1186" s="94"/>
      <c r="GU1186" s="94"/>
      <c r="GV1186" s="94"/>
      <c r="GW1186" s="94"/>
      <c r="GX1186" s="94"/>
      <c r="GY1186" s="94"/>
      <c r="GZ1186" s="94"/>
      <c r="HA1186" s="1"/>
      <c r="HB1186" s="1"/>
    </row>
    <row r="1187" spans="1:210" ht="4.2" customHeight="1">
      <c r="A1187" s="1"/>
      <c r="B1187" s="1"/>
      <c r="C1187" s="1"/>
      <c r="D1187" s="1"/>
      <c r="E1187" s="263"/>
      <c r="F1187" s="48"/>
      <c r="G1187" s="231"/>
      <c r="H1187" s="1"/>
      <c r="I1187" s="1"/>
      <c r="J1187" s="1"/>
      <c r="K1187" s="1"/>
      <c r="L1187" s="1"/>
      <c r="M1187" s="5"/>
      <c r="N1187" s="1"/>
      <c r="O1187" s="1"/>
      <c r="P1187" s="5"/>
      <c r="Q1187" s="1"/>
      <c r="R1187" s="1"/>
      <c r="S1187" s="5"/>
      <c r="T1187" s="7"/>
      <c r="U1187" s="24"/>
      <c r="V1187" s="1"/>
      <c r="W1187" s="12"/>
      <c r="X1187" s="10"/>
      <c r="Y1187" s="46"/>
      <c r="Z1187" s="93"/>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4"/>
      <c r="BB1187" s="94"/>
      <c r="BC1187" s="94"/>
      <c r="BD1187" s="94"/>
      <c r="BE1187" s="94"/>
      <c r="BF1187" s="94"/>
      <c r="BG1187" s="94"/>
      <c r="BH1187" s="94"/>
      <c r="BI1187" s="94"/>
      <c r="BJ1187" s="94"/>
      <c r="BK1187" s="94"/>
      <c r="BL1187" s="94"/>
      <c r="BM1187" s="94"/>
      <c r="BN1187" s="94"/>
      <c r="BO1187" s="94"/>
      <c r="BP1187" s="94"/>
      <c r="BQ1187" s="94"/>
      <c r="BR1187" s="94"/>
      <c r="BS1187" s="94"/>
      <c r="BT1187" s="94"/>
      <c r="BU1187" s="94"/>
      <c r="BV1187" s="94"/>
      <c r="BW1187" s="94"/>
      <c r="BX1187" s="94"/>
      <c r="BY1187" s="94"/>
      <c r="BZ1187" s="94"/>
      <c r="CA1187" s="94"/>
      <c r="CB1187" s="94"/>
      <c r="CC1187" s="94"/>
      <c r="CD1187" s="94"/>
      <c r="CE1187" s="94"/>
      <c r="CF1187" s="94"/>
      <c r="CG1187" s="94"/>
      <c r="CH1187" s="94"/>
      <c r="CI1187" s="94"/>
      <c r="CJ1187" s="94"/>
      <c r="CK1187" s="94"/>
      <c r="CL1187" s="94"/>
      <c r="CM1187" s="94"/>
      <c r="CN1187" s="94"/>
      <c r="CO1187" s="94"/>
      <c r="CP1187" s="94"/>
      <c r="CQ1187" s="94"/>
      <c r="CR1187" s="94"/>
      <c r="CS1187" s="94"/>
      <c r="CT1187" s="94"/>
      <c r="CU1187" s="94"/>
      <c r="CV1187" s="94"/>
      <c r="CW1187" s="94"/>
      <c r="CX1187" s="94"/>
      <c r="CY1187" s="94"/>
      <c r="CZ1187" s="94"/>
      <c r="DA1187" s="94"/>
      <c r="DB1187" s="94"/>
      <c r="DC1187" s="94"/>
      <c r="DD1187" s="94"/>
      <c r="DE1187" s="94"/>
      <c r="DF1187" s="94"/>
      <c r="DG1187" s="94"/>
      <c r="DH1187" s="94"/>
      <c r="DI1187" s="94"/>
      <c r="DJ1187" s="94"/>
      <c r="DK1187" s="94"/>
      <c r="DL1187" s="94"/>
      <c r="DM1187" s="94"/>
      <c r="DN1187" s="94"/>
      <c r="DO1187" s="94"/>
      <c r="DP1187" s="94"/>
      <c r="DQ1187" s="94"/>
      <c r="DR1187" s="94"/>
      <c r="DS1187" s="94"/>
      <c r="DT1187" s="94"/>
      <c r="DU1187" s="94"/>
      <c r="DV1187" s="94"/>
      <c r="DW1187" s="94"/>
      <c r="DX1187" s="94"/>
      <c r="DY1187" s="94"/>
      <c r="DZ1187" s="94"/>
      <c r="EA1187" s="94"/>
      <c r="EB1187" s="94"/>
      <c r="EC1187" s="94"/>
      <c r="ED1187" s="94"/>
      <c r="EE1187" s="94"/>
      <c r="EF1187" s="94"/>
      <c r="EG1187" s="94"/>
      <c r="EH1187" s="94"/>
      <c r="EI1187" s="94"/>
      <c r="EJ1187" s="94"/>
      <c r="EK1187" s="94"/>
      <c r="EL1187" s="94"/>
      <c r="EM1187" s="94"/>
      <c r="EN1187" s="94"/>
      <c r="EO1187" s="94"/>
      <c r="EP1187" s="94"/>
      <c r="EQ1187" s="94"/>
      <c r="ER1187" s="94"/>
      <c r="ES1187" s="94"/>
      <c r="ET1187" s="94"/>
      <c r="EU1187" s="94"/>
      <c r="EV1187" s="94"/>
      <c r="EW1187" s="94"/>
      <c r="EX1187" s="94"/>
      <c r="EY1187" s="94"/>
      <c r="EZ1187" s="94"/>
      <c r="FA1187" s="94"/>
      <c r="FB1187" s="94"/>
      <c r="FC1187" s="94"/>
      <c r="FD1187" s="94"/>
      <c r="FE1187" s="94"/>
      <c r="FF1187" s="94"/>
      <c r="FG1187" s="94"/>
      <c r="FH1187" s="94"/>
      <c r="FI1187" s="94"/>
      <c r="FJ1187" s="94"/>
      <c r="FK1187" s="94"/>
      <c r="FL1187" s="94"/>
      <c r="FM1187" s="94"/>
      <c r="FN1187" s="94"/>
      <c r="FO1187" s="94"/>
      <c r="FP1187" s="94"/>
      <c r="FQ1187" s="94"/>
      <c r="FR1187" s="94"/>
      <c r="FS1187" s="94"/>
      <c r="FT1187" s="94"/>
      <c r="FU1187" s="94"/>
      <c r="FV1187" s="94"/>
      <c r="FW1187" s="94"/>
      <c r="FX1187" s="94"/>
      <c r="FY1187" s="94"/>
      <c r="FZ1187" s="94"/>
      <c r="GA1187" s="94"/>
      <c r="GB1187" s="94"/>
      <c r="GC1187" s="94"/>
      <c r="GD1187" s="94"/>
      <c r="GE1187" s="94"/>
      <c r="GF1187" s="94"/>
      <c r="GG1187" s="94"/>
      <c r="GH1187" s="94"/>
      <c r="GI1187" s="94"/>
      <c r="GJ1187" s="94"/>
      <c r="GK1187" s="94"/>
      <c r="GL1187" s="94"/>
      <c r="GM1187" s="94"/>
      <c r="GN1187" s="94"/>
      <c r="GO1187" s="94"/>
      <c r="GP1187" s="94"/>
      <c r="GQ1187" s="94"/>
      <c r="GR1187" s="94"/>
      <c r="GS1187" s="94"/>
      <c r="GT1187" s="94"/>
      <c r="GU1187" s="94"/>
      <c r="GV1187" s="94"/>
      <c r="GW1187" s="94"/>
      <c r="GX1187" s="94"/>
      <c r="GY1187" s="94"/>
      <c r="GZ1187" s="94"/>
      <c r="HA1187" s="1"/>
      <c r="HB1187" s="1"/>
    </row>
    <row r="1188" spans="1:210" s="39" customFormat="1">
      <c r="A1188" s="36"/>
      <c r="B1188" s="36"/>
      <c r="C1188" s="36"/>
      <c r="D1188" s="36"/>
      <c r="E1188" s="274"/>
      <c r="F1188" s="51"/>
      <c r="G1188" s="306" t="s">
        <v>6</v>
      </c>
      <c r="H1188" s="36" t="s">
        <v>239</v>
      </c>
      <c r="I1188" s="36"/>
      <c r="J1188" s="36"/>
      <c r="K1188" s="36"/>
      <c r="L1188" s="36"/>
      <c r="M1188" s="37"/>
      <c r="N1188" s="36" t="s">
        <v>4</v>
      </c>
      <c r="O1188" s="36"/>
      <c r="P1188" s="5"/>
      <c r="Q1188" s="36" t="s">
        <v>26</v>
      </c>
      <c r="R1188" s="36"/>
      <c r="S1188" s="37"/>
      <c r="T1188" s="201"/>
      <c r="U1188" s="37"/>
      <c r="V1188" s="36"/>
      <c r="W1188" s="38">
        <v>38478260.869565226</v>
      </c>
      <c r="X1188" s="38"/>
      <c r="Y1188" s="46"/>
      <c r="Z1188" s="99"/>
      <c r="AA1188" s="100">
        <v>2934782.6086956523</v>
      </c>
      <c r="AB1188" s="100">
        <v>4043478.2608695654</v>
      </c>
      <c r="AC1188" s="100">
        <v>1663043.4782608696</v>
      </c>
      <c r="AD1188" s="100">
        <v>1663043.4782608696</v>
      </c>
      <c r="AE1188" s="100">
        <v>1842391.3043478262</v>
      </c>
      <c r="AF1188" s="100">
        <v>244565.21739130438</v>
      </c>
      <c r="AG1188" s="100">
        <v>244565.21739130438</v>
      </c>
      <c r="AH1188" s="100">
        <v>2461956.5217391308</v>
      </c>
      <c r="AI1188" s="100">
        <v>2706521.739130435</v>
      </c>
      <c r="AJ1188" s="100">
        <v>2706521.739130435</v>
      </c>
      <c r="AK1188" s="100">
        <v>5413043.4782608701</v>
      </c>
      <c r="AL1188" s="100">
        <v>4923913.0434782617</v>
      </c>
      <c r="AM1188" s="100">
        <v>2461956.5217391308</v>
      </c>
      <c r="AN1188" s="100">
        <v>2461956.5217391308</v>
      </c>
      <c r="AO1188" s="100">
        <v>2706521.739130435</v>
      </c>
      <c r="AP1188" s="100">
        <v>0</v>
      </c>
      <c r="AQ1188" s="100">
        <v>0</v>
      </c>
      <c r="AR1188" s="100">
        <v>0</v>
      </c>
      <c r="AS1188" s="100">
        <v>0</v>
      </c>
      <c r="AT1188" s="100">
        <v>0</v>
      </c>
      <c r="AU1188" s="100">
        <v>0</v>
      </c>
      <c r="AV1188" s="100">
        <v>0</v>
      </c>
      <c r="AW1188" s="100">
        <v>0</v>
      </c>
      <c r="AX1188" s="100">
        <v>0</v>
      </c>
      <c r="AY1188" s="100">
        <v>0</v>
      </c>
      <c r="AZ1188" s="100">
        <v>0</v>
      </c>
      <c r="BA1188" s="100">
        <v>0</v>
      </c>
      <c r="BB1188" s="100">
        <v>0</v>
      </c>
      <c r="BC1188" s="100">
        <v>0</v>
      </c>
      <c r="BD1188" s="100">
        <v>0</v>
      </c>
      <c r="BE1188" s="100">
        <v>0</v>
      </c>
      <c r="BF1188" s="100">
        <v>0</v>
      </c>
      <c r="BG1188" s="100">
        <v>0</v>
      </c>
      <c r="BH1188" s="100">
        <v>0</v>
      </c>
      <c r="BI1188" s="100">
        <v>0</v>
      </c>
      <c r="BJ1188" s="100">
        <v>0</v>
      </c>
      <c r="BK1188" s="100">
        <v>0</v>
      </c>
      <c r="BL1188" s="100">
        <v>0</v>
      </c>
      <c r="BM1188" s="100">
        <v>0</v>
      </c>
      <c r="BN1188" s="100">
        <v>0</v>
      </c>
      <c r="BO1188" s="100">
        <v>0</v>
      </c>
      <c r="BP1188" s="100">
        <v>0</v>
      </c>
      <c r="BQ1188" s="100">
        <v>0</v>
      </c>
      <c r="BR1188" s="100">
        <v>0</v>
      </c>
      <c r="BS1188" s="100">
        <v>0</v>
      </c>
      <c r="BT1188" s="100">
        <v>0</v>
      </c>
      <c r="BU1188" s="100">
        <v>0</v>
      </c>
      <c r="BV1188" s="100">
        <v>0</v>
      </c>
      <c r="BW1188" s="100">
        <v>0</v>
      </c>
      <c r="BX1188" s="100">
        <v>0</v>
      </c>
      <c r="BY1188" s="100">
        <v>0</v>
      </c>
      <c r="BZ1188" s="100">
        <v>0</v>
      </c>
      <c r="CA1188" s="100">
        <v>0</v>
      </c>
      <c r="CB1188" s="100">
        <v>0</v>
      </c>
      <c r="CC1188" s="100">
        <v>0</v>
      </c>
      <c r="CD1188" s="100">
        <v>0</v>
      </c>
      <c r="CE1188" s="100">
        <v>0</v>
      </c>
      <c r="CF1188" s="100">
        <v>0</v>
      </c>
      <c r="CG1188" s="100">
        <v>0</v>
      </c>
      <c r="CH1188" s="100">
        <v>0</v>
      </c>
      <c r="CI1188" s="100">
        <v>0</v>
      </c>
      <c r="CJ1188" s="100">
        <v>0</v>
      </c>
      <c r="CK1188" s="100">
        <v>0</v>
      </c>
      <c r="CL1188" s="100">
        <v>0</v>
      </c>
      <c r="CM1188" s="100">
        <v>0</v>
      </c>
      <c r="CN1188" s="100">
        <v>0</v>
      </c>
      <c r="CO1188" s="100">
        <v>0</v>
      </c>
      <c r="CP1188" s="100">
        <v>0</v>
      </c>
      <c r="CQ1188" s="100">
        <v>0</v>
      </c>
      <c r="CR1188" s="100">
        <v>0</v>
      </c>
      <c r="CS1188" s="100">
        <v>0</v>
      </c>
      <c r="CT1188" s="100">
        <v>0</v>
      </c>
      <c r="CU1188" s="100">
        <v>0</v>
      </c>
      <c r="CV1188" s="100">
        <v>0</v>
      </c>
      <c r="CW1188" s="100">
        <v>0</v>
      </c>
      <c r="CX1188" s="100">
        <v>0</v>
      </c>
      <c r="CY1188" s="100">
        <v>0</v>
      </c>
      <c r="CZ1188" s="100">
        <v>0</v>
      </c>
      <c r="DA1188" s="100">
        <v>0</v>
      </c>
      <c r="DB1188" s="100">
        <v>0</v>
      </c>
      <c r="DC1188" s="100">
        <v>0</v>
      </c>
      <c r="DD1188" s="100">
        <v>0</v>
      </c>
      <c r="DE1188" s="100">
        <v>0</v>
      </c>
      <c r="DF1188" s="100">
        <v>0</v>
      </c>
      <c r="DG1188" s="100">
        <v>0</v>
      </c>
      <c r="DH1188" s="100">
        <v>0</v>
      </c>
      <c r="DI1188" s="100">
        <v>0</v>
      </c>
      <c r="DJ1188" s="100">
        <v>0</v>
      </c>
      <c r="DK1188" s="100">
        <v>0</v>
      </c>
      <c r="DL1188" s="100">
        <v>0</v>
      </c>
      <c r="DM1188" s="100">
        <v>0</v>
      </c>
      <c r="DN1188" s="100">
        <v>0</v>
      </c>
      <c r="DO1188" s="100">
        <v>0</v>
      </c>
      <c r="DP1188" s="100">
        <v>0</v>
      </c>
      <c r="DQ1188" s="100">
        <v>0</v>
      </c>
      <c r="DR1188" s="100">
        <v>0</v>
      </c>
      <c r="DS1188" s="100">
        <v>0</v>
      </c>
      <c r="DT1188" s="100">
        <v>0</v>
      </c>
      <c r="DU1188" s="100">
        <v>0</v>
      </c>
      <c r="DV1188" s="100">
        <v>0</v>
      </c>
      <c r="DW1188" s="100">
        <v>0</v>
      </c>
      <c r="DX1188" s="100">
        <v>0</v>
      </c>
      <c r="DY1188" s="100">
        <v>0</v>
      </c>
      <c r="DZ1188" s="100">
        <v>0</v>
      </c>
      <c r="EA1188" s="100">
        <v>0</v>
      </c>
      <c r="EB1188" s="100">
        <v>0</v>
      </c>
      <c r="EC1188" s="100">
        <v>0</v>
      </c>
      <c r="ED1188" s="100">
        <v>0</v>
      </c>
      <c r="EE1188" s="100">
        <v>0</v>
      </c>
      <c r="EF1188" s="100">
        <v>0</v>
      </c>
      <c r="EG1188" s="100">
        <v>0</v>
      </c>
      <c r="EH1188" s="100">
        <v>0</v>
      </c>
      <c r="EI1188" s="100">
        <v>0</v>
      </c>
      <c r="EJ1188" s="100">
        <v>0</v>
      </c>
      <c r="EK1188" s="100">
        <v>0</v>
      </c>
      <c r="EL1188" s="100">
        <v>0</v>
      </c>
      <c r="EM1188" s="100">
        <v>0</v>
      </c>
      <c r="EN1188" s="100">
        <v>0</v>
      </c>
      <c r="EO1188" s="100">
        <v>0</v>
      </c>
      <c r="EP1188" s="100">
        <v>0</v>
      </c>
      <c r="EQ1188" s="100">
        <v>0</v>
      </c>
      <c r="ER1188" s="100">
        <v>0</v>
      </c>
      <c r="ES1188" s="100">
        <v>0</v>
      </c>
      <c r="ET1188" s="100">
        <v>0</v>
      </c>
      <c r="EU1188" s="100">
        <v>0</v>
      </c>
      <c r="EV1188" s="100">
        <v>0</v>
      </c>
      <c r="EW1188" s="100">
        <v>0</v>
      </c>
      <c r="EX1188" s="100">
        <v>0</v>
      </c>
      <c r="EY1188" s="100">
        <v>0</v>
      </c>
      <c r="EZ1188" s="100">
        <v>0</v>
      </c>
      <c r="FA1188" s="100">
        <v>0</v>
      </c>
      <c r="FB1188" s="100">
        <v>0</v>
      </c>
      <c r="FC1188" s="100">
        <v>0</v>
      </c>
      <c r="FD1188" s="100">
        <v>0</v>
      </c>
      <c r="FE1188" s="100">
        <v>0</v>
      </c>
      <c r="FF1188" s="100">
        <v>0</v>
      </c>
      <c r="FG1188" s="100">
        <v>0</v>
      </c>
      <c r="FH1188" s="100">
        <v>0</v>
      </c>
      <c r="FI1188" s="100">
        <v>0</v>
      </c>
      <c r="FJ1188" s="100">
        <v>0</v>
      </c>
      <c r="FK1188" s="100">
        <v>0</v>
      </c>
      <c r="FL1188" s="100">
        <v>0</v>
      </c>
      <c r="FM1188" s="100">
        <v>0</v>
      </c>
      <c r="FN1188" s="100">
        <v>0</v>
      </c>
      <c r="FO1188" s="100">
        <v>0</v>
      </c>
      <c r="FP1188" s="100">
        <v>0</v>
      </c>
      <c r="FQ1188" s="100">
        <v>0</v>
      </c>
      <c r="FR1188" s="100">
        <v>0</v>
      </c>
      <c r="FS1188" s="100">
        <v>0</v>
      </c>
      <c r="FT1188" s="100">
        <v>0</v>
      </c>
      <c r="FU1188" s="100">
        <v>0</v>
      </c>
      <c r="FV1188" s="100">
        <v>0</v>
      </c>
      <c r="FW1188" s="100">
        <v>0</v>
      </c>
      <c r="FX1188" s="100">
        <v>0</v>
      </c>
      <c r="FY1188" s="100">
        <v>0</v>
      </c>
      <c r="FZ1188" s="100">
        <v>0</v>
      </c>
      <c r="GA1188" s="100">
        <v>0</v>
      </c>
      <c r="GB1188" s="100">
        <v>0</v>
      </c>
      <c r="GC1188" s="100">
        <v>0</v>
      </c>
      <c r="GD1188" s="100">
        <v>0</v>
      </c>
      <c r="GE1188" s="100">
        <v>0</v>
      </c>
      <c r="GF1188" s="100">
        <v>0</v>
      </c>
      <c r="GG1188" s="100">
        <v>0</v>
      </c>
      <c r="GH1188" s="100">
        <v>0</v>
      </c>
      <c r="GI1188" s="100">
        <v>0</v>
      </c>
      <c r="GJ1188" s="100">
        <v>0</v>
      </c>
      <c r="GK1188" s="100">
        <v>0</v>
      </c>
      <c r="GL1188" s="100">
        <v>0</v>
      </c>
      <c r="GM1188" s="100">
        <v>0</v>
      </c>
      <c r="GN1188" s="100">
        <v>0</v>
      </c>
      <c r="GO1188" s="100">
        <v>0</v>
      </c>
      <c r="GP1188" s="100">
        <v>0</v>
      </c>
      <c r="GQ1188" s="100">
        <v>0</v>
      </c>
      <c r="GR1188" s="100">
        <v>0</v>
      </c>
      <c r="GS1188" s="100">
        <v>0</v>
      </c>
      <c r="GT1188" s="100">
        <v>0</v>
      </c>
      <c r="GU1188" s="100">
        <v>0</v>
      </c>
      <c r="GV1188" s="100">
        <v>0</v>
      </c>
      <c r="GW1188" s="100">
        <v>0</v>
      </c>
      <c r="GX1188" s="100">
        <v>0</v>
      </c>
      <c r="GY1188" s="100">
        <v>0</v>
      </c>
      <c r="GZ1188" s="100">
        <v>0</v>
      </c>
      <c r="HA1188" s="36"/>
      <c r="HB1188" s="36"/>
    </row>
    <row r="1189" spans="1:210" ht="4.2" customHeight="1">
      <c r="A1189" s="1"/>
      <c r="B1189" s="1"/>
      <c r="C1189" s="1"/>
      <c r="D1189" s="1"/>
      <c r="E1189" s="263"/>
      <c r="F1189" s="48"/>
      <c r="G1189" s="231"/>
      <c r="H1189" s="41"/>
      <c r="I1189" s="41"/>
      <c r="J1189" s="41"/>
      <c r="K1189" s="41"/>
      <c r="L1189" s="1"/>
      <c r="M1189" s="5"/>
      <c r="N1189" s="41"/>
      <c r="O1189" s="1"/>
      <c r="P1189" s="5"/>
      <c r="Q1189" s="1"/>
      <c r="R1189" s="1"/>
      <c r="S1189" s="5"/>
      <c r="T1189" s="7"/>
      <c r="U1189" s="24"/>
      <c r="V1189" s="1"/>
      <c r="W1189" s="41"/>
      <c r="X1189" s="10"/>
      <c r="Y1189" s="46"/>
      <c r="Z1189" s="93"/>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c r="DO1189" s="101"/>
      <c r="DP1189" s="101"/>
      <c r="DQ1189" s="101"/>
      <c r="DR1189" s="101"/>
      <c r="DS1189" s="101"/>
      <c r="DT1189" s="101"/>
      <c r="DU1189" s="101"/>
      <c r="DV1189" s="101"/>
      <c r="DW1189" s="101"/>
      <c r="DX1189" s="101"/>
      <c r="DY1189" s="101"/>
      <c r="DZ1189" s="101"/>
      <c r="EA1189" s="101"/>
      <c r="EB1189" s="101"/>
      <c r="EC1189" s="101"/>
      <c r="ED1189" s="101"/>
      <c r="EE1189" s="101"/>
      <c r="EF1189" s="101"/>
      <c r="EG1189" s="101"/>
      <c r="EH1189" s="101"/>
      <c r="EI1189" s="101"/>
      <c r="EJ1189" s="101"/>
      <c r="EK1189" s="101"/>
      <c r="EL1189" s="101"/>
      <c r="EM1189" s="101"/>
      <c r="EN1189" s="101"/>
      <c r="EO1189" s="101"/>
      <c r="EP1189" s="101"/>
      <c r="EQ1189" s="101"/>
      <c r="ER1189" s="101"/>
      <c r="ES1189" s="101"/>
      <c r="ET1189" s="101"/>
      <c r="EU1189" s="101"/>
      <c r="EV1189" s="101"/>
      <c r="EW1189" s="101"/>
      <c r="EX1189" s="101"/>
      <c r="EY1189" s="101"/>
      <c r="EZ1189" s="101"/>
      <c r="FA1189" s="101"/>
      <c r="FB1189" s="101"/>
      <c r="FC1189" s="101"/>
      <c r="FD1189" s="101"/>
      <c r="FE1189" s="101"/>
      <c r="FF1189" s="101"/>
      <c r="FG1189" s="101"/>
      <c r="FH1189" s="101"/>
      <c r="FI1189" s="101"/>
      <c r="FJ1189" s="101"/>
      <c r="FK1189" s="101"/>
      <c r="FL1189" s="101"/>
      <c r="FM1189" s="101"/>
      <c r="FN1189" s="101"/>
      <c r="FO1189" s="101"/>
      <c r="FP1189" s="101"/>
      <c r="FQ1189" s="101"/>
      <c r="FR1189" s="101"/>
      <c r="FS1189" s="101"/>
      <c r="FT1189" s="101"/>
      <c r="FU1189" s="101"/>
      <c r="FV1189" s="101"/>
      <c r="FW1189" s="101"/>
      <c r="FX1189" s="101"/>
      <c r="FY1189" s="101"/>
      <c r="FZ1189" s="101"/>
      <c r="GA1189" s="101"/>
      <c r="GB1189" s="101"/>
      <c r="GC1189" s="101"/>
      <c r="GD1189" s="101"/>
      <c r="GE1189" s="101"/>
      <c r="GF1189" s="101"/>
      <c r="GG1189" s="101"/>
      <c r="GH1189" s="101"/>
      <c r="GI1189" s="101"/>
      <c r="GJ1189" s="101"/>
      <c r="GK1189" s="101"/>
      <c r="GL1189" s="101"/>
      <c r="GM1189" s="101"/>
      <c r="GN1189" s="101"/>
      <c r="GO1189" s="101"/>
      <c r="GP1189" s="101"/>
      <c r="GQ1189" s="101"/>
      <c r="GR1189" s="101"/>
      <c r="GS1189" s="101"/>
      <c r="GT1189" s="101"/>
      <c r="GU1189" s="101"/>
      <c r="GV1189" s="101"/>
      <c r="GW1189" s="101"/>
      <c r="GX1189" s="101"/>
      <c r="GY1189" s="101"/>
      <c r="GZ1189" s="101"/>
      <c r="HA1189" s="1"/>
      <c r="HB1189" s="1"/>
    </row>
    <row r="1190" spans="1:210" ht="4.2" customHeight="1">
      <c r="A1190" s="1"/>
      <c r="B1190" s="1"/>
      <c r="C1190" s="1"/>
      <c r="D1190" s="1"/>
      <c r="E1190" s="263"/>
      <c r="F1190" s="48"/>
      <c r="G1190" s="231"/>
      <c r="H1190" s="1"/>
      <c r="I1190" s="1"/>
      <c r="J1190" s="1"/>
      <c r="K1190" s="1"/>
      <c r="L1190" s="1"/>
      <c r="M1190" s="5"/>
      <c r="N1190" s="1"/>
      <c r="O1190" s="1"/>
      <c r="P1190" s="5"/>
      <c r="Q1190" s="1"/>
      <c r="R1190" s="1"/>
      <c r="S1190" s="5"/>
      <c r="T1190" s="7"/>
      <c r="U1190" s="24"/>
      <c r="V1190" s="1"/>
      <c r="W1190" s="12"/>
      <c r="X1190" s="10"/>
      <c r="Y1190" s="46"/>
      <c r="Z1190" s="93"/>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4"/>
      <c r="BB1190" s="94"/>
      <c r="BC1190" s="94"/>
      <c r="BD1190" s="94"/>
      <c r="BE1190" s="94"/>
      <c r="BF1190" s="94"/>
      <c r="BG1190" s="94"/>
      <c r="BH1190" s="94"/>
      <c r="BI1190" s="94"/>
      <c r="BJ1190" s="94"/>
      <c r="BK1190" s="94"/>
      <c r="BL1190" s="94"/>
      <c r="BM1190" s="94"/>
      <c r="BN1190" s="94"/>
      <c r="BO1190" s="94"/>
      <c r="BP1190" s="94"/>
      <c r="BQ1190" s="94"/>
      <c r="BR1190" s="94"/>
      <c r="BS1190" s="94"/>
      <c r="BT1190" s="94"/>
      <c r="BU1190" s="94"/>
      <c r="BV1190" s="94"/>
      <c r="BW1190" s="94"/>
      <c r="BX1190" s="94"/>
      <c r="BY1190" s="94"/>
      <c r="BZ1190" s="94"/>
      <c r="CA1190" s="94"/>
      <c r="CB1190" s="94"/>
      <c r="CC1190" s="94"/>
      <c r="CD1190" s="94"/>
      <c r="CE1190" s="94"/>
      <c r="CF1190" s="94"/>
      <c r="CG1190" s="94"/>
      <c r="CH1190" s="94"/>
      <c r="CI1190" s="94"/>
      <c r="CJ1190" s="94"/>
      <c r="CK1190" s="94"/>
      <c r="CL1190" s="94"/>
      <c r="CM1190" s="94"/>
      <c r="CN1190" s="94"/>
      <c r="CO1190" s="94"/>
      <c r="CP1190" s="94"/>
      <c r="CQ1190" s="94"/>
      <c r="CR1190" s="94"/>
      <c r="CS1190" s="94"/>
      <c r="CT1190" s="94"/>
      <c r="CU1190" s="94"/>
      <c r="CV1190" s="94"/>
      <c r="CW1190" s="94"/>
      <c r="CX1190" s="94"/>
      <c r="CY1190" s="94"/>
      <c r="CZ1190" s="94"/>
      <c r="DA1190" s="94"/>
      <c r="DB1190" s="94"/>
      <c r="DC1190" s="94"/>
      <c r="DD1190" s="94"/>
      <c r="DE1190" s="94"/>
      <c r="DF1190" s="94"/>
      <c r="DG1190" s="94"/>
      <c r="DH1190" s="94"/>
      <c r="DI1190" s="94"/>
      <c r="DJ1190" s="94"/>
      <c r="DK1190" s="94"/>
      <c r="DL1190" s="94"/>
      <c r="DM1190" s="94"/>
      <c r="DN1190" s="94"/>
      <c r="DO1190" s="94"/>
      <c r="DP1190" s="94"/>
      <c r="DQ1190" s="94"/>
      <c r="DR1190" s="94"/>
      <c r="DS1190" s="94"/>
      <c r="DT1190" s="94"/>
      <c r="DU1190" s="94"/>
      <c r="DV1190" s="94"/>
      <c r="DW1190" s="94"/>
      <c r="DX1190" s="94"/>
      <c r="DY1190" s="94"/>
      <c r="DZ1190" s="94"/>
      <c r="EA1190" s="94"/>
      <c r="EB1190" s="94"/>
      <c r="EC1190" s="94"/>
      <c r="ED1190" s="94"/>
      <c r="EE1190" s="94"/>
      <c r="EF1190" s="94"/>
      <c r="EG1190" s="94"/>
      <c r="EH1190" s="94"/>
      <c r="EI1190" s="94"/>
      <c r="EJ1190" s="94"/>
      <c r="EK1190" s="94"/>
      <c r="EL1190" s="94"/>
      <c r="EM1190" s="94"/>
      <c r="EN1190" s="94"/>
      <c r="EO1190" s="94"/>
      <c r="EP1190" s="94"/>
      <c r="EQ1190" s="94"/>
      <c r="ER1190" s="94"/>
      <c r="ES1190" s="94"/>
      <c r="ET1190" s="94"/>
      <c r="EU1190" s="94"/>
      <c r="EV1190" s="94"/>
      <c r="EW1190" s="94"/>
      <c r="EX1190" s="94"/>
      <c r="EY1190" s="94"/>
      <c r="EZ1190" s="94"/>
      <c r="FA1190" s="94"/>
      <c r="FB1190" s="94"/>
      <c r="FC1190" s="94"/>
      <c r="FD1190" s="94"/>
      <c r="FE1190" s="94"/>
      <c r="FF1190" s="94"/>
      <c r="FG1190" s="94"/>
      <c r="FH1190" s="94"/>
      <c r="FI1190" s="94"/>
      <c r="FJ1190" s="94"/>
      <c r="FK1190" s="94"/>
      <c r="FL1190" s="94"/>
      <c r="FM1190" s="94"/>
      <c r="FN1190" s="94"/>
      <c r="FO1190" s="94"/>
      <c r="FP1190" s="94"/>
      <c r="FQ1190" s="94"/>
      <c r="FR1190" s="94"/>
      <c r="FS1190" s="94"/>
      <c r="FT1190" s="94"/>
      <c r="FU1190" s="94"/>
      <c r="FV1190" s="94"/>
      <c r="FW1190" s="94"/>
      <c r="FX1190" s="94"/>
      <c r="FY1190" s="94"/>
      <c r="FZ1190" s="94"/>
      <c r="GA1190" s="94"/>
      <c r="GB1190" s="94"/>
      <c r="GC1190" s="94"/>
      <c r="GD1190" s="94"/>
      <c r="GE1190" s="94"/>
      <c r="GF1190" s="94"/>
      <c r="GG1190" s="94"/>
      <c r="GH1190" s="94"/>
      <c r="GI1190" s="94"/>
      <c r="GJ1190" s="94"/>
      <c r="GK1190" s="94"/>
      <c r="GL1190" s="94"/>
      <c r="GM1190" s="94"/>
      <c r="GN1190" s="94"/>
      <c r="GO1190" s="94"/>
      <c r="GP1190" s="94"/>
      <c r="GQ1190" s="94"/>
      <c r="GR1190" s="94"/>
      <c r="GS1190" s="94"/>
      <c r="GT1190" s="94"/>
      <c r="GU1190" s="94"/>
      <c r="GV1190" s="94"/>
      <c r="GW1190" s="94"/>
      <c r="GX1190" s="94"/>
      <c r="GY1190" s="94"/>
      <c r="GZ1190" s="94"/>
      <c r="HA1190" s="1"/>
      <c r="HB1190" s="1"/>
    </row>
    <row r="1191" spans="1:210" ht="7.2" customHeight="1">
      <c r="A1191" s="1"/>
      <c r="B1191" s="1"/>
      <c r="C1191" s="1"/>
      <c r="D1191" s="1"/>
      <c r="E1191" s="263"/>
      <c r="F1191" s="48"/>
      <c r="G1191" s="231"/>
      <c r="H1191" s="1"/>
      <c r="I1191" s="1"/>
      <c r="J1191" s="1"/>
      <c r="K1191" s="1"/>
      <c r="L1191" s="1"/>
      <c r="M1191" s="5"/>
      <c r="N1191" s="1"/>
      <c r="O1191" s="1"/>
      <c r="P1191" s="5"/>
      <c r="Q1191" s="1"/>
      <c r="R1191" s="1"/>
      <c r="S1191" s="5"/>
      <c r="T1191" s="7"/>
      <c r="U1191" s="24"/>
      <c r="V1191" s="1"/>
      <c r="W1191" s="12"/>
      <c r="X1191" s="10"/>
      <c r="Y1191" s="46"/>
      <c r="Z1191" s="93"/>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4"/>
      <c r="BB1191" s="94"/>
      <c r="BC1191" s="94"/>
      <c r="BD1191" s="94"/>
      <c r="BE1191" s="94"/>
      <c r="BF1191" s="94"/>
      <c r="BG1191" s="94"/>
      <c r="BH1191" s="94"/>
      <c r="BI1191" s="94"/>
      <c r="BJ1191" s="94"/>
      <c r="BK1191" s="94"/>
      <c r="BL1191" s="94"/>
      <c r="BM1191" s="94"/>
      <c r="BN1191" s="94"/>
      <c r="BO1191" s="94"/>
      <c r="BP1191" s="94"/>
      <c r="BQ1191" s="94"/>
      <c r="BR1191" s="94"/>
      <c r="BS1191" s="94"/>
      <c r="BT1191" s="94"/>
      <c r="BU1191" s="94"/>
      <c r="BV1191" s="94"/>
      <c r="BW1191" s="94"/>
      <c r="BX1191" s="94"/>
      <c r="BY1191" s="94"/>
      <c r="BZ1191" s="94"/>
      <c r="CA1191" s="94"/>
      <c r="CB1191" s="94"/>
      <c r="CC1191" s="94"/>
      <c r="CD1191" s="94"/>
      <c r="CE1191" s="94"/>
      <c r="CF1191" s="94"/>
      <c r="CG1191" s="94"/>
      <c r="CH1191" s="94"/>
      <c r="CI1191" s="94"/>
      <c r="CJ1191" s="94"/>
      <c r="CK1191" s="94"/>
      <c r="CL1191" s="94"/>
      <c r="CM1191" s="94"/>
      <c r="CN1191" s="94"/>
      <c r="CO1191" s="94"/>
      <c r="CP1191" s="94"/>
      <c r="CQ1191" s="94"/>
      <c r="CR1191" s="94"/>
      <c r="CS1191" s="94"/>
      <c r="CT1191" s="94"/>
      <c r="CU1191" s="94"/>
      <c r="CV1191" s="94"/>
      <c r="CW1191" s="94"/>
      <c r="CX1191" s="94"/>
      <c r="CY1191" s="94"/>
      <c r="CZ1191" s="94"/>
      <c r="DA1191" s="94"/>
      <c r="DB1191" s="94"/>
      <c r="DC1191" s="94"/>
      <c r="DD1191" s="94"/>
      <c r="DE1191" s="94"/>
      <c r="DF1191" s="94"/>
      <c r="DG1191" s="94"/>
      <c r="DH1191" s="94"/>
      <c r="DI1191" s="94"/>
      <c r="DJ1191" s="94"/>
      <c r="DK1191" s="94"/>
      <c r="DL1191" s="94"/>
      <c r="DM1191" s="94"/>
      <c r="DN1191" s="94"/>
      <c r="DO1191" s="94"/>
      <c r="DP1191" s="94"/>
      <c r="DQ1191" s="94"/>
      <c r="DR1191" s="94"/>
      <c r="DS1191" s="94"/>
      <c r="DT1191" s="94"/>
      <c r="DU1191" s="94"/>
      <c r="DV1191" s="94"/>
      <c r="DW1191" s="94"/>
      <c r="DX1191" s="94"/>
      <c r="DY1191" s="94"/>
      <c r="DZ1191" s="94"/>
      <c r="EA1191" s="94"/>
      <c r="EB1191" s="94"/>
      <c r="EC1191" s="94"/>
      <c r="ED1191" s="94"/>
      <c r="EE1191" s="94"/>
      <c r="EF1191" s="94"/>
      <c r="EG1191" s="94"/>
      <c r="EH1191" s="94"/>
      <c r="EI1191" s="94"/>
      <c r="EJ1191" s="94"/>
      <c r="EK1191" s="94"/>
      <c r="EL1191" s="94"/>
      <c r="EM1191" s="94"/>
      <c r="EN1191" s="94"/>
      <c r="EO1191" s="94"/>
      <c r="EP1191" s="94"/>
      <c r="EQ1191" s="94"/>
      <c r="ER1191" s="94"/>
      <c r="ES1191" s="94"/>
      <c r="ET1191" s="94"/>
      <c r="EU1191" s="94"/>
      <c r="EV1191" s="94"/>
      <c r="EW1191" s="94"/>
      <c r="EX1191" s="94"/>
      <c r="EY1191" s="94"/>
      <c r="EZ1191" s="94"/>
      <c r="FA1191" s="94"/>
      <c r="FB1191" s="94"/>
      <c r="FC1191" s="94"/>
      <c r="FD1191" s="94"/>
      <c r="FE1191" s="94"/>
      <c r="FF1191" s="94"/>
      <c r="FG1191" s="94"/>
      <c r="FH1191" s="94"/>
      <c r="FI1191" s="94"/>
      <c r="FJ1191" s="94"/>
      <c r="FK1191" s="94"/>
      <c r="FL1191" s="94"/>
      <c r="FM1191" s="94"/>
      <c r="FN1191" s="94"/>
      <c r="FO1191" s="94"/>
      <c r="FP1191" s="94"/>
      <c r="FQ1191" s="94"/>
      <c r="FR1191" s="94"/>
      <c r="FS1191" s="94"/>
      <c r="FT1191" s="94"/>
      <c r="FU1191" s="94"/>
      <c r="FV1191" s="94"/>
      <c r="FW1191" s="94"/>
      <c r="FX1191" s="94"/>
      <c r="FY1191" s="94"/>
      <c r="FZ1191" s="94"/>
      <c r="GA1191" s="94"/>
      <c r="GB1191" s="94"/>
      <c r="GC1191" s="94"/>
      <c r="GD1191" s="94"/>
      <c r="GE1191" s="94"/>
      <c r="GF1191" s="94"/>
      <c r="GG1191" s="94"/>
      <c r="GH1191" s="94"/>
      <c r="GI1191" s="94"/>
      <c r="GJ1191" s="94"/>
      <c r="GK1191" s="94"/>
      <c r="GL1191" s="94"/>
      <c r="GM1191" s="94"/>
      <c r="GN1191" s="94"/>
      <c r="GO1191" s="94"/>
      <c r="GP1191" s="94"/>
      <c r="GQ1191" s="94"/>
      <c r="GR1191" s="94"/>
      <c r="GS1191" s="94"/>
      <c r="GT1191" s="94"/>
      <c r="GU1191" s="94"/>
      <c r="GV1191" s="94"/>
      <c r="GW1191" s="94"/>
      <c r="GX1191" s="94"/>
      <c r="GY1191" s="94"/>
      <c r="GZ1191" s="94"/>
      <c r="HA1191" s="1"/>
      <c r="HB1191" s="1"/>
    </row>
    <row r="1192" spans="1:210" ht="4.2" customHeight="1">
      <c r="A1192" s="1"/>
      <c r="B1192" s="1"/>
      <c r="C1192" s="1"/>
      <c r="D1192" s="1"/>
      <c r="E1192" s="263"/>
      <c r="F1192" s="48"/>
      <c r="G1192" s="231"/>
      <c r="H1192" s="1"/>
      <c r="I1192" s="1"/>
      <c r="J1192" s="1"/>
      <c r="K1192" s="1"/>
      <c r="L1192" s="1"/>
      <c r="M1192" s="5"/>
      <c r="N1192" s="1"/>
      <c r="O1192" s="1"/>
      <c r="P1192" s="5"/>
      <c r="Q1192" s="1"/>
      <c r="R1192" s="1"/>
      <c r="S1192" s="5"/>
      <c r="T1192" s="7"/>
      <c r="U1192" s="24"/>
      <c r="V1192" s="1"/>
      <c r="W1192" s="12"/>
      <c r="X1192" s="10"/>
      <c r="Y1192" s="46"/>
      <c r="Z1192" s="93"/>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4"/>
      <c r="BB1192" s="94"/>
      <c r="BC1192" s="94"/>
      <c r="BD1192" s="94"/>
      <c r="BE1192" s="94"/>
      <c r="BF1192" s="94"/>
      <c r="BG1192" s="94"/>
      <c r="BH1192" s="94"/>
      <c r="BI1192" s="94"/>
      <c r="BJ1192" s="94"/>
      <c r="BK1192" s="94"/>
      <c r="BL1192" s="94"/>
      <c r="BM1192" s="94"/>
      <c r="BN1192" s="94"/>
      <c r="BO1192" s="94"/>
      <c r="BP1192" s="94"/>
      <c r="BQ1192" s="94"/>
      <c r="BR1192" s="94"/>
      <c r="BS1192" s="94"/>
      <c r="BT1192" s="94"/>
      <c r="BU1192" s="94"/>
      <c r="BV1192" s="94"/>
      <c r="BW1192" s="94"/>
      <c r="BX1192" s="94"/>
      <c r="BY1192" s="94"/>
      <c r="BZ1192" s="94"/>
      <c r="CA1192" s="94"/>
      <c r="CB1192" s="94"/>
      <c r="CC1192" s="94"/>
      <c r="CD1192" s="94"/>
      <c r="CE1192" s="94"/>
      <c r="CF1192" s="94"/>
      <c r="CG1192" s="94"/>
      <c r="CH1192" s="94"/>
      <c r="CI1192" s="94"/>
      <c r="CJ1192" s="94"/>
      <c r="CK1192" s="94"/>
      <c r="CL1192" s="94"/>
      <c r="CM1192" s="94"/>
      <c r="CN1192" s="94"/>
      <c r="CO1192" s="94"/>
      <c r="CP1192" s="94"/>
      <c r="CQ1192" s="94"/>
      <c r="CR1192" s="94"/>
      <c r="CS1192" s="94"/>
      <c r="CT1192" s="94"/>
      <c r="CU1192" s="94"/>
      <c r="CV1192" s="94"/>
      <c r="CW1192" s="94"/>
      <c r="CX1192" s="94"/>
      <c r="CY1192" s="94"/>
      <c r="CZ1192" s="94"/>
      <c r="DA1192" s="94"/>
      <c r="DB1192" s="94"/>
      <c r="DC1192" s="94"/>
      <c r="DD1192" s="94"/>
      <c r="DE1192" s="94"/>
      <c r="DF1192" s="94"/>
      <c r="DG1192" s="94"/>
      <c r="DH1192" s="94"/>
      <c r="DI1192" s="94"/>
      <c r="DJ1192" s="94"/>
      <c r="DK1192" s="94"/>
      <c r="DL1192" s="94"/>
      <c r="DM1192" s="94"/>
      <c r="DN1192" s="94"/>
      <c r="DO1192" s="94"/>
      <c r="DP1192" s="94"/>
      <c r="DQ1192" s="94"/>
      <c r="DR1192" s="94"/>
      <c r="DS1192" s="94"/>
      <c r="DT1192" s="94"/>
      <c r="DU1192" s="94"/>
      <c r="DV1192" s="94"/>
      <c r="DW1192" s="94"/>
      <c r="DX1192" s="94"/>
      <c r="DY1192" s="94"/>
      <c r="DZ1192" s="94"/>
      <c r="EA1192" s="94"/>
      <c r="EB1192" s="94"/>
      <c r="EC1192" s="94"/>
      <c r="ED1192" s="94"/>
      <c r="EE1192" s="94"/>
      <c r="EF1192" s="94"/>
      <c r="EG1192" s="94"/>
      <c r="EH1192" s="94"/>
      <c r="EI1192" s="94"/>
      <c r="EJ1192" s="94"/>
      <c r="EK1192" s="94"/>
      <c r="EL1192" s="94"/>
      <c r="EM1192" s="94"/>
      <c r="EN1192" s="94"/>
      <c r="EO1192" s="94"/>
      <c r="EP1192" s="94"/>
      <c r="EQ1192" s="94"/>
      <c r="ER1192" s="94"/>
      <c r="ES1192" s="94"/>
      <c r="ET1192" s="94"/>
      <c r="EU1192" s="94"/>
      <c r="EV1192" s="94"/>
      <c r="EW1192" s="94"/>
      <c r="EX1192" s="94"/>
      <c r="EY1192" s="94"/>
      <c r="EZ1192" s="94"/>
      <c r="FA1192" s="94"/>
      <c r="FB1192" s="94"/>
      <c r="FC1192" s="94"/>
      <c r="FD1192" s="94"/>
      <c r="FE1192" s="94"/>
      <c r="FF1192" s="94"/>
      <c r="FG1192" s="94"/>
      <c r="FH1192" s="94"/>
      <c r="FI1192" s="94"/>
      <c r="FJ1192" s="94"/>
      <c r="FK1192" s="94"/>
      <c r="FL1192" s="94"/>
      <c r="FM1192" s="94"/>
      <c r="FN1192" s="94"/>
      <c r="FO1192" s="94"/>
      <c r="FP1192" s="94"/>
      <c r="FQ1192" s="94"/>
      <c r="FR1192" s="94"/>
      <c r="FS1192" s="94"/>
      <c r="FT1192" s="94"/>
      <c r="FU1192" s="94"/>
      <c r="FV1192" s="94"/>
      <c r="FW1192" s="94"/>
      <c r="FX1192" s="94"/>
      <c r="FY1192" s="94"/>
      <c r="FZ1192" s="94"/>
      <c r="GA1192" s="94"/>
      <c r="GB1192" s="94"/>
      <c r="GC1192" s="94"/>
      <c r="GD1192" s="94"/>
      <c r="GE1192" s="94"/>
      <c r="GF1192" s="94"/>
      <c r="GG1192" s="94"/>
      <c r="GH1192" s="94"/>
      <c r="GI1192" s="94"/>
      <c r="GJ1192" s="94"/>
      <c r="GK1192" s="94"/>
      <c r="GL1192" s="94"/>
      <c r="GM1192" s="94"/>
      <c r="GN1192" s="94"/>
      <c r="GO1192" s="94"/>
      <c r="GP1192" s="94"/>
      <c r="GQ1192" s="94"/>
      <c r="GR1192" s="94"/>
      <c r="GS1192" s="94"/>
      <c r="GT1192" s="94"/>
      <c r="GU1192" s="94"/>
      <c r="GV1192" s="94"/>
      <c r="GW1192" s="94"/>
      <c r="GX1192" s="94"/>
      <c r="GY1192" s="94"/>
      <c r="GZ1192" s="94"/>
      <c r="HA1192" s="1"/>
      <c r="HB1192" s="1"/>
    </row>
    <row r="1193" spans="1:210" s="39" customFormat="1">
      <c r="A1193" s="36"/>
      <c r="B1193" s="260" t="s">
        <v>179</v>
      </c>
      <c r="C1193" s="36"/>
      <c r="D1193" s="36"/>
      <c r="E1193" s="9" t="s">
        <v>27</v>
      </c>
      <c r="F1193" s="51"/>
      <c r="G1193" s="306" t="s">
        <v>6</v>
      </c>
      <c r="H1193" s="36" t="s">
        <v>237</v>
      </c>
      <c r="I1193" s="36"/>
      <c r="J1193" s="36"/>
      <c r="K1193" s="36"/>
      <c r="L1193" s="36"/>
      <c r="M1193" s="37"/>
      <c r="N1193" s="36" t="s">
        <v>4</v>
      </c>
      <c r="O1193" s="36"/>
      <c r="P1193" s="5"/>
      <c r="Q1193" s="36" t="s">
        <v>26</v>
      </c>
      <c r="R1193" s="36"/>
      <c r="S1193" s="418"/>
      <c r="T1193" s="419" t="s">
        <v>238</v>
      </c>
      <c r="U1193" s="37"/>
      <c r="V1193" s="36"/>
      <c r="W1193" s="38">
        <v>295000000</v>
      </c>
      <c r="X1193" s="38"/>
      <c r="Y1193" s="46"/>
      <c r="Z1193" s="99"/>
      <c r="AA1193" s="100">
        <v>18750000</v>
      </c>
      <c r="AB1193" s="100">
        <v>28166666.666666668</v>
      </c>
      <c r="AC1193" s="100">
        <v>15083333.333333336</v>
      </c>
      <c r="AD1193" s="100">
        <v>12750000.000000002</v>
      </c>
      <c r="AE1193" s="100">
        <v>12729166.666666668</v>
      </c>
      <c r="AF1193" s="100">
        <v>6583333.333333333</v>
      </c>
      <c r="AG1193" s="100">
        <v>1875000</v>
      </c>
      <c r="AH1193" s="100">
        <v>10375000</v>
      </c>
      <c r="AI1193" s="100">
        <v>19812500</v>
      </c>
      <c r="AJ1193" s="100">
        <v>20750000</v>
      </c>
      <c r="AK1193" s="100">
        <v>31125000</v>
      </c>
      <c r="AL1193" s="100">
        <v>39625000</v>
      </c>
      <c r="AM1193" s="100">
        <v>28312500</v>
      </c>
      <c r="AN1193" s="100">
        <v>18875000</v>
      </c>
      <c r="AO1193" s="100">
        <v>19812500</v>
      </c>
      <c r="AP1193" s="100">
        <v>10375000</v>
      </c>
      <c r="AQ1193" s="100">
        <v>0</v>
      </c>
      <c r="AR1193" s="100">
        <v>0</v>
      </c>
      <c r="AS1193" s="100">
        <v>0</v>
      </c>
      <c r="AT1193" s="100">
        <v>0</v>
      </c>
      <c r="AU1193" s="100">
        <v>0</v>
      </c>
      <c r="AV1193" s="100">
        <v>0</v>
      </c>
      <c r="AW1193" s="100">
        <v>0</v>
      </c>
      <c r="AX1193" s="100">
        <v>0</v>
      </c>
      <c r="AY1193" s="100">
        <v>0</v>
      </c>
      <c r="AZ1193" s="100">
        <v>0</v>
      </c>
      <c r="BA1193" s="100">
        <v>0</v>
      </c>
      <c r="BB1193" s="100">
        <v>0</v>
      </c>
      <c r="BC1193" s="100">
        <v>0</v>
      </c>
      <c r="BD1193" s="100">
        <v>0</v>
      </c>
      <c r="BE1193" s="100">
        <v>0</v>
      </c>
      <c r="BF1193" s="100">
        <v>0</v>
      </c>
      <c r="BG1193" s="100">
        <v>0</v>
      </c>
      <c r="BH1193" s="100">
        <v>0</v>
      </c>
      <c r="BI1193" s="100">
        <v>0</v>
      </c>
      <c r="BJ1193" s="100">
        <v>0</v>
      </c>
      <c r="BK1193" s="100">
        <v>0</v>
      </c>
      <c r="BL1193" s="100">
        <v>0</v>
      </c>
      <c r="BM1193" s="100">
        <v>0</v>
      </c>
      <c r="BN1193" s="100">
        <v>0</v>
      </c>
      <c r="BO1193" s="100">
        <v>0</v>
      </c>
      <c r="BP1193" s="100">
        <v>0</v>
      </c>
      <c r="BQ1193" s="100">
        <v>0</v>
      </c>
      <c r="BR1193" s="100">
        <v>0</v>
      </c>
      <c r="BS1193" s="100">
        <v>0</v>
      </c>
      <c r="BT1193" s="100">
        <v>0</v>
      </c>
      <c r="BU1193" s="100">
        <v>0</v>
      </c>
      <c r="BV1193" s="100">
        <v>0</v>
      </c>
      <c r="BW1193" s="100">
        <v>0</v>
      </c>
      <c r="BX1193" s="100">
        <v>0</v>
      </c>
      <c r="BY1193" s="100">
        <v>0</v>
      </c>
      <c r="BZ1193" s="100">
        <v>0</v>
      </c>
      <c r="CA1193" s="100">
        <v>0</v>
      </c>
      <c r="CB1193" s="100">
        <v>0</v>
      </c>
      <c r="CC1193" s="100">
        <v>0</v>
      </c>
      <c r="CD1193" s="100">
        <v>0</v>
      </c>
      <c r="CE1193" s="100">
        <v>0</v>
      </c>
      <c r="CF1193" s="100">
        <v>0</v>
      </c>
      <c r="CG1193" s="100">
        <v>0</v>
      </c>
      <c r="CH1193" s="100">
        <v>0</v>
      </c>
      <c r="CI1193" s="100">
        <v>0</v>
      </c>
      <c r="CJ1193" s="100">
        <v>0</v>
      </c>
      <c r="CK1193" s="100">
        <v>0</v>
      </c>
      <c r="CL1193" s="100">
        <v>0</v>
      </c>
      <c r="CM1193" s="100">
        <v>0</v>
      </c>
      <c r="CN1193" s="100">
        <v>0</v>
      </c>
      <c r="CO1193" s="100">
        <v>0</v>
      </c>
      <c r="CP1193" s="100">
        <v>0</v>
      </c>
      <c r="CQ1193" s="100">
        <v>0</v>
      </c>
      <c r="CR1193" s="100">
        <v>0</v>
      </c>
      <c r="CS1193" s="100">
        <v>0</v>
      </c>
      <c r="CT1193" s="100">
        <v>0</v>
      </c>
      <c r="CU1193" s="100">
        <v>0</v>
      </c>
      <c r="CV1193" s="100">
        <v>0</v>
      </c>
      <c r="CW1193" s="100">
        <v>0</v>
      </c>
      <c r="CX1193" s="100">
        <v>0</v>
      </c>
      <c r="CY1193" s="100">
        <v>0</v>
      </c>
      <c r="CZ1193" s="100">
        <v>0</v>
      </c>
      <c r="DA1193" s="100">
        <v>0</v>
      </c>
      <c r="DB1193" s="100">
        <v>0</v>
      </c>
      <c r="DC1193" s="100">
        <v>0</v>
      </c>
      <c r="DD1193" s="100">
        <v>0</v>
      </c>
      <c r="DE1193" s="100">
        <v>0</v>
      </c>
      <c r="DF1193" s="100">
        <v>0</v>
      </c>
      <c r="DG1193" s="100">
        <v>0</v>
      </c>
      <c r="DH1193" s="100">
        <v>0</v>
      </c>
      <c r="DI1193" s="100">
        <v>0</v>
      </c>
      <c r="DJ1193" s="100">
        <v>0</v>
      </c>
      <c r="DK1193" s="100">
        <v>0</v>
      </c>
      <c r="DL1193" s="100">
        <v>0</v>
      </c>
      <c r="DM1193" s="100">
        <v>0</v>
      </c>
      <c r="DN1193" s="100">
        <v>0</v>
      </c>
      <c r="DO1193" s="100">
        <v>0</v>
      </c>
      <c r="DP1193" s="100">
        <v>0</v>
      </c>
      <c r="DQ1193" s="100">
        <v>0</v>
      </c>
      <c r="DR1193" s="100">
        <v>0</v>
      </c>
      <c r="DS1193" s="100">
        <v>0</v>
      </c>
      <c r="DT1193" s="100">
        <v>0</v>
      </c>
      <c r="DU1193" s="100">
        <v>0</v>
      </c>
      <c r="DV1193" s="100">
        <v>0</v>
      </c>
      <c r="DW1193" s="100">
        <v>0</v>
      </c>
      <c r="DX1193" s="100">
        <v>0</v>
      </c>
      <c r="DY1193" s="100">
        <v>0</v>
      </c>
      <c r="DZ1193" s="100">
        <v>0</v>
      </c>
      <c r="EA1193" s="100">
        <v>0</v>
      </c>
      <c r="EB1193" s="100">
        <v>0</v>
      </c>
      <c r="EC1193" s="100">
        <v>0</v>
      </c>
      <c r="ED1193" s="100">
        <v>0</v>
      </c>
      <c r="EE1193" s="100">
        <v>0</v>
      </c>
      <c r="EF1193" s="100">
        <v>0</v>
      </c>
      <c r="EG1193" s="100">
        <v>0</v>
      </c>
      <c r="EH1193" s="100">
        <v>0</v>
      </c>
      <c r="EI1193" s="100">
        <v>0</v>
      </c>
      <c r="EJ1193" s="100">
        <v>0</v>
      </c>
      <c r="EK1193" s="100">
        <v>0</v>
      </c>
      <c r="EL1193" s="100">
        <v>0</v>
      </c>
      <c r="EM1193" s="100">
        <v>0</v>
      </c>
      <c r="EN1193" s="100">
        <v>0</v>
      </c>
      <c r="EO1193" s="100">
        <v>0</v>
      </c>
      <c r="EP1193" s="100">
        <v>0</v>
      </c>
      <c r="EQ1193" s="100">
        <v>0</v>
      </c>
      <c r="ER1193" s="100">
        <v>0</v>
      </c>
      <c r="ES1193" s="100">
        <v>0</v>
      </c>
      <c r="ET1193" s="100">
        <v>0</v>
      </c>
      <c r="EU1193" s="100">
        <v>0</v>
      </c>
      <c r="EV1193" s="100">
        <v>0</v>
      </c>
      <c r="EW1193" s="100">
        <v>0</v>
      </c>
      <c r="EX1193" s="100">
        <v>0</v>
      </c>
      <c r="EY1193" s="100">
        <v>0</v>
      </c>
      <c r="EZ1193" s="100">
        <v>0</v>
      </c>
      <c r="FA1193" s="100">
        <v>0</v>
      </c>
      <c r="FB1193" s="100">
        <v>0</v>
      </c>
      <c r="FC1193" s="100">
        <v>0</v>
      </c>
      <c r="FD1193" s="100">
        <v>0</v>
      </c>
      <c r="FE1193" s="100">
        <v>0</v>
      </c>
      <c r="FF1193" s="100">
        <v>0</v>
      </c>
      <c r="FG1193" s="100">
        <v>0</v>
      </c>
      <c r="FH1193" s="100">
        <v>0</v>
      </c>
      <c r="FI1193" s="100">
        <v>0</v>
      </c>
      <c r="FJ1193" s="100">
        <v>0</v>
      </c>
      <c r="FK1193" s="100">
        <v>0</v>
      </c>
      <c r="FL1193" s="100">
        <v>0</v>
      </c>
      <c r="FM1193" s="100">
        <v>0</v>
      </c>
      <c r="FN1193" s="100">
        <v>0</v>
      </c>
      <c r="FO1193" s="100">
        <v>0</v>
      </c>
      <c r="FP1193" s="100">
        <v>0</v>
      </c>
      <c r="FQ1193" s="100">
        <v>0</v>
      </c>
      <c r="FR1193" s="100">
        <v>0</v>
      </c>
      <c r="FS1193" s="100">
        <v>0</v>
      </c>
      <c r="FT1193" s="100">
        <v>0</v>
      </c>
      <c r="FU1193" s="100">
        <v>0</v>
      </c>
      <c r="FV1193" s="100">
        <v>0</v>
      </c>
      <c r="FW1193" s="100">
        <v>0</v>
      </c>
      <c r="FX1193" s="100">
        <v>0</v>
      </c>
      <c r="FY1193" s="100">
        <v>0</v>
      </c>
      <c r="FZ1193" s="100">
        <v>0</v>
      </c>
      <c r="GA1193" s="100">
        <v>0</v>
      </c>
      <c r="GB1193" s="100">
        <v>0</v>
      </c>
      <c r="GC1193" s="100">
        <v>0</v>
      </c>
      <c r="GD1193" s="100">
        <v>0</v>
      </c>
      <c r="GE1193" s="100">
        <v>0</v>
      </c>
      <c r="GF1193" s="100">
        <v>0</v>
      </c>
      <c r="GG1193" s="100">
        <v>0</v>
      </c>
      <c r="GH1193" s="100">
        <v>0</v>
      </c>
      <c r="GI1193" s="100">
        <v>0</v>
      </c>
      <c r="GJ1193" s="100">
        <v>0</v>
      </c>
      <c r="GK1193" s="100">
        <v>0</v>
      </c>
      <c r="GL1193" s="100">
        <v>0</v>
      </c>
      <c r="GM1193" s="100">
        <v>0</v>
      </c>
      <c r="GN1193" s="100">
        <v>0</v>
      </c>
      <c r="GO1193" s="100">
        <v>0</v>
      </c>
      <c r="GP1193" s="100">
        <v>0</v>
      </c>
      <c r="GQ1193" s="100">
        <v>0</v>
      </c>
      <c r="GR1193" s="100">
        <v>0</v>
      </c>
      <c r="GS1193" s="100">
        <v>0</v>
      </c>
      <c r="GT1193" s="100">
        <v>0</v>
      </c>
      <c r="GU1193" s="100">
        <v>0</v>
      </c>
      <c r="GV1193" s="100">
        <v>0</v>
      </c>
      <c r="GW1193" s="100">
        <v>0</v>
      </c>
      <c r="GX1193" s="100">
        <v>0</v>
      </c>
      <c r="GY1193" s="100">
        <v>0</v>
      </c>
      <c r="GZ1193" s="100">
        <v>0</v>
      </c>
      <c r="HA1193" s="36"/>
      <c r="HB1193" s="36"/>
    </row>
    <row r="1194" spans="1:210" ht="4.2" customHeight="1">
      <c r="A1194" s="1"/>
      <c r="B1194" s="1"/>
      <c r="C1194" s="1"/>
      <c r="D1194" s="1"/>
      <c r="E1194" s="263"/>
      <c r="F1194" s="48"/>
      <c r="G1194" s="231"/>
      <c r="H1194" s="41"/>
      <c r="I1194" s="41"/>
      <c r="J1194" s="41"/>
      <c r="K1194" s="41"/>
      <c r="L1194" s="1"/>
      <c r="M1194" s="5"/>
      <c r="N1194" s="41"/>
      <c r="O1194" s="1"/>
      <c r="P1194" s="5"/>
      <c r="Q1194" s="1"/>
      <c r="R1194" s="1"/>
      <c r="S1194" s="5"/>
      <c r="T1194" s="7"/>
      <c r="U1194" s="24"/>
      <c r="V1194" s="1"/>
      <c r="W1194" s="41"/>
      <c r="X1194" s="10"/>
      <c r="Y1194" s="46"/>
      <c r="Z1194" s="93"/>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c r="DO1194" s="101"/>
      <c r="DP1194" s="101"/>
      <c r="DQ1194" s="101"/>
      <c r="DR1194" s="101"/>
      <c r="DS1194" s="101"/>
      <c r="DT1194" s="101"/>
      <c r="DU1194" s="101"/>
      <c r="DV1194" s="101"/>
      <c r="DW1194" s="101"/>
      <c r="DX1194" s="101"/>
      <c r="DY1194" s="101"/>
      <c r="DZ1194" s="101"/>
      <c r="EA1194" s="101"/>
      <c r="EB1194" s="101"/>
      <c r="EC1194" s="101"/>
      <c r="ED1194" s="101"/>
      <c r="EE1194" s="101"/>
      <c r="EF1194" s="101"/>
      <c r="EG1194" s="101"/>
      <c r="EH1194" s="101"/>
      <c r="EI1194" s="101"/>
      <c r="EJ1194" s="101"/>
      <c r="EK1194" s="101"/>
      <c r="EL1194" s="101"/>
      <c r="EM1194" s="101"/>
      <c r="EN1194" s="101"/>
      <c r="EO1194" s="101"/>
      <c r="EP1194" s="101"/>
      <c r="EQ1194" s="101"/>
      <c r="ER1194" s="101"/>
      <c r="ES1194" s="101"/>
      <c r="ET1194" s="101"/>
      <c r="EU1194" s="101"/>
      <c r="EV1194" s="101"/>
      <c r="EW1194" s="101"/>
      <c r="EX1194" s="101"/>
      <c r="EY1194" s="101"/>
      <c r="EZ1194" s="101"/>
      <c r="FA1194" s="101"/>
      <c r="FB1194" s="101"/>
      <c r="FC1194" s="101"/>
      <c r="FD1194" s="101"/>
      <c r="FE1194" s="101"/>
      <c r="FF1194" s="101"/>
      <c r="FG1194" s="101"/>
      <c r="FH1194" s="101"/>
      <c r="FI1194" s="101"/>
      <c r="FJ1194" s="101"/>
      <c r="FK1194" s="101"/>
      <c r="FL1194" s="101"/>
      <c r="FM1194" s="101"/>
      <c r="FN1194" s="101"/>
      <c r="FO1194" s="101"/>
      <c r="FP1194" s="101"/>
      <c r="FQ1194" s="101"/>
      <c r="FR1194" s="101"/>
      <c r="FS1194" s="101"/>
      <c r="FT1194" s="101"/>
      <c r="FU1194" s="101"/>
      <c r="FV1194" s="101"/>
      <c r="FW1194" s="101"/>
      <c r="FX1194" s="101"/>
      <c r="FY1194" s="101"/>
      <c r="FZ1194" s="101"/>
      <c r="GA1194" s="101"/>
      <c r="GB1194" s="101"/>
      <c r="GC1194" s="101"/>
      <c r="GD1194" s="101"/>
      <c r="GE1194" s="101"/>
      <c r="GF1194" s="101"/>
      <c r="GG1194" s="101"/>
      <c r="GH1194" s="101"/>
      <c r="GI1194" s="101"/>
      <c r="GJ1194" s="101"/>
      <c r="GK1194" s="101"/>
      <c r="GL1194" s="101"/>
      <c r="GM1194" s="101"/>
      <c r="GN1194" s="101"/>
      <c r="GO1194" s="101"/>
      <c r="GP1194" s="101"/>
      <c r="GQ1194" s="101"/>
      <c r="GR1194" s="101"/>
      <c r="GS1194" s="101"/>
      <c r="GT1194" s="101"/>
      <c r="GU1194" s="101"/>
      <c r="GV1194" s="101"/>
      <c r="GW1194" s="101"/>
      <c r="GX1194" s="101"/>
      <c r="GY1194" s="101"/>
      <c r="GZ1194" s="101"/>
      <c r="HA1194" s="1"/>
      <c r="HB1194" s="1"/>
    </row>
    <row r="1195" spans="1:210" ht="4.2" customHeight="1">
      <c r="A1195" s="1"/>
      <c r="B1195" s="1"/>
      <c r="C1195" s="1"/>
      <c r="D1195" s="1"/>
      <c r="E1195" s="263"/>
      <c r="F1195" s="48"/>
      <c r="G1195" s="231"/>
      <c r="H1195" s="1"/>
      <c r="I1195" s="1"/>
      <c r="J1195" s="1"/>
      <c r="K1195" s="1"/>
      <c r="L1195" s="1"/>
      <c r="M1195" s="5"/>
      <c r="N1195" s="1"/>
      <c r="O1195" s="1"/>
      <c r="P1195" s="5"/>
      <c r="Q1195" s="1"/>
      <c r="R1195" s="1"/>
      <c r="S1195" s="5"/>
      <c r="T1195" s="7"/>
      <c r="U1195" s="24"/>
      <c r="V1195" s="1"/>
      <c r="W1195" s="12"/>
      <c r="X1195" s="10"/>
      <c r="Y1195" s="46"/>
      <c r="Z1195" s="93"/>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4"/>
      <c r="BB1195" s="94"/>
      <c r="BC1195" s="94"/>
      <c r="BD1195" s="94"/>
      <c r="BE1195" s="94"/>
      <c r="BF1195" s="94"/>
      <c r="BG1195" s="94"/>
      <c r="BH1195" s="94"/>
      <c r="BI1195" s="94"/>
      <c r="BJ1195" s="94"/>
      <c r="BK1195" s="94"/>
      <c r="BL1195" s="94"/>
      <c r="BM1195" s="94"/>
      <c r="BN1195" s="94"/>
      <c r="BO1195" s="94"/>
      <c r="BP1195" s="94"/>
      <c r="BQ1195" s="94"/>
      <c r="BR1195" s="94"/>
      <c r="BS1195" s="94"/>
      <c r="BT1195" s="94"/>
      <c r="BU1195" s="94"/>
      <c r="BV1195" s="94"/>
      <c r="BW1195" s="94"/>
      <c r="BX1195" s="94"/>
      <c r="BY1195" s="94"/>
      <c r="BZ1195" s="94"/>
      <c r="CA1195" s="94"/>
      <c r="CB1195" s="94"/>
      <c r="CC1195" s="94"/>
      <c r="CD1195" s="94"/>
      <c r="CE1195" s="94"/>
      <c r="CF1195" s="94"/>
      <c r="CG1195" s="94"/>
      <c r="CH1195" s="94"/>
      <c r="CI1195" s="94"/>
      <c r="CJ1195" s="94"/>
      <c r="CK1195" s="94"/>
      <c r="CL1195" s="94"/>
      <c r="CM1195" s="94"/>
      <c r="CN1195" s="94"/>
      <c r="CO1195" s="94"/>
      <c r="CP1195" s="94"/>
      <c r="CQ1195" s="94"/>
      <c r="CR1195" s="94"/>
      <c r="CS1195" s="94"/>
      <c r="CT1195" s="94"/>
      <c r="CU1195" s="94"/>
      <c r="CV1195" s="94"/>
      <c r="CW1195" s="94"/>
      <c r="CX1195" s="94"/>
      <c r="CY1195" s="94"/>
      <c r="CZ1195" s="94"/>
      <c r="DA1195" s="94"/>
      <c r="DB1195" s="94"/>
      <c r="DC1195" s="94"/>
      <c r="DD1195" s="94"/>
      <c r="DE1195" s="94"/>
      <c r="DF1195" s="94"/>
      <c r="DG1195" s="94"/>
      <c r="DH1195" s="94"/>
      <c r="DI1195" s="94"/>
      <c r="DJ1195" s="94"/>
      <c r="DK1195" s="94"/>
      <c r="DL1195" s="94"/>
      <c r="DM1195" s="94"/>
      <c r="DN1195" s="94"/>
      <c r="DO1195" s="94"/>
      <c r="DP1195" s="94"/>
      <c r="DQ1195" s="94"/>
      <c r="DR1195" s="94"/>
      <c r="DS1195" s="94"/>
      <c r="DT1195" s="94"/>
      <c r="DU1195" s="94"/>
      <c r="DV1195" s="94"/>
      <c r="DW1195" s="94"/>
      <c r="DX1195" s="94"/>
      <c r="DY1195" s="94"/>
      <c r="DZ1195" s="94"/>
      <c r="EA1195" s="94"/>
      <c r="EB1195" s="94"/>
      <c r="EC1195" s="94"/>
      <c r="ED1195" s="94"/>
      <c r="EE1195" s="94"/>
      <c r="EF1195" s="94"/>
      <c r="EG1195" s="94"/>
      <c r="EH1195" s="94"/>
      <c r="EI1195" s="94"/>
      <c r="EJ1195" s="94"/>
      <c r="EK1195" s="94"/>
      <c r="EL1195" s="94"/>
      <c r="EM1195" s="94"/>
      <c r="EN1195" s="94"/>
      <c r="EO1195" s="94"/>
      <c r="EP1195" s="94"/>
      <c r="EQ1195" s="94"/>
      <c r="ER1195" s="94"/>
      <c r="ES1195" s="94"/>
      <c r="ET1195" s="94"/>
      <c r="EU1195" s="94"/>
      <c r="EV1195" s="94"/>
      <c r="EW1195" s="94"/>
      <c r="EX1195" s="94"/>
      <c r="EY1195" s="94"/>
      <c r="EZ1195" s="94"/>
      <c r="FA1195" s="94"/>
      <c r="FB1195" s="94"/>
      <c r="FC1195" s="94"/>
      <c r="FD1195" s="94"/>
      <c r="FE1195" s="94"/>
      <c r="FF1195" s="94"/>
      <c r="FG1195" s="94"/>
      <c r="FH1195" s="94"/>
      <c r="FI1195" s="94"/>
      <c r="FJ1195" s="94"/>
      <c r="FK1195" s="94"/>
      <c r="FL1195" s="94"/>
      <c r="FM1195" s="94"/>
      <c r="FN1195" s="94"/>
      <c r="FO1195" s="94"/>
      <c r="FP1195" s="94"/>
      <c r="FQ1195" s="94"/>
      <c r="FR1195" s="94"/>
      <c r="FS1195" s="94"/>
      <c r="FT1195" s="94"/>
      <c r="FU1195" s="94"/>
      <c r="FV1195" s="94"/>
      <c r="FW1195" s="94"/>
      <c r="FX1195" s="94"/>
      <c r="FY1195" s="94"/>
      <c r="FZ1195" s="94"/>
      <c r="GA1195" s="94"/>
      <c r="GB1195" s="94"/>
      <c r="GC1195" s="94"/>
      <c r="GD1195" s="94"/>
      <c r="GE1195" s="94"/>
      <c r="GF1195" s="94"/>
      <c r="GG1195" s="94"/>
      <c r="GH1195" s="94"/>
      <c r="GI1195" s="94"/>
      <c r="GJ1195" s="94"/>
      <c r="GK1195" s="94"/>
      <c r="GL1195" s="94"/>
      <c r="GM1195" s="94"/>
      <c r="GN1195" s="94"/>
      <c r="GO1195" s="94"/>
      <c r="GP1195" s="94"/>
      <c r="GQ1195" s="94"/>
      <c r="GR1195" s="94"/>
      <c r="GS1195" s="94"/>
      <c r="GT1195" s="94"/>
      <c r="GU1195" s="94"/>
      <c r="GV1195" s="94"/>
      <c r="GW1195" s="94"/>
      <c r="GX1195" s="94"/>
      <c r="GY1195" s="94"/>
      <c r="GZ1195" s="94"/>
      <c r="HA1195" s="1"/>
      <c r="HB1195" s="1"/>
    </row>
    <row r="1196" spans="1:210" s="239" customFormat="1" ht="10.199999999999999">
      <c r="A1196" s="228"/>
      <c r="B1196" s="228"/>
      <c r="C1196" s="228"/>
      <c r="D1196" s="228"/>
      <c r="E1196" s="272"/>
      <c r="F1196" s="116"/>
      <c r="G1196" s="231"/>
      <c r="H1196" s="228"/>
      <c r="I1196" s="228"/>
      <c r="J1196" s="60"/>
      <c r="K1196" s="417" t="s">
        <v>406</v>
      </c>
      <c r="L1196" s="228"/>
      <c r="M1196" s="117"/>
      <c r="N1196" s="60"/>
      <c r="O1196" s="60"/>
      <c r="P1196" s="231"/>
      <c r="Q1196" s="228" t="s">
        <v>26</v>
      </c>
      <c r="R1196" s="228"/>
      <c r="S1196" s="231" t="s">
        <v>6</v>
      </c>
      <c r="T1196" s="309">
        <v>5</v>
      </c>
      <c r="U1196" s="228"/>
      <c r="V1196" s="228"/>
      <c r="W1196" s="235">
        <v>45000000</v>
      </c>
      <c r="X1196" s="228"/>
      <c r="Y1196" s="231"/>
      <c r="Z1196" s="406"/>
      <c r="AA1196" s="334">
        <v>18750000</v>
      </c>
      <c r="AB1196" s="334">
        <v>22500000</v>
      </c>
      <c r="AC1196" s="334">
        <v>3750000</v>
      </c>
      <c r="AD1196" s="334">
        <v>0</v>
      </c>
      <c r="AE1196" s="334">
        <v>0</v>
      </c>
      <c r="AF1196" s="334">
        <v>0</v>
      </c>
      <c r="AG1196" s="334">
        <v>0</v>
      </c>
      <c r="AH1196" s="334">
        <v>0</v>
      </c>
      <c r="AI1196" s="334">
        <v>0</v>
      </c>
      <c r="AJ1196" s="334">
        <v>0</v>
      </c>
      <c r="AK1196" s="334">
        <v>0</v>
      </c>
      <c r="AL1196" s="334">
        <v>0</v>
      </c>
      <c r="AM1196" s="334">
        <v>0</v>
      </c>
      <c r="AN1196" s="334">
        <v>0</v>
      </c>
      <c r="AO1196" s="334">
        <v>0</v>
      </c>
      <c r="AP1196" s="334">
        <v>0</v>
      </c>
      <c r="AQ1196" s="334">
        <v>0</v>
      </c>
      <c r="AR1196" s="334">
        <v>0</v>
      </c>
      <c r="AS1196" s="334">
        <v>0</v>
      </c>
      <c r="AT1196" s="334">
        <v>0</v>
      </c>
      <c r="AU1196" s="334">
        <v>0</v>
      </c>
      <c r="AV1196" s="334">
        <v>0</v>
      </c>
      <c r="AW1196" s="334">
        <v>0</v>
      </c>
      <c r="AX1196" s="334">
        <v>0</v>
      </c>
      <c r="AY1196" s="334">
        <v>0</v>
      </c>
      <c r="AZ1196" s="334">
        <v>0</v>
      </c>
      <c r="BA1196" s="334">
        <v>0</v>
      </c>
      <c r="BB1196" s="334">
        <v>0</v>
      </c>
      <c r="BC1196" s="334">
        <v>0</v>
      </c>
      <c r="BD1196" s="334">
        <v>0</v>
      </c>
      <c r="BE1196" s="334">
        <v>0</v>
      </c>
      <c r="BF1196" s="334">
        <v>0</v>
      </c>
      <c r="BG1196" s="334">
        <v>0</v>
      </c>
      <c r="BH1196" s="334">
        <v>0</v>
      </c>
      <c r="BI1196" s="334">
        <v>0</v>
      </c>
      <c r="BJ1196" s="334">
        <v>0</v>
      </c>
      <c r="BK1196" s="334">
        <v>0</v>
      </c>
      <c r="BL1196" s="334">
        <v>0</v>
      </c>
      <c r="BM1196" s="334">
        <v>0</v>
      </c>
      <c r="BN1196" s="334">
        <v>0</v>
      </c>
      <c r="BO1196" s="334">
        <v>0</v>
      </c>
      <c r="BP1196" s="334">
        <v>0</v>
      </c>
      <c r="BQ1196" s="334">
        <v>0</v>
      </c>
      <c r="BR1196" s="334">
        <v>0</v>
      </c>
      <c r="BS1196" s="334">
        <v>0</v>
      </c>
      <c r="BT1196" s="334">
        <v>0</v>
      </c>
      <c r="BU1196" s="334">
        <v>0</v>
      </c>
      <c r="BV1196" s="334">
        <v>0</v>
      </c>
      <c r="BW1196" s="334">
        <v>0</v>
      </c>
      <c r="BX1196" s="334">
        <v>0</v>
      </c>
      <c r="BY1196" s="334">
        <v>0</v>
      </c>
      <c r="BZ1196" s="334">
        <v>0</v>
      </c>
      <c r="CA1196" s="334">
        <v>0</v>
      </c>
      <c r="CB1196" s="334">
        <v>0</v>
      </c>
      <c r="CC1196" s="334">
        <v>0</v>
      </c>
      <c r="CD1196" s="334">
        <v>0</v>
      </c>
      <c r="CE1196" s="334">
        <v>0</v>
      </c>
      <c r="CF1196" s="334">
        <v>0</v>
      </c>
      <c r="CG1196" s="334">
        <v>0</v>
      </c>
      <c r="CH1196" s="334">
        <v>0</v>
      </c>
      <c r="CI1196" s="334">
        <v>0</v>
      </c>
      <c r="CJ1196" s="334">
        <v>0</v>
      </c>
      <c r="CK1196" s="334">
        <v>0</v>
      </c>
      <c r="CL1196" s="334">
        <v>0</v>
      </c>
      <c r="CM1196" s="334">
        <v>0</v>
      </c>
      <c r="CN1196" s="334">
        <v>0</v>
      </c>
      <c r="CO1196" s="334">
        <v>0</v>
      </c>
      <c r="CP1196" s="334">
        <v>0</v>
      </c>
      <c r="CQ1196" s="334">
        <v>0</v>
      </c>
      <c r="CR1196" s="334">
        <v>0</v>
      </c>
      <c r="CS1196" s="334">
        <v>0</v>
      </c>
      <c r="CT1196" s="334">
        <v>0</v>
      </c>
      <c r="CU1196" s="334">
        <v>0</v>
      </c>
      <c r="CV1196" s="334">
        <v>0</v>
      </c>
      <c r="CW1196" s="334">
        <v>0</v>
      </c>
      <c r="CX1196" s="334">
        <v>0</v>
      </c>
      <c r="CY1196" s="334">
        <v>0</v>
      </c>
      <c r="CZ1196" s="334">
        <v>0</v>
      </c>
      <c r="DA1196" s="334">
        <v>0</v>
      </c>
      <c r="DB1196" s="334">
        <v>0</v>
      </c>
      <c r="DC1196" s="334">
        <v>0</v>
      </c>
      <c r="DD1196" s="334">
        <v>0</v>
      </c>
      <c r="DE1196" s="334">
        <v>0</v>
      </c>
      <c r="DF1196" s="334">
        <v>0</v>
      </c>
      <c r="DG1196" s="334">
        <v>0</v>
      </c>
      <c r="DH1196" s="334">
        <v>0</v>
      </c>
      <c r="DI1196" s="334">
        <v>0</v>
      </c>
      <c r="DJ1196" s="334">
        <v>0</v>
      </c>
      <c r="DK1196" s="334">
        <v>0</v>
      </c>
      <c r="DL1196" s="334">
        <v>0</v>
      </c>
      <c r="DM1196" s="334">
        <v>0</v>
      </c>
      <c r="DN1196" s="334">
        <v>0</v>
      </c>
      <c r="DO1196" s="334">
        <v>0</v>
      </c>
      <c r="DP1196" s="334">
        <v>0</v>
      </c>
      <c r="DQ1196" s="334">
        <v>0</v>
      </c>
      <c r="DR1196" s="334">
        <v>0</v>
      </c>
      <c r="DS1196" s="334">
        <v>0</v>
      </c>
      <c r="DT1196" s="334">
        <v>0</v>
      </c>
      <c r="DU1196" s="334">
        <v>0</v>
      </c>
      <c r="DV1196" s="334">
        <v>0</v>
      </c>
      <c r="DW1196" s="334">
        <v>0</v>
      </c>
      <c r="DX1196" s="334">
        <v>0</v>
      </c>
      <c r="DY1196" s="334">
        <v>0</v>
      </c>
      <c r="DZ1196" s="334">
        <v>0</v>
      </c>
      <c r="EA1196" s="334">
        <v>0</v>
      </c>
      <c r="EB1196" s="334">
        <v>0</v>
      </c>
      <c r="EC1196" s="334">
        <v>0</v>
      </c>
      <c r="ED1196" s="334">
        <v>0</v>
      </c>
      <c r="EE1196" s="334">
        <v>0</v>
      </c>
      <c r="EF1196" s="334">
        <v>0</v>
      </c>
      <c r="EG1196" s="334">
        <v>0</v>
      </c>
      <c r="EH1196" s="334">
        <v>0</v>
      </c>
      <c r="EI1196" s="334">
        <v>0</v>
      </c>
      <c r="EJ1196" s="334">
        <v>0</v>
      </c>
      <c r="EK1196" s="334">
        <v>0</v>
      </c>
      <c r="EL1196" s="334">
        <v>0</v>
      </c>
      <c r="EM1196" s="334">
        <v>0</v>
      </c>
      <c r="EN1196" s="334">
        <v>0</v>
      </c>
      <c r="EO1196" s="334">
        <v>0</v>
      </c>
      <c r="EP1196" s="334">
        <v>0</v>
      </c>
      <c r="EQ1196" s="334">
        <v>0</v>
      </c>
      <c r="ER1196" s="334">
        <v>0</v>
      </c>
      <c r="ES1196" s="334">
        <v>0</v>
      </c>
      <c r="ET1196" s="334">
        <v>0</v>
      </c>
      <c r="EU1196" s="334">
        <v>0</v>
      </c>
      <c r="EV1196" s="334">
        <v>0</v>
      </c>
      <c r="EW1196" s="334">
        <v>0</v>
      </c>
      <c r="EX1196" s="334">
        <v>0</v>
      </c>
      <c r="EY1196" s="334">
        <v>0</v>
      </c>
      <c r="EZ1196" s="334">
        <v>0</v>
      </c>
      <c r="FA1196" s="334">
        <v>0</v>
      </c>
      <c r="FB1196" s="334">
        <v>0</v>
      </c>
      <c r="FC1196" s="334">
        <v>0</v>
      </c>
      <c r="FD1196" s="334">
        <v>0</v>
      </c>
      <c r="FE1196" s="334">
        <v>0</v>
      </c>
      <c r="FF1196" s="334">
        <v>0</v>
      </c>
      <c r="FG1196" s="334">
        <v>0</v>
      </c>
      <c r="FH1196" s="334">
        <v>0</v>
      </c>
      <c r="FI1196" s="334">
        <v>0</v>
      </c>
      <c r="FJ1196" s="334">
        <v>0</v>
      </c>
      <c r="FK1196" s="334">
        <v>0</v>
      </c>
      <c r="FL1196" s="334">
        <v>0</v>
      </c>
      <c r="FM1196" s="334">
        <v>0</v>
      </c>
      <c r="FN1196" s="334">
        <v>0</v>
      </c>
      <c r="FO1196" s="334">
        <v>0</v>
      </c>
      <c r="FP1196" s="334">
        <v>0</v>
      </c>
      <c r="FQ1196" s="334">
        <v>0</v>
      </c>
      <c r="FR1196" s="334">
        <v>0</v>
      </c>
      <c r="FS1196" s="334">
        <v>0</v>
      </c>
      <c r="FT1196" s="334">
        <v>0</v>
      </c>
      <c r="FU1196" s="334">
        <v>0</v>
      </c>
      <c r="FV1196" s="334">
        <v>0</v>
      </c>
      <c r="FW1196" s="334">
        <v>0</v>
      </c>
      <c r="FX1196" s="334">
        <v>0</v>
      </c>
      <c r="FY1196" s="334">
        <v>0</v>
      </c>
      <c r="FZ1196" s="334">
        <v>0</v>
      </c>
      <c r="GA1196" s="334">
        <v>0</v>
      </c>
      <c r="GB1196" s="334">
        <v>0</v>
      </c>
      <c r="GC1196" s="334">
        <v>0</v>
      </c>
      <c r="GD1196" s="334">
        <v>0</v>
      </c>
      <c r="GE1196" s="334">
        <v>0</v>
      </c>
      <c r="GF1196" s="334">
        <v>0</v>
      </c>
      <c r="GG1196" s="334">
        <v>0</v>
      </c>
      <c r="GH1196" s="334">
        <v>0</v>
      </c>
      <c r="GI1196" s="334">
        <v>0</v>
      </c>
      <c r="GJ1196" s="334">
        <v>0</v>
      </c>
      <c r="GK1196" s="334">
        <v>0</v>
      </c>
      <c r="GL1196" s="334">
        <v>0</v>
      </c>
      <c r="GM1196" s="334">
        <v>0</v>
      </c>
      <c r="GN1196" s="334">
        <v>0</v>
      </c>
      <c r="GO1196" s="334">
        <v>0</v>
      </c>
      <c r="GP1196" s="334">
        <v>0</v>
      </c>
      <c r="GQ1196" s="334">
        <v>0</v>
      </c>
      <c r="GR1196" s="334">
        <v>0</v>
      </c>
      <c r="GS1196" s="334">
        <v>0</v>
      </c>
      <c r="GT1196" s="334">
        <v>0</v>
      </c>
      <c r="GU1196" s="334">
        <v>0</v>
      </c>
      <c r="GV1196" s="334">
        <v>0</v>
      </c>
      <c r="GW1196" s="334">
        <v>0</v>
      </c>
      <c r="GX1196" s="334">
        <v>0</v>
      </c>
      <c r="GY1196" s="334">
        <v>0</v>
      </c>
      <c r="GZ1196" s="334">
        <v>0</v>
      </c>
      <c r="HA1196" s="228"/>
      <c r="HB1196" s="228"/>
    </row>
    <row r="1197" spans="1:210" s="239" customFormat="1" ht="10.199999999999999">
      <c r="A1197" s="228"/>
      <c r="B1197" s="228"/>
      <c r="C1197" s="228"/>
      <c r="D1197" s="228"/>
      <c r="E1197" s="272"/>
      <c r="F1197" s="116"/>
      <c r="G1197" s="231"/>
      <c r="H1197" s="228"/>
      <c r="I1197" s="228"/>
      <c r="J1197" s="60"/>
      <c r="K1197" s="417" t="s">
        <v>465</v>
      </c>
      <c r="L1197" s="228"/>
      <c r="M1197" s="117"/>
      <c r="N1197" s="60"/>
      <c r="O1197" s="60"/>
      <c r="P1197" s="231"/>
      <c r="Q1197" s="228" t="s">
        <v>26</v>
      </c>
      <c r="R1197" s="228"/>
      <c r="S1197" s="231" t="s">
        <v>6</v>
      </c>
      <c r="T1197" s="309">
        <v>10</v>
      </c>
      <c r="U1197" s="228"/>
      <c r="V1197" s="228"/>
      <c r="W1197" s="235">
        <v>42500000.000000007</v>
      </c>
      <c r="X1197" s="228"/>
      <c r="Y1197" s="231"/>
      <c r="Z1197" s="406"/>
      <c r="AA1197" s="334">
        <v>0</v>
      </c>
      <c r="AB1197" s="334">
        <v>5666666.666666667</v>
      </c>
      <c r="AC1197" s="334">
        <v>11333333.333333336</v>
      </c>
      <c r="AD1197" s="334">
        <v>12750000.000000002</v>
      </c>
      <c r="AE1197" s="334">
        <v>9916666.6666666679</v>
      </c>
      <c r="AF1197" s="334">
        <v>2833333.333333333</v>
      </c>
      <c r="AG1197" s="334">
        <v>0</v>
      </c>
      <c r="AH1197" s="334">
        <v>0</v>
      </c>
      <c r="AI1197" s="334">
        <v>0</v>
      </c>
      <c r="AJ1197" s="334">
        <v>0</v>
      </c>
      <c r="AK1197" s="334">
        <v>0</v>
      </c>
      <c r="AL1197" s="334">
        <v>0</v>
      </c>
      <c r="AM1197" s="334">
        <v>0</v>
      </c>
      <c r="AN1197" s="334">
        <v>0</v>
      </c>
      <c r="AO1197" s="334">
        <v>0</v>
      </c>
      <c r="AP1197" s="334">
        <v>0</v>
      </c>
      <c r="AQ1197" s="334">
        <v>0</v>
      </c>
      <c r="AR1197" s="334">
        <v>0</v>
      </c>
      <c r="AS1197" s="334">
        <v>0</v>
      </c>
      <c r="AT1197" s="334">
        <v>0</v>
      </c>
      <c r="AU1197" s="334">
        <v>0</v>
      </c>
      <c r="AV1197" s="334">
        <v>0</v>
      </c>
      <c r="AW1197" s="334">
        <v>0</v>
      </c>
      <c r="AX1197" s="334">
        <v>0</v>
      </c>
      <c r="AY1197" s="334">
        <v>0</v>
      </c>
      <c r="AZ1197" s="334">
        <v>0</v>
      </c>
      <c r="BA1197" s="334">
        <v>0</v>
      </c>
      <c r="BB1197" s="334">
        <v>0</v>
      </c>
      <c r="BC1197" s="334">
        <v>0</v>
      </c>
      <c r="BD1197" s="334">
        <v>0</v>
      </c>
      <c r="BE1197" s="334">
        <v>0</v>
      </c>
      <c r="BF1197" s="334">
        <v>0</v>
      </c>
      <c r="BG1197" s="334">
        <v>0</v>
      </c>
      <c r="BH1197" s="334">
        <v>0</v>
      </c>
      <c r="BI1197" s="334">
        <v>0</v>
      </c>
      <c r="BJ1197" s="334">
        <v>0</v>
      </c>
      <c r="BK1197" s="334">
        <v>0</v>
      </c>
      <c r="BL1197" s="334">
        <v>0</v>
      </c>
      <c r="BM1197" s="334">
        <v>0</v>
      </c>
      <c r="BN1197" s="334">
        <v>0</v>
      </c>
      <c r="BO1197" s="334">
        <v>0</v>
      </c>
      <c r="BP1197" s="334">
        <v>0</v>
      </c>
      <c r="BQ1197" s="334">
        <v>0</v>
      </c>
      <c r="BR1197" s="334">
        <v>0</v>
      </c>
      <c r="BS1197" s="334">
        <v>0</v>
      </c>
      <c r="BT1197" s="334">
        <v>0</v>
      </c>
      <c r="BU1197" s="334">
        <v>0</v>
      </c>
      <c r="BV1197" s="334">
        <v>0</v>
      </c>
      <c r="BW1197" s="334">
        <v>0</v>
      </c>
      <c r="BX1197" s="334">
        <v>0</v>
      </c>
      <c r="BY1197" s="334">
        <v>0</v>
      </c>
      <c r="BZ1197" s="334">
        <v>0</v>
      </c>
      <c r="CA1197" s="334">
        <v>0</v>
      </c>
      <c r="CB1197" s="334">
        <v>0</v>
      </c>
      <c r="CC1197" s="334">
        <v>0</v>
      </c>
      <c r="CD1197" s="334">
        <v>0</v>
      </c>
      <c r="CE1197" s="334">
        <v>0</v>
      </c>
      <c r="CF1197" s="334">
        <v>0</v>
      </c>
      <c r="CG1197" s="334">
        <v>0</v>
      </c>
      <c r="CH1197" s="334">
        <v>0</v>
      </c>
      <c r="CI1197" s="334">
        <v>0</v>
      </c>
      <c r="CJ1197" s="334">
        <v>0</v>
      </c>
      <c r="CK1197" s="334">
        <v>0</v>
      </c>
      <c r="CL1197" s="334">
        <v>0</v>
      </c>
      <c r="CM1197" s="334">
        <v>0</v>
      </c>
      <c r="CN1197" s="334">
        <v>0</v>
      </c>
      <c r="CO1197" s="334">
        <v>0</v>
      </c>
      <c r="CP1197" s="334">
        <v>0</v>
      </c>
      <c r="CQ1197" s="334">
        <v>0</v>
      </c>
      <c r="CR1197" s="334">
        <v>0</v>
      </c>
      <c r="CS1197" s="334">
        <v>0</v>
      </c>
      <c r="CT1197" s="334">
        <v>0</v>
      </c>
      <c r="CU1197" s="334">
        <v>0</v>
      </c>
      <c r="CV1197" s="334">
        <v>0</v>
      </c>
      <c r="CW1197" s="334">
        <v>0</v>
      </c>
      <c r="CX1197" s="334">
        <v>0</v>
      </c>
      <c r="CY1197" s="334">
        <v>0</v>
      </c>
      <c r="CZ1197" s="334">
        <v>0</v>
      </c>
      <c r="DA1197" s="334">
        <v>0</v>
      </c>
      <c r="DB1197" s="334">
        <v>0</v>
      </c>
      <c r="DC1197" s="334">
        <v>0</v>
      </c>
      <c r="DD1197" s="334">
        <v>0</v>
      </c>
      <c r="DE1197" s="334">
        <v>0</v>
      </c>
      <c r="DF1197" s="334">
        <v>0</v>
      </c>
      <c r="DG1197" s="334">
        <v>0</v>
      </c>
      <c r="DH1197" s="334">
        <v>0</v>
      </c>
      <c r="DI1197" s="334">
        <v>0</v>
      </c>
      <c r="DJ1197" s="334">
        <v>0</v>
      </c>
      <c r="DK1197" s="334">
        <v>0</v>
      </c>
      <c r="DL1197" s="334">
        <v>0</v>
      </c>
      <c r="DM1197" s="334">
        <v>0</v>
      </c>
      <c r="DN1197" s="334">
        <v>0</v>
      </c>
      <c r="DO1197" s="334">
        <v>0</v>
      </c>
      <c r="DP1197" s="334">
        <v>0</v>
      </c>
      <c r="DQ1197" s="334">
        <v>0</v>
      </c>
      <c r="DR1197" s="334">
        <v>0</v>
      </c>
      <c r="DS1197" s="334">
        <v>0</v>
      </c>
      <c r="DT1197" s="334">
        <v>0</v>
      </c>
      <c r="DU1197" s="334">
        <v>0</v>
      </c>
      <c r="DV1197" s="334">
        <v>0</v>
      </c>
      <c r="DW1197" s="334">
        <v>0</v>
      </c>
      <c r="DX1197" s="334">
        <v>0</v>
      </c>
      <c r="DY1197" s="334">
        <v>0</v>
      </c>
      <c r="DZ1197" s="334">
        <v>0</v>
      </c>
      <c r="EA1197" s="334">
        <v>0</v>
      </c>
      <c r="EB1197" s="334">
        <v>0</v>
      </c>
      <c r="EC1197" s="334">
        <v>0</v>
      </c>
      <c r="ED1197" s="334">
        <v>0</v>
      </c>
      <c r="EE1197" s="334">
        <v>0</v>
      </c>
      <c r="EF1197" s="334">
        <v>0</v>
      </c>
      <c r="EG1197" s="334">
        <v>0</v>
      </c>
      <c r="EH1197" s="334">
        <v>0</v>
      </c>
      <c r="EI1197" s="334">
        <v>0</v>
      </c>
      <c r="EJ1197" s="334">
        <v>0</v>
      </c>
      <c r="EK1197" s="334">
        <v>0</v>
      </c>
      <c r="EL1197" s="334">
        <v>0</v>
      </c>
      <c r="EM1197" s="334">
        <v>0</v>
      </c>
      <c r="EN1197" s="334">
        <v>0</v>
      </c>
      <c r="EO1197" s="334">
        <v>0</v>
      </c>
      <c r="EP1197" s="334">
        <v>0</v>
      </c>
      <c r="EQ1197" s="334">
        <v>0</v>
      </c>
      <c r="ER1197" s="334">
        <v>0</v>
      </c>
      <c r="ES1197" s="334">
        <v>0</v>
      </c>
      <c r="ET1197" s="334">
        <v>0</v>
      </c>
      <c r="EU1197" s="334">
        <v>0</v>
      </c>
      <c r="EV1197" s="334">
        <v>0</v>
      </c>
      <c r="EW1197" s="334">
        <v>0</v>
      </c>
      <c r="EX1197" s="334">
        <v>0</v>
      </c>
      <c r="EY1197" s="334">
        <v>0</v>
      </c>
      <c r="EZ1197" s="334">
        <v>0</v>
      </c>
      <c r="FA1197" s="334">
        <v>0</v>
      </c>
      <c r="FB1197" s="334">
        <v>0</v>
      </c>
      <c r="FC1197" s="334">
        <v>0</v>
      </c>
      <c r="FD1197" s="334">
        <v>0</v>
      </c>
      <c r="FE1197" s="334">
        <v>0</v>
      </c>
      <c r="FF1197" s="334">
        <v>0</v>
      </c>
      <c r="FG1197" s="334">
        <v>0</v>
      </c>
      <c r="FH1197" s="334">
        <v>0</v>
      </c>
      <c r="FI1197" s="334">
        <v>0</v>
      </c>
      <c r="FJ1197" s="334">
        <v>0</v>
      </c>
      <c r="FK1197" s="334">
        <v>0</v>
      </c>
      <c r="FL1197" s="334">
        <v>0</v>
      </c>
      <c r="FM1197" s="334">
        <v>0</v>
      </c>
      <c r="FN1197" s="334">
        <v>0</v>
      </c>
      <c r="FO1197" s="334">
        <v>0</v>
      </c>
      <c r="FP1197" s="334">
        <v>0</v>
      </c>
      <c r="FQ1197" s="334">
        <v>0</v>
      </c>
      <c r="FR1197" s="334">
        <v>0</v>
      </c>
      <c r="FS1197" s="334">
        <v>0</v>
      </c>
      <c r="FT1197" s="334">
        <v>0</v>
      </c>
      <c r="FU1197" s="334">
        <v>0</v>
      </c>
      <c r="FV1197" s="334">
        <v>0</v>
      </c>
      <c r="FW1197" s="334">
        <v>0</v>
      </c>
      <c r="FX1197" s="334">
        <v>0</v>
      </c>
      <c r="FY1197" s="334">
        <v>0</v>
      </c>
      <c r="FZ1197" s="334">
        <v>0</v>
      </c>
      <c r="GA1197" s="334">
        <v>0</v>
      </c>
      <c r="GB1197" s="334">
        <v>0</v>
      </c>
      <c r="GC1197" s="334">
        <v>0</v>
      </c>
      <c r="GD1197" s="334">
        <v>0</v>
      </c>
      <c r="GE1197" s="334">
        <v>0</v>
      </c>
      <c r="GF1197" s="334">
        <v>0</v>
      </c>
      <c r="GG1197" s="334">
        <v>0</v>
      </c>
      <c r="GH1197" s="334">
        <v>0</v>
      </c>
      <c r="GI1197" s="334">
        <v>0</v>
      </c>
      <c r="GJ1197" s="334">
        <v>0</v>
      </c>
      <c r="GK1197" s="334">
        <v>0</v>
      </c>
      <c r="GL1197" s="334">
        <v>0</v>
      </c>
      <c r="GM1197" s="334">
        <v>0</v>
      </c>
      <c r="GN1197" s="334">
        <v>0</v>
      </c>
      <c r="GO1197" s="334">
        <v>0</v>
      </c>
      <c r="GP1197" s="334">
        <v>0</v>
      </c>
      <c r="GQ1197" s="334">
        <v>0</v>
      </c>
      <c r="GR1197" s="334">
        <v>0</v>
      </c>
      <c r="GS1197" s="334">
        <v>0</v>
      </c>
      <c r="GT1197" s="334">
        <v>0</v>
      </c>
      <c r="GU1197" s="334">
        <v>0</v>
      </c>
      <c r="GV1197" s="334">
        <v>0</v>
      </c>
      <c r="GW1197" s="334">
        <v>0</v>
      </c>
      <c r="GX1197" s="334">
        <v>0</v>
      </c>
      <c r="GY1197" s="334">
        <v>0</v>
      </c>
      <c r="GZ1197" s="334">
        <v>0</v>
      </c>
      <c r="HA1197" s="228"/>
      <c r="HB1197" s="228"/>
    </row>
    <row r="1198" spans="1:210" s="239" customFormat="1" ht="10.199999999999999">
      <c r="A1198" s="228"/>
      <c r="B1198" s="228"/>
      <c r="C1198" s="228"/>
      <c r="D1198" s="228"/>
      <c r="E1198" s="272"/>
      <c r="F1198" s="116"/>
      <c r="G1198" s="231"/>
      <c r="H1198" s="228"/>
      <c r="I1198" s="228"/>
      <c r="J1198" s="60"/>
      <c r="K1198" s="417" t="s">
        <v>407</v>
      </c>
      <c r="L1198" s="228"/>
      <c r="M1198" s="117"/>
      <c r="N1198" s="60"/>
      <c r="O1198" s="60"/>
      <c r="P1198" s="231"/>
      <c r="Q1198" s="228" t="s">
        <v>26</v>
      </c>
      <c r="R1198" s="228"/>
      <c r="S1198" s="231" t="s">
        <v>6</v>
      </c>
      <c r="T1198" s="309">
        <v>15</v>
      </c>
      <c r="U1198" s="228"/>
      <c r="V1198" s="228"/>
      <c r="W1198" s="235">
        <v>85000000</v>
      </c>
      <c r="X1198" s="228"/>
      <c r="Y1198" s="231"/>
      <c r="Z1198" s="406"/>
      <c r="AA1198" s="334">
        <v>0</v>
      </c>
      <c r="AB1198" s="334">
        <v>0</v>
      </c>
      <c r="AC1198" s="334">
        <v>0</v>
      </c>
      <c r="AD1198" s="334">
        <v>0</v>
      </c>
      <c r="AE1198" s="334">
        <v>0</v>
      </c>
      <c r="AF1198" s="334">
        <v>0</v>
      </c>
      <c r="AG1198" s="334">
        <v>0</v>
      </c>
      <c r="AH1198" s="334">
        <v>8500000</v>
      </c>
      <c r="AI1198" s="334">
        <v>17000000</v>
      </c>
      <c r="AJ1198" s="334">
        <v>17000000</v>
      </c>
      <c r="AK1198" s="334">
        <v>17000000</v>
      </c>
      <c r="AL1198" s="334">
        <v>17000000</v>
      </c>
      <c r="AM1198" s="334">
        <v>8500000</v>
      </c>
      <c r="AN1198" s="334">
        <v>0</v>
      </c>
      <c r="AO1198" s="334">
        <v>0</v>
      </c>
      <c r="AP1198" s="334">
        <v>0</v>
      </c>
      <c r="AQ1198" s="334">
        <v>0</v>
      </c>
      <c r="AR1198" s="334">
        <v>0</v>
      </c>
      <c r="AS1198" s="334">
        <v>0</v>
      </c>
      <c r="AT1198" s="334">
        <v>0</v>
      </c>
      <c r="AU1198" s="334">
        <v>0</v>
      </c>
      <c r="AV1198" s="334">
        <v>0</v>
      </c>
      <c r="AW1198" s="334">
        <v>0</v>
      </c>
      <c r="AX1198" s="334">
        <v>0</v>
      </c>
      <c r="AY1198" s="334">
        <v>0</v>
      </c>
      <c r="AZ1198" s="334">
        <v>0</v>
      </c>
      <c r="BA1198" s="334">
        <v>0</v>
      </c>
      <c r="BB1198" s="334">
        <v>0</v>
      </c>
      <c r="BC1198" s="334">
        <v>0</v>
      </c>
      <c r="BD1198" s="334">
        <v>0</v>
      </c>
      <c r="BE1198" s="334">
        <v>0</v>
      </c>
      <c r="BF1198" s="334">
        <v>0</v>
      </c>
      <c r="BG1198" s="334">
        <v>0</v>
      </c>
      <c r="BH1198" s="334">
        <v>0</v>
      </c>
      <c r="BI1198" s="334">
        <v>0</v>
      </c>
      <c r="BJ1198" s="334">
        <v>0</v>
      </c>
      <c r="BK1198" s="334">
        <v>0</v>
      </c>
      <c r="BL1198" s="334">
        <v>0</v>
      </c>
      <c r="BM1198" s="334">
        <v>0</v>
      </c>
      <c r="BN1198" s="334">
        <v>0</v>
      </c>
      <c r="BO1198" s="334">
        <v>0</v>
      </c>
      <c r="BP1198" s="334">
        <v>0</v>
      </c>
      <c r="BQ1198" s="334">
        <v>0</v>
      </c>
      <c r="BR1198" s="334">
        <v>0</v>
      </c>
      <c r="BS1198" s="334">
        <v>0</v>
      </c>
      <c r="BT1198" s="334">
        <v>0</v>
      </c>
      <c r="BU1198" s="334">
        <v>0</v>
      </c>
      <c r="BV1198" s="334">
        <v>0</v>
      </c>
      <c r="BW1198" s="334">
        <v>0</v>
      </c>
      <c r="BX1198" s="334">
        <v>0</v>
      </c>
      <c r="BY1198" s="334">
        <v>0</v>
      </c>
      <c r="BZ1198" s="334">
        <v>0</v>
      </c>
      <c r="CA1198" s="334">
        <v>0</v>
      </c>
      <c r="CB1198" s="334">
        <v>0</v>
      </c>
      <c r="CC1198" s="334">
        <v>0</v>
      </c>
      <c r="CD1198" s="334">
        <v>0</v>
      </c>
      <c r="CE1198" s="334">
        <v>0</v>
      </c>
      <c r="CF1198" s="334">
        <v>0</v>
      </c>
      <c r="CG1198" s="334">
        <v>0</v>
      </c>
      <c r="CH1198" s="334">
        <v>0</v>
      </c>
      <c r="CI1198" s="334">
        <v>0</v>
      </c>
      <c r="CJ1198" s="334">
        <v>0</v>
      </c>
      <c r="CK1198" s="334">
        <v>0</v>
      </c>
      <c r="CL1198" s="334">
        <v>0</v>
      </c>
      <c r="CM1198" s="334">
        <v>0</v>
      </c>
      <c r="CN1198" s="334">
        <v>0</v>
      </c>
      <c r="CO1198" s="334">
        <v>0</v>
      </c>
      <c r="CP1198" s="334">
        <v>0</v>
      </c>
      <c r="CQ1198" s="334">
        <v>0</v>
      </c>
      <c r="CR1198" s="334">
        <v>0</v>
      </c>
      <c r="CS1198" s="334">
        <v>0</v>
      </c>
      <c r="CT1198" s="334">
        <v>0</v>
      </c>
      <c r="CU1198" s="334">
        <v>0</v>
      </c>
      <c r="CV1198" s="334">
        <v>0</v>
      </c>
      <c r="CW1198" s="334">
        <v>0</v>
      </c>
      <c r="CX1198" s="334">
        <v>0</v>
      </c>
      <c r="CY1198" s="334">
        <v>0</v>
      </c>
      <c r="CZ1198" s="334">
        <v>0</v>
      </c>
      <c r="DA1198" s="334">
        <v>0</v>
      </c>
      <c r="DB1198" s="334">
        <v>0</v>
      </c>
      <c r="DC1198" s="334">
        <v>0</v>
      </c>
      <c r="DD1198" s="334">
        <v>0</v>
      </c>
      <c r="DE1198" s="334">
        <v>0</v>
      </c>
      <c r="DF1198" s="334">
        <v>0</v>
      </c>
      <c r="DG1198" s="334">
        <v>0</v>
      </c>
      <c r="DH1198" s="334">
        <v>0</v>
      </c>
      <c r="DI1198" s="334">
        <v>0</v>
      </c>
      <c r="DJ1198" s="334">
        <v>0</v>
      </c>
      <c r="DK1198" s="334">
        <v>0</v>
      </c>
      <c r="DL1198" s="334">
        <v>0</v>
      </c>
      <c r="DM1198" s="334">
        <v>0</v>
      </c>
      <c r="DN1198" s="334">
        <v>0</v>
      </c>
      <c r="DO1198" s="334">
        <v>0</v>
      </c>
      <c r="DP1198" s="334">
        <v>0</v>
      </c>
      <c r="DQ1198" s="334">
        <v>0</v>
      </c>
      <c r="DR1198" s="334">
        <v>0</v>
      </c>
      <c r="DS1198" s="334">
        <v>0</v>
      </c>
      <c r="DT1198" s="334">
        <v>0</v>
      </c>
      <c r="DU1198" s="334">
        <v>0</v>
      </c>
      <c r="DV1198" s="334">
        <v>0</v>
      </c>
      <c r="DW1198" s="334">
        <v>0</v>
      </c>
      <c r="DX1198" s="334">
        <v>0</v>
      </c>
      <c r="DY1198" s="334">
        <v>0</v>
      </c>
      <c r="DZ1198" s="334">
        <v>0</v>
      </c>
      <c r="EA1198" s="334">
        <v>0</v>
      </c>
      <c r="EB1198" s="334">
        <v>0</v>
      </c>
      <c r="EC1198" s="334">
        <v>0</v>
      </c>
      <c r="ED1198" s="334">
        <v>0</v>
      </c>
      <c r="EE1198" s="334">
        <v>0</v>
      </c>
      <c r="EF1198" s="334">
        <v>0</v>
      </c>
      <c r="EG1198" s="334">
        <v>0</v>
      </c>
      <c r="EH1198" s="334">
        <v>0</v>
      </c>
      <c r="EI1198" s="334">
        <v>0</v>
      </c>
      <c r="EJ1198" s="334">
        <v>0</v>
      </c>
      <c r="EK1198" s="334">
        <v>0</v>
      </c>
      <c r="EL1198" s="334">
        <v>0</v>
      </c>
      <c r="EM1198" s="334">
        <v>0</v>
      </c>
      <c r="EN1198" s="334">
        <v>0</v>
      </c>
      <c r="EO1198" s="334">
        <v>0</v>
      </c>
      <c r="EP1198" s="334">
        <v>0</v>
      </c>
      <c r="EQ1198" s="334">
        <v>0</v>
      </c>
      <c r="ER1198" s="334">
        <v>0</v>
      </c>
      <c r="ES1198" s="334">
        <v>0</v>
      </c>
      <c r="ET1198" s="334">
        <v>0</v>
      </c>
      <c r="EU1198" s="334">
        <v>0</v>
      </c>
      <c r="EV1198" s="334">
        <v>0</v>
      </c>
      <c r="EW1198" s="334">
        <v>0</v>
      </c>
      <c r="EX1198" s="334">
        <v>0</v>
      </c>
      <c r="EY1198" s="334">
        <v>0</v>
      </c>
      <c r="EZ1198" s="334">
        <v>0</v>
      </c>
      <c r="FA1198" s="334">
        <v>0</v>
      </c>
      <c r="FB1198" s="334">
        <v>0</v>
      </c>
      <c r="FC1198" s="334">
        <v>0</v>
      </c>
      <c r="FD1198" s="334">
        <v>0</v>
      </c>
      <c r="FE1198" s="334">
        <v>0</v>
      </c>
      <c r="FF1198" s="334">
        <v>0</v>
      </c>
      <c r="FG1198" s="334">
        <v>0</v>
      </c>
      <c r="FH1198" s="334">
        <v>0</v>
      </c>
      <c r="FI1198" s="334">
        <v>0</v>
      </c>
      <c r="FJ1198" s="334">
        <v>0</v>
      </c>
      <c r="FK1198" s="334">
        <v>0</v>
      </c>
      <c r="FL1198" s="334">
        <v>0</v>
      </c>
      <c r="FM1198" s="334">
        <v>0</v>
      </c>
      <c r="FN1198" s="334">
        <v>0</v>
      </c>
      <c r="FO1198" s="334">
        <v>0</v>
      </c>
      <c r="FP1198" s="334">
        <v>0</v>
      </c>
      <c r="FQ1198" s="334">
        <v>0</v>
      </c>
      <c r="FR1198" s="334">
        <v>0</v>
      </c>
      <c r="FS1198" s="334">
        <v>0</v>
      </c>
      <c r="FT1198" s="334">
        <v>0</v>
      </c>
      <c r="FU1198" s="334">
        <v>0</v>
      </c>
      <c r="FV1198" s="334">
        <v>0</v>
      </c>
      <c r="FW1198" s="334">
        <v>0</v>
      </c>
      <c r="FX1198" s="334">
        <v>0</v>
      </c>
      <c r="FY1198" s="334">
        <v>0</v>
      </c>
      <c r="FZ1198" s="334">
        <v>0</v>
      </c>
      <c r="GA1198" s="334">
        <v>0</v>
      </c>
      <c r="GB1198" s="334">
        <v>0</v>
      </c>
      <c r="GC1198" s="334">
        <v>0</v>
      </c>
      <c r="GD1198" s="334">
        <v>0</v>
      </c>
      <c r="GE1198" s="334">
        <v>0</v>
      </c>
      <c r="GF1198" s="334">
        <v>0</v>
      </c>
      <c r="GG1198" s="334">
        <v>0</v>
      </c>
      <c r="GH1198" s="334">
        <v>0</v>
      </c>
      <c r="GI1198" s="334">
        <v>0</v>
      </c>
      <c r="GJ1198" s="334">
        <v>0</v>
      </c>
      <c r="GK1198" s="334">
        <v>0</v>
      </c>
      <c r="GL1198" s="334">
        <v>0</v>
      </c>
      <c r="GM1198" s="334">
        <v>0</v>
      </c>
      <c r="GN1198" s="334">
        <v>0</v>
      </c>
      <c r="GO1198" s="334">
        <v>0</v>
      </c>
      <c r="GP1198" s="334">
        <v>0</v>
      </c>
      <c r="GQ1198" s="334">
        <v>0</v>
      </c>
      <c r="GR1198" s="334">
        <v>0</v>
      </c>
      <c r="GS1198" s="334">
        <v>0</v>
      </c>
      <c r="GT1198" s="334">
        <v>0</v>
      </c>
      <c r="GU1198" s="334">
        <v>0</v>
      </c>
      <c r="GV1198" s="334">
        <v>0</v>
      </c>
      <c r="GW1198" s="334">
        <v>0</v>
      </c>
      <c r="GX1198" s="334">
        <v>0</v>
      </c>
      <c r="GY1198" s="334">
        <v>0</v>
      </c>
      <c r="GZ1198" s="334">
        <v>0</v>
      </c>
      <c r="HA1198" s="228"/>
      <c r="HB1198" s="228"/>
    </row>
    <row r="1199" spans="1:210" s="239" customFormat="1" ht="10.199999999999999">
      <c r="A1199" s="228"/>
      <c r="B1199" s="228"/>
      <c r="C1199" s="228"/>
      <c r="D1199" s="228"/>
      <c r="E1199" s="272"/>
      <c r="F1199" s="116"/>
      <c r="G1199" s="231"/>
      <c r="H1199" s="228"/>
      <c r="I1199" s="228"/>
      <c r="J1199" s="60"/>
      <c r="K1199" s="417" t="s">
        <v>408</v>
      </c>
      <c r="L1199" s="228"/>
      <c r="M1199" s="117"/>
      <c r="N1199" s="60"/>
      <c r="O1199" s="60"/>
      <c r="P1199" s="231"/>
      <c r="Q1199" s="228" t="s">
        <v>26</v>
      </c>
      <c r="R1199" s="228"/>
      <c r="S1199" s="231" t="s">
        <v>6</v>
      </c>
      <c r="T1199" s="309">
        <v>15</v>
      </c>
      <c r="U1199" s="228"/>
      <c r="V1199" s="228"/>
      <c r="W1199" s="235">
        <v>85000000</v>
      </c>
      <c r="X1199" s="228"/>
      <c r="Y1199" s="231"/>
      <c r="Z1199" s="406"/>
      <c r="AA1199" s="334">
        <v>0</v>
      </c>
      <c r="AB1199" s="334">
        <v>0</v>
      </c>
      <c r="AC1199" s="334">
        <v>0</v>
      </c>
      <c r="AD1199" s="334">
        <v>0</v>
      </c>
      <c r="AE1199" s="334">
        <v>0</v>
      </c>
      <c r="AF1199" s="334">
        <v>0</v>
      </c>
      <c r="AG1199" s="334">
        <v>0</v>
      </c>
      <c r="AH1199" s="334">
        <v>0</v>
      </c>
      <c r="AI1199" s="334">
        <v>0</v>
      </c>
      <c r="AJ1199" s="334">
        <v>0</v>
      </c>
      <c r="AK1199" s="334">
        <v>8500000</v>
      </c>
      <c r="AL1199" s="334">
        <v>17000000</v>
      </c>
      <c r="AM1199" s="334">
        <v>17000000</v>
      </c>
      <c r="AN1199" s="334">
        <v>17000000</v>
      </c>
      <c r="AO1199" s="334">
        <v>17000000</v>
      </c>
      <c r="AP1199" s="334">
        <v>8500000</v>
      </c>
      <c r="AQ1199" s="334">
        <v>0</v>
      </c>
      <c r="AR1199" s="334">
        <v>0</v>
      </c>
      <c r="AS1199" s="334">
        <v>0</v>
      </c>
      <c r="AT1199" s="334">
        <v>0</v>
      </c>
      <c r="AU1199" s="334">
        <v>0</v>
      </c>
      <c r="AV1199" s="334">
        <v>0</v>
      </c>
      <c r="AW1199" s="334">
        <v>0</v>
      </c>
      <c r="AX1199" s="334">
        <v>0</v>
      </c>
      <c r="AY1199" s="334">
        <v>0</v>
      </c>
      <c r="AZ1199" s="334">
        <v>0</v>
      </c>
      <c r="BA1199" s="334">
        <v>0</v>
      </c>
      <c r="BB1199" s="334">
        <v>0</v>
      </c>
      <c r="BC1199" s="334">
        <v>0</v>
      </c>
      <c r="BD1199" s="334">
        <v>0</v>
      </c>
      <c r="BE1199" s="334">
        <v>0</v>
      </c>
      <c r="BF1199" s="334">
        <v>0</v>
      </c>
      <c r="BG1199" s="334">
        <v>0</v>
      </c>
      <c r="BH1199" s="334">
        <v>0</v>
      </c>
      <c r="BI1199" s="334">
        <v>0</v>
      </c>
      <c r="BJ1199" s="334">
        <v>0</v>
      </c>
      <c r="BK1199" s="334">
        <v>0</v>
      </c>
      <c r="BL1199" s="334">
        <v>0</v>
      </c>
      <c r="BM1199" s="334">
        <v>0</v>
      </c>
      <c r="BN1199" s="334">
        <v>0</v>
      </c>
      <c r="BO1199" s="334">
        <v>0</v>
      </c>
      <c r="BP1199" s="334">
        <v>0</v>
      </c>
      <c r="BQ1199" s="334">
        <v>0</v>
      </c>
      <c r="BR1199" s="334">
        <v>0</v>
      </c>
      <c r="BS1199" s="334">
        <v>0</v>
      </c>
      <c r="BT1199" s="334">
        <v>0</v>
      </c>
      <c r="BU1199" s="334">
        <v>0</v>
      </c>
      <c r="BV1199" s="334">
        <v>0</v>
      </c>
      <c r="BW1199" s="334">
        <v>0</v>
      </c>
      <c r="BX1199" s="334">
        <v>0</v>
      </c>
      <c r="BY1199" s="334">
        <v>0</v>
      </c>
      <c r="BZ1199" s="334">
        <v>0</v>
      </c>
      <c r="CA1199" s="334">
        <v>0</v>
      </c>
      <c r="CB1199" s="334">
        <v>0</v>
      </c>
      <c r="CC1199" s="334">
        <v>0</v>
      </c>
      <c r="CD1199" s="334">
        <v>0</v>
      </c>
      <c r="CE1199" s="334">
        <v>0</v>
      </c>
      <c r="CF1199" s="334">
        <v>0</v>
      </c>
      <c r="CG1199" s="334">
        <v>0</v>
      </c>
      <c r="CH1199" s="334">
        <v>0</v>
      </c>
      <c r="CI1199" s="334">
        <v>0</v>
      </c>
      <c r="CJ1199" s="334">
        <v>0</v>
      </c>
      <c r="CK1199" s="334">
        <v>0</v>
      </c>
      <c r="CL1199" s="334">
        <v>0</v>
      </c>
      <c r="CM1199" s="334">
        <v>0</v>
      </c>
      <c r="CN1199" s="334">
        <v>0</v>
      </c>
      <c r="CO1199" s="334">
        <v>0</v>
      </c>
      <c r="CP1199" s="334">
        <v>0</v>
      </c>
      <c r="CQ1199" s="334">
        <v>0</v>
      </c>
      <c r="CR1199" s="334">
        <v>0</v>
      </c>
      <c r="CS1199" s="334">
        <v>0</v>
      </c>
      <c r="CT1199" s="334">
        <v>0</v>
      </c>
      <c r="CU1199" s="334">
        <v>0</v>
      </c>
      <c r="CV1199" s="334">
        <v>0</v>
      </c>
      <c r="CW1199" s="334">
        <v>0</v>
      </c>
      <c r="CX1199" s="334">
        <v>0</v>
      </c>
      <c r="CY1199" s="334">
        <v>0</v>
      </c>
      <c r="CZ1199" s="334">
        <v>0</v>
      </c>
      <c r="DA1199" s="334">
        <v>0</v>
      </c>
      <c r="DB1199" s="334">
        <v>0</v>
      </c>
      <c r="DC1199" s="334">
        <v>0</v>
      </c>
      <c r="DD1199" s="334">
        <v>0</v>
      </c>
      <c r="DE1199" s="334">
        <v>0</v>
      </c>
      <c r="DF1199" s="334">
        <v>0</v>
      </c>
      <c r="DG1199" s="334">
        <v>0</v>
      </c>
      <c r="DH1199" s="334">
        <v>0</v>
      </c>
      <c r="DI1199" s="334">
        <v>0</v>
      </c>
      <c r="DJ1199" s="334">
        <v>0</v>
      </c>
      <c r="DK1199" s="334">
        <v>0</v>
      </c>
      <c r="DL1199" s="334">
        <v>0</v>
      </c>
      <c r="DM1199" s="334">
        <v>0</v>
      </c>
      <c r="DN1199" s="334">
        <v>0</v>
      </c>
      <c r="DO1199" s="334">
        <v>0</v>
      </c>
      <c r="DP1199" s="334">
        <v>0</v>
      </c>
      <c r="DQ1199" s="334">
        <v>0</v>
      </c>
      <c r="DR1199" s="334">
        <v>0</v>
      </c>
      <c r="DS1199" s="334">
        <v>0</v>
      </c>
      <c r="DT1199" s="334">
        <v>0</v>
      </c>
      <c r="DU1199" s="334">
        <v>0</v>
      </c>
      <c r="DV1199" s="334">
        <v>0</v>
      </c>
      <c r="DW1199" s="334">
        <v>0</v>
      </c>
      <c r="DX1199" s="334">
        <v>0</v>
      </c>
      <c r="DY1199" s="334">
        <v>0</v>
      </c>
      <c r="DZ1199" s="334">
        <v>0</v>
      </c>
      <c r="EA1199" s="334">
        <v>0</v>
      </c>
      <c r="EB1199" s="334">
        <v>0</v>
      </c>
      <c r="EC1199" s="334">
        <v>0</v>
      </c>
      <c r="ED1199" s="334">
        <v>0</v>
      </c>
      <c r="EE1199" s="334">
        <v>0</v>
      </c>
      <c r="EF1199" s="334">
        <v>0</v>
      </c>
      <c r="EG1199" s="334">
        <v>0</v>
      </c>
      <c r="EH1199" s="334">
        <v>0</v>
      </c>
      <c r="EI1199" s="334">
        <v>0</v>
      </c>
      <c r="EJ1199" s="334">
        <v>0</v>
      </c>
      <c r="EK1199" s="334">
        <v>0</v>
      </c>
      <c r="EL1199" s="334">
        <v>0</v>
      </c>
      <c r="EM1199" s="334">
        <v>0</v>
      </c>
      <c r="EN1199" s="334">
        <v>0</v>
      </c>
      <c r="EO1199" s="334">
        <v>0</v>
      </c>
      <c r="EP1199" s="334">
        <v>0</v>
      </c>
      <c r="EQ1199" s="334">
        <v>0</v>
      </c>
      <c r="ER1199" s="334">
        <v>0</v>
      </c>
      <c r="ES1199" s="334">
        <v>0</v>
      </c>
      <c r="ET1199" s="334">
        <v>0</v>
      </c>
      <c r="EU1199" s="334">
        <v>0</v>
      </c>
      <c r="EV1199" s="334">
        <v>0</v>
      </c>
      <c r="EW1199" s="334">
        <v>0</v>
      </c>
      <c r="EX1199" s="334">
        <v>0</v>
      </c>
      <c r="EY1199" s="334">
        <v>0</v>
      </c>
      <c r="EZ1199" s="334">
        <v>0</v>
      </c>
      <c r="FA1199" s="334">
        <v>0</v>
      </c>
      <c r="FB1199" s="334">
        <v>0</v>
      </c>
      <c r="FC1199" s="334">
        <v>0</v>
      </c>
      <c r="FD1199" s="334">
        <v>0</v>
      </c>
      <c r="FE1199" s="334">
        <v>0</v>
      </c>
      <c r="FF1199" s="334">
        <v>0</v>
      </c>
      <c r="FG1199" s="334">
        <v>0</v>
      </c>
      <c r="FH1199" s="334">
        <v>0</v>
      </c>
      <c r="FI1199" s="334">
        <v>0</v>
      </c>
      <c r="FJ1199" s="334">
        <v>0</v>
      </c>
      <c r="FK1199" s="334">
        <v>0</v>
      </c>
      <c r="FL1199" s="334">
        <v>0</v>
      </c>
      <c r="FM1199" s="334">
        <v>0</v>
      </c>
      <c r="FN1199" s="334">
        <v>0</v>
      </c>
      <c r="FO1199" s="334">
        <v>0</v>
      </c>
      <c r="FP1199" s="334">
        <v>0</v>
      </c>
      <c r="FQ1199" s="334">
        <v>0</v>
      </c>
      <c r="FR1199" s="334">
        <v>0</v>
      </c>
      <c r="FS1199" s="334">
        <v>0</v>
      </c>
      <c r="FT1199" s="334">
        <v>0</v>
      </c>
      <c r="FU1199" s="334">
        <v>0</v>
      </c>
      <c r="FV1199" s="334">
        <v>0</v>
      </c>
      <c r="FW1199" s="334">
        <v>0</v>
      </c>
      <c r="FX1199" s="334">
        <v>0</v>
      </c>
      <c r="FY1199" s="334">
        <v>0</v>
      </c>
      <c r="FZ1199" s="334">
        <v>0</v>
      </c>
      <c r="GA1199" s="334">
        <v>0</v>
      </c>
      <c r="GB1199" s="334">
        <v>0</v>
      </c>
      <c r="GC1199" s="334">
        <v>0</v>
      </c>
      <c r="GD1199" s="334">
        <v>0</v>
      </c>
      <c r="GE1199" s="334">
        <v>0</v>
      </c>
      <c r="GF1199" s="334">
        <v>0</v>
      </c>
      <c r="GG1199" s="334">
        <v>0</v>
      </c>
      <c r="GH1199" s="334">
        <v>0</v>
      </c>
      <c r="GI1199" s="334">
        <v>0</v>
      </c>
      <c r="GJ1199" s="334">
        <v>0</v>
      </c>
      <c r="GK1199" s="334">
        <v>0</v>
      </c>
      <c r="GL1199" s="334">
        <v>0</v>
      </c>
      <c r="GM1199" s="334">
        <v>0</v>
      </c>
      <c r="GN1199" s="334">
        <v>0</v>
      </c>
      <c r="GO1199" s="334">
        <v>0</v>
      </c>
      <c r="GP1199" s="334">
        <v>0</v>
      </c>
      <c r="GQ1199" s="334">
        <v>0</v>
      </c>
      <c r="GR1199" s="334">
        <v>0</v>
      </c>
      <c r="GS1199" s="334">
        <v>0</v>
      </c>
      <c r="GT1199" s="334">
        <v>0</v>
      </c>
      <c r="GU1199" s="334">
        <v>0</v>
      </c>
      <c r="GV1199" s="334">
        <v>0</v>
      </c>
      <c r="GW1199" s="334">
        <v>0</v>
      </c>
      <c r="GX1199" s="334">
        <v>0</v>
      </c>
      <c r="GY1199" s="334">
        <v>0</v>
      </c>
      <c r="GZ1199" s="334">
        <v>0</v>
      </c>
      <c r="HA1199" s="228"/>
      <c r="HB1199" s="228"/>
    </row>
    <row r="1200" spans="1:210" s="239" customFormat="1" ht="10.199999999999999">
      <c r="A1200" s="228"/>
      <c r="B1200" s="228"/>
      <c r="C1200" s="228"/>
      <c r="D1200" s="228"/>
      <c r="E1200" s="272"/>
      <c r="F1200" s="116"/>
      <c r="G1200" s="231"/>
      <c r="H1200" s="228"/>
      <c r="I1200" s="228"/>
      <c r="J1200" s="60"/>
      <c r="K1200" s="417" t="s">
        <v>409</v>
      </c>
      <c r="L1200" s="228"/>
      <c r="M1200" s="117"/>
      <c r="N1200" s="60"/>
      <c r="O1200" s="60"/>
      <c r="P1200" s="231"/>
      <c r="Q1200" s="228" t="s">
        <v>26</v>
      </c>
      <c r="R1200" s="228"/>
      <c r="S1200" s="231" t="s">
        <v>6</v>
      </c>
      <c r="T1200" s="309">
        <v>15</v>
      </c>
      <c r="U1200" s="228"/>
      <c r="V1200" s="228"/>
      <c r="W1200" s="235">
        <v>37500000</v>
      </c>
      <c r="X1200" s="228"/>
      <c r="Y1200" s="231"/>
      <c r="Z1200" s="406"/>
      <c r="AA1200" s="334">
        <v>0</v>
      </c>
      <c r="AB1200" s="334">
        <v>0</v>
      </c>
      <c r="AC1200" s="334">
        <v>0</v>
      </c>
      <c r="AD1200" s="334">
        <v>0</v>
      </c>
      <c r="AE1200" s="334">
        <v>2812500</v>
      </c>
      <c r="AF1200" s="334">
        <v>3750000</v>
      </c>
      <c r="AG1200" s="334">
        <v>1875000</v>
      </c>
      <c r="AH1200" s="334">
        <v>1875000</v>
      </c>
      <c r="AI1200" s="334">
        <v>2812500</v>
      </c>
      <c r="AJ1200" s="334">
        <v>3750000</v>
      </c>
      <c r="AK1200" s="334">
        <v>5625000</v>
      </c>
      <c r="AL1200" s="334">
        <v>5625000</v>
      </c>
      <c r="AM1200" s="334">
        <v>2812500</v>
      </c>
      <c r="AN1200" s="334">
        <v>1875000</v>
      </c>
      <c r="AO1200" s="334">
        <v>2812500</v>
      </c>
      <c r="AP1200" s="334">
        <v>1875000</v>
      </c>
      <c r="AQ1200" s="334">
        <v>0</v>
      </c>
      <c r="AR1200" s="334">
        <v>0</v>
      </c>
      <c r="AS1200" s="334">
        <v>0</v>
      </c>
      <c r="AT1200" s="334">
        <v>0</v>
      </c>
      <c r="AU1200" s="334">
        <v>0</v>
      </c>
      <c r="AV1200" s="334">
        <v>0</v>
      </c>
      <c r="AW1200" s="334">
        <v>0</v>
      </c>
      <c r="AX1200" s="334">
        <v>0</v>
      </c>
      <c r="AY1200" s="334">
        <v>0</v>
      </c>
      <c r="AZ1200" s="334">
        <v>0</v>
      </c>
      <c r="BA1200" s="334">
        <v>0</v>
      </c>
      <c r="BB1200" s="334">
        <v>0</v>
      </c>
      <c r="BC1200" s="334">
        <v>0</v>
      </c>
      <c r="BD1200" s="334">
        <v>0</v>
      </c>
      <c r="BE1200" s="334">
        <v>0</v>
      </c>
      <c r="BF1200" s="334">
        <v>0</v>
      </c>
      <c r="BG1200" s="334">
        <v>0</v>
      </c>
      <c r="BH1200" s="334">
        <v>0</v>
      </c>
      <c r="BI1200" s="334">
        <v>0</v>
      </c>
      <c r="BJ1200" s="334">
        <v>0</v>
      </c>
      <c r="BK1200" s="334">
        <v>0</v>
      </c>
      <c r="BL1200" s="334">
        <v>0</v>
      </c>
      <c r="BM1200" s="334">
        <v>0</v>
      </c>
      <c r="BN1200" s="334">
        <v>0</v>
      </c>
      <c r="BO1200" s="334">
        <v>0</v>
      </c>
      <c r="BP1200" s="334">
        <v>0</v>
      </c>
      <c r="BQ1200" s="334">
        <v>0</v>
      </c>
      <c r="BR1200" s="334">
        <v>0</v>
      </c>
      <c r="BS1200" s="334">
        <v>0</v>
      </c>
      <c r="BT1200" s="334">
        <v>0</v>
      </c>
      <c r="BU1200" s="334">
        <v>0</v>
      </c>
      <c r="BV1200" s="334">
        <v>0</v>
      </c>
      <c r="BW1200" s="334">
        <v>0</v>
      </c>
      <c r="BX1200" s="334">
        <v>0</v>
      </c>
      <c r="BY1200" s="334">
        <v>0</v>
      </c>
      <c r="BZ1200" s="334">
        <v>0</v>
      </c>
      <c r="CA1200" s="334">
        <v>0</v>
      </c>
      <c r="CB1200" s="334">
        <v>0</v>
      </c>
      <c r="CC1200" s="334">
        <v>0</v>
      </c>
      <c r="CD1200" s="334">
        <v>0</v>
      </c>
      <c r="CE1200" s="334">
        <v>0</v>
      </c>
      <c r="CF1200" s="334">
        <v>0</v>
      </c>
      <c r="CG1200" s="334">
        <v>0</v>
      </c>
      <c r="CH1200" s="334">
        <v>0</v>
      </c>
      <c r="CI1200" s="334">
        <v>0</v>
      </c>
      <c r="CJ1200" s="334">
        <v>0</v>
      </c>
      <c r="CK1200" s="334">
        <v>0</v>
      </c>
      <c r="CL1200" s="334">
        <v>0</v>
      </c>
      <c r="CM1200" s="334">
        <v>0</v>
      </c>
      <c r="CN1200" s="334">
        <v>0</v>
      </c>
      <c r="CO1200" s="334">
        <v>0</v>
      </c>
      <c r="CP1200" s="334">
        <v>0</v>
      </c>
      <c r="CQ1200" s="334">
        <v>0</v>
      </c>
      <c r="CR1200" s="334">
        <v>0</v>
      </c>
      <c r="CS1200" s="334">
        <v>0</v>
      </c>
      <c r="CT1200" s="334">
        <v>0</v>
      </c>
      <c r="CU1200" s="334">
        <v>0</v>
      </c>
      <c r="CV1200" s="334">
        <v>0</v>
      </c>
      <c r="CW1200" s="334">
        <v>0</v>
      </c>
      <c r="CX1200" s="334">
        <v>0</v>
      </c>
      <c r="CY1200" s="334">
        <v>0</v>
      </c>
      <c r="CZ1200" s="334">
        <v>0</v>
      </c>
      <c r="DA1200" s="334">
        <v>0</v>
      </c>
      <c r="DB1200" s="334">
        <v>0</v>
      </c>
      <c r="DC1200" s="334">
        <v>0</v>
      </c>
      <c r="DD1200" s="334">
        <v>0</v>
      </c>
      <c r="DE1200" s="334">
        <v>0</v>
      </c>
      <c r="DF1200" s="334">
        <v>0</v>
      </c>
      <c r="DG1200" s="334">
        <v>0</v>
      </c>
      <c r="DH1200" s="334">
        <v>0</v>
      </c>
      <c r="DI1200" s="334">
        <v>0</v>
      </c>
      <c r="DJ1200" s="334">
        <v>0</v>
      </c>
      <c r="DK1200" s="334">
        <v>0</v>
      </c>
      <c r="DL1200" s="334">
        <v>0</v>
      </c>
      <c r="DM1200" s="334">
        <v>0</v>
      </c>
      <c r="DN1200" s="334">
        <v>0</v>
      </c>
      <c r="DO1200" s="334">
        <v>0</v>
      </c>
      <c r="DP1200" s="334">
        <v>0</v>
      </c>
      <c r="DQ1200" s="334">
        <v>0</v>
      </c>
      <c r="DR1200" s="334">
        <v>0</v>
      </c>
      <c r="DS1200" s="334">
        <v>0</v>
      </c>
      <c r="DT1200" s="334">
        <v>0</v>
      </c>
      <c r="DU1200" s="334">
        <v>0</v>
      </c>
      <c r="DV1200" s="334">
        <v>0</v>
      </c>
      <c r="DW1200" s="334">
        <v>0</v>
      </c>
      <c r="DX1200" s="334">
        <v>0</v>
      </c>
      <c r="DY1200" s="334">
        <v>0</v>
      </c>
      <c r="DZ1200" s="334">
        <v>0</v>
      </c>
      <c r="EA1200" s="334">
        <v>0</v>
      </c>
      <c r="EB1200" s="334">
        <v>0</v>
      </c>
      <c r="EC1200" s="334">
        <v>0</v>
      </c>
      <c r="ED1200" s="334">
        <v>0</v>
      </c>
      <c r="EE1200" s="334">
        <v>0</v>
      </c>
      <c r="EF1200" s="334">
        <v>0</v>
      </c>
      <c r="EG1200" s="334">
        <v>0</v>
      </c>
      <c r="EH1200" s="334">
        <v>0</v>
      </c>
      <c r="EI1200" s="334">
        <v>0</v>
      </c>
      <c r="EJ1200" s="334">
        <v>0</v>
      </c>
      <c r="EK1200" s="334">
        <v>0</v>
      </c>
      <c r="EL1200" s="334">
        <v>0</v>
      </c>
      <c r="EM1200" s="334">
        <v>0</v>
      </c>
      <c r="EN1200" s="334">
        <v>0</v>
      </c>
      <c r="EO1200" s="334">
        <v>0</v>
      </c>
      <c r="EP1200" s="334">
        <v>0</v>
      </c>
      <c r="EQ1200" s="334">
        <v>0</v>
      </c>
      <c r="ER1200" s="334">
        <v>0</v>
      </c>
      <c r="ES1200" s="334">
        <v>0</v>
      </c>
      <c r="ET1200" s="334">
        <v>0</v>
      </c>
      <c r="EU1200" s="334">
        <v>0</v>
      </c>
      <c r="EV1200" s="334">
        <v>0</v>
      </c>
      <c r="EW1200" s="334">
        <v>0</v>
      </c>
      <c r="EX1200" s="334">
        <v>0</v>
      </c>
      <c r="EY1200" s="334">
        <v>0</v>
      </c>
      <c r="EZ1200" s="334">
        <v>0</v>
      </c>
      <c r="FA1200" s="334">
        <v>0</v>
      </c>
      <c r="FB1200" s="334">
        <v>0</v>
      </c>
      <c r="FC1200" s="334">
        <v>0</v>
      </c>
      <c r="FD1200" s="334">
        <v>0</v>
      </c>
      <c r="FE1200" s="334">
        <v>0</v>
      </c>
      <c r="FF1200" s="334">
        <v>0</v>
      </c>
      <c r="FG1200" s="334">
        <v>0</v>
      </c>
      <c r="FH1200" s="334">
        <v>0</v>
      </c>
      <c r="FI1200" s="334">
        <v>0</v>
      </c>
      <c r="FJ1200" s="334">
        <v>0</v>
      </c>
      <c r="FK1200" s="334">
        <v>0</v>
      </c>
      <c r="FL1200" s="334">
        <v>0</v>
      </c>
      <c r="FM1200" s="334">
        <v>0</v>
      </c>
      <c r="FN1200" s="334">
        <v>0</v>
      </c>
      <c r="FO1200" s="334">
        <v>0</v>
      </c>
      <c r="FP1200" s="334">
        <v>0</v>
      </c>
      <c r="FQ1200" s="334">
        <v>0</v>
      </c>
      <c r="FR1200" s="334">
        <v>0</v>
      </c>
      <c r="FS1200" s="334">
        <v>0</v>
      </c>
      <c r="FT1200" s="334">
        <v>0</v>
      </c>
      <c r="FU1200" s="334">
        <v>0</v>
      </c>
      <c r="FV1200" s="334">
        <v>0</v>
      </c>
      <c r="FW1200" s="334">
        <v>0</v>
      </c>
      <c r="FX1200" s="334">
        <v>0</v>
      </c>
      <c r="FY1200" s="334">
        <v>0</v>
      </c>
      <c r="FZ1200" s="334">
        <v>0</v>
      </c>
      <c r="GA1200" s="334">
        <v>0</v>
      </c>
      <c r="GB1200" s="334">
        <v>0</v>
      </c>
      <c r="GC1200" s="334">
        <v>0</v>
      </c>
      <c r="GD1200" s="334">
        <v>0</v>
      </c>
      <c r="GE1200" s="334">
        <v>0</v>
      </c>
      <c r="GF1200" s="334">
        <v>0</v>
      </c>
      <c r="GG1200" s="334">
        <v>0</v>
      </c>
      <c r="GH1200" s="334">
        <v>0</v>
      </c>
      <c r="GI1200" s="334">
        <v>0</v>
      </c>
      <c r="GJ1200" s="334">
        <v>0</v>
      </c>
      <c r="GK1200" s="334">
        <v>0</v>
      </c>
      <c r="GL1200" s="334">
        <v>0</v>
      </c>
      <c r="GM1200" s="334">
        <v>0</v>
      </c>
      <c r="GN1200" s="334">
        <v>0</v>
      </c>
      <c r="GO1200" s="334">
        <v>0</v>
      </c>
      <c r="GP1200" s="334">
        <v>0</v>
      </c>
      <c r="GQ1200" s="334">
        <v>0</v>
      </c>
      <c r="GR1200" s="334">
        <v>0</v>
      </c>
      <c r="GS1200" s="334">
        <v>0</v>
      </c>
      <c r="GT1200" s="334">
        <v>0</v>
      </c>
      <c r="GU1200" s="334">
        <v>0</v>
      </c>
      <c r="GV1200" s="334">
        <v>0</v>
      </c>
      <c r="GW1200" s="334">
        <v>0</v>
      </c>
      <c r="GX1200" s="334">
        <v>0</v>
      </c>
      <c r="GY1200" s="334">
        <v>0</v>
      </c>
      <c r="GZ1200" s="334">
        <v>0</v>
      </c>
      <c r="HA1200" s="228"/>
      <c r="HB1200" s="228"/>
    </row>
    <row r="1201" spans="1:210" ht="4.2" customHeight="1">
      <c r="A1201" s="1"/>
      <c r="B1201" s="1"/>
      <c r="C1201" s="1"/>
      <c r="D1201" s="1"/>
      <c r="E1201" s="263"/>
      <c r="F1201" s="48"/>
      <c r="G1201" s="231"/>
      <c r="H1201" s="1"/>
      <c r="I1201" s="1"/>
      <c r="J1201" s="1"/>
      <c r="K1201" s="1"/>
      <c r="L1201" s="1"/>
      <c r="M1201" s="117"/>
      <c r="N1201" s="60"/>
      <c r="O1201" s="60"/>
      <c r="P1201" s="5"/>
      <c r="Q1201" s="1"/>
      <c r="R1201" s="1"/>
      <c r="S1201" s="5"/>
      <c r="T1201" s="7"/>
      <c r="U1201" s="24"/>
      <c r="V1201" s="1"/>
      <c r="W1201" s="12"/>
      <c r="X1201" s="10"/>
      <c r="Y1201" s="231"/>
      <c r="Z1201" s="93"/>
      <c r="AA1201" s="94"/>
      <c r="AB1201" s="94"/>
      <c r="AC1201" s="94"/>
      <c r="AD1201" s="94"/>
      <c r="AE1201" s="94"/>
      <c r="AF1201" s="94"/>
      <c r="AG1201" s="94"/>
      <c r="AH1201" s="94"/>
      <c r="AI1201" s="94"/>
      <c r="AJ1201" s="94"/>
      <c r="AK1201" s="94"/>
      <c r="AL1201" s="94"/>
      <c r="AM1201" s="94"/>
      <c r="AN1201" s="94"/>
      <c r="AO1201" s="94"/>
      <c r="AP1201" s="94"/>
      <c r="AQ1201" s="94"/>
      <c r="AR1201" s="94"/>
      <c r="AS1201" s="94"/>
      <c r="AT1201" s="94"/>
      <c r="AU1201" s="94"/>
      <c r="AV1201" s="94"/>
      <c r="AW1201" s="94"/>
      <c r="AX1201" s="94"/>
      <c r="AY1201" s="94"/>
      <c r="AZ1201" s="94"/>
      <c r="BA1201" s="94"/>
      <c r="BB1201" s="94"/>
      <c r="BC1201" s="94"/>
      <c r="BD1201" s="94"/>
      <c r="BE1201" s="94"/>
      <c r="BF1201" s="94"/>
      <c r="BG1201" s="94"/>
      <c r="BH1201" s="94"/>
      <c r="BI1201" s="94"/>
      <c r="BJ1201" s="94"/>
      <c r="BK1201" s="94"/>
      <c r="BL1201" s="94"/>
      <c r="BM1201" s="94"/>
      <c r="BN1201" s="94"/>
      <c r="BO1201" s="94"/>
      <c r="BP1201" s="94"/>
      <c r="BQ1201" s="94"/>
      <c r="BR1201" s="94"/>
      <c r="BS1201" s="94"/>
      <c r="BT1201" s="94"/>
      <c r="BU1201" s="94"/>
      <c r="BV1201" s="94"/>
      <c r="BW1201" s="94"/>
      <c r="BX1201" s="94"/>
      <c r="BY1201" s="94"/>
      <c r="BZ1201" s="94"/>
      <c r="CA1201" s="94"/>
      <c r="CB1201" s="94"/>
      <c r="CC1201" s="94"/>
      <c r="CD1201" s="94"/>
      <c r="CE1201" s="94"/>
      <c r="CF1201" s="94"/>
      <c r="CG1201" s="94"/>
      <c r="CH1201" s="94"/>
      <c r="CI1201" s="94"/>
      <c r="CJ1201" s="94"/>
      <c r="CK1201" s="94"/>
      <c r="CL1201" s="94"/>
      <c r="CM1201" s="94"/>
      <c r="CN1201" s="94"/>
      <c r="CO1201" s="94"/>
      <c r="CP1201" s="94"/>
      <c r="CQ1201" s="94"/>
      <c r="CR1201" s="94"/>
      <c r="CS1201" s="94"/>
      <c r="CT1201" s="94"/>
      <c r="CU1201" s="94"/>
      <c r="CV1201" s="94"/>
      <c r="CW1201" s="94"/>
      <c r="CX1201" s="94"/>
      <c r="CY1201" s="94"/>
      <c r="CZ1201" s="94"/>
      <c r="DA1201" s="94"/>
      <c r="DB1201" s="94"/>
      <c r="DC1201" s="94"/>
      <c r="DD1201" s="94"/>
      <c r="DE1201" s="94"/>
      <c r="DF1201" s="94"/>
      <c r="DG1201" s="94"/>
      <c r="DH1201" s="94"/>
      <c r="DI1201" s="94"/>
      <c r="DJ1201" s="94"/>
      <c r="DK1201" s="94"/>
      <c r="DL1201" s="94"/>
      <c r="DM1201" s="94"/>
      <c r="DN1201" s="94"/>
      <c r="DO1201" s="94"/>
      <c r="DP1201" s="94"/>
      <c r="DQ1201" s="94"/>
      <c r="DR1201" s="94"/>
      <c r="DS1201" s="94"/>
      <c r="DT1201" s="94"/>
      <c r="DU1201" s="94"/>
      <c r="DV1201" s="94"/>
      <c r="DW1201" s="94"/>
      <c r="DX1201" s="94"/>
      <c r="DY1201" s="94"/>
      <c r="DZ1201" s="94"/>
      <c r="EA1201" s="94"/>
      <c r="EB1201" s="94"/>
      <c r="EC1201" s="94"/>
      <c r="ED1201" s="94"/>
      <c r="EE1201" s="94"/>
      <c r="EF1201" s="94"/>
      <c r="EG1201" s="94"/>
      <c r="EH1201" s="94"/>
      <c r="EI1201" s="94"/>
      <c r="EJ1201" s="94"/>
      <c r="EK1201" s="94"/>
      <c r="EL1201" s="94"/>
      <c r="EM1201" s="94"/>
      <c r="EN1201" s="94"/>
      <c r="EO1201" s="94"/>
      <c r="EP1201" s="94"/>
      <c r="EQ1201" s="94"/>
      <c r="ER1201" s="94"/>
      <c r="ES1201" s="94"/>
      <c r="ET1201" s="94"/>
      <c r="EU1201" s="94"/>
      <c r="EV1201" s="94"/>
      <c r="EW1201" s="94"/>
      <c r="EX1201" s="94"/>
      <c r="EY1201" s="94"/>
      <c r="EZ1201" s="94"/>
      <c r="FA1201" s="94"/>
      <c r="FB1201" s="94"/>
      <c r="FC1201" s="94"/>
      <c r="FD1201" s="94"/>
      <c r="FE1201" s="94"/>
      <c r="FF1201" s="94"/>
      <c r="FG1201" s="94"/>
      <c r="FH1201" s="94"/>
      <c r="FI1201" s="94"/>
      <c r="FJ1201" s="94"/>
      <c r="FK1201" s="94"/>
      <c r="FL1201" s="94"/>
      <c r="FM1201" s="94"/>
      <c r="FN1201" s="94"/>
      <c r="FO1201" s="94"/>
      <c r="FP1201" s="94"/>
      <c r="FQ1201" s="94"/>
      <c r="FR1201" s="94"/>
      <c r="FS1201" s="94"/>
      <c r="FT1201" s="94"/>
      <c r="FU1201" s="94"/>
      <c r="FV1201" s="94"/>
      <c r="FW1201" s="94"/>
      <c r="FX1201" s="94"/>
      <c r="FY1201" s="94"/>
      <c r="FZ1201" s="94"/>
      <c r="GA1201" s="94"/>
      <c r="GB1201" s="94"/>
      <c r="GC1201" s="94"/>
      <c r="GD1201" s="94"/>
      <c r="GE1201" s="94"/>
      <c r="GF1201" s="94"/>
      <c r="GG1201" s="94"/>
      <c r="GH1201" s="94"/>
      <c r="GI1201" s="94"/>
      <c r="GJ1201" s="94"/>
      <c r="GK1201" s="94"/>
      <c r="GL1201" s="94"/>
      <c r="GM1201" s="94"/>
      <c r="GN1201" s="94"/>
      <c r="GO1201" s="94"/>
      <c r="GP1201" s="94"/>
      <c r="GQ1201" s="94"/>
      <c r="GR1201" s="94"/>
      <c r="GS1201" s="94"/>
      <c r="GT1201" s="94"/>
      <c r="GU1201" s="94"/>
      <c r="GV1201" s="94"/>
      <c r="GW1201" s="94"/>
      <c r="GX1201" s="94"/>
      <c r="GY1201" s="94"/>
      <c r="GZ1201" s="94"/>
      <c r="HA1201" s="1"/>
      <c r="HB1201" s="1"/>
    </row>
    <row r="1202" spans="1:210" ht="7.2" customHeight="1">
      <c r="A1202" s="1"/>
      <c r="B1202" s="1"/>
      <c r="C1202" s="1"/>
      <c r="D1202" s="1"/>
      <c r="E1202" s="263"/>
      <c r="F1202" s="48"/>
      <c r="G1202" s="231"/>
      <c r="H1202" s="1"/>
      <c r="I1202" s="1"/>
      <c r="J1202" s="1"/>
      <c r="K1202" s="1"/>
      <c r="L1202" s="1"/>
      <c r="M1202" s="5"/>
      <c r="N1202" s="1"/>
      <c r="O1202" s="1"/>
      <c r="P1202" s="5"/>
      <c r="Q1202" s="1"/>
      <c r="R1202" s="1"/>
      <c r="S1202" s="5"/>
      <c r="T1202" s="7"/>
      <c r="U1202" s="24"/>
      <c r="V1202" s="1"/>
      <c r="W1202" s="12"/>
      <c r="X1202" s="10"/>
      <c r="Y1202" s="46"/>
      <c r="Z1202" s="93"/>
      <c r="AA1202" s="94"/>
      <c r="AB1202" s="94"/>
      <c r="AC1202" s="94"/>
      <c r="AD1202" s="94"/>
      <c r="AE1202" s="94"/>
      <c r="AF1202" s="94"/>
      <c r="AG1202" s="94"/>
      <c r="AH1202" s="94"/>
      <c r="AI1202" s="94"/>
      <c r="AJ1202" s="94"/>
      <c r="AK1202" s="94"/>
      <c r="AL1202" s="94"/>
      <c r="AM1202" s="94"/>
      <c r="AN1202" s="94"/>
      <c r="AO1202" s="94"/>
      <c r="AP1202" s="94"/>
      <c r="AQ1202" s="94"/>
      <c r="AR1202" s="94"/>
      <c r="AS1202" s="94"/>
      <c r="AT1202" s="94"/>
      <c r="AU1202" s="94"/>
      <c r="AV1202" s="94"/>
      <c r="AW1202" s="94"/>
      <c r="AX1202" s="94"/>
      <c r="AY1202" s="94"/>
      <c r="AZ1202" s="94"/>
      <c r="BA1202" s="94"/>
      <c r="BB1202" s="94"/>
      <c r="BC1202" s="94"/>
      <c r="BD1202" s="94"/>
      <c r="BE1202" s="94"/>
      <c r="BF1202" s="94"/>
      <c r="BG1202" s="94"/>
      <c r="BH1202" s="94"/>
      <c r="BI1202" s="94"/>
      <c r="BJ1202" s="94"/>
      <c r="BK1202" s="94"/>
      <c r="BL1202" s="94"/>
      <c r="BM1202" s="94"/>
      <c r="BN1202" s="94"/>
      <c r="BO1202" s="94"/>
      <c r="BP1202" s="94"/>
      <c r="BQ1202" s="94"/>
      <c r="BR1202" s="94"/>
      <c r="BS1202" s="94"/>
      <c r="BT1202" s="94"/>
      <c r="BU1202" s="94"/>
      <c r="BV1202" s="94"/>
      <c r="BW1202" s="94"/>
      <c r="BX1202" s="94"/>
      <c r="BY1202" s="94"/>
      <c r="BZ1202" s="94"/>
      <c r="CA1202" s="94"/>
      <c r="CB1202" s="94"/>
      <c r="CC1202" s="94"/>
      <c r="CD1202" s="94"/>
      <c r="CE1202" s="94"/>
      <c r="CF1202" s="94"/>
      <c r="CG1202" s="94"/>
      <c r="CH1202" s="94"/>
      <c r="CI1202" s="94"/>
      <c r="CJ1202" s="94"/>
      <c r="CK1202" s="94"/>
      <c r="CL1202" s="94"/>
      <c r="CM1202" s="94"/>
      <c r="CN1202" s="94"/>
      <c r="CO1202" s="94"/>
      <c r="CP1202" s="94"/>
      <c r="CQ1202" s="94"/>
      <c r="CR1202" s="94"/>
      <c r="CS1202" s="94"/>
      <c r="CT1202" s="94"/>
      <c r="CU1202" s="94"/>
      <c r="CV1202" s="94"/>
      <c r="CW1202" s="94"/>
      <c r="CX1202" s="94"/>
      <c r="CY1202" s="94"/>
      <c r="CZ1202" s="94"/>
      <c r="DA1202" s="94"/>
      <c r="DB1202" s="94"/>
      <c r="DC1202" s="94"/>
      <c r="DD1202" s="94"/>
      <c r="DE1202" s="94"/>
      <c r="DF1202" s="94"/>
      <c r="DG1202" s="94"/>
      <c r="DH1202" s="94"/>
      <c r="DI1202" s="94"/>
      <c r="DJ1202" s="94"/>
      <c r="DK1202" s="94"/>
      <c r="DL1202" s="94"/>
      <c r="DM1202" s="94"/>
      <c r="DN1202" s="94"/>
      <c r="DO1202" s="94"/>
      <c r="DP1202" s="94"/>
      <c r="DQ1202" s="94"/>
      <c r="DR1202" s="94"/>
      <c r="DS1202" s="94"/>
      <c r="DT1202" s="94"/>
      <c r="DU1202" s="94"/>
      <c r="DV1202" s="94"/>
      <c r="DW1202" s="94"/>
      <c r="DX1202" s="94"/>
      <c r="DY1202" s="94"/>
      <c r="DZ1202" s="94"/>
      <c r="EA1202" s="94"/>
      <c r="EB1202" s="94"/>
      <c r="EC1202" s="94"/>
      <c r="ED1202" s="94"/>
      <c r="EE1202" s="94"/>
      <c r="EF1202" s="94"/>
      <c r="EG1202" s="94"/>
      <c r="EH1202" s="94"/>
      <c r="EI1202" s="94"/>
      <c r="EJ1202" s="94"/>
      <c r="EK1202" s="94"/>
      <c r="EL1202" s="94"/>
      <c r="EM1202" s="94"/>
      <c r="EN1202" s="94"/>
      <c r="EO1202" s="94"/>
      <c r="EP1202" s="94"/>
      <c r="EQ1202" s="94"/>
      <c r="ER1202" s="94"/>
      <c r="ES1202" s="94"/>
      <c r="ET1202" s="94"/>
      <c r="EU1202" s="94"/>
      <c r="EV1202" s="94"/>
      <c r="EW1202" s="94"/>
      <c r="EX1202" s="94"/>
      <c r="EY1202" s="94"/>
      <c r="EZ1202" s="94"/>
      <c r="FA1202" s="94"/>
      <c r="FB1202" s="94"/>
      <c r="FC1202" s="94"/>
      <c r="FD1202" s="94"/>
      <c r="FE1202" s="94"/>
      <c r="FF1202" s="94"/>
      <c r="FG1202" s="94"/>
      <c r="FH1202" s="94"/>
      <c r="FI1202" s="94"/>
      <c r="FJ1202" s="94"/>
      <c r="FK1202" s="94"/>
      <c r="FL1202" s="94"/>
      <c r="FM1202" s="94"/>
      <c r="FN1202" s="94"/>
      <c r="FO1202" s="94"/>
      <c r="FP1202" s="94"/>
      <c r="FQ1202" s="94"/>
      <c r="FR1202" s="94"/>
      <c r="FS1202" s="94"/>
      <c r="FT1202" s="94"/>
      <c r="FU1202" s="94"/>
      <c r="FV1202" s="94"/>
      <c r="FW1202" s="94"/>
      <c r="FX1202" s="94"/>
      <c r="FY1202" s="94"/>
      <c r="FZ1202" s="94"/>
      <c r="GA1202" s="94"/>
      <c r="GB1202" s="94"/>
      <c r="GC1202" s="94"/>
      <c r="GD1202" s="94"/>
      <c r="GE1202" s="94"/>
      <c r="GF1202" s="94"/>
      <c r="GG1202" s="94"/>
      <c r="GH1202" s="94"/>
      <c r="GI1202" s="94"/>
      <c r="GJ1202" s="94"/>
      <c r="GK1202" s="94"/>
      <c r="GL1202" s="94"/>
      <c r="GM1202" s="94"/>
      <c r="GN1202" s="94"/>
      <c r="GO1202" s="94"/>
      <c r="GP1202" s="94"/>
      <c r="GQ1202" s="94"/>
      <c r="GR1202" s="94"/>
      <c r="GS1202" s="94"/>
      <c r="GT1202" s="94"/>
      <c r="GU1202" s="94"/>
      <c r="GV1202" s="94"/>
      <c r="GW1202" s="94"/>
      <c r="GX1202" s="94"/>
      <c r="GY1202" s="94"/>
      <c r="GZ1202" s="94"/>
      <c r="HA1202" s="1"/>
      <c r="HB1202" s="1"/>
    </row>
    <row r="1203" spans="1:210" ht="4.2" customHeight="1">
      <c r="A1203" s="1"/>
      <c r="B1203" s="1"/>
      <c r="C1203" s="1"/>
      <c r="D1203" s="1"/>
      <c r="E1203" s="263"/>
      <c r="F1203" s="48"/>
      <c r="G1203" s="231"/>
      <c r="H1203" s="1"/>
      <c r="I1203" s="1"/>
      <c r="J1203" s="1"/>
      <c r="K1203" s="1"/>
      <c r="L1203" s="1"/>
      <c r="M1203" s="5"/>
      <c r="N1203" s="1"/>
      <c r="O1203" s="1"/>
      <c r="P1203" s="5"/>
      <c r="Q1203" s="1"/>
      <c r="R1203" s="1"/>
      <c r="S1203" s="5"/>
      <c r="T1203" s="7"/>
      <c r="U1203" s="24"/>
      <c r="V1203" s="1"/>
      <c r="W1203" s="12"/>
      <c r="X1203" s="10"/>
      <c r="Y1203" s="46"/>
      <c r="Z1203" s="93"/>
      <c r="AA1203" s="94"/>
      <c r="AB1203" s="94"/>
      <c r="AC1203" s="94"/>
      <c r="AD1203" s="94"/>
      <c r="AE1203" s="94"/>
      <c r="AF1203" s="94"/>
      <c r="AG1203" s="94"/>
      <c r="AH1203" s="94"/>
      <c r="AI1203" s="94"/>
      <c r="AJ1203" s="94"/>
      <c r="AK1203" s="94"/>
      <c r="AL1203" s="94"/>
      <c r="AM1203" s="94"/>
      <c r="AN1203" s="94"/>
      <c r="AO1203" s="94"/>
      <c r="AP1203" s="94"/>
      <c r="AQ1203" s="94"/>
      <c r="AR1203" s="94"/>
      <c r="AS1203" s="94"/>
      <c r="AT1203" s="94"/>
      <c r="AU1203" s="94"/>
      <c r="AV1203" s="94"/>
      <c r="AW1203" s="94"/>
      <c r="AX1203" s="94"/>
      <c r="AY1203" s="94"/>
      <c r="AZ1203" s="94"/>
      <c r="BA1203" s="94"/>
      <c r="BB1203" s="94"/>
      <c r="BC1203" s="94"/>
      <c r="BD1203" s="94"/>
      <c r="BE1203" s="94"/>
      <c r="BF1203" s="94"/>
      <c r="BG1203" s="94"/>
      <c r="BH1203" s="94"/>
      <c r="BI1203" s="94"/>
      <c r="BJ1203" s="94"/>
      <c r="BK1203" s="94"/>
      <c r="BL1203" s="94"/>
      <c r="BM1203" s="94"/>
      <c r="BN1203" s="94"/>
      <c r="BO1203" s="94"/>
      <c r="BP1203" s="94"/>
      <c r="BQ1203" s="94"/>
      <c r="BR1203" s="94"/>
      <c r="BS1203" s="94"/>
      <c r="BT1203" s="94"/>
      <c r="BU1203" s="94"/>
      <c r="BV1203" s="94"/>
      <c r="BW1203" s="94"/>
      <c r="BX1203" s="94"/>
      <c r="BY1203" s="94"/>
      <c r="BZ1203" s="94"/>
      <c r="CA1203" s="94"/>
      <c r="CB1203" s="94"/>
      <c r="CC1203" s="94"/>
      <c r="CD1203" s="94"/>
      <c r="CE1203" s="94"/>
      <c r="CF1203" s="94"/>
      <c r="CG1203" s="94"/>
      <c r="CH1203" s="94"/>
      <c r="CI1203" s="94"/>
      <c r="CJ1203" s="94"/>
      <c r="CK1203" s="94"/>
      <c r="CL1203" s="94"/>
      <c r="CM1203" s="94"/>
      <c r="CN1203" s="94"/>
      <c r="CO1203" s="94"/>
      <c r="CP1203" s="94"/>
      <c r="CQ1203" s="94"/>
      <c r="CR1203" s="94"/>
      <c r="CS1203" s="94"/>
      <c r="CT1203" s="94"/>
      <c r="CU1203" s="94"/>
      <c r="CV1203" s="94"/>
      <c r="CW1203" s="94"/>
      <c r="CX1203" s="94"/>
      <c r="CY1203" s="94"/>
      <c r="CZ1203" s="94"/>
      <c r="DA1203" s="94"/>
      <c r="DB1203" s="94"/>
      <c r="DC1203" s="94"/>
      <c r="DD1203" s="94"/>
      <c r="DE1203" s="94"/>
      <c r="DF1203" s="94"/>
      <c r="DG1203" s="94"/>
      <c r="DH1203" s="94"/>
      <c r="DI1203" s="94"/>
      <c r="DJ1203" s="94"/>
      <c r="DK1203" s="94"/>
      <c r="DL1203" s="94"/>
      <c r="DM1203" s="94"/>
      <c r="DN1203" s="94"/>
      <c r="DO1203" s="94"/>
      <c r="DP1203" s="94"/>
      <c r="DQ1203" s="94"/>
      <c r="DR1203" s="94"/>
      <c r="DS1203" s="94"/>
      <c r="DT1203" s="94"/>
      <c r="DU1203" s="94"/>
      <c r="DV1203" s="94"/>
      <c r="DW1203" s="94"/>
      <c r="DX1203" s="94"/>
      <c r="DY1203" s="94"/>
      <c r="DZ1203" s="94"/>
      <c r="EA1203" s="94"/>
      <c r="EB1203" s="94"/>
      <c r="EC1203" s="94"/>
      <c r="ED1203" s="94"/>
      <c r="EE1203" s="94"/>
      <c r="EF1203" s="94"/>
      <c r="EG1203" s="94"/>
      <c r="EH1203" s="94"/>
      <c r="EI1203" s="94"/>
      <c r="EJ1203" s="94"/>
      <c r="EK1203" s="94"/>
      <c r="EL1203" s="94"/>
      <c r="EM1203" s="94"/>
      <c r="EN1203" s="94"/>
      <c r="EO1203" s="94"/>
      <c r="EP1203" s="94"/>
      <c r="EQ1203" s="94"/>
      <c r="ER1203" s="94"/>
      <c r="ES1203" s="94"/>
      <c r="ET1203" s="94"/>
      <c r="EU1203" s="94"/>
      <c r="EV1203" s="94"/>
      <c r="EW1203" s="94"/>
      <c r="EX1203" s="94"/>
      <c r="EY1203" s="94"/>
      <c r="EZ1203" s="94"/>
      <c r="FA1203" s="94"/>
      <c r="FB1203" s="94"/>
      <c r="FC1203" s="94"/>
      <c r="FD1203" s="94"/>
      <c r="FE1203" s="94"/>
      <c r="FF1203" s="94"/>
      <c r="FG1203" s="94"/>
      <c r="FH1203" s="94"/>
      <c r="FI1203" s="94"/>
      <c r="FJ1203" s="94"/>
      <c r="FK1203" s="94"/>
      <c r="FL1203" s="94"/>
      <c r="FM1203" s="94"/>
      <c r="FN1203" s="94"/>
      <c r="FO1203" s="94"/>
      <c r="FP1203" s="94"/>
      <c r="FQ1203" s="94"/>
      <c r="FR1203" s="94"/>
      <c r="FS1203" s="94"/>
      <c r="FT1203" s="94"/>
      <c r="FU1203" s="94"/>
      <c r="FV1203" s="94"/>
      <c r="FW1203" s="94"/>
      <c r="FX1203" s="94"/>
      <c r="FY1203" s="94"/>
      <c r="FZ1203" s="94"/>
      <c r="GA1203" s="94"/>
      <c r="GB1203" s="94"/>
      <c r="GC1203" s="94"/>
      <c r="GD1203" s="94"/>
      <c r="GE1203" s="94"/>
      <c r="GF1203" s="94"/>
      <c r="GG1203" s="94"/>
      <c r="GH1203" s="94"/>
      <c r="GI1203" s="94"/>
      <c r="GJ1203" s="94"/>
      <c r="GK1203" s="94"/>
      <c r="GL1203" s="94"/>
      <c r="GM1203" s="94"/>
      <c r="GN1203" s="94"/>
      <c r="GO1203" s="94"/>
      <c r="GP1203" s="94"/>
      <c r="GQ1203" s="94"/>
      <c r="GR1203" s="94"/>
      <c r="GS1203" s="94"/>
      <c r="GT1203" s="94"/>
      <c r="GU1203" s="94"/>
      <c r="GV1203" s="94"/>
      <c r="GW1203" s="94"/>
      <c r="GX1203" s="94"/>
      <c r="GY1203" s="94"/>
      <c r="GZ1203" s="94"/>
      <c r="HA1203" s="1"/>
      <c r="HB1203" s="1"/>
    </row>
    <row r="1204" spans="1:210" s="39" customFormat="1">
      <c r="A1204" s="36"/>
      <c r="B1204" s="260"/>
      <c r="C1204" s="36"/>
      <c r="D1204" s="36"/>
      <c r="E1204" s="9" t="s">
        <v>135</v>
      </c>
      <c r="F1204" s="51"/>
      <c r="G1204" s="306" t="s">
        <v>6</v>
      </c>
      <c r="H1204" s="36" t="s">
        <v>243</v>
      </c>
      <c r="I1204" s="36"/>
      <c r="J1204" s="36"/>
      <c r="K1204" s="36"/>
      <c r="L1204" s="36"/>
      <c r="M1204" s="37"/>
      <c r="N1204" s="36" t="s">
        <v>4</v>
      </c>
      <c r="O1204" s="36"/>
      <c r="P1204" s="5"/>
      <c r="Q1204" s="36" t="s">
        <v>26</v>
      </c>
      <c r="R1204" s="36"/>
      <c r="S1204" s="37"/>
      <c r="T1204" s="201"/>
      <c r="U1204" s="37"/>
      <c r="V1204" s="36"/>
      <c r="W1204" s="38"/>
      <c r="X1204" s="38"/>
      <c r="Y1204" s="46"/>
      <c r="Z1204" s="99"/>
      <c r="AA1204" s="100">
        <v>3750000</v>
      </c>
      <c r="AB1204" s="100">
        <v>6583333.3333333284</v>
      </c>
      <c r="AC1204" s="100">
        <v>4249999.9999999925</v>
      </c>
      <c r="AD1204" s="100">
        <v>4249999.9999999851</v>
      </c>
      <c r="AE1204" s="100">
        <v>5645833.3333333135</v>
      </c>
      <c r="AF1204" s="100">
        <v>937499.9999999851</v>
      </c>
      <c r="AG1204" s="100">
        <v>937499.9999999851</v>
      </c>
      <c r="AH1204" s="100">
        <v>9437499.9999999851</v>
      </c>
      <c r="AI1204" s="100">
        <v>10374999.999999985</v>
      </c>
      <c r="AJ1204" s="100">
        <v>10375000</v>
      </c>
      <c r="AK1204" s="100">
        <v>20750000</v>
      </c>
      <c r="AL1204" s="100">
        <v>18875000</v>
      </c>
      <c r="AM1204" s="100">
        <v>9437500</v>
      </c>
      <c r="AN1204" s="100">
        <v>9437500</v>
      </c>
      <c r="AO1204" s="100">
        <v>10375000</v>
      </c>
      <c r="AP1204" s="100">
        <v>0</v>
      </c>
      <c r="AQ1204" s="100">
        <v>0</v>
      </c>
      <c r="AR1204" s="100">
        <v>0</v>
      </c>
      <c r="AS1204" s="100">
        <v>0</v>
      </c>
      <c r="AT1204" s="100">
        <v>0</v>
      </c>
      <c r="AU1204" s="100">
        <v>0</v>
      </c>
      <c r="AV1204" s="100">
        <v>0</v>
      </c>
      <c r="AW1204" s="100">
        <v>0</v>
      </c>
      <c r="AX1204" s="100">
        <v>0</v>
      </c>
      <c r="AY1204" s="100">
        <v>0</v>
      </c>
      <c r="AZ1204" s="100">
        <v>0</v>
      </c>
      <c r="BA1204" s="100">
        <v>0</v>
      </c>
      <c r="BB1204" s="100">
        <v>0</v>
      </c>
      <c r="BC1204" s="100">
        <v>0</v>
      </c>
      <c r="BD1204" s="100">
        <v>0</v>
      </c>
      <c r="BE1204" s="100">
        <v>0</v>
      </c>
      <c r="BF1204" s="100">
        <v>0</v>
      </c>
      <c r="BG1204" s="100">
        <v>0</v>
      </c>
      <c r="BH1204" s="100">
        <v>0</v>
      </c>
      <c r="BI1204" s="100">
        <v>0</v>
      </c>
      <c r="BJ1204" s="100">
        <v>0</v>
      </c>
      <c r="BK1204" s="100">
        <v>0</v>
      </c>
      <c r="BL1204" s="100">
        <v>0</v>
      </c>
      <c r="BM1204" s="100">
        <v>0</v>
      </c>
      <c r="BN1204" s="100">
        <v>0</v>
      </c>
      <c r="BO1204" s="100">
        <v>0</v>
      </c>
      <c r="BP1204" s="100">
        <v>0</v>
      </c>
      <c r="BQ1204" s="100">
        <v>0</v>
      </c>
      <c r="BR1204" s="100">
        <v>0</v>
      </c>
      <c r="BS1204" s="100">
        <v>0</v>
      </c>
      <c r="BT1204" s="100">
        <v>0</v>
      </c>
      <c r="BU1204" s="100">
        <v>0</v>
      </c>
      <c r="BV1204" s="100">
        <v>0</v>
      </c>
      <c r="BW1204" s="100">
        <v>0</v>
      </c>
      <c r="BX1204" s="100">
        <v>0</v>
      </c>
      <c r="BY1204" s="100">
        <v>0</v>
      </c>
      <c r="BZ1204" s="100">
        <v>0</v>
      </c>
      <c r="CA1204" s="100">
        <v>0</v>
      </c>
      <c r="CB1204" s="100">
        <v>0</v>
      </c>
      <c r="CC1204" s="100">
        <v>0</v>
      </c>
      <c r="CD1204" s="100">
        <v>0</v>
      </c>
      <c r="CE1204" s="100">
        <v>0</v>
      </c>
      <c r="CF1204" s="100">
        <v>0</v>
      </c>
      <c r="CG1204" s="100">
        <v>0</v>
      </c>
      <c r="CH1204" s="100">
        <v>0</v>
      </c>
      <c r="CI1204" s="100">
        <v>0</v>
      </c>
      <c r="CJ1204" s="100">
        <v>0</v>
      </c>
      <c r="CK1204" s="100">
        <v>0</v>
      </c>
      <c r="CL1204" s="100">
        <v>0</v>
      </c>
      <c r="CM1204" s="100">
        <v>0</v>
      </c>
      <c r="CN1204" s="100">
        <v>0</v>
      </c>
      <c r="CO1204" s="100">
        <v>0</v>
      </c>
      <c r="CP1204" s="100">
        <v>0</v>
      </c>
      <c r="CQ1204" s="100">
        <v>0</v>
      </c>
      <c r="CR1204" s="100">
        <v>0</v>
      </c>
      <c r="CS1204" s="100">
        <v>0</v>
      </c>
      <c r="CT1204" s="100">
        <v>0</v>
      </c>
      <c r="CU1204" s="100">
        <v>0</v>
      </c>
      <c r="CV1204" s="100">
        <v>0</v>
      </c>
      <c r="CW1204" s="100">
        <v>0</v>
      </c>
      <c r="CX1204" s="100">
        <v>0</v>
      </c>
      <c r="CY1204" s="100">
        <v>0</v>
      </c>
      <c r="CZ1204" s="100">
        <v>0</v>
      </c>
      <c r="DA1204" s="100">
        <v>0</v>
      </c>
      <c r="DB1204" s="100">
        <v>0</v>
      </c>
      <c r="DC1204" s="100">
        <v>0</v>
      </c>
      <c r="DD1204" s="100">
        <v>0</v>
      </c>
      <c r="DE1204" s="100">
        <v>0</v>
      </c>
      <c r="DF1204" s="100">
        <v>0</v>
      </c>
      <c r="DG1204" s="100">
        <v>0</v>
      </c>
      <c r="DH1204" s="100">
        <v>0</v>
      </c>
      <c r="DI1204" s="100">
        <v>0</v>
      </c>
      <c r="DJ1204" s="100">
        <v>0</v>
      </c>
      <c r="DK1204" s="100">
        <v>0</v>
      </c>
      <c r="DL1204" s="100">
        <v>0</v>
      </c>
      <c r="DM1204" s="100">
        <v>0</v>
      </c>
      <c r="DN1204" s="100">
        <v>0</v>
      </c>
      <c r="DO1204" s="100">
        <v>0</v>
      </c>
      <c r="DP1204" s="100">
        <v>0</v>
      </c>
      <c r="DQ1204" s="100">
        <v>0</v>
      </c>
      <c r="DR1204" s="100">
        <v>0</v>
      </c>
      <c r="DS1204" s="100">
        <v>0</v>
      </c>
      <c r="DT1204" s="100">
        <v>0</v>
      </c>
      <c r="DU1204" s="100">
        <v>0</v>
      </c>
      <c r="DV1204" s="100">
        <v>0</v>
      </c>
      <c r="DW1204" s="100">
        <v>0</v>
      </c>
      <c r="DX1204" s="100">
        <v>0</v>
      </c>
      <c r="DY1204" s="100">
        <v>0</v>
      </c>
      <c r="DZ1204" s="100">
        <v>0</v>
      </c>
      <c r="EA1204" s="100">
        <v>0</v>
      </c>
      <c r="EB1204" s="100">
        <v>0</v>
      </c>
      <c r="EC1204" s="100">
        <v>0</v>
      </c>
      <c r="ED1204" s="100">
        <v>0</v>
      </c>
      <c r="EE1204" s="100">
        <v>0</v>
      </c>
      <c r="EF1204" s="100">
        <v>0</v>
      </c>
      <c r="EG1204" s="100">
        <v>0</v>
      </c>
      <c r="EH1204" s="100">
        <v>0</v>
      </c>
      <c r="EI1204" s="100">
        <v>0</v>
      </c>
      <c r="EJ1204" s="100">
        <v>0</v>
      </c>
      <c r="EK1204" s="100">
        <v>0</v>
      </c>
      <c r="EL1204" s="100">
        <v>0</v>
      </c>
      <c r="EM1204" s="100">
        <v>0</v>
      </c>
      <c r="EN1204" s="100">
        <v>0</v>
      </c>
      <c r="EO1204" s="100">
        <v>0</v>
      </c>
      <c r="EP1204" s="100">
        <v>0</v>
      </c>
      <c r="EQ1204" s="100">
        <v>0</v>
      </c>
      <c r="ER1204" s="100">
        <v>0</v>
      </c>
      <c r="ES1204" s="100">
        <v>0</v>
      </c>
      <c r="ET1204" s="100">
        <v>0</v>
      </c>
      <c r="EU1204" s="100">
        <v>0</v>
      </c>
      <c r="EV1204" s="100">
        <v>0</v>
      </c>
      <c r="EW1204" s="100">
        <v>0</v>
      </c>
      <c r="EX1204" s="100">
        <v>0</v>
      </c>
      <c r="EY1204" s="100">
        <v>0</v>
      </c>
      <c r="EZ1204" s="100">
        <v>0</v>
      </c>
      <c r="FA1204" s="100">
        <v>0</v>
      </c>
      <c r="FB1204" s="100">
        <v>0</v>
      </c>
      <c r="FC1204" s="100">
        <v>0</v>
      </c>
      <c r="FD1204" s="100">
        <v>0</v>
      </c>
      <c r="FE1204" s="100">
        <v>0</v>
      </c>
      <c r="FF1204" s="100">
        <v>0</v>
      </c>
      <c r="FG1204" s="100">
        <v>0</v>
      </c>
      <c r="FH1204" s="100">
        <v>0</v>
      </c>
      <c r="FI1204" s="100">
        <v>0</v>
      </c>
      <c r="FJ1204" s="100">
        <v>0</v>
      </c>
      <c r="FK1204" s="100">
        <v>0</v>
      </c>
      <c r="FL1204" s="100">
        <v>0</v>
      </c>
      <c r="FM1204" s="100">
        <v>0</v>
      </c>
      <c r="FN1204" s="100">
        <v>0</v>
      </c>
      <c r="FO1204" s="100">
        <v>0</v>
      </c>
      <c r="FP1204" s="100">
        <v>0</v>
      </c>
      <c r="FQ1204" s="100">
        <v>0</v>
      </c>
      <c r="FR1204" s="100">
        <v>0</v>
      </c>
      <c r="FS1204" s="100">
        <v>0</v>
      </c>
      <c r="FT1204" s="100">
        <v>0</v>
      </c>
      <c r="FU1204" s="100">
        <v>0</v>
      </c>
      <c r="FV1204" s="100">
        <v>0</v>
      </c>
      <c r="FW1204" s="100">
        <v>0</v>
      </c>
      <c r="FX1204" s="100">
        <v>0</v>
      </c>
      <c r="FY1204" s="100">
        <v>0</v>
      </c>
      <c r="FZ1204" s="100">
        <v>0</v>
      </c>
      <c r="GA1204" s="100">
        <v>0</v>
      </c>
      <c r="GB1204" s="100">
        <v>0</v>
      </c>
      <c r="GC1204" s="100">
        <v>0</v>
      </c>
      <c r="GD1204" s="100">
        <v>0</v>
      </c>
      <c r="GE1204" s="100">
        <v>0</v>
      </c>
      <c r="GF1204" s="100">
        <v>0</v>
      </c>
      <c r="GG1204" s="100">
        <v>0</v>
      </c>
      <c r="GH1204" s="100">
        <v>0</v>
      </c>
      <c r="GI1204" s="100">
        <v>0</v>
      </c>
      <c r="GJ1204" s="100">
        <v>0</v>
      </c>
      <c r="GK1204" s="100">
        <v>0</v>
      </c>
      <c r="GL1204" s="100">
        <v>0</v>
      </c>
      <c r="GM1204" s="100">
        <v>0</v>
      </c>
      <c r="GN1204" s="100">
        <v>0</v>
      </c>
      <c r="GO1204" s="100">
        <v>0</v>
      </c>
      <c r="GP1204" s="100">
        <v>0</v>
      </c>
      <c r="GQ1204" s="100">
        <v>0</v>
      </c>
      <c r="GR1204" s="100">
        <v>0</v>
      </c>
      <c r="GS1204" s="100">
        <v>0</v>
      </c>
      <c r="GT1204" s="100">
        <v>0</v>
      </c>
      <c r="GU1204" s="100">
        <v>0</v>
      </c>
      <c r="GV1204" s="100">
        <v>0</v>
      </c>
      <c r="GW1204" s="100">
        <v>0</v>
      </c>
      <c r="GX1204" s="100">
        <v>0</v>
      </c>
      <c r="GY1204" s="100">
        <v>0</v>
      </c>
      <c r="GZ1204" s="100">
        <v>0</v>
      </c>
      <c r="HA1204" s="36"/>
      <c r="HB1204" s="36"/>
    </row>
    <row r="1205" spans="1:210" ht="4.2" customHeight="1">
      <c r="A1205" s="1"/>
      <c r="B1205" s="1"/>
      <c r="C1205" s="1"/>
      <c r="D1205" s="1"/>
      <c r="E1205" s="263"/>
      <c r="F1205" s="48"/>
      <c r="G1205" s="231"/>
      <c r="H1205" s="41"/>
      <c r="I1205" s="41"/>
      <c r="J1205" s="41"/>
      <c r="K1205" s="41"/>
      <c r="L1205" s="1"/>
      <c r="M1205" s="5"/>
      <c r="N1205" s="41"/>
      <c r="O1205" s="1"/>
      <c r="P1205" s="5"/>
      <c r="Q1205" s="1"/>
      <c r="R1205" s="1"/>
      <c r="S1205" s="5"/>
      <c r="T1205" s="7"/>
      <c r="U1205" s="24"/>
      <c r="V1205" s="1"/>
      <c r="W1205" s="41"/>
      <c r="X1205" s="10"/>
      <c r="Y1205" s="46"/>
      <c r="Z1205" s="93"/>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c r="DO1205" s="101"/>
      <c r="DP1205" s="101"/>
      <c r="DQ1205" s="101"/>
      <c r="DR1205" s="101"/>
      <c r="DS1205" s="101"/>
      <c r="DT1205" s="101"/>
      <c r="DU1205" s="101"/>
      <c r="DV1205" s="101"/>
      <c r="DW1205" s="101"/>
      <c r="DX1205" s="101"/>
      <c r="DY1205" s="101"/>
      <c r="DZ1205" s="101"/>
      <c r="EA1205" s="101"/>
      <c r="EB1205" s="101"/>
      <c r="EC1205" s="101"/>
      <c r="ED1205" s="101"/>
      <c r="EE1205" s="101"/>
      <c r="EF1205" s="101"/>
      <c r="EG1205" s="101"/>
      <c r="EH1205" s="101"/>
      <c r="EI1205" s="101"/>
      <c r="EJ1205" s="101"/>
      <c r="EK1205" s="101"/>
      <c r="EL1205" s="101"/>
      <c r="EM1205" s="101"/>
      <c r="EN1205" s="101"/>
      <c r="EO1205" s="101"/>
      <c r="EP1205" s="101"/>
      <c r="EQ1205" s="101"/>
      <c r="ER1205" s="101"/>
      <c r="ES1205" s="101"/>
      <c r="ET1205" s="101"/>
      <c r="EU1205" s="101"/>
      <c r="EV1205" s="101"/>
      <c r="EW1205" s="101"/>
      <c r="EX1205" s="101"/>
      <c r="EY1205" s="101"/>
      <c r="EZ1205" s="101"/>
      <c r="FA1205" s="101"/>
      <c r="FB1205" s="101"/>
      <c r="FC1205" s="101"/>
      <c r="FD1205" s="101"/>
      <c r="FE1205" s="101"/>
      <c r="FF1205" s="101"/>
      <c r="FG1205" s="101"/>
      <c r="FH1205" s="101"/>
      <c r="FI1205" s="101"/>
      <c r="FJ1205" s="101"/>
      <c r="FK1205" s="101"/>
      <c r="FL1205" s="101"/>
      <c r="FM1205" s="101"/>
      <c r="FN1205" s="101"/>
      <c r="FO1205" s="101"/>
      <c r="FP1205" s="101"/>
      <c r="FQ1205" s="101"/>
      <c r="FR1205" s="101"/>
      <c r="FS1205" s="101"/>
      <c r="FT1205" s="101"/>
      <c r="FU1205" s="101"/>
      <c r="FV1205" s="101"/>
      <c r="FW1205" s="101"/>
      <c r="FX1205" s="101"/>
      <c r="FY1205" s="101"/>
      <c r="FZ1205" s="101"/>
      <c r="GA1205" s="101"/>
      <c r="GB1205" s="101"/>
      <c r="GC1205" s="101"/>
      <c r="GD1205" s="101"/>
      <c r="GE1205" s="101"/>
      <c r="GF1205" s="101"/>
      <c r="GG1205" s="101"/>
      <c r="GH1205" s="101"/>
      <c r="GI1205" s="101"/>
      <c r="GJ1205" s="101"/>
      <c r="GK1205" s="101"/>
      <c r="GL1205" s="101"/>
      <c r="GM1205" s="101"/>
      <c r="GN1205" s="101"/>
      <c r="GO1205" s="101"/>
      <c r="GP1205" s="101"/>
      <c r="GQ1205" s="101"/>
      <c r="GR1205" s="101"/>
      <c r="GS1205" s="101"/>
      <c r="GT1205" s="101"/>
      <c r="GU1205" s="101"/>
      <c r="GV1205" s="101"/>
      <c r="GW1205" s="101"/>
      <c r="GX1205" s="101"/>
      <c r="GY1205" s="101"/>
      <c r="GZ1205" s="101"/>
      <c r="HA1205" s="1"/>
      <c r="HB1205" s="1"/>
    </row>
    <row r="1206" spans="1:210" ht="4.2" customHeight="1">
      <c r="A1206" s="1"/>
      <c r="B1206" s="1"/>
      <c r="C1206" s="1"/>
      <c r="D1206" s="1"/>
      <c r="E1206" s="263"/>
      <c r="F1206" s="48"/>
      <c r="G1206" s="231"/>
      <c r="H1206" s="1"/>
      <c r="I1206" s="1"/>
      <c r="J1206" s="1"/>
      <c r="K1206" s="1"/>
      <c r="L1206" s="1"/>
      <c r="M1206" s="5"/>
      <c r="N1206" s="1"/>
      <c r="O1206" s="1"/>
      <c r="P1206" s="5"/>
      <c r="Q1206" s="1"/>
      <c r="R1206" s="1"/>
      <c r="S1206" s="5"/>
      <c r="T1206" s="7"/>
      <c r="U1206" s="24"/>
      <c r="V1206" s="1"/>
      <c r="W1206" s="12"/>
      <c r="X1206" s="10"/>
      <c r="Y1206" s="46"/>
      <c r="Z1206" s="93"/>
      <c r="AA1206" s="94"/>
      <c r="AB1206" s="94"/>
      <c r="AC1206" s="94"/>
      <c r="AD1206" s="94"/>
      <c r="AE1206" s="94"/>
      <c r="AF1206" s="94"/>
      <c r="AG1206" s="94"/>
      <c r="AH1206" s="94"/>
      <c r="AI1206" s="94"/>
      <c r="AJ1206" s="94"/>
      <c r="AK1206" s="94"/>
      <c r="AL1206" s="94"/>
      <c r="AM1206" s="94"/>
      <c r="AN1206" s="94"/>
      <c r="AO1206" s="94"/>
      <c r="AP1206" s="94"/>
      <c r="AQ1206" s="94"/>
      <c r="AR1206" s="94"/>
      <c r="AS1206" s="94"/>
      <c r="AT1206" s="94"/>
      <c r="AU1206" s="94"/>
      <c r="AV1206" s="94"/>
      <c r="AW1206" s="94"/>
      <c r="AX1206" s="94"/>
      <c r="AY1206" s="94"/>
      <c r="AZ1206" s="94"/>
      <c r="BA1206" s="94"/>
      <c r="BB1206" s="94"/>
      <c r="BC1206" s="94"/>
      <c r="BD1206" s="94"/>
      <c r="BE1206" s="94"/>
      <c r="BF1206" s="94"/>
      <c r="BG1206" s="94"/>
      <c r="BH1206" s="94"/>
      <c r="BI1206" s="94"/>
      <c r="BJ1206" s="94"/>
      <c r="BK1206" s="94"/>
      <c r="BL1206" s="94"/>
      <c r="BM1206" s="94"/>
      <c r="BN1206" s="94"/>
      <c r="BO1206" s="94"/>
      <c r="BP1206" s="94"/>
      <c r="BQ1206" s="94"/>
      <c r="BR1206" s="94"/>
      <c r="BS1206" s="94"/>
      <c r="BT1206" s="94"/>
      <c r="BU1206" s="94"/>
      <c r="BV1206" s="94"/>
      <c r="BW1206" s="94"/>
      <c r="BX1206" s="94"/>
      <c r="BY1206" s="94"/>
      <c r="BZ1206" s="94"/>
      <c r="CA1206" s="94"/>
      <c r="CB1206" s="94"/>
      <c r="CC1206" s="94"/>
      <c r="CD1206" s="94"/>
      <c r="CE1206" s="94"/>
      <c r="CF1206" s="94"/>
      <c r="CG1206" s="94"/>
      <c r="CH1206" s="94"/>
      <c r="CI1206" s="94"/>
      <c r="CJ1206" s="94"/>
      <c r="CK1206" s="94"/>
      <c r="CL1206" s="94"/>
      <c r="CM1206" s="94"/>
      <c r="CN1206" s="94"/>
      <c r="CO1206" s="94"/>
      <c r="CP1206" s="94"/>
      <c r="CQ1206" s="94"/>
      <c r="CR1206" s="94"/>
      <c r="CS1206" s="94"/>
      <c r="CT1206" s="94"/>
      <c r="CU1206" s="94"/>
      <c r="CV1206" s="94"/>
      <c r="CW1206" s="94"/>
      <c r="CX1206" s="94"/>
      <c r="CY1206" s="94"/>
      <c r="CZ1206" s="94"/>
      <c r="DA1206" s="94"/>
      <c r="DB1206" s="94"/>
      <c r="DC1206" s="94"/>
      <c r="DD1206" s="94"/>
      <c r="DE1206" s="94"/>
      <c r="DF1206" s="94"/>
      <c r="DG1206" s="94"/>
      <c r="DH1206" s="94"/>
      <c r="DI1206" s="94"/>
      <c r="DJ1206" s="94"/>
      <c r="DK1206" s="94"/>
      <c r="DL1206" s="94"/>
      <c r="DM1206" s="94"/>
      <c r="DN1206" s="94"/>
      <c r="DO1206" s="94"/>
      <c r="DP1206" s="94"/>
      <c r="DQ1206" s="94"/>
      <c r="DR1206" s="94"/>
      <c r="DS1206" s="94"/>
      <c r="DT1206" s="94"/>
      <c r="DU1206" s="94"/>
      <c r="DV1206" s="94"/>
      <c r="DW1206" s="94"/>
      <c r="DX1206" s="94"/>
      <c r="DY1206" s="94"/>
      <c r="DZ1206" s="94"/>
      <c r="EA1206" s="94"/>
      <c r="EB1206" s="94"/>
      <c r="EC1206" s="94"/>
      <c r="ED1206" s="94"/>
      <c r="EE1206" s="94"/>
      <c r="EF1206" s="94"/>
      <c r="EG1206" s="94"/>
      <c r="EH1206" s="94"/>
      <c r="EI1206" s="94"/>
      <c r="EJ1206" s="94"/>
      <c r="EK1206" s="94"/>
      <c r="EL1206" s="94"/>
      <c r="EM1206" s="94"/>
      <c r="EN1206" s="94"/>
      <c r="EO1206" s="94"/>
      <c r="EP1206" s="94"/>
      <c r="EQ1206" s="94"/>
      <c r="ER1206" s="94"/>
      <c r="ES1206" s="94"/>
      <c r="ET1206" s="94"/>
      <c r="EU1206" s="94"/>
      <c r="EV1206" s="94"/>
      <c r="EW1206" s="94"/>
      <c r="EX1206" s="94"/>
      <c r="EY1206" s="94"/>
      <c r="EZ1206" s="94"/>
      <c r="FA1206" s="94"/>
      <c r="FB1206" s="94"/>
      <c r="FC1206" s="94"/>
      <c r="FD1206" s="94"/>
      <c r="FE1206" s="94"/>
      <c r="FF1206" s="94"/>
      <c r="FG1206" s="94"/>
      <c r="FH1206" s="94"/>
      <c r="FI1206" s="94"/>
      <c r="FJ1206" s="94"/>
      <c r="FK1206" s="94"/>
      <c r="FL1206" s="94"/>
      <c r="FM1206" s="94"/>
      <c r="FN1206" s="94"/>
      <c r="FO1206" s="94"/>
      <c r="FP1206" s="94"/>
      <c r="FQ1206" s="94"/>
      <c r="FR1206" s="94"/>
      <c r="FS1206" s="94"/>
      <c r="FT1206" s="94"/>
      <c r="FU1206" s="94"/>
      <c r="FV1206" s="94"/>
      <c r="FW1206" s="94"/>
      <c r="FX1206" s="94"/>
      <c r="FY1206" s="94"/>
      <c r="FZ1206" s="94"/>
      <c r="GA1206" s="94"/>
      <c r="GB1206" s="94"/>
      <c r="GC1206" s="94"/>
      <c r="GD1206" s="94"/>
      <c r="GE1206" s="94"/>
      <c r="GF1206" s="94"/>
      <c r="GG1206" s="94"/>
      <c r="GH1206" s="94"/>
      <c r="GI1206" s="94"/>
      <c r="GJ1206" s="94"/>
      <c r="GK1206" s="94"/>
      <c r="GL1206" s="94"/>
      <c r="GM1206" s="94"/>
      <c r="GN1206" s="94"/>
      <c r="GO1206" s="94"/>
      <c r="GP1206" s="94"/>
      <c r="GQ1206" s="94"/>
      <c r="GR1206" s="94"/>
      <c r="GS1206" s="94"/>
      <c r="GT1206" s="94"/>
      <c r="GU1206" s="94"/>
      <c r="GV1206" s="94"/>
      <c r="GW1206" s="94"/>
      <c r="GX1206" s="94"/>
      <c r="GY1206" s="94"/>
      <c r="GZ1206" s="94"/>
      <c r="HA1206" s="1"/>
      <c r="HB1206" s="1"/>
    </row>
    <row r="1207" spans="1:210" ht="4.2" customHeight="1">
      <c r="A1207" s="1"/>
      <c r="B1207" s="420"/>
      <c r="C1207" s="420"/>
      <c r="D1207" s="420"/>
      <c r="E1207" s="421"/>
      <c r="F1207" s="422"/>
      <c r="G1207" s="423"/>
      <c r="H1207" s="420"/>
      <c r="I1207" s="420"/>
      <c r="J1207" s="420"/>
      <c r="K1207" s="420"/>
      <c r="L1207" s="420"/>
      <c r="M1207" s="424"/>
      <c r="N1207" s="425"/>
      <c r="O1207" s="420"/>
      <c r="P1207" s="426"/>
      <c r="Q1207" s="420"/>
      <c r="R1207" s="420"/>
      <c r="S1207" s="426"/>
      <c r="T1207" s="427"/>
      <c r="U1207" s="428"/>
      <c r="V1207" s="420"/>
      <c r="W1207" s="429"/>
      <c r="X1207" s="429"/>
      <c r="Y1207" s="429"/>
      <c r="Z1207" s="429"/>
      <c r="AA1207" s="429"/>
      <c r="AB1207" s="429"/>
      <c r="AC1207" s="429"/>
      <c r="AD1207" s="429"/>
      <c r="AE1207" s="429"/>
      <c r="AF1207" s="429"/>
      <c r="AG1207" s="429"/>
      <c r="AH1207" s="429"/>
      <c r="AI1207" s="429"/>
      <c r="AJ1207" s="429"/>
      <c r="AK1207" s="429"/>
      <c r="AL1207" s="429"/>
      <c r="AM1207" s="429"/>
      <c r="AN1207" s="429"/>
      <c r="AO1207" s="429"/>
      <c r="AP1207" s="429"/>
      <c r="AQ1207" s="429"/>
      <c r="AR1207" s="429"/>
      <c r="AS1207" s="429"/>
      <c r="AT1207" s="429"/>
      <c r="AU1207" s="429"/>
      <c r="AV1207" s="429"/>
      <c r="AW1207" s="429"/>
      <c r="AX1207" s="429"/>
      <c r="AY1207" s="429"/>
      <c r="AZ1207" s="429"/>
      <c r="BA1207" s="429"/>
      <c r="BB1207" s="429"/>
      <c r="BC1207" s="429"/>
      <c r="BD1207" s="429"/>
      <c r="BE1207" s="429"/>
      <c r="BF1207" s="429"/>
      <c r="BG1207" s="429"/>
      <c r="BH1207" s="429"/>
      <c r="BI1207" s="429"/>
      <c r="BJ1207" s="429"/>
      <c r="BK1207" s="429"/>
      <c r="BL1207" s="429"/>
      <c r="BM1207" s="429"/>
      <c r="BN1207" s="429"/>
      <c r="BO1207" s="429"/>
      <c r="BP1207" s="429"/>
      <c r="BQ1207" s="429"/>
      <c r="BR1207" s="429"/>
      <c r="BS1207" s="429"/>
      <c r="BT1207" s="429"/>
      <c r="BU1207" s="429"/>
      <c r="BV1207" s="429"/>
      <c r="BW1207" s="429"/>
      <c r="BX1207" s="429"/>
      <c r="BY1207" s="429"/>
      <c r="BZ1207" s="429"/>
      <c r="CA1207" s="429"/>
      <c r="CB1207" s="429"/>
      <c r="CC1207" s="429"/>
      <c r="CD1207" s="429"/>
      <c r="CE1207" s="429"/>
      <c r="CF1207" s="429"/>
      <c r="CG1207" s="429"/>
      <c r="CH1207" s="429"/>
      <c r="CI1207" s="429"/>
      <c r="CJ1207" s="429"/>
      <c r="CK1207" s="429"/>
      <c r="CL1207" s="429"/>
      <c r="CM1207" s="429"/>
      <c r="CN1207" s="429"/>
      <c r="CO1207" s="429"/>
      <c r="CP1207" s="429"/>
      <c r="CQ1207" s="429"/>
      <c r="CR1207" s="429"/>
      <c r="CS1207" s="429"/>
      <c r="CT1207" s="429"/>
      <c r="CU1207" s="429"/>
      <c r="CV1207" s="429"/>
      <c r="CW1207" s="429"/>
      <c r="CX1207" s="429"/>
      <c r="CY1207" s="429"/>
      <c r="CZ1207" s="429"/>
      <c r="DA1207" s="429"/>
      <c r="DB1207" s="429"/>
      <c r="DC1207" s="429"/>
      <c r="DD1207" s="429"/>
      <c r="DE1207" s="429"/>
      <c r="DF1207" s="429"/>
      <c r="DG1207" s="429"/>
      <c r="DH1207" s="429"/>
      <c r="DI1207" s="429"/>
      <c r="DJ1207" s="429"/>
      <c r="DK1207" s="429"/>
      <c r="DL1207" s="429"/>
      <c r="DM1207" s="429"/>
      <c r="DN1207" s="429"/>
      <c r="DO1207" s="429"/>
      <c r="DP1207" s="429"/>
      <c r="DQ1207" s="429"/>
      <c r="DR1207" s="429"/>
      <c r="DS1207" s="429"/>
      <c r="DT1207" s="429"/>
      <c r="DU1207" s="429"/>
      <c r="DV1207" s="429"/>
      <c r="DW1207" s="429"/>
      <c r="DX1207" s="429"/>
      <c r="DY1207" s="429"/>
      <c r="DZ1207" s="429"/>
      <c r="EA1207" s="429"/>
      <c r="EB1207" s="429"/>
      <c r="EC1207" s="429"/>
      <c r="ED1207" s="429"/>
      <c r="EE1207" s="429"/>
      <c r="EF1207" s="429"/>
      <c r="EG1207" s="429"/>
      <c r="EH1207" s="429"/>
      <c r="EI1207" s="429"/>
      <c r="EJ1207" s="429"/>
      <c r="EK1207" s="429"/>
      <c r="EL1207" s="429"/>
      <c r="EM1207" s="429"/>
      <c r="EN1207" s="429"/>
      <c r="EO1207" s="429"/>
      <c r="EP1207" s="429"/>
      <c r="EQ1207" s="429"/>
      <c r="ER1207" s="429"/>
      <c r="ES1207" s="429"/>
      <c r="ET1207" s="429"/>
      <c r="EU1207" s="429"/>
      <c r="EV1207" s="429"/>
      <c r="EW1207" s="429"/>
      <c r="EX1207" s="429"/>
      <c r="EY1207" s="429"/>
      <c r="EZ1207" s="429"/>
      <c r="FA1207" s="429"/>
      <c r="FB1207" s="429"/>
      <c r="FC1207" s="429"/>
      <c r="FD1207" s="429"/>
      <c r="FE1207" s="429"/>
      <c r="FF1207" s="429"/>
      <c r="FG1207" s="429"/>
      <c r="FH1207" s="429"/>
      <c r="FI1207" s="429"/>
      <c r="FJ1207" s="429"/>
      <c r="FK1207" s="429"/>
      <c r="FL1207" s="429"/>
      <c r="FM1207" s="429"/>
      <c r="FN1207" s="429"/>
      <c r="FO1207" s="429"/>
      <c r="FP1207" s="429"/>
      <c r="FQ1207" s="429"/>
      <c r="FR1207" s="429"/>
      <c r="FS1207" s="429"/>
      <c r="FT1207" s="429"/>
      <c r="FU1207" s="429"/>
      <c r="FV1207" s="429"/>
      <c r="FW1207" s="429"/>
      <c r="FX1207" s="429"/>
      <c r="FY1207" s="429"/>
      <c r="FZ1207" s="429"/>
      <c r="GA1207" s="429"/>
      <c r="GB1207" s="429"/>
      <c r="GC1207" s="429"/>
      <c r="GD1207" s="429"/>
      <c r="GE1207" s="429"/>
      <c r="GF1207" s="429"/>
      <c r="GG1207" s="429"/>
      <c r="GH1207" s="429"/>
      <c r="GI1207" s="429"/>
      <c r="GJ1207" s="429"/>
      <c r="GK1207" s="429"/>
      <c r="GL1207" s="429"/>
      <c r="GM1207" s="429"/>
      <c r="GN1207" s="429"/>
      <c r="GO1207" s="429"/>
      <c r="GP1207" s="429"/>
      <c r="GQ1207" s="429"/>
      <c r="GR1207" s="429"/>
      <c r="GS1207" s="429"/>
      <c r="GT1207" s="429"/>
      <c r="GU1207" s="429"/>
      <c r="GV1207" s="429"/>
      <c r="GW1207" s="429"/>
      <c r="GX1207" s="429"/>
      <c r="GY1207" s="429"/>
      <c r="GZ1207" s="429"/>
      <c r="HA1207" s="1"/>
      <c r="HB1207" s="1"/>
    </row>
    <row r="1208" spans="1:210" s="23" customFormat="1">
      <c r="A1208" s="19"/>
      <c r="B1208" s="196" t="s">
        <v>240</v>
      </c>
      <c r="C1208" s="19"/>
      <c r="D1208" s="196"/>
      <c r="E1208" s="269"/>
      <c r="F1208" s="52"/>
      <c r="G1208" s="232"/>
      <c r="H1208" s="19"/>
      <c r="I1208" s="19" t="s">
        <v>233</v>
      </c>
      <c r="J1208" s="19"/>
      <c r="K1208" s="19"/>
      <c r="L1208" s="19"/>
      <c r="M1208" s="20"/>
      <c r="N1208" s="196"/>
      <c r="O1208" s="19"/>
      <c r="P1208" s="20"/>
      <c r="Q1208" s="19" t="s">
        <v>12</v>
      </c>
      <c r="R1208" s="19"/>
      <c r="S1208" s="20" t="s">
        <v>6</v>
      </c>
      <c r="T1208" s="414" t="s">
        <v>232</v>
      </c>
      <c r="U1208" s="26" t="s">
        <v>7</v>
      </c>
      <c r="V1208" s="19"/>
      <c r="W1208" s="21"/>
      <c r="X1208" s="22"/>
      <c r="Y1208" s="47"/>
      <c r="Z1208" s="96"/>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7"/>
      <c r="BL1208" s="97"/>
      <c r="BM1208" s="97"/>
      <c r="BN1208" s="97"/>
      <c r="BO1208" s="97"/>
      <c r="BP1208" s="97"/>
      <c r="BQ1208" s="97"/>
      <c r="BR1208" s="97"/>
      <c r="BS1208" s="97"/>
      <c r="BT1208" s="97"/>
      <c r="BU1208" s="97"/>
      <c r="BV1208" s="97"/>
      <c r="BW1208" s="97"/>
      <c r="BX1208" s="97"/>
      <c r="BY1208" s="97"/>
      <c r="BZ1208" s="97"/>
      <c r="CA1208" s="97"/>
      <c r="CB1208" s="97"/>
      <c r="CC1208" s="97"/>
      <c r="CD1208" s="97"/>
      <c r="CE1208" s="97"/>
      <c r="CF1208" s="97"/>
      <c r="CG1208" s="97"/>
      <c r="CH1208" s="97"/>
      <c r="CI1208" s="97"/>
      <c r="CJ1208" s="97"/>
      <c r="CK1208" s="97"/>
      <c r="CL1208" s="97"/>
      <c r="CM1208" s="97"/>
      <c r="CN1208" s="97"/>
      <c r="CO1208" s="97"/>
      <c r="CP1208" s="97"/>
      <c r="CQ1208" s="97"/>
      <c r="CR1208" s="97"/>
      <c r="CS1208" s="97"/>
      <c r="CT1208" s="97"/>
      <c r="CU1208" s="97"/>
      <c r="CV1208" s="97"/>
      <c r="CW1208" s="97"/>
      <c r="CX1208" s="97"/>
      <c r="CY1208" s="97"/>
      <c r="CZ1208" s="97"/>
      <c r="DA1208" s="97"/>
      <c r="DB1208" s="97"/>
      <c r="DC1208" s="97"/>
      <c r="DD1208" s="97"/>
      <c r="DE1208" s="97"/>
      <c r="DF1208" s="97"/>
      <c r="DG1208" s="97"/>
      <c r="DH1208" s="97"/>
      <c r="DI1208" s="97"/>
      <c r="DJ1208" s="97"/>
      <c r="DK1208" s="97"/>
      <c r="DL1208" s="97"/>
      <c r="DM1208" s="97"/>
      <c r="DN1208" s="97"/>
      <c r="DO1208" s="97"/>
      <c r="DP1208" s="97"/>
      <c r="DQ1208" s="97"/>
      <c r="DR1208" s="97"/>
      <c r="DS1208" s="97"/>
      <c r="DT1208" s="97"/>
      <c r="DU1208" s="97"/>
      <c r="DV1208" s="97"/>
      <c r="DW1208" s="97"/>
      <c r="DX1208" s="97"/>
      <c r="DY1208" s="97"/>
      <c r="DZ1208" s="97"/>
      <c r="EA1208" s="97"/>
      <c r="EB1208" s="97"/>
      <c r="EC1208" s="97"/>
      <c r="ED1208" s="97"/>
      <c r="EE1208" s="97"/>
      <c r="EF1208" s="97"/>
      <c r="EG1208" s="97"/>
      <c r="EH1208" s="97"/>
      <c r="EI1208" s="97"/>
      <c r="EJ1208" s="97"/>
      <c r="EK1208" s="97"/>
      <c r="EL1208" s="97"/>
      <c r="EM1208" s="97"/>
      <c r="EN1208" s="97"/>
      <c r="EO1208" s="97"/>
      <c r="EP1208" s="97"/>
      <c r="EQ1208" s="97"/>
      <c r="ER1208" s="97"/>
      <c r="ES1208" s="97"/>
      <c r="ET1208" s="97"/>
      <c r="EU1208" s="97"/>
      <c r="EV1208" s="97"/>
      <c r="EW1208" s="97"/>
      <c r="EX1208" s="97"/>
      <c r="EY1208" s="97"/>
      <c r="EZ1208" s="97"/>
      <c r="FA1208" s="97"/>
      <c r="FB1208" s="97"/>
      <c r="FC1208" s="97"/>
      <c r="FD1208" s="97"/>
      <c r="FE1208" s="97"/>
      <c r="FF1208" s="97"/>
      <c r="FG1208" s="97"/>
      <c r="FH1208" s="97"/>
      <c r="FI1208" s="97"/>
      <c r="FJ1208" s="97"/>
      <c r="FK1208" s="97"/>
      <c r="FL1208" s="97"/>
      <c r="FM1208" s="97"/>
      <c r="FN1208" s="97"/>
      <c r="FO1208" s="97"/>
      <c r="FP1208" s="97"/>
      <c r="FQ1208" s="97"/>
      <c r="FR1208" s="97"/>
      <c r="FS1208" s="97"/>
      <c r="FT1208" s="97"/>
      <c r="FU1208" s="97"/>
      <c r="FV1208" s="97"/>
      <c r="FW1208" s="97"/>
      <c r="FX1208" s="97"/>
      <c r="FY1208" s="97"/>
      <c r="FZ1208" s="97"/>
      <c r="GA1208" s="97"/>
      <c r="GB1208" s="97"/>
      <c r="GC1208" s="97"/>
      <c r="GD1208" s="97"/>
      <c r="GE1208" s="97"/>
      <c r="GF1208" s="97"/>
      <c r="GG1208" s="97"/>
      <c r="GH1208" s="97"/>
      <c r="GI1208" s="97"/>
      <c r="GJ1208" s="97"/>
      <c r="GK1208" s="97"/>
      <c r="GL1208" s="97"/>
      <c r="GM1208" s="97"/>
      <c r="GN1208" s="97"/>
      <c r="GO1208" s="97"/>
      <c r="GP1208" s="97"/>
      <c r="GQ1208" s="97"/>
      <c r="GR1208" s="97"/>
      <c r="GS1208" s="97"/>
      <c r="GT1208" s="97"/>
      <c r="GU1208" s="97"/>
      <c r="GV1208" s="97"/>
      <c r="GW1208" s="97"/>
      <c r="GX1208" s="97"/>
      <c r="GY1208" s="97"/>
      <c r="GZ1208" s="97"/>
      <c r="HA1208" s="19"/>
      <c r="HB1208" s="19"/>
    </row>
    <row r="1209" spans="1:210" ht="4.2" customHeight="1">
      <c r="A1209" s="1"/>
      <c r="B1209" s="1"/>
      <c r="C1209" s="1"/>
      <c r="D1209" s="1"/>
      <c r="E1209" s="263"/>
      <c r="F1209" s="48"/>
      <c r="G1209" s="231"/>
      <c r="H1209" s="1"/>
      <c r="I1209" s="1"/>
      <c r="J1209" s="1"/>
      <c r="K1209" s="1"/>
      <c r="L1209" s="1"/>
      <c r="M1209" s="5"/>
      <c r="N1209" s="19"/>
      <c r="O1209" s="1"/>
      <c r="P1209" s="5"/>
      <c r="Q1209" s="1"/>
      <c r="R1209" s="1"/>
      <c r="S1209" s="5"/>
      <c r="T1209" s="7"/>
      <c r="U1209" s="24"/>
      <c r="V1209" s="1"/>
      <c r="W1209" s="12"/>
      <c r="X1209" s="10"/>
      <c r="Y1209" s="46"/>
      <c r="Z1209" s="93"/>
      <c r="AA1209" s="94"/>
      <c r="AB1209" s="94"/>
      <c r="AC1209" s="94"/>
      <c r="AD1209" s="94"/>
      <c r="AE1209" s="94"/>
      <c r="AF1209" s="94"/>
      <c r="AG1209" s="94"/>
      <c r="AH1209" s="94"/>
      <c r="AI1209" s="94"/>
      <c r="AJ1209" s="94"/>
      <c r="AK1209" s="94"/>
      <c r="AL1209" s="94"/>
      <c r="AM1209" s="94"/>
      <c r="AN1209" s="94"/>
      <c r="AO1209" s="94"/>
      <c r="AP1209" s="94"/>
      <c r="AQ1209" s="94"/>
      <c r="AR1209" s="94"/>
      <c r="AS1209" s="94"/>
      <c r="AT1209" s="94"/>
      <c r="AU1209" s="94"/>
      <c r="AV1209" s="94"/>
      <c r="AW1209" s="94"/>
      <c r="AX1209" s="94"/>
      <c r="AY1209" s="94"/>
      <c r="AZ1209" s="94"/>
      <c r="BA1209" s="94"/>
      <c r="BB1209" s="94"/>
      <c r="BC1209" s="94"/>
      <c r="BD1209" s="94"/>
      <c r="BE1209" s="94"/>
      <c r="BF1209" s="94"/>
      <c r="BG1209" s="94"/>
      <c r="BH1209" s="94"/>
      <c r="BI1209" s="94"/>
      <c r="BJ1209" s="94"/>
      <c r="BK1209" s="94"/>
      <c r="BL1209" s="94"/>
      <c r="BM1209" s="94"/>
      <c r="BN1209" s="94"/>
      <c r="BO1209" s="94"/>
      <c r="BP1209" s="94"/>
      <c r="BQ1209" s="94"/>
      <c r="BR1209" s="94"/>
      <c r="BS1209" s="94"/>
      <c r="BT1209" s="94"/>
      <c r="BU1209" s="94"/>
      <c r="BV1209" s="94"/>
      <c r="BW1209" s="94"/>
      <c r="BX1209" s="94"/>
      <c r="BY1209" s="94"/>
      <c r="BZ1209" s="94"/>
      <c r="CA1209" s="94"/>
      <c r="CB1209" s="94"/>
      <c r="CC1209" s="94"/>
      <c r="CD1209" s="94"/>
      <c r="CE1209" s="94"/>
      <c r="CF1209" s="94"/>
      <c r="CG1209" s="94"/>
      <c r="CH1209" s="94"/>
      <c r="CI1209" s="94"/>
      <c r="CJ1209" s="94"/>
      <c r="CK1209" s="94"/>
      <c r="CL1209" s="94"/>
      <c r="CM1209" s="94"/>
      <c r="CN1209" s="94"/>
      <c r="CO1209" s="94"/>
      <c r="CP1209" s="94"/>
      <c r="CQ1209" s="94"/>
      <c r="CR1209" s="94"/>
      <c r="CS1209" s="94"/>
      <c r="CT1209" s="94"/>
      <c r="CU1209" s="94"/>
      <c r="CV1209" s="94"/>
      <c r="CW1209" s="94"/>
      <c r="CX1209" s="94"/>
      <c r="CY1209" s="94"/>
      <c r="CZ1209" s="94"/>
      <c r="DA1209" s="94"/>
      <c r="DB1209" s="94"/>
      <c r="DC1209" s="94"/>
      <c r="DD1209" s="94"/>
      <c r="DE1209" s="94"/>
      <c r="DF1209" s="94"/>
      <c r="DG1209" s="94"/>
      <c r="DH1209" s="94"/>
      <c r="DI1209" s="94"/>
      <c r="DJ1209" s="94"/>
      <c r="DK1209" s="94"/>
      <c r="DL1209" s="94"/>
      <c r="DM1209" s="94"/>
      <c r="DN1209" s="94"/>
      <c r="DO1209" s="94"/>
      <c r="DP1209" s="94"/>
      <c r="DQ1209" s="94"/>
      <c r="DR1209" s="94"/>
      <c r="DS1209" s="94"/>
      <c r="DT1209" s="94"/>
      <c r="DU1209" s="94"/>
      <c r="DV1209" s="94"/>
      <c r="DW1209" s="94"/>
      <c r="DX1209" s="94"/>
      <c r="DY1209" s="94"/>
      <c r="DZ1209" s="94"/>
      <c r="EA1209" s="94"/>
      <c r="EB1209" s="94"/>
      <c r="EC1209" s="94"/>
      <c r="ED1209" s="94"/>
      <c r="EE1209" s="94"/>
      <c r="EF1209" s="94"/>
      <c r="EG1209" s="94"/>
      <c r="EH1209" s="94"/>
      <c r="EI1209" s="94"/>
      <c r="EJ1209" s="94"/>
      <c r="EK1209" s="94"/>
      <c r="EL1209" s="94"/>
      <c r="EM1209" s="94"/>
      <c r="EN1209" s="94"/>
      <c r="EO1209" s="94"/>
      <c r="EP1209" s="94"/>
      <c r="EQ1209" s="94"/>
      <c r="ER1209" s="94"/>
      <c r="ES1209" s="94"/>
      <c r="ET1209" s="94"/>
      <c r="EU1209" s="94"/>
      <c r="EV1209" s="94"/>
      <c r="EW1209" s="94"/>
      <c r="EX1209" s="94"/>
      <c r="EY1209" s="94"/>
      <c r="EZ1209" s="94"/>
      <c r="FA1209" s="94"/>
      <c r="FB1209" s="94"/>
      <c r="FC1209" s="94"/>
      <c r="FD1209" s="94"/>
      <c r="FE1209" s="94"/>
      <c r="FF1209" s="94"/>
      <c r="FG1209" s="94"/>
      <c r="FH1209" s="94"/>
      <c r="FI1209" s="94"/>
      <c r="FJ1209" s="94"/>
      <c r="FK1209" s="94"/>
      <c r="FL1209" s="94"/>
      <c r="FM1209" s="94"/>
      <c r="FN1209" s="94"/>
      <c r="FO1209" s="94"/>
      <c r="FP1209" s="94"/>
      <c r="FQ1209" s="94"/>
      <c r="FR1209" s="94"/>
      <c r="FS1209" s="94"/>
      <c r="FT1209" s="94"/>
      <c r="FU1209" s="94"/>
      <c r="FV1209" s="94"/>
      <c r="FW1209" s="94"/>
      <c r="FX1209" s="94"/>
      <c r="FY1209" s="94"/>
      <c r="FZ1209" s="94"/>
      <c r="GA1209" s="94"/>
      <c r="GB1209" s="94"/>
      <c r="GC1209" s="94"/>
      <c r="GD1209" s="94"/>
      <c r="GE1209" s="94"/>
      <c r="GF1209" s="94"/>
      <c r="GG1209" s="94"/>
      <c r="GH1209" s="94"/>
      <c r="GI1209" s="94"/>
      <c r="GJ1209" s="94"/>
      <c r="GK1209" s="94"/>
      <c r="GL1209" s="94"/>
      <c r="GM1209" s="94"/>
      <c r="GN1209" s="94"/>
      <c r="GO1209" s="94"/>
      <c r="GP1209" s="94"/>
      <c r="GQ1209" s="94"/>
      <c r="GR1209" s="94"/>
      <c r="GS1209" s="94"/>
      <c r="GT1209" s="94"/>
      <c r="GU1209" s="94"/>
      <c r="GV1209" s="94"/>
      <c r="GW1209" s="94"/>
      <c r="GX1209" s="94"/>
      <c r="GY1209" s="94"/>
      <c r="GZ1209" s="94"/>
      <c r="HA1209" s="1"/>
      <c r="HB1209" s="1"/>
    </row>
    <row r="1210" spans="1:210" s="23" customFormat="1">
      <c r="A1210" s="19"/>
      <c r="B1210" s="196" t="s">
        <v>241</v>
      </c>
      <c r="C1210" s="19"/>
      <c r="D1210" s="19"/>
      <c r="E1210" s="269"/>
      <c r="F1210" s="52"/>
      <c r="G1210" s="232"/>
      <c r="H1210" s="19"/>
      <c r="I1210" s="19" t="s">
        <v>234</v>
      </c>
      <c r="J1210" s="19"/>
      <c r="K1210" s="19"/>
      <c r="L1210" s="19"/>
      <c r="M1210" s="20"/>
      <c r="N1210" s="196"/>
      <c r="O1210" s="19"/>
      <c r="P1210" s="20"/>
      <c r="Q1210" s="19" t="s">
        <v>72</v>
      </c>
      <c r="R1210" s="19"/>
      <c r="S1210" s="20" t="s">
        <v>6</v>
      </c>
      <c r="T1210" s="205">
        <v>3</v>
      </c>
      <c r="U1210" s="26" t="s">
        <v>7</v>
      </c>
      <c r="V1210" s="19"/>
      <c r="W1210" s="21"/>
      <c r="X1210" s="22"/>
      <c r="Y1210" s="47"/>
      <c r="Z1210" s="96"/>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7"/>
      <c r="BL1210" s="97"/>
      <c r="BM1210" s="97"/>
      <c r="BN1210" s="97"/>
      <c r="BO1210" s="97"/>
      <c r="BP1210" s="97"/>
      <c r="BQ1210" s="97"/>
      <c r="BR1210" s="97"/>
      <c r="BS1210" s="97"/>
      <c r="BT1210" s="97"/>
      <c r="BU1210" s="97"/>
      <c r="BV1210" s="97"/>
      <c r="BW1210" s="97"/>
      <c r="BX1210" s="97"/>
      <c r="BY1210" s="97"/>
      <c r="BZ1210" s="97"/>
      <c r="CA1210" s="97"/>
      <c r="CB1210" s="97"/>
      <c r="CC1210" s="97"/>
      <c r="CD1210" s="97"/>
      <c r="CE1210" s="97"/>
      <c r="CF1210" s="97"/>
      <c r="CG1210" s="97"/>
      <c r="CH1210" s="97"/>
      <c r="CI1210" s="97"/>
      <c r="CJ1210" s="97"/>
      <c r="CK1210" s="97"/>
      <c r="CL1210" s="97"/>
      <c r="CM1210" s="97"/>
      <c r="CN1210" s="97"/>
      <c r="CO1210" s="97"/>
      <c r="CP1210" s="97"/>
      <c r="CQ1210" s="97"/>
      <c r="CR1210" s="97"/>
      <c r="CS1210" s="97"/>
      <c r="CT1210" s="97"/>
      <c r="CU1210" s="97"/>
      <c r="CV1210" s="97"/>
      <c r="CW1210" s="97"/>
      <c r="CX1210" s="97"/>
      <c r="CY1210" s="97"/>
      <c r="CZ1210" s="97"/>
      <c r="DA1210" s="97"/>
      <c r="DB1210" s="97"/>
      <c r="DC1210" s="97"/>
      <c r="DD1210" s="97"/>
      <c r="DE1210" s="97"/>
      <c r="DF1210" s="97"/>
      <c r="DG1210" s="97"/>
      <c r="DH1210" s="97"/>
      <c r="DI1210" s="97"/>
      <c r="DJ1210" s="97"/>
      <c r="DK1210" s="97"/>
      <c r="DL1210" s="97"/>
      <c r="DM1210" s="97"/>
      <c r="DN1210" s="97"/>
      <c r="DO1210" s="97"/>
      <c r="DP1210" s="97"/>
      <c r="DQ1210" s="97"/>
      <c r="DR1210" s="97"/>
      <c r="DS1210" s="97"/>
      <c r="DT1210" s="97"/>
      <c r="DU1210" s="97"/>
      <c r="DV1210" s="97"/>
      <c r="DW1210" s="97"/>
      <c r="DX1210" s="97"/>
      <c r="DY1210" s="97"/>
      <c r="DZ1210" s="97"/>
      <c r="EA1210" s="97"/>
      <c r="EB1210" s="97"/>
      <c r="EC1210" s="97"/>
      <c r="ED1210" s="97"/>
      <c r="EE1210" s="97"/>
      <c r="EF1210" s="97"/>
      <c r="EG1210" s="97"/>
      <c r="EH1210" s="97"/>
      <c r="EI1210" s="97"/>
      <c r="EJ1210" s="97"/>
      <c r="EK1210" s="97"/>
      <c r="EL1210" s="97"/>
      <c r="EM1210" s="97"/>
      <c r="EN1210" s="97"/>
      <c r="EO1210" s="97"/>
      <c r="EP1210" s="97"/>
      <c r="EQ1210" s="97"/>
      <c r="ER1210" s="97"/>
      <c r="ES1210" s="97"/>
      <c r="ET1210" s="97"/>
      <c r="EU1210" s="97"/>
      <c r="EV1210" s="97"/>
      <c r="EW1210" s="97"/>
      <c r="EX1210" s="97"/>
      <c r="EY1210" s="97"/>
      <c r="EZ1210" s="97"/>
      <c r="FA1210" s="97"/>
      <c r="FB1210" s="97"/>
      <c r="FC1210" s="97"/>
      <c r="FD1210" s="97"/>
      <c r="FE1210" s="97"/>
      <c r="FF1210" s="97"/>
      <c r="FG1210" s="97"/>
      <c r="FH1210" s="97"/>
      <c r="FI1210" s="97"/>
      <c r="FJ1210" s="97"/>
      <c r="FK1210" s="97"/>
      <c r="FL1210" s="97"/>
      <c r="FM1210" s="97"/>
      <c r="FN1210" s="97"/>
      <c r="FO1210" s="97"/>
      <c r="FP1210" s="97"/>
      <c r="FQ1210" s="97"/>
      <c r="FR1210" s="97"/>
      <c r="FS1210" s="97"/>
      <c r="FT1210" s="97"/>
      <c r="FU1210" s="97"/>
      <c r="FV1210" s="97"/>
      <c r="FW1210" s="97"/>
      <c r="FX1210" s="97"/>
      <c r="FY1210" s="97"/>
      <c r="FZ1210" s="97"/>
      <c r="GA1210" s="97"/>
      <c r="GB1210" s="97"/>
      <c r="GC1210" s="97"/>
      <c r="GD1210" s="97"/>
      <c r="GE1210" s="97"/>
      <c r="GF1210" s="97"/>
      <c r="GG1210" s="97"/>
      <c r="GH1210" s="97"/>
      <c r="GI1210" s="97"/>
      <c r="GJ1210" s="97"/>
      <c r="GK1210" s="97"/>
      <c r="GL1210" s="97"/>
      <c r="GM1210" s="97"/>
      <c r="GN1210" s="97"/>
      <c r="GO1210" s="97"/>
      <c r="GP1210" s="97"/>
      <c r="GQ1210" s="97"/>
      <c r="GR1210" s="97"/>
      <c r="GS1210" s="97"/>
      <c r="GT1210" s="97"/>
      <c r="GU1210" s="97"/>
      <c r="GV1210" s="97"/>
      <c r="GW1210" s="97"/>
      <c r="GX1210" s="97"/>
      <c r="GY1210" s="97"/>
      <c r="GZ1210" s="97"/>
      <c r="HA1210" s="19"/>
      <c r="HB1210" s="19"/>
    </row>
    <row r="1211" spans="1:210" ht="4.2" customHeight="1">
      <c r="A1211" s="1"/>
      <c r="B1211" s="1"/>
      <c r="C1211" s="1"/>
      <c r="D1211" s="1"/>
      <c r="E1211" s="263"/>
      <c r="F1211" s="48"/>
      <c r="G1211" s="231"/>
      <c r="H1211" s="1"/>
      <c r="I1211" s="1"/>
      <c r="J1211" s="1"/>
      <c r="K1211" s="1"/>
      <c r="L1211" s="1"/>
      <c r="M1211" s="5"/>
      <c r="N1211" s="1"/>
      <c r="O1211" s="1"/>
      <c r="P1211" s="5"/>
      <c r="Q1211" s="1"/>
      <c r="R1211" s="1"/>
      <c r="S1211" s="5"/>
      <c r="T1211" s="7"/>
      <c r="U1211" s="24"/>
      <c r="V1211" s="1"/>
      <c r="W1211" s="12"/>
      <c r="X1211" s="10"/>
      <c r="Y1211" s="46"/>
      <c r="Z1211" s="93"/>
      <c r="AA1211" s="94"/>
      <c r="AB1211" s="94"/>
      <c r="AC1211" s="94"/>
      <c r="AD1211" s="94"/>
      <c r="AE1211" s="94"/>
      <c r="AF1211" s="94"/>
      <c r="AG1211" s="94"/>
      <c r="AH1211" s="94"/>
      <c r="AI1211" s="94"/>
      <c r="AJ1211" s="94"/>
      <c r="AK1211" s="94"/>
      <c r="AL1211" s="94"/>
      <c r="AM1211" s="94"/>
      <c r="AN1211" s="94"/>
      <c r="AO1211" s="94"/>
      <c r="AP1211" s="94"/>
      <c r="AQ1211" s="94"/>
      <c r="AR1211" s="94"/>
      <c r="AS1211" s="94"/>
      <c r="AT1211" s="94"/>
      <c r="AU1211" s="94"/>
      <c r="AV1211" s="94"/>
      <c r="AW1211" s="94"/>
      <c r="AX1211" s="94"/>
      <c r="AY1211" s="94"/>
      <c r="AZ1211" s="94"/>
      <c r="BA1211" s="94"/>
      <c r="BB1211" s="94"/>
      <c r="BC1211" s="94"/>
      <c r="BD1211" s="94"/>
      <c r="BE1211" s="94"/>
      <c r="BF1211" s="94"/>
      <c r="BG1211" s="94"/>
      <c r="BH1211" s="94"/>
      <c r="BI1211" s="94"/>
      <c r="BJ1211" s="94"/>
      <c r="BK1211" s="94"/>
      <c r="BL1211" s="94"/>
      <c r="BM1211" s="94"/>
      <c r="BN1211" s="94"/>
      <c r="BO1211" s="94"/>
      <c r="BP1211" s="94"/>
      <c r="BQ1211" s="94"/>
      <c r="BR1211" s="94"/>
      <c r="BS1211" s="94"/>
      <c r="BT1211" s="94"/>
      <c r="BU1211" s="94"/>
      <c r="BV1211" s="94"/>
      <c r="BW1211" s="94"/>
      <c r="BX1211" s="94"/>
      <c r="BY1211" s="94"/>
      <c r="BZ1211" s="94"/>
      <c r="CA1211" s="94"/>
      <c r="CB1211" s="94"/>
      <c r="CC1211" s="94"/>
      <c r="CD1211" s="94"/>
      <c r="CE1211" s="94"/>
      <c r="CF1211" s="94"/>
      <c r="CG1211" s="94"/>
      <c r="CH1211" s="94"/>
      <c r="CI1211" s="94"/>
      <c r="CJ1211" s="94"/>
      <c r="CK1211" s="94"/>
      <c r="CL1211" s="94"/>
      <c r="CM1211" s="94"/>
      <c r="CN1211" s="94"/>
      <c r="CO1211" s="94"/>
      <c r="CP1211" s="94"/>
      <c r="CQ1211" s="94"/>
      <c r="CR1211" s="94"/>
      <c r="CS1211" s="94"/>
      <c r="CT1211" s="94"/>
      <c r="CU1211" s="94"/>
      <c r="CV1211" s="94"/>
      <c r="CW1211" s="94"/>
      <c r="CX1211" s="94"/>
      <c r="CY1211" s="94"/>
      <c r="CZ1211" s="94"/>
      <c r="DA1211" s="94"/>
      <c r="DB1211" s="94"/>
      <c r="DC1211" s="94"/>
      <c r="DD1211" s="94"/>
      <c r="DE1211" s="94"/>
      <c r="DF1211" s="94"/>
      <c r="DG1211" s="94"/>
      <c r="DH1211" s="94"/>
      <c r="DI1211" s="94"/>
      <c r="DJ1211" s="94"/>
      <c r="DK1211" s="94"/>
      <c r="DL1211" s="94"/>
      <c r="DM1211" s="94"/>
      <c r="DN1211" s="94"/>
      <c r="DO1211" s="94"/>
      <c r="DP1211" s="94"/>
      <c r="DQ1211" s="94"/>
      <c r="DR1211" s="94"/>
      <c r="DS1211" s="94"/>
      <c r="DT1211" s="94"/>
      <c r="DU1211" s="94"/>
      <c r="DV1211" s="94"/>
      <c r="DW1211" s="94"/>
      <c r="DX1211" s="94"/>
      <c r="DY1211" s="94"/>
      <c r="DZ1211" s="94"/>
      <c r="EA1211" s="94"/>
      <c r="EB1211" s="94"/>
      <c r="EC1211" s="94"/>
      <c r="ED1211" s="94"/>
      <c r="EE1211" s="94"/>
      <c r="EF1211" s="94"/>
      <c r="EG1211" s="94"/>
      <c r="EH1211" s="94"/>
      <c r="EI1211" s="94"/>
      <c r="EJ1211" s="94"/>
      <c r="EK1211" s="94"/>
      <c r="EL1211" s="94"/>
      <c r="EM1211" s="94"/>
      <c r="EN1211" s="94"/>
      <c r="EO1211" s="94"/>
      <c r="EP1211" s="94"/>
      <c r="EQ1211" s="94"/>
      <c r="ER1211" s="94"/>
      <c r="ES1211" s="94"/>
      <c r="ET1211" s="94"/>
      <c r="EU1211" s="94"/>
      <c r="EV1211" s="94"/>
      <c r="EW1211" s="94"/>
      <c r="EX1211" s="94"/>
      <c r="EY1211" s="94"/>
      <c r="EZ1211" s="94"/>
      <c r="FA1211" s="94"/>
      <c r="FB1211" s="94"/>
      <c r="FC1211" s="94"/>
      <c r="FD1211" s="94"/>
      <c r="FE1211" s="94"/>
      <c r="FF1211" s="94"/>
      <c r="FG1211" s="94"/>
      <c r="FH1211" s="94"/>
      <c r="FI1211" s="94"/>
      <c r="FJ1211" s="94"/>
      <c r="FK1211" s="94"/>
      <c r="FL1211" s="94"/>
      <c r="FM1211" s="94"/>
      <c r="FN1211" s="94"/>
      <c r="FO1211" s="94"/>
      <c r="FP1211" s="94"/>
      <c r="FQ1211" s="94"/>
      <c r="FR1211" s="94"/>
      <c r="FS1211" s="94"/>
      <c r="FT1211" s="94"/>
      <c r="FU1211" s="94"/>
      <c r="FV1211" s="94"/>
      <c r="FW1211" s="94"/>
      <c r="FX1211" s="94"/>
      <c r="FY1211" s="94"/>
      <c r="FZ1211" s="94"/>
      <c r="GA1211" s="94"/>
      <c r="GB1211" s="94"/>
      <c r="GC1211" s="94"/>
      <c r="GD1211" s="94"/>
      <c r="GE1211" s="94"/>
      <c r="GF1211" s="94"/>
      <c r="GG1211" s="94"/>
      <c r="GH1211" s="94"/>
      <c r="GI1211" s="94"/>
      <c r="GJ1211" s="94"/>
      <c r="GK1211" s="94"/>
      <c r="GL1211" s="94"/>
      <c r="GM1211" s="94"/>
      <c r="GN1211" s="94"/>
      <c r="GO1211" s="94"/>
      <c r="GP1211" s="94"/>
      <c r="GQ1211" s="94"/>
      <c r="GR1211" s="94"/>
      <c r="GS1211" s="94"/>
      <c r="GT1211" s="94"/>
      <c r="GU1211" s="94"/>
      <c r="GV1211" s="94"/>
      <c r="GW1211" s="94"/>
      <c r="GX1211" s="94"/>
      <c r="GY1211" s="94"/>
      <c r="GZ1211" s="94"/>
      <c r="HA1211" s="1"/>
      <c r="HB1211" s="1"/>
    </row>
    <row r="1212" spans="1:210" s="4" customFormat="1" ht="12.6" thickBot="1">
      <c r="A1212" s="3"/>
      <c r="B1212" s="430"/>
      <c r="C1212" s="431"/>
      <c r="D1212" s="431"/>
      <c r="E1212" s="432" t="s">
        <v>27</v>
      </c>
      <c r="F1212" s="433"/>
      <c r="G1212" s="409" t="s">
        <v>6</v>
      </c>
      <c r="H1212" s="36" t="s">
        <v>242</v>
      </c>
      <c r="I1212" s="36"/>
      <c r="J1212" s="36"/>
      <c r="K1212" s="36"/>
      <c r="L1212" s="36"/>
      <c r="M1212" s="37"/>
      <c r="N1212" s="36" t="s">
        <v>4</v>
      </c>
      <c r="O1212" s="36"/>
      <c r="P1212" s="5"/>
      <c r="Q1212" s="36" t="s">
        <v>26</v>
      </c>
      <c r="R1212" s="434"/>
      <c r="S1212" s="434"/>
      <c r="T1212" s="434"/>
      <c r="U1212" s="434"/>
      <c r="V1212" s="434"/>
      <c r="W1212" s="435">
        <v>12019954.790584018</v>
      </c>
      <c r="X1212" s="435"/>
      <c r="Y1212" s="436"/>
      <c r="Z1212" s="437"/>
      <c r="AA1212" s="438">
        <v>0</v>
      </c>
      <c r="AB1212" s="438">
        <v>0</v>
      </c>
      <c r="AC1212" s="438">
        <v>153834.91847826089</v>
      </c>
      <c r="AD1212" s="438">
        <v>0</v>
      </c>
      <c r="AE1212" s="438">
        <v>0</v>
      </c>
      <c r="AF1212" s="438">
        <v>272809.10326086963</v>
      </c>
      <c r="AG1212" s="438">
        <v>0</v>
      </c>
      <c r="AH1212" s="438">
        <v>0</v>
      </c>
      <c r="AI1212" s="438">
        <v>334219.88224637683</v>
      </c>
      <c r="AJ1212" s="438">
        <v>0</v>
      </c>
      <c r="AK1212" s="438">
        <v>0</v>
      </c>
      <c r="AL1212" s="438">
        <v>550617.07427536231</v>
      </c>
      <c r="AM1212" s="438">
        <v>0</v>
      </c>
      <c r="AN1212" s="438">
        <v>0</v>
      </c>
      <c r="AO1212" s="438">
        <v>763934.5561594204</v>
      </c>
      <c r="AP1212" s="438">
        <v>0</v>
      </c>
      <c r="AQ1212" s="438">
        <v>0</v>
      </c>
      <c r="AR1212" s="438">
        <v>809561.82065217406</v>
      </c>
      <c r="AS1212" s="438">
        <v>0</v>
      </c>
      <c r="AT1212" s="438">
        <v>0</v>
      </c>
      <c r="AU1212" s="438">
        <v>787174.5102167906</v>
      </c>
      <c r="AV1212" s="438">
        <v>0</v>
      </c>
      <c r="AW1212" s="438">
        <v>0</v>
      </c>
      <c r="AX1212" s="438">
        <v>752547.98717211094</v>
      </c>
      <c r="AY1212" s="438">
        <v>0</v>
      </c>
      <c r="AZ1212" s="438">
        <v>0</v>
      </c>
      <c r="BA1212" s="438">
        <v>743058.85673732823</v>
      </c>
      <c r="BB1212" s="438">
        <v>0</v>
      </c>
      <c r="BC1212" s="438">
        <v>0</v>
      </c>
      <c r="BD1212" s="438">
        <v>659213.59998917882</v>
      </c>
      <c r="BE1212" s="438">
        <v>0</v>
      </c>
      <c r="BF1212" s="438">
        <v>0</v>
      </c>
      <c r="BG1212" s="438">
        <v>613549.93534538406</v>
      </c>
      <c r="BH1212" s="438">
        <v>0</v>
      </c>
      <c r="BI1212" s="438">
        <v>0</v>
      </c>
      <c r="BJ1212" s="438">
        <v>531711.73649257701</v>
      </c>
      <c r="BK1212" s="438">
        <v>0</v>
      </c>
      <c r="BL1212" s="438">
        <v>0</v>
      </c>
      <c r="BM1212" s="438">
        <v>524199.50823170738</v>
      </c>
      <c r="BN1212" s="438">
        <v>0</v>
      </c>
      <c r="BO1212" s="438">
        <v>0</v>
      </c>
      <c r="BP1212" s="438">
        <v>415366.68952743639</v>
      </c>
      <c r="BQ1212" s="438">
        <v>0</v>
      </c>
      <c r="BR1212" s="438">
        <v>0</v>
      </c>
      <c r="BS1212" s="438">
        <v>365097.12264466961</v>
      </c>
      <c r="BT1212" s="438">
        <v>0</v>
      </c>
      <c r="BU1212" s="438">
        <v>0</v>
      </c>
      <c r="BV1212" s="438">
        <v>271938.42366174457</v>
      </c>
      <c r="BW1212" s="438">
        <v>0</v>
      </c>
      <c r="BX1212" s="438">
        <v>0</v>
      </c>
      <c r="BY1212" s="438">
        <v>267193.85844435327</v>
      </c>
      <c r="BZ1212" s="438">
        <v>0</v>
      </c>
      <c r="CA1212" s="438">
        <v>0</v>
      </c>
      <c r="CB1212" s="438">
        <v>150798.07820772834</v>
      </c>
      <c r="CC1212" s="438">
        <v>0</v>
      </c>
      <c r="CD1212" s="438">
        <v>0</v>
      </c>
      <c r="CE1212" s="438">
        <v>147635.03472946744</v>
      </c>
      <c r="CF1212" s="438">
        <v>0</v>
      </c>
      <c r="CG1212" s="438">
        <v>0</v>
      </c>
      <c r="CH1212" s="438">
        <v>144471.99125120655</v>
      </c>
      <c r="CI1212" s="438">
        <v>0</v>
      </c>
      <c r="CJ1212" s="438">
        <v>0</v>
      </c>
      <c r="CK1212" s="438">
        <v>141308.94777294568</v>
      </c>
      <c r="CL1212" s="438">
        <v>0</v>
      </c>
      <c r="CM1212" s="438">
        <v>0</v>
      </c>
      <c r="CN1212" s="438">
        <v>138145.90429468476</v>
      </c>
      <c r="CO1212" s="438">
        <v>0</v>
      </c>
      <c r="CP1212" s="438">
        <v>0</v>
      </c>
      <c r="CQ1212" s="438">
        <v>134982.8608164239</v>
      </c>
      <c r="CR1212" s="438">
        <v>0</v>
      </c>
      <c r="CS1212" s="438">
        <v>0</v>
      </c>
      <c r="CT1212" s="438">
        <v>131819.817338163</v>
      </c>
      <c r="CU1212" s="438">
        <v>0</v>
      </c>
      <c r="CV1212" s="438">
        <v>0</v>
      </c>
      <c r="CW1212" s="438">
        <v>128656.77385990211</v>
      </c>
      <c r="CX1212" s="438">
        <v>0</v>
      </c>
      <c r="CY1212" s="438">
        <v>0</v>
      </c>
      <c r="CZ1212" s="438">
        <v>125493.73038164125</v>
      </c>
      <c r="DA1212" s="438">
        <v>0</v>
      </c>
      <c r="DB1212" s="438">
        <v>0</v>
      </c>
      <c r="DC1212" s="438">
        <v>122330.68690338038</v>
      </c>
      <c r="DD1212" s="438">
        <v>0</v>
      </c>
      <c r="DE1212" s="438">
        <v>0</v>
      </c>
      <c r="DF1212" s="438">
        <v>119167.64342511952</v>
      </c>
      <c r="DG1212" s="438">
        <v>0</v>
      </c>
      <c r="DH1212" s="438">
        <v>0</v>
      </c>
      <c r="DI1212" s="438">
        <v>116004.59994685865</v>
      </c>
      <c r="DJ1212" s="438">
        <v>0</v>
      </c>
      <c r="DK1212" s="438">
        <v>0</v>
      </c>
      <c r="DL1212" s="438">
        <v>112841.55646859774</v>
      </c>
      <c r="DM1212" s="438">
        <v>0</v>
      </c>
      <c r="DN1212" s="438">
        <v>0</v>
      </c>
      <c r="DO1212" s="438">
        <v>109678.51299033689</v>
      </c>
      <c r="DP1212" s="438">
        <v>0</v>
      </c>
      <c r="DQ1212" s="438">
        <v>0</v>
      </c>
      <c r="DR1212" s="438">
        <v>106515.46951207606</v>
      </c>
      <c r="DS1212" s="438">
        <v>0</v>
      </c>
      <c r="DT1212" s="438">
        <v>0</v>
      </c>
      <c r="DU1212" s="438">
        <v>103352.42603381517</v>
      </c>
      <c r="DV1212" s="438">
        <v>0</v>
      </c>
      <c r="DW1212" s="438">
        <v>0</v>
      </c>
      <c r="DX1212" s="438">
        <v>100189.3825555543</v>
      </c>
      <c r="DY1212" s="438">
        <v>0</v>
      </c>
      <c r="DZ1212" s="438">
        <v>0</v>
      </c>
      <c r="EA1212" s="438">
        <v>97026.339077293465</v>
      </c>
      <c r="EB1212" s="438">
        <v>0</v>
      </c>
      <c r="EC1212" s="438">
        <v>0</v>
      </c>
      <c r="ED1212" s="438">
        <v>93863.29559903263</v>
      </c>
      <c r="EE1212" s="438">
        <v>0</v>
      </c>
      <c r="EF1212" s="438">
        <v>0</v>
      </c>
      <c r="EG1212" s="438">
        <v>90700.252120771765</v>
      </c>
      <c r="EH1212" s="438">
        <v>0</v>
      </c>
      <c r="EI1212" s="438">
        <v>0</v>
      </c>
      <c r="EJ1212" s="438">
        <v>87537.208642510945</v>
      </c>
      <c r="EK1212" s="438">
        <v>0</v>
      </c>
      <c r="EL1212" s="438">
        <v>0</v>
      </c>
      <c r="EM1212" s="438">
        <v>84374.165164250095</v>
      </c>
      <c r="EN1212" s="438">
        <v>0</v>
      </c>
      <c r="EO1212" s="438">
        <v>0</v>
      </c>
      <c r="EP1212" s="438">
        <v>81211.121685989259</v>
      </c>
      <c r="EQ1212" s="438">
        <v>0</v>
      </c>
      <c r="ER1212" s="438">
        <v>0</v>
      </c>
      <c r="ES1212" s="438">
        <v>78048.078207728424</v>
      </c>
      <c r="ET1212" s="438">
        <v>0</v>
      </c>
      <c r="EU1212" s="438">
        <v>0</v>
      </c>
      <c r="EV1212" s="438">
        <v>74885.034729467588</v>
      </c>
      <c r="EW1212" s="438">
        <v>0</v>
      </c>
      <c r="EX1212" s="438">
        <v>0</v>
      </c>
      <c r="EY1212" s="438">
        <v>71721.991251206739</v>
      </c>
      <c r="EZ1212" s="438">
        <v>0</v>
      </c>
      <c r="FA1212" s="438">
        <v>0</v>
      </c>
      <c r="FB1212" s="438">
        <v>68558.947772945903</v>
      </c>
      <c r="FC1212" s="438">
        <v>0</v>
      </c>
      <c r="FD1212" s="438">
        <v>0</v>
      </c>
      <c r="FE1212" s="438">
        <v>65395.904294685068</v>
      </c>
      <c r="FF1212" s="438">
        <v>0</v>
      </c>
      <c r="FG1212" s="438">
        <v>0</v>
      </c>
      <c r="FH1212" s="438">
        <v>62232.860816424218</v>
      </c>
      <c r="FI1212" s="438">
        <v>0</v>
      </c>
      <c r="FJ1212" s="438">
        <v>0</v>
      </c>
      <c r="FK1212" s="438">
        <v>59069.81733816339</v>
      </c>
      <c r="FL1212" s="438">
        <v>0</v>
      </c>
      <c r="FM1212" s="438">
        <v>0</v>
      </c>
      <c r="FN1212" s="438">
        <v>55906.773859902547</v>
      </c>
      <c r="FO1212" s="438">
        <v>0</v>
      </c>
      <c r="FP1212" s="438">
        <v>0</v>
      </c>
      <c r="FQ1212" s="438">
        <v>0</v>
      </c>
      <c r="FR1212" s="438">
        <v>0</v>
      </c>
      <c r="FS1212" s="438">
        <v>0</v>
      </c>
      <c r="FT1212" s="438">
        <v>0</v>
      </c>
      <c r="FU1212" s="438">
        <v>0</v>
      </c>
      <c r="FV1212" s="438">
        <v>0</v>
      </c>
      <c r="FW1212" s="438">
        <v>0</v>
      </c>
      <c r="FX1212" s="438">
        <v>0</v>
      </c>
      <c r="FY1212" s="438">
        <v>0</v>
      </c>
      <c r="FZ1212" s="438">
        <v>0</v>
      </c>
      <c r="GA1212" s="438">
        <v>0</v>
      </c>
      <c r="GB1212" s="438">
        <v>0</v>
      </c>
      <c r="GC1212" s="438">
        <v>0</v>
      </c>
      <c r="GD1212" s="438">
        <v>0</v>
      </c>
      <c r="GE1212" s="438">
        <v>0</v>
      </c>
      <c r="GF1212" s="438">
        <v>0</v>
      </c>
      <c r="GG1212" s="438">
        <v>0</v>
      </c>
      <c r="GH1212" s="438">
        <v>0</v>
      </c>
      <c r="GI1212" s="438">
        <v>0</v>
      </c>
      <c r="GJ1212" s="438">
        <v>0</v>
      </c>
      <c r="GK1212" s="438">
        <v>0</v>
      </c>
      <c r="GL1212" s="438">
        <v>0</v>
      </c>
      <c r="GM1212" s="438">
        <v>0</v>
      </c>
      <c r="GN1212" s="438">
        <v>0</v>
      </c>
      <c r="GO1212" s="438">
        <v>0</v>
      </c>
      <c r="GP1212" s="438">
        <v>0</v>
      </c>
      <c r="GQ1212" s="438">
        <v>0</v>
      </c>
      <c r="GR1212" s="438">
        <v>0</v>
      </c>
      <c r="GS1212" s="438">
        <v>0</v>
      </c>
      <c r="GT1212" s="438">
        <v>0</v>
      </c>
      <c r="GU1212" s="438">
        <v>0</v>
      </c>
      <c r="GV1212" s="438">
        <v>0</v>
      </c>
      <c r="GW1212" s="438">
        <v>0</v>
      </c>
      <c r="GX1212" s="438">
        <v>0</v>
      </c>
      <c r="GY1212" s="438">
        <v>0</v>
      </c>
      <c r="GZ1212" s="438">
        <v>0</v>
      </c>
      <c r="HA1212" s="3"/>
      <c r="HB1212" s="3"/>
    </row>
    <row r="1213" spans="1:210" ht="4.2" customHeight="1">
      <c r="A1213" s="1"/>
      <c r="B1213" s="439"/>
      <c r="C1213" s="439"/>
      <c r="D1213" s="439"/>
      <c r="E1213" s="440"/>
      <c r="F1213" s="441"/>
      <c r="G1213" s="442"/>
      <c r="H1213" s="439"/>
      <c r="I1213" s="439"/>
      <c r="J1213" s="439"/>
      <c r="K1213" s="439"/>
      <c r="L1213" s="439"/>
      <c r="M1213" s="443"/>
      <c r="N1213" s="439"/>
      <c r="O1213" s="439"/>
      <c r="P1213" s="443"/>
      <c r="Q1213" s="439"/>
      <c r="R1213" s="439"/>
      <c r="S1213" s="443"/>
      <c r="T1213" s="444"/>
      <c r="U1213" s="445"/>
      <c r="V1213" s="439"/>
      <c r="W1213" s="446"/>
      <c r="X1213" s="447"/>
      <c r="Y1213" s="448"/>
      <c r="Z1213" s="449"/>
      <c r="AA1213" s="450"/>
      <c r="AB1213" s="450"/>
      <c r="AC1213" s="450"/>
      <c r="AD1213" s="450"/>
      <c r="AE1213" s="450"/>
      <c r="AF1213" s="450"/>
      <c r="AG1213" s="450"/>
      <c r="AH1213" s="450"/>
      <c r="AI1213" s="450"/>
      <c r="AJ1213" s="450"/>
      <c r="AK1213" s="450"/>
      <c r="AL1213" s="450"/>
      <c r="AM1213" s="450"/>
      <c r="AN1213" s="450"/>
      <c r="AO1213" s="450"/>
      <c r="AP1213" s="450"/>
      <c r="AQ1213" s="450"/>
      <c r="AR1213" s="450"/>
      <c r="AS1213" s="450"/>
      <c r="AT1213" s="450"/>
      <c r="AU1213" s="450"/>
      <c r="AV1213" s="450"/>
      <c r="AW1213" s="450"/>
      <c r="AX1213" s="450"/>
      <c r="AY1213" s="450"/>
      <c r="AZ1213" s="450"/>
      <c r="BA1213" s="450"/>
      <c r="BB1213" s="450"/>
      <c r="BC1213" s="450"/>
      <c r="BD1213" s="450"/>
      <c r="BE1213" s="450"/>
      <c r="BF1213" s="450"/>
      <c r="BG1213" s="450"/>
      <c r="BH1213" s="450"/>
      <c r="BI1213" s="450"/>
      <c r="BJ1213" s="450"/>
      <c r="BK1213" s="450"/>
      <c r="BL1213" s="450"/>
      <c r="BM1213" s="450"/>
      <c r="BN1213" s="450"/>
      <c r="BO1213" s="450"/>
      <c r="BP1213" s="450"/>
      <c r="BQ1213" s="450"/>
      <c r="BR1213" s="450"/>
      <c r="BS1213" s="450"/>
      <c r="BT1213" s="450"/>
      <c r="BU1213" s="450"/>
      <c r="BV1213" s="450"/>
      <c r="BW1213" s="450"/>
      <c r="BX1213" s="450"/>
      <c r="BY1213" s="450"/>
      <c r="BZ1213" s="450"/>
      <c r="CA1213" s="450"/>
      <c r="CB1213" s="450"/>
      <c r="CC1213" s="450"/>
      <c r="CD1213" s="450"/>
      <c r="CE1213" s="450"/>
      <c r="CF1213" s="450"/>
      <c r="CG1213" s="450"/>
      <c r="CH1213" s="450"/>
      <c r="CI1213" s="450"/>
      <c r="CJ1213" s="450"/>
      <c r="CK1213" s="450"/>
      <c r="CL1213" s="450"/>
      <c r="CM1213" s="450"/>
      <c r="CN1213" s="450"/>
      <c r="CO1213" s="450"/>
      <c r="CP1213" s="450"/>
      <c r="CQ1213" s="450"/>
      <c r="CR1213" s="450"/>
      <c r="CS1213" s="450"/>
      <c r="CT1213" s="450"/>
      <c r="CU1213" s="450"/>
      <c r="CV1213" s="450"/>
      <c r="CW1213" s="450"/>
      <c r="CX1213" s="450"/>
      <c r="CY1213" s="450"/>
      <c r="CZ1213" s="450"/>
      <c r="DA1213" s="450"/>
      <c r="DB1213" s="450"/>
      <c r="DC1213" s="450"/>
      <c r="DD1213" s="450"/>
      <c r="DE1213" s="450"/>
      <c r="DF1213" s="450"/>
      <c r="DG1213" s="450"/>
      <c r="DH1213" s="450"/>
      <c r="DI1213" s="450"/>
      <c r="DJ1213" s="450"/>
      <c r="DK1213" s="450"/>
      <c r="DL1213" s="450"/>
      <c r="DM1213" s="450"/>
      <c r="DN1213" s="450"/>
      <c r="DO1213" s="450"/>
      <c r="DP1213" s="450"/>
      <c r="DQ1213" s="450"/>
      <c r="DR1213" s="450"/>
      <c r="DS1213" s="450"/>
      <c r="DT1213" s="450"/>
      <c r="DU1213" s="450"/>
      <c r="DV1213" s="450"/>
      <c r="DW1213" s="450"/>
      <c r="DX1213" s="450"/>
      <c r="DY1213" s="450"/>
      <c r="DZ1213" s="450"/>
      <c r="EA1213" s="450"/>
      <c r="EB1213" s="450"/>
      <c r="EC1213" s="450"/>
      <c r="ED1213" s="450"/>
      <c r="EE1213" s="450"/>
      <c r="EF1213" s="450"/>
      <c r="EG1213" s="450"/>
      <c r="EH1213" s="450"/>
      <c r="EI1213" s="450"/>
      <c r="EJ1213" s="450"/>
      <c r="EK1213" s="450"/>
      <c r="EL1213" s="450"/>
      <c r="EM1213" s="450"/>
      <c r="EN1213" s="450"/>
      <c r="EO1213" s="450"/>
      <c r="EP1213" s="450"/>
      <c r="EQ1213" s="450"/>
      <c r="ER1213" s="450"/>
      <c r="ES1213" s="450"/>
      <c r="ET1213" s="450"/>
      <c r="EU1213" s="450"/>
      <c r="EV1213" s="450"/>
      <c r="EW1213" s="450"/>
      <c r="EX1213" s="450"/>
      <c r="EY1213" s="450"/>
      <c r="EZ1213" s="450"/>
      <c r="FA1213" s="450"/>
      <c r="FB1213" s="450"/>
      <c r="FC1213" s="450"/>
      <c r="FD1213" s="450"/>
      <c r="FE1213" s="450"/>
      <c r="FF1213" s="450"/>
      <c r="FG1213" s="450"/>
      <c r="FH1213" s="450"/>
      <c r="FI1213" s="450"/>
      <c r="FJ1213" s="450"/>
      <c r="FK1213" s="450"/>
      <c r="FL1213" s="450"/>
      <c r="FM1213" s="450"/>
      <c r="FN1213" s="450"/>
      <c r="FO1213" s="450"/>
      <c r="FP1213" s="450"/>
      <c r="FQ1213" s="450"/>
      <c r="FR1213" s="450"/>
      <c r="FS1213" s="450"/>
      <c r="FT1213" s="450"/>
      <c r="FU1213" s="450"/>
      <c r="FV1213" s="450"/>
      <c r="FW1213" s="450"/>
      <c r="FX1213" s="450"/>
      <c r="FY1213" s="450"/>
      <c r="FZ1213" s="450"/>
      <c r="GA1213" s="450"/>
      <c r="GB1213" s="450"/>
      <c r="GC1213" s="450"/>
      <c r="GD1213" s="450"/>
      <c r="GE1213" s="450"/>
      <c r="GF1213" s="450"/>
      <c r="GG1213" s="450"/>
      <c r="GH1213" s="450"/>
      <c r="GI1213" s="450"/>
      <c r="GJ1213" s="450"/>
      <c r="GK1213" s="450"/>
      <c r="GL1213" s="450"/>
      <c r="GM1213" s="450"/>
      <c r="GN1213" s="450"/>
      <c r="GO1213" s="450"/>
      <c r="GP1213" s="450"/>
      <c r="GQ1213" s="450"/>
      <c r="GR1213" s="450"/>
      <c r="GS1213" s="450"/>
      <c r="GT1213" s="450"/>
      <c r="GU1213" s="450"/>
      <c r="GV1213" s="450"/>
      <c r="GW1213" s="450"/>
      <c r="GX1213" s="450"/>
      <c r="GY1213" s="450"/>
      <c r="GZ1213" s="450"/>
      <c r="HA1213" s="1"/>
      <c r="HB1213" s="1"/>
    </row>
    <row r="1214" spans="1:210" s="4" customFormat="1" ht="12.6" thickBot="1">
      <c r="A1214" s="3"/>
      <c r="B1214" s="430"/>
      <c r="C1214" s="431"/>
      <c r="D1214" s="431"/>
      <c r="E1214" s="432" t="s">
        <v>135</v>
      </c>
      <c r="F1214" s="433"/>
      <c r="G1214" s="409" t="s">
        <v>6</v>
      </c>
      <c r="H1214" s="36" t="s">
        <v>244</v>
      </c>
      <c r="I1214" s="36"/>
      <c r="J1214" s="36"/>
      <c r="K1214" s="36"/>
      <c r="L1214" s="36"/>
      <c r="M1214" s="37"/>
      <c r="N1214" s="36" t="s">
        <v>4</v>
      </c>
      <c r="O1214" s="36"/>
      <c r="P1214" s="5"/>
      <c r="Q1214" s="36" t="s">
        <v>26</v>
      </c>
      <c r="R1214" s="434"/>
      <c r="S1214" s="434"/>
      <c r="T1214" s="434"/>
      <c r="U1214" s="434"/>
      <c r="V1214" s="434"/>
      <c r="W1214" s="435"/>
      <c r="X1214" s="435"/>
      <c r="Y1214" s="436"/>
      <c r="Z1214" s="437"/>
      <c r="AA1214" s="438">
        <v>24388.586956521744</v>
      </c>
      <c r="AB1214" s="438">
        <v>82298.460144927551</v>
      </c>
      <c r="AC1214" s="438">
        <v>0</v>
      </c>
      <c r="AD1214" s="438">
        <v>85105.298913043487</v>
      </c>
      <c r="AE1214" s="438">
        <v>179121.37681159421</v>
      </c>
      <c r="AF1214" s="438">
        <v>0</v>
      </c>
      <c r="AG1214" s="438">
        <v>93359.375</v>
      </c>
      <c r="AH1214" s="438">
        <v>204791.66666666663</v>
      </c>
      <c r="AI1214" s="438">
        <v>0</v>
      </c>
      <c r="AJ1214" s="438">
        <v>147347.14673913037</v>
      </c>
      <c r="AK1214" s="438">
        <v>330937.5</v>
      </c>
      <c r="AL1214" s="438">
        <v>0</v>
      </c>
      <c r="AM1214" s="438">
        <v>237213.54166666674</v>
      </c>
      <c r="AN1214" s="438">
        <v>491884.05797101464</v>
      </c>
      <c r="AO1214" s="438">
        <v>0</v>
      </c>
      <c r="AP1214" s="438">
        <v>270952.21920289844</v>
      </c>
      <c r="AQ1214" s="438">
        <v>540806.15942029003</v>
      </c>
      <c r="AR1214" s="438">
        <v>4.6566128730773926E-10</v>
      </c>
      <c r="AS1214" s="438">
        <v>267657.38224637741</v>
      </c>
      <c r="AT1214" s="438">
        <v>534216.48550724704</v>
      </c>
      <c r="AU1214" s="438">
        <v>4.6566128730773926E-10</v>
      </c>
      <c r="AV1214" s="438">
        <v>251903.67688345769</v>
      </c>
      <c r="AW1214" s="438">
        <v>502753.00594082801</v>
      </c>
      <c r="AX1214" s="438">
        <v>0</v>
      </c>
      <c r="AY1214" s="438">
        <v>248740.63340519648</v>
      </c>
      <c r="AZ1214" s="438">
        <v>496426.91898430604</v>
      </c>
      <c r="BA1214" s="438">
        <v>0</v>
      </c>
      <c r="BB1214" s="438">
        <v>220704.35217030626</v>
      </c>
      <c r="BC1214" s="438">
        <v>440442.21883336548</v>
      </c>
      <c r="BD1214" s="438">
        <v>0</v>
      </c>
      <c r="BE1214" s="438">
        <v>217804.89564856701</v>
      </c>
      <c r="BF1214" s="438">
        <v>434643.30578988791</v>
      </c>
      <c r="BG1214" s="438">
        <v>0</v>
      </c>
      <c r="BH1214" s="438">
        <v>178071.93752651103</v>
      </c>
      <c r="BI1214" s="438">
        <v>355309.1830240367</v>
      </c>
      <c r="BJ1214" s="438">
        <v>0</v>
      </c>
      <c r="BK1214" s="438">
        <v>175567.86143955495</v>
      </c>
      <c r="BL1214" s="438">
        <v>350301.03085012361</v>
      </c>
      <c r="BM1214" s="438">
        <v>-9.3132257461547852E-10</v>
      </c>
      <c r="BN1214" s="438">
        <v>139158.46172653604</v>
      </c>
      <c r="BO1214" s="438">
        <v>277614.02490234841</v>
      </c>
      <c r="BP1214" s="438">
        <v>0</v>
      </c>
      <c r="BQ1214" s="438">
        <v>137049.76607436314</v>
      </c>
      <c r="BR1214" s="438">
        <v>273396.63359800167</v>
      </c>
      <c r="BS1214" s="438">
        <v>9.3132257461547852E-10</v>
      </c>
      <c r="BT1214" s="438">
        <v>91173.315133625641</v>
      </c>
      <c r="BU1214" s="438">
        <v>181819.45635420643</v>
      </c>
      <c r="BV1214" s="438">
        <v>0</v>
      </c>
      <c r="BW1214" s="438">
        <v>89591.793394494802</v>
      </c>
      <c r="BX1214" s="438">
        <v>178656.41287594661</v>
      </c>
      <c r="BY1214" s="438">
        <v>0</v>
      </c>
      <c r="BZ1214" s="438">
        <v>50617.475344605744</v>
      </c>
      <c r="CA1214" s="438">
        <v>100883.50141384825</v>
      </c>
      <c r="CB1214" s="438">
        <v>1.862645149230957E-9</v>
      </c>
      <c r="CC1214" s="438">
        <v>49563.127518519759</v>
      </c>
      <c r="CD1214" s="438">
        <v>98774.805761676282</v>
      </c>
      <c r="CE1214" s="438">
        <v>1.862645149230957E-9</v>
      </c>
      <c r="CF1214" s="438">
        <v>48508.779692433774</v>
      </c>
      <c r="CG1214" s="438">
        <v>96666.11010950245</v>
      </c>
      <c r="CH1214" s="438">
        <v>3.7252902984619141E-9</v>
      </c>
      <c r="CI1214" s="438">
        <v>47454.43186634779</v>
      </c>
      <c r="CJ1214" s="438">
        <v>94557.41445733048</v>
      </c>
      <c r="CK1214" s="438">
        <v>3.7252902984619141E-9</v>
      </c>
      <c r="CL1214" s="438">
        <v>46400.084040261805</v>
      </c>
      <c r="CM1214" s="438">
        <v>92448.718805156648</v>
      </c>
      <c r="CN1214" s="438">
        <v>5.5879354476928711E-9</v>
      </c>
      <c r="CO1214" s="438">
        <v>45345.73621417582</v>
      </c>
      <c r="CP1214" s="438">
        <v>90340.023152984679</v>
      </c>
      <c r="CQ1214" s="438">
        <v>5.5879354476928711E-9</v>
      </c>
      <c r="CR1214" s="438">
        <v>44291.388388089836</v>
      </c>
      <c r="CS1214" s="438">
        <v>88231.327500810847</v>
      </c>
      <c r="CT1214" s="438">
        <v>5.5879354476928711E-9</v>
      </c>
      <c r="CU1214" s="438">
        <v>43237.040562001988</v>
      </c>
      <c r="CV1214" s="438">
        <v>86122.631848635152</v>
      </c>
      <c r="CW1214" s="438">
        <v>5.5879354476928711E-9</v>
      </c>
      <c r="CX1214" s="438">
        <v>42182.692735914141</v>
      </c>
      <c r="CY1214" s="438">
        <v>84013.93619646132</v>
      </c>
      <c r="CZ1214" s="438">
        <v>3.7252902984619141E-9</v>
      </c>
      <c r="DA1214" s="438">
        <v>41128.344909826294</v>
      </c>
      <c r="DB1214" s="438">
        <v>81905.240544285625</v>
      </c>
      <c r="DC1214" s="438">
        <v>3.7252902984619141E-9</v>
      </c>
      <c r="DD1214" s="438">
        <v>40073.997083738446</v>
      </c>
      <c r="DE1214" s="438">
        <v>79796.544892111793</v>
      </c>
      <c r="DF1214" s="438">
        <v>1.862645149230957E-9</v>
      </c>
      <c r="DG1214" s="438">
        <v>39019.649257650599</v>
      </c>
      <c r="DH1214" s="438">
        <v>77687.849239936098</v>
      </c>
      <c r="DI1214" s="438">
        <v>1.862645149230957E-9</v>
      </c>
      <c r="DJ1214" s="438">
        <v>37965.301431562752</v>
      </c>
      <c r="DK1214" s="438">
        <v>75579.153587762266</v>
      </c>
      <c r="DL1214" s="438">
        <v>0</v>
      </c>
      <c r="DM1214" s="438">
        <v>36910.953605474904</v>
      </c>
      <c r="DN1214" s="438">
        <v>73470.457935586572</v>
      </c>
      <c r="DO1214" s="438">
        <v>0</v>
      </c>
      <c r="DP1214" s="438">
        <v>35856.605779387057</v>
      </c>
      <c r="DQ1214" s="438">
        <v>71361.76228341274</v>
      </c>
      <c r="DR1214" s="438">
        <v>0</v>
      </c>
      <c r="DS1214" s="438">
        <v>34802.257953301072</v>
      </c>
      <c r="DT1214" s="438">
        <v>69253.066631238908</v>
      </c>
      <c r="DU1214" s="438">
        <v>0</v>
      </c>
      <c r="DV1214" s="438">
        <v>33747.910127213225</v>
      </c>
      <c r="DW1214" s="438">
        <v>67144.370979065076</v>
      </c>
      <c r="DX1214" s="438">
        <v>0</v>
      </c>
      <c r="DY1214" s="438">
        <v>32693.56230112724</v>
      </c>
      <c r="DZ1214" s="438">
        <v>65035.675326891243</v>
      </c>
      <c r="EA1214" s="438">
        <v>0</v>
      </c>
      <c r="EB1214" s="438">
        <v>31639.214475039393</v>
      </c>
      <c r="EC1214" s="438">
        <v>62926.979674717411</v>
      </c>
      <c r="ED1214" s="438">
        <v>0</v>
      </c>
      <c r="EE1214" s="438">
        <v>30584.866648953408</v>
      </c>
      <c r="EF1214" s="438">
        <v>60818.284022543579</v>
      </c>
      <c r="EG1214" s="438">
        <v>0</v>
      </c>
      <c r="EH1214" s="438">
        <v>29530.518822865561</v>
      </c>
      <c r="EI1214" s="438">
        <v>58709.588370369747</v>
      </c>
      <c r="EJ1214" s="438">
        <v>0</v>
      </c>
      <c r="EK1214" s="438">
        <v>28476.170996779576</v>
      </c>
      <c r="EL1214" s="438">
        <v>56600.892718195915</v>
      </c>
      <c r="EM1214" s="438">
        <v>0</v>
      </c>
      <c r="EN1214" s="438">
        <v>27421.823170691729</v>
      </c>
      <c r="EO1214" s="438">
        <v>54492.197066022083</v>
      </c>
      <c r="EP1214" s="438">
        <v>0</v>
      </c>
      <c r="EQ1214" s="438">
        <v>26367.475344605744</v>
      </c>
      <c r="ER1214" s="438">
        <v>52383.501413848251</v>
      </c>
      <c r="ES1214" s="438">
        <v>1.862645149230957E-9</v>
      </c>
      <c r="ET1214" s="438">
        <v>25313.127518519759</v>
      </c>
      <c r="EU1214" s="438">
        <v>50274.805761676282</v>
      </c>
      <c r="EV1214" s="438">
        <v>1.862645149230957E-9</v>
      </c>
      <c r="EW1214" s="438">
        <v>24258.779692433774</v>
      </c>
      <c r="EX1214" s="438">
        <v>48166.11010950245</v>
      </c>
      <c r="EY1214" s="438">
        <v>3.7252902984619141E-9</v>
      </c>
      <c r="EZ1214" s="438">
        <v>23204.43186634779</v>
      </c>
      <c r="FA1214" s="438">
        <v>46057.41445733048</v>
      </c>
      <c r="FB1214" s="438">
        <v>3.7252902984619141E-9</v>
      </c>
      <c r="FC1214" s="438">
        <v>22150.084040261805</v>
      </c>
      <c r="FD1214" s="438">
        <v>43948.718805156648</v>
      </c>
      <c r="FE1214" s="438">
        <v>5.5879354476928711E-9</v>
      </c>
      <c r="FF1214" s="438">
        <v>21095.73621417582</v>
      </c>
      <c r="FG1214" s="438">
        <v>41840.023152984679</v>
      </c>
      <c r="FH1214" s="438">
        <v>5.5879354476928711E-9</v>
      </c>
      <c r="FI1214" s="438">
        <v>20041.388388089836</v>
      </c>
      <c r="FJ1214" s="438">
        <v>39731.327500810847</v>
      </c>
      <c r="FK1214" s="438">
        <v>7.4505805969238281E-9</v>
      </c>
      <c r="FL1214" s="438">
        <v>18987.040562003851</v>
      </c>
      <c r="FM1214" s="438">
        <v>37622.631848638877</v>
      </c>
      <c r="FN1214" s="438">
        <v>7.4505805969238281E-9</v>
      </c>
      <c r="FO1214" s="438">
        <v>0</v>
      </c>
      <c r="FP1214" s="438">
        <v>0</v>
      </c>
      <c r="FQ1214" s="438">
        <v>0</v>
      </c>
      <c r="FR1214" s="438">
        <v>0</v>
      </c>
      <c r="FS1214" s="438">
        <v>0</v>
      </c>
      <c r="FT1214" s="438">
        <v>0</v>
      </c>
      <c r="FU1214" s="438">
        <v>0</v>
      </c>
      <c r="FV1214" s="438">
        <v>0</v>
      </c>
      <c r="FW1214" s="438">
        <v>0</v>
      </c>
      <c r="FX1214" s="438">
        <v>0</v>
      </c>
      <c r="FY1214" s="438">
        <v>0</v>
      </c>
      <c r="FZ1214" s="438">
        <v>0</v>
      </c>
      <c r="GA1214" s="438">
        <v>0</v>
      </c>
      <c r="GB1214" s="438">
        <v>0</v>
      </c>
      <c r="GC1214" s="438">
        <v>0</v>
      </c>
      <c r="GD1214" s="438">
        <v>0</v>
      </c>
      <c r="GE1214" s="438">
        <v>0</v>
      </c>
      <c r="GF1214" s="438">
        <v>0</v>
      </c>
      <c r="GG1214" s="438">
        <v>0</v>
      </c>
      <c r="GH1214" s="438">
        <v>0</v>
      </c>
      <c r="GI1214" s="438">
        <v>0</v>
      </c>
      <c r="GJ1214" s="438">
        <v>0</v>
      </c>
      <c r="GK1214" s="438">
        <v>0</v>
      </c>
      <c r="GL1214" s="438">
        <v>0</v>
      </c>
      <c r="GM1214" s="438">
        <v>0</v>
      </c>
      <c r="GN1214" s="438">
        <v>0</v>
      </c>
      <c r="GO1214" s="438">
        <v>0</v>
      </c>
      <c r="GP1214" s="438">
        <v>0</v>
      </c>
      <c r="GQ1214" s="438">
        <v>0</v>
      </c>
      <c r="GR1214" s="438">
        <v>0</v>
      </c>
      <c r="GS1214" s="438">
        <v>0</v>
      </c>
      <c r="GT1214" s="438">
        <v>0</v>
      </c>
      <c r="GU1214" s="438">
        <v>0</v>
      </c>
      <c r="GV1214" s="438">
        <v>0</v>
      </c>
      <c r="GW1214" s="438">
        <v>0</v>
      </c>
      <c r="GX1214" s="438">
        <v>0</v>
      </c>
      <c r="GY1214" s="438">
        <v>0</v>
      </c>
      <c r="GZ1214" s="438">
        <v>0</v>
      </c>
      <c r="HA1214" s="3"/>
      <c r="HB1214" s="3"/>
    </row>
    <row r="1215" spans="1:210" ht="4.2" customHeight="1">
      <c r="A1215" s="1"/>
      <c r="B1215" s="439"/>
      <c r="C1215" s="439"/>
      <c r="D1215" s="439"/>
      <c r="E1215" s="440"/>
      <c r="F1215" s="441"/>
      <c r="G1215" s="442"/>
      <c r="H1215" s="439"/>
      <c r="I1215" s="439"/>
      <c r="J1215" s="439"/>
      <c r="K1215" s="439"/>
      <c r="L1215" s="439"/>
      <c r="M1215" s="443"/>
      <c r="N1215" s="439"/>
      <c r="O1215" s="439"/>
      <c r="P1215" s="443"/>
      <c r="Q1215" s="439"/>
      <c r="R1215" s="439"/>
      <c r="S1215" s="443"/>
      <c r="T1215" s="444"/>
      <c r="U1215" s="445"/>
      <c r="V1215" s="439"/>
      <c r="W1215" s="446"/>
      <c r="X1215" s="447"/>
      <c r="Y1215" s="448"/>
      <c r="Z1215" s="449"/>
      <c r="AA1215" s="450"/>
      <c r="AB1215" s="450"/>
      <c r="AC1215" s="450"/>
      <c r="AD1215" s="450"/>
      <c r="AE1215" s="450"/>
      <c r="AF1215" s="450"/>
      <c r="AG1215" s="450"/>
      <c r="AH1215" s="450"/>
      <c r="AI1215" s="450"/>
      <c r="AJ1215" s="450"/>
      <c r="AK1215" s="450"/>
      <c r="AL1215" s="450"/>
      <c r="AM1215" s="450"/>
      <c r="AN1215" s="450"/>
      <c r="AO1215" s="450"/>
      <c r="AP1215" s="450"/>
      <c r="AQ1215" s="450"/>
      <c r="AR1215" s="450"/>
      <c r="AS1215" s="450"/>
      <c r="AT1215" s="450"/>
      <c r="AU1215" s="450"/>
      <c r="AV1215" s="450"/>
      <c r="AW1215" s="450"/>
      <c r="AX1215" s="450"/>
      <c r="AY1215" s="450"/>
      <c r="AZ1215" s="450"/>
      <c r="BA1215" s="450"/>
      <c r="BB1215" s="450"/>
      <c r="BC1215" s="450"/>
      <c r="BD1215" s="450"/>
      <c r="BE1215" s="450"/>
      <c r="BF1215" s="450"/>
      <c r="BG1215" s="450"/>
      <c r="BH1215" s="450"/>
      <c r="BI1215" s="450"/>
      <c r="BJ1215" s="450"/>
      <c r="BK1215" s="450"/>
      <c r="BL1215" s="450"/>
      <c r="BM1215" s="450"/>
      <c r="BN1215" s="450"/>
      <c r="BO1215" s="450"/>
      <c r="BP1215" s="450"/>
      <c r="BQ1215" s="450"/>
      <c r="BR1215" s="450"/>
      <c r="BS1215" s="450"/>
      <c r="BT1215" s="450"/>
      <c r="BU1215" s="450"/>
      <c r="BV1215" s="450"/>
      <c r="BW1215" s="450"/>
      <c r="BX1215" s="450"/>
      <c r="BY1215" s="450"/>
      <c r="BZ1215" s="450"/>
      <c r="CA1215" s="450"/>
      <c r="CB1215" s="450"/>
      <c r="CC1215" s="450"/>
      <c r="CD1215" s="450"/>
      <c r="CE1215" s="450"/>
      <c r="CF1215" s="450"/>
      <c r="CG1215" s="450"/>
      <c r="CH1215" s="450"/>
      <c r="CI1215" s="450"/>
      <c r="CJ1215" s="450"/>
      <c r="CK1215" s="450"/>
      <c r="CL1215" s="450"/>
      <c r="CM1215" s="450"/>
      <c r="CN1215" s="450"/>
      <c r="CO1215" s="450"/>
      <c r="CP1215" s="450"/>
      <c r="CQ1215" s="450"/>
      <c r="CR1215" s="450"/>
      <c r="CS1215" s="450"/>
      <c r="CT1215" s="450"/>
      <c r="CU1215" s="450"/>
      <c r="CV1215" s="450"/>
      <c r="CW1215" s="450"/>
      <c r="CX1215" s="450"/>
      <c r="CY1215" s="450"/>
      <c r="CZ1215" s="450"/>
      <c r="DA1215" s="450"/>
      <c r="DB1215" s="450"/>
      <c r="DC1215" s="450"/>
      <c r="DD1215" s="450"/>
      <c r="DE1215" s="450"/>
      <c r="DF1215" s="450"/>
      <c r="DG1215" s="450"/>
      <c r="DH1215" s="450"/>
      <c r="DI1215" s="450"/>
      <c r="DJ1215" s="450"/>
      <c r="DK1215" s="450"/>
      <c r="DL1215" s="450"/>
      <c r="DM1215" s="450"/>
      <c r="DN1215" s="450"/>
      <c r="DO1215" s="450"/>
      <c r="DP1215" s="450"/>
      <c r="DQ1215" s="450"/>
      <c r="DR1215" s="450"/>
      <c r="DS1215" s="450"/>
      <c r="DT1215" s="450"/>
      <c r="DU1215" s="450"/>
      <c r="DV1215" s="450"/>
      <c r="DW1215" s="450"/>
      <c r="DX1215" s="450"/>
      <c r="DY1215" s="450"/>
      <c r="DZ1215" s="450"/>
      <c r="EA1215" s="450"/>
      <c r="EB1215" s="450"/>
      <c r="EC1215" s="450"/>
      <c r="ED1215" s="450"/>
      <c r="EE1215" s="450"/>
      <c r="EF1215" s="450"/>
      <c r="EG1215" s="450"/>
      <c r="EH1215" s="450"/>
      <c r="EI1215" s="450"/>
      <c r="EJ1215" s="450"/>
      <c r="EK1215" s="450"/>
      <c r="EL1215" s="450"/>
      <c r="EM1215" s="450"/>
      <c r="EN1215" s="450"/>
      <c r="EO1215" s="450"/>
      <c r="EP1215" s="450"/>
      <c r="EQ1215" s="450"/>
      <c r="ER1215" s="450"/>
      <c r="ES1215" s="450"/>
      <c r="ET1215" s="450"/>
      <c r="EU1215" s="450"/>
      <c r="EV1215" s="450"/>
      <c r="EW1215" s="450"/>
      <c r="EX1215" s="450"/>
      <c r="EY1215" s="450"/>
      <c r="EZ1215" s="450"/>
      <c r="FA1215" s="450"/>
      <c r="FB1215" s="450"/>
      <c r="FC1215" s="450"/>
      <c r="FD1215" s="450"/>
      <c r="FE1215" s="450"/>
      <c r="FF1215" s="450"/>
      <c r="FG1215" s="450"/>
      <c r="FH1215" s="450"/>
      <c r="FI1215" s="450"/>
      <c r="FJ1215" s="450"/>
      <c r="FK1215" s="450"/>
      <c r="FL1215" s="450"/>
      <c r="FM1215" s="450"/>
      <c r="FN1215" s="450"/>
      <c r="FO1215" s="450"/>
      <c r="FP1215" s="450"/>
      <c r="FQ1215" s="450"/>
      <c r="FR1215" s="450"/>
      <c r="FS1215" s="450"/>
      <c r="FT1215" s="450"/>
      <c r="FU1215" s="450"/>
      <c r="FV1215" s="450"/>
      <c r="FW1215" s="450"/>
      <c r="FX1215" s="450"/>
      <c r="FY1215" s="450"/>
      <c r="FZ1215" s="450"/>
      <c r="GA1215" s="450"/>
      <c r="GB1215" s="450"/>
      <c r="GC1215" s="450"/>
      <c r="GD1215" s="450"/>
      <c r="GE1215" s="450"/>
      <c r="GF1215" s="450"/>
      <c r="GG1215" s="450"/>
      <c r="GH1215" s="450"/>
      <c r="GI1215" s="450"/>
      <c r="GJ1215" s="450"/>
      <c r="GK1215" s="450"/>
      <c r="GL1215" s="450"/>
      <c r="GM1215" s="450"/>
      <c r="GN1215" s="450"/>
      <c r="GO1215" s="450"/>
      <c r="GP1215" s="450"/>
      <c r="GQ1215" s="450"/>
      <c r="GR1215" s="450"/>
      <c r="GS1215" s="450"/>
      <c r="GT1215" s="450"/>
      <c r="GU1215" s="450"/>
      <c r="GV1215" s="450"/>
      <c r="GW1215" s="450"/>
      <c r="GX1215" s="450"/>
      <c r="GY1215" s="450"/>
      <c r="GZ1215" s="450"/>
      <c r="HA1215" s="1"/>
      <c r="HB1215" s="1"/>
    </row>
    <row r="1216" spans="1:210" ht="4.2" customHeight="1">
      <c r="A1216" s="1"/>
      <c r="B1216" s="420"/>
      <c r="C1216" s="420"/>
      <c r="D1216" s="420"/>
      <c r="E1216" s="421"/>
      <c r="F1216" s="422"/>
      <c r="G1216" s="423"/>
      <c r="H1216" s="420"/>
      <c r="I1216" s="420"/>
      <c r="J1216" s="420"/>
      <c r="K1216" s="420"/>
      <c r="L1216" s="420"/>
      <c r="M1216" s="424"/>
      <c r="N1216" s="425"/>
      <c r="O1216" s="420"/>
      <c r="P1216" s="426"/>
      <c r="Q1216" s="420"/>
      <c r="R1216" s="420"/>
      <c r="S1216" s="426"/>
      <c r="T1216" s="427"/>
      <c r="U1216" s="428"/>
      <c r="V1216" s="420"/>
      <c r="W1216" s="429"/>
      <c r="X1216" s="429"/>
      <c r="Y1216" s="429"/>
      <c r="Z1216" s="429"/>
      <c r="AA1216" s="429"/>
      <c r="AB1216" s="429"/>
      <c r="AC1216" s="429"/>
      <c r="AD1216" s="429"/>
      <c r="AE1216" s="429"/>
      <c r="AF1216" s="429"/>
      <c r="AG1216" s="429"/>
      <c r="AH1216" s="429"/>
      <c r="AI1216" s="429"/>
      <c r="AJ1216" s="429"/>
      <c r="AK1216" s="429"/>
      <c r="AL1216" s="429"/>
      <c r="AM1216" s="429"/>
      <c r="AN1216" s="429"/>
      <c r="AO1216" s="429"/>
      <c r="AP1216" s="429"/>
      <c r="AQ1216" s="429"/>
      <c r="AR1216" s="429"/>
      <c r="AS1216" s="429"/>
      <c r="AT1216" s="429"/>
      <c r="AU1216" s="429"/>
      <c r="AV1216" s="429"/>
      <c r="AW1216" s="429"/>
      <c r="AX1216" s="429"/>
      <c r="AY1216" s="429"/>
      <c r="AZ1216" s="429"/>
      <c r="BA1216" s="429"/>
      <c r="BB1216" s="429"/>
      <c r="BC1216" s="429"/>
      <c r="BD1216" s="429"/>
      <c r="BE1216" s="429"/>
      <c r="BF1216" s="429"/>
      <c r="BG1216" s="429"/>
      <c r="BH1216" s="429"/>
      <c r="BI1216" s="429"/>
      <c r="BJ1216" s="429"/>
      <c r="BK1216" s="429"/>
      <c r="BL1216" s="429"/>
      <c r="BM1216" s="429"/>
      <c r="BN1216" s="429"/>
      <c r="BO1216" s="429"/>
      <c r="BP1216" s="429"/>
      <c r="BQ1216" s="429"/>
      <c r="BR1216" s="429"/>
      <c r="BS1216" s="429"/>
      <c r="BT1216" s="429"/>
      <c r="BU1216" s="429"/>
      <c r="BV1216" s="429"/>
      <c r="BW1216" s="429"/>
      <c r="BX1216" s="429"/>
      <c r="BY1216" s="429"/>
      <c r="BZ1216" s="429"/>
      <c r="CA1216" s="429"/>
      <c r="CB1216" s="429"/>
      <c r="CC1216" s="429"/>
      <c r="CD1216" s="429"/>
      <c r="CE1216" s="429"/>
      <c r="CF1216" s="429"/>
      <c r="CG1216" s="429"/>
      <c r="CH1216" s="429"/>
      <c r="CI1216" s="429"/>
      <c r="CJ1216" s="429"/>
      <c r="CK1216" s="429"/>
      <c r="CL1216" s="429"/>
      <c r="CM1216" s="429"/>
      <c r="CN1216" s="429"/>
      <c r="CO1216" s="429"/>
      <c r="CP1216" s="429"/>
      <c r="CQ1216" s="429"/>
      <c r="CR1216" s="429"/>
      <c r="CS1216" s="429"/>
      <c r="CT1216" s="429"/>
      <c r="CU1216" s="429"/>
      <c r="CV1216" s="429"/>
      <c r="CW1216" s="429"/>
      <c r="CX1216" s="429"/>
      <c r="CY1216" s="429"/>
      <c r="CZ1216" s="429"/>
      <c r="DA1216" s="429"/>
      <c r="DB1216" s="429"/>
      <c r="DC1216" s="429"/>
      <c r="DD1216" s="429"/>
      <c r="DE1216" s="429"/>
      <c r="DF1216" s="429"/>
      <c r="DG1216" s="429"/>
      <c r="DH1216" s="429"/>
      <c r="DI1216" s="429"/>
      <c r="DJ1216" s="429"/>
      <c r="DK1216" s="429"/>
      <c r="DL1216" s="429"/>
      <c r="DM1216" s="429"/>
      <c r="DN1216" s="429"/>
      <c r="DO1216" s="429"/>
      <c r="DP1216" s="429"/>
      <c r="DQ1216" s="429"/>
      <c r="DR1216" s="429"/>
      <c r="DS1216" s="429"/>
      <c r="DT1216" s="429"/>
      <c r="DU1216" s="429"/>
      <c r="DV1216" s="429"/>
      <c r="DW1216" s="429"/>
      <c r="DX1216" s="429"/>
      <c r="DY1216" s="429"/>
      <c r="DZ1216" s="429"/>
      <c r="EA1216" s="429"/>
      <c r="EB1216" s="429"/>
      <c r="EC1216" s="429"/>
      <c r="ED1216" s="429"/>
      <c r="EE1216" s="429"/>
      <c r="EF1216" s="429"/>
      <c r="EG1216" s="429"/>
      <c r="EH1216" s="429"/>
      <c r="EI1216" s="429"/>
      <c r="EJ1216" s="429"/>
      <c r="EK1216" s="429"/>
      <c r="EL1216" s="429"/>
      <c r="EM1216" s="429"/>
      <c r="EN1216" s="429"/>
      <c r="EO1216" s="429"/>
      <c r="EP1216" s="429"/>
      <c r="EQ1216" s="429"/>
      <c r="ER1216" s="429"/>
      <c r="ES1216" s="429"/>
      <c r="ET1216" s="429"/>
      <c r="EU1216" s="429"/>
      <c r="EV1216" s="429"/>
      <c r="EW1216" s="429"/>
      <c r="EX1216" s="429"/>
      <c r="EY1216" s="429"/>
      <c r="EZ1216" s="429"/>
      <c r="FA1216" s="429"/>
      <c r="FB1216" s="429"/>
      <c r="FC1216" s="429"/>
      <c r="FD1216" s="429"/>
      <c r="FE1216" s="429"/>
      <c r="FF1216" s="429"/>
      <c r="FG1216" s="429"/>
      <c r="FH1216" s="429"/>
      <c r="FI1216" s="429"/>
      <c r="FJ1216" s="429"/>
      <c r="FK1216" s="429"/>
      <c r="FL1216" s="429"/>
      <c r="FM1216" s="429"/>
      <c r="FN1216" s="429"/>
      <c r="FO1216" s="429"/>
      <c r="FP1216" s="429"/>
      <c r="FQ1216" s="429"/>
      <c r="FR1216" s="429"/>
      <c r="FS1216" s="429"/>
      <c r="FT1216" s="429"/>
      <c r="FU1216" s="429"/>
      <c r="FV1216" s="429"/>
      <c r="FW1216" s="429"/>
      <c r="FX1216" s="429"/>
      <c r="FY1216" s="429"/>
      <c r="FZ1216" s="429"/>
      <c r="GA1216" s="429"/>
      <c r="GB1216" s="429"/>
      <c r="GC1216" s="429"/>
      <c r="GD1216" s="429"/>
      <c r="GE1216" s="429"/>
      <c r="GF1216" s="429"/>
      <c r="GG1216" s="429"/>
      <c r="GH1216" s="429"/>
      <c r="GI1216" s="429"/>
      <c r="GJ1216" s="429"/>
      <c r="GK1216" s="429"/>
      <c r="GL1216" s="429"/>
      <c r="GM1216" s="429"/>
      <c r="GN1216" s="429"/>
      <c r="GO1216" s="429"/>
      <c r="GP1216" s="429"/>
      <c r="GQ1216" s="429"/>
      <c r="GR1216" s="429"/>
      <c r="GS1216" s="429"/>
      <c r="GT1216" s="429"/>
      <c r="GU1216" s="429"/>
      <c r="GV1216" s="429"/>
      <c r="GW1216" s="429"/>
      <c r="GX1216" s="429"/>
      <c r="GY1216" s="429"/>
      <c r="GZ1216" s="429"/>
      <c r="HA1216" s="1"/>
      <c r="HB1216" s="1"/>
    </row>
    <row r="1217" spans="1:210" s="23" customFormat="1">
      <c r="A1217" s="19"/>
      <c r="B1217" s="196" t="s">
        <v>240</v>
      </c>
      <c r="C1217" s="19"/>
      <c r="D1217" s="196"/>
      <c r="E1217" s="269"/>
      <c r="F1217" s="52"/>
      <c r="G1217" s="232"/>
      <c r="H1217" s="19"/>
      <c r="I1217" s="19"/>
      <c r="J1217" s="19"/>
      <c r="K1217" s="19"/>
      <c r="L1217" s="19"/>
      <c r="M1217" s="20"/>
      <c r="N1217" s="196"/>
      <c r="O1217" s="19"/>
      <c r="P1217" s="20"/>
      <c r="Q1217" s="19"/>
      <c r="R1217" s="19"/>
      <c r="S1217" s="5"/>
      <c r="T1217" s="7"/>
      <c r="U1217" s="24"/>
      <c r="V1217" s="19"/>
      <c r="W1217" s="21"/>
      <c r="X1217" s="22"/>
      <c r="Y1217" s="47"/>
      <c r="Z1217" s="96"/>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c r="CA1217" s="97"/>
      <c r="CB1217" s="97"/>
      <c r="CC1217" s="97"/>
      <c r="CD1217" s="97"/>
      <c r="CE1217" s="97"/>
      <c r="CF1217" s="97"/>
      <c r="CG1217" s="97"/>
      <c r="CH1217" s="97"/>
      <c r="CI1217" s="97"/>
      <c r="CJ1217" s="97"/>
      <c r="CK1217" s="97"/>
      <c r="CL1217" s="97"/>
      <c r="CM1217" s="97"/>
      <c r="CN1217" s="97"/>
      <c r="CO1217" s="97"/>
      <c r="CP1217" s="97"/>
      <c r="CQ1217" s="97"/>
      <c r="CR1217" s="97"/>
      <c r="CS1217" s="97"/>
      <c r="CT1217" s="97"/>
      <c r="CU1217" s="97"/>
      <c r="CV1217" s="97"/>
      <c r="CW1217" s="97"/>
      <c r="CX1217" s="97"/>
      <c r="CY1217" s="97"/>
      <c r="CZ1217" s="97"/>
      <c r="DA1217" s="97"/>
      <c r="DB1217" s="97"/>
      <c r="DC1217" s="97"/>
      <c r="DD1217" s="97"/>
      <c r="DE1217" s="97"/>
      <c r="DF1217" s="97"/>
      <c r="DG1217" s="97"/>
      <c r="DH1217" s="97"/>
      <c r="DI1217" s="97"/>
      <c r="DJ1217" s="97"/>
      <c r="DK1217" s="97"/>
      <c r="DL1217" s="97"/>
      <c r="DM1217" s="97"/>
      <c r="DN1217" s="97"/>
      <c r="DO1217" s="97"/>
      <c r="DP1217" s="97"/>
      <c r="DQ1217" s="97"/>
      <c r="DR1217" s="97"/>
      <c r="DS1217" s="97"/>
      <c r="DT1217" s="97"/>
      <c r="DU1217" s="97"/>
      <c r="DV1217" s="97"/>
      <c r="DW1217" s="97"/>
      <c r="DX1217" s="97"/>
      <c r="DY1217" s="97"/>
      <c r="DZ1217" s="97"/>
      <c r="EA1217" s="97"/>
      <c r="EB1217" s="97"/>
      <c r="EC1217" s="97"/>
      <c r="ED1217" s="97"/>
      <c r="EE1217" s="97"/>
      <c r="EF1217" s="97"/>
      <c r="EG1217" s="97"/>
      <c r="EH1217" s="97"/>
      <c r="EI1217" s="97"/>
      <c r="EJ1217" s="97"/>
      <c r="EK1217" s="97"/>
      <c r="EL1217" s="97"/>
      <c r="EM1217" s="97"/>
      <c r="EN1217" s="97"/>
      <c r="EO1217" s="97"/>
      <c r="EP1217" s="97"/>
      <c r="EQ1217" s="97"/>
      <c r="ER1217" s="97"/>
      <c r="ES1217" s="97"/>
      <c r="ET1217" s="97"/>
      <c r="EU1217" s="97"/>
      <c r="EV1217" s="97"/>
      <c r="EW1217" s="97"/>
      <c r="EX1217" s="97"/>
      <c r="EY1217" s="97"/>
      <c r="EZ1217" s="97"/>
      <c r="FA1217" s="97"/>
      <c r="FB1217" s="97"/>
      <c r="FC1217" s="97"/>
      <c r="FD1217" s="97"/>
      <c r="FE1217" s="97"/>
      <c r="FF1217" s="97"/>
      <c r="FG1217" s="97"/>
      <c r="FH1217" s="97"/>
      <c r="FI1217" s="97"/>
      <c r="FJ1217" s="97"/>
      <c r="FK1217" s="97"/>
      <c r="FL1217" s="97"/>
      <c r="FM1217" s="97"/>
      <c r="FN1217" s="97"/>
      <c r="FO1217" s="97"/>
      <c r="FP1217" s="97"/>
      <c r="FQ1217" s="97"/>
      <c r="FR1217" s="97"/>
      <c r="FS1217" s="97"/>
      <c r="FT1217" s="97"/>
      <c r="FU1217" s="97"/>
      <c r="FV1217" s="97"/>
      <c r="FW1217" s="97"/>
      <c r="FX1217" s="97"/>
      <c r="FY1217" s="97"/>
      <c r="FZ1217" s="97"/>
      <c r="GA1217" s="97"/>
      <c r="GB1217" s="97"/>
      <c r="GC1217" s="97"/>
      <c r="GD1217" s="97"/>
      <c r="GE1217" s="97"/>
      <c r="GF1217" s="97"/>
      <c r="GG1217" s="97"/>
      <c r="GH1217" s="97"/>
      <c r="GI1217" s="97"/>
      <c r="GJ1217" s="97"/>
      <c r="GK1217" s="97"/>
      <c r="GL1217" s="97"/>
      <c r="GM1217" s="97"/>
      <c r="GN1217" s="97"/>
      <c r="GO1217" s="97"/>
      <c r="GP1217" s="97"/>
      <c r="GQ1217" s="97"/>
      <c r="GR1217" s="97"/>
      <c r="GS1217" s="97"/>
      <c r="GT1217" s="97"/>
      <c r="GU1217" s="97"/>
      <c r="GV1217" s="97"/>
      <c r="GW1217" s="97"/>
      <c r="GX1217" s="97"/>
      <c r="GY1217" s="97"/>
      <c r="GZ1217" s="97"/>
      <c r="HA1217" s="19"/>
      <c r="HB1217" s="19"/>
    </row>
    <row r="1218" spans="1:210" ht="4.2" customHeight="1">
      <c r="A1218" s="1"/>
      <c r="B1218" s="1"/>
      <c r="C1218" s="1"/>
      <c r="D1218" s="1"/>
      <c r="E1218" s="263"/>
      <c r="F1218" s="48"/>
      <c r="G1218" s="231"/>
      <c r="H1218" s="1"/>
      <c r="I1218" s="1"/>
      <c r="J1218" s="1"/>
      <c r="K1218" s="1"/>
      <c r="L1218" s="1"/>
      <c r="M1218" s="5"/>
      <c r="N1218" s="19"/>
      <c r="O1218" s="1"/>
      <c r="P1218" s="5"/>
      <c r="Q1218" s="1"/>
      <c r="R1218" s="1"/>
      <c r="S1218" s="5"/>
      <c r="T1218" s="7"/>
      <c r="U1218" s="24"/>
      <c r="V1218" s="1"/>
      <c r="W1218" s="12"/>
      <c r="X1218" s="10"/>
      <c r="Y1218" s="46"/>
      <c r="Z1218" s="93"/>
      <c r="AA1218" s="94"/>
      <c r="AB1218" s="94"/>
      <c r="AC1218" s="94"/>
      <c r="AD1218" s="94"/>
      <c r="AE1218" s="94"/>
      <c r="AF1218" s="94"/>
      <c r="AG1218" s="94"/>
      <c r="AH1218" s="94"/>
      <c r="AI1218" s="94"/>
      <c r="AJ1218" s="94"/>
      <c r="AK1218" s="94"/>
      <c r="AL1218" s="94"/>
      <c r="AM1218" s="94"/>
      <c r="AN1218" s="94"/>
      <c r="AO1218" s="94"/>
      <c r="AP1218" s="94"/>
      <c r="AQ1218" s="94"/>
      <c r="AR1218" s="94"/>
      <c r="AS1218" s="94"/>
      <c r="AT1218" s="94"/>
      <c r="AU1218" s="94"/>
      <c r="AV1218" s="94"/>
      <c r="AW1218" s="94"/>
      <c r="AX1218" s="94"/>
      <c r="AY1218" s="94"/>
      <c r="AZ1218" s="94"/>
      <c r="BA1218" s="94"/>
      <c r="BB1218" s="94"/>
      <c r="BC1218" s="94"/>
      <c r="BD1218" s="94"/>
      <c r="BE1218" s="94"/>
      <c r="BF1218" s="94"/>
      <c r="BG1218" s="94"/>
      <c r="BH1218" s="94"/>
      <c r="BI1218" s="94"/>
      <c r="BJ1218" s="94"/>
      <c r="BK1218" s="94"/>
      <c r="BL1218" s="94"/>
      <c r="BM1218" s="94"/>
      <c r="BN1218" s="94"/>
      <c r="BO1218" s="94"/>
      <c r="BP1218" s="94"/>
      <c r="BQ1218" s="94"/>
      <c r="BR1218" s="94"/>
      <c r="BS1218" s="94"/>
      <c r="BT1218" s="94"/>
      <c r="BU1218" s="94"/>
      <c r="BV1218" s="94"/>
      <c r="BW1218" s="94"/>
      <c r="BX1218" s="94"/>
      <c r="BY1218" s="94"/>
      <c r="BZ1218" s="94"/>
      <c r="CA1218" s="94"/>
      <c r="CB1218" s="94"/>
      <c r="CC1218" s="94"/>
      <c r="CD1218" s="94"/>
      <c r="CE1218" s="94"/>
      <c r="CF1218" s="94"/>
      <c r="CG1218" s="94"/>
      <c r="CH1218" s="94"/>
      <c r="CI1218" s="94"/>
      <c r="CJ1218" s="94"/>
      <c r="CK1218" s="94"/>
      <c r="CL1218" s="94"/>
      <c r="CM1218" s="94"/>
      <c r="CN1218" s="94"/>
      <c r="CO1218" s="94"/>
      <c r="CP1218" s="94"/>
      <c r="CQ1218" s="94"/>
      <c r="CR1218" s="94"/>
      <c r="CS1218" s="94"/>
      <c r="CT1218" s="94"/>
      <c r="CU1218" s="94"/>
      <c r="CV1218" s="94"/>
      <c r="CW1218" s="94"/>
      <c r="CX1218" s="94"/>
      <c r="CY1218" s="94"/>
      <c r="CZ1218" s="94"/>
      <c r="DA1218" s="94"/>
      <c r="DB1218" s="94"/>
      <c r="DC1218" s="94"/>
      <c r="DD1218" s="94"/>
      <c r="DE1218" s="94"/>
      <c r="DF1218" s="94"/>
      <c r="DG1218" s="94"/>
      <c r="DH1218" s="94"/>
      <c r="DI1218" s="94"/>
      <c r="DJ1218" s="94"/>
      <c r="DK1218" s="94"/>
      <c r="DL1218" s="94"/>
      <c r="DM1218" s="94"/>
      <c r="DN1218" s="94"/>
      <c r="DO1218" s="94"/>
      <c r="DP1218" s="94"/>
      <c r="DQ1218" s="94"/>
      <c r="DR1218" s="94"/>
      <c r="DS1218" s="94"/>
      <c r="DT1218" s="94"/>
      <c r="DU1218" s="94"/>
      <c r="DV1218" s="94"/>
      <c r="DW1218" s="94"/>
      <c r="DX1218" s="94"/>
      <c r="DY1218" s="94"/>
      <c r="DZ1218" s="94"/>
      <c r="EA1218" s="94"/>
      <c r="EB1218" s="94"/>
      <c r="EC1218" s="94"/>
      <c r="ED1218" s="94"/>
      <c r="EE1218" s="94"/>
      <c r="EF1218" s="94"/>
      <c r="EG1218" s="94"/>
      <c r="EH1218" s="94"/>
      <c r="EI1218" s="94"/>
      <c r="EJ1218" s="94"/>
      <c r="EK1218" s="94"/>
      <c r="EL1218" s="94"/>
      <c r="EM1218" s="94"/>
      <c r="EN1218" s="94"/>
      <c r="EO1218" s="94"/>
      <c r="EP1218" s="94"/>
      <c r="EQ1218" s="94"/>
      <c r="ER1218" s="94"/>
      <c r="ES1218" s="94"/>
      <c r="ET1218" s="94"/>
      <c r="EU1218" s="94"/>
      <c r="EV1218" s="94"/>
      <c r="EW1218" s="94"/>
      <c r="EX1218" s="94"/>
      <c r="EY1218" s="94"/>
      <c r="EZ1218" s="94"/>
      <c r="FA1218" s="94"/>
      <c r="FB1218" s="94"/>
      <c r="FC1218" s="94"/>
      <c r="FD1218" s="94"/>
      <c r="FE1218" s="94"/>
      <c r="FF1218" s="94"/>
      <c r="FG1218" s="94"/>
      <c r="FH1218" s="94"/>
      <c r="FI1218" s="94"/>
      <c r="FJ1218" s="94"/>
      <c r="FK1218" s="94"/>
      <c r="FL1218" s="94"/>
      <c r="FM1218" s="94"/>
      <c r="FN1218" s="94"/>
      <c r="FO1218" s="94"/>
      <c r="FP1218" s="94"/>
      <c r="FQ1218" s="94"/>
      <c r="FR1218" s="94"/>
      <c r="FS1218" s="94"/>
      <c r="FT1218" s="94"/>
      <c r="FU1218" s="94"/>
      <c r="FV1218" s="94"/>
      <c r="FW1218" s="94"/>
      <c r="FX1218" s="94"/>
      <c r="FY1218" s="94"/>
      <c r="FZ1218" s="94"/>
      <c r="GA1218" s="94"/>
      <c r="GB1218" s="94"/>
      <c r="GC1218" s="94"/>
      <c r="GD1218" s="94"/>
      <c r="GE1218" s="94"/>
      <c r="GF1218" s="94"/>
      <c r="GG1218" s="94"/>
      <c r="GH1218" s="94"/>
      <c r="GI1218" s="94"/>
      <c r="GJ1218" s="94"/>
      <c r="GK1218" s="94"/>
      <c r="GL1218" s="94"/>
      <c r="GM1218" s="94"/>
      <c r="GN1218" s="94"/>
      <c r="GO1218" s="94"/>
      <c r="GP1218" s="94"/>
      <c r="GQ1218" s="94"/>
      <c r="GR1218" s="94"/>
      <c r="GS1218" s="94"/>
      <c r="GT1218" s="94"/>
      <c r="GU1218" s="94"/>
      <c r="GV1218" s="94"/>
      <c r="GW1218" s="94"/>
      <c r="GX1218" s="94"/>
      <c r="GY1218" s="94"/>
      <c r="GZ1218" s="94"/>
      <c r="HA1218" s="1"/>
      <c r="HB1218" s="1"/>
    </row>
    <row r="1219" spans="1:210" s="23" customFormat="1">
      <c r="A1219" s="19"/>
      <c r="B1219" s="196" t="s">
        <v>245</v>
      </c>
      <c r="C1219" s="19"/>
      <c r="D1219" s="19"/>
      <c r="E1219" s="269"/>
      <c r="F1219" s="52"/>
      <c r="G1219" s="232"/>
      <c r="H1219" s="19"/>
      <c r="I1219" s="228"/>
      <c r="J1219" s="228"/>
      <c r="K1219" s="228"/>
      <c r="L1219" s="228"/>
      <c r="M1219" s="231"/>
      <c r="N1219" s="228"/>
      <c r="O1219" s="228"/>
      <c r="P1219" s="231"/>
      <c r="Q1219" s="228"/>
      <c r="R1219" s="228"/>
      <c r="S1219" s="5"/>
      <c r="T1219" s="7"/>
      <c r="U1219" s="24"/>
      <c r="V1219" s="19"/>
      <c r="W1219" s="21"/>
      <c r="X1219" s="22"/>
      <c r="Y1219" s="47"/>
      <c r="Z1219" s="96"/>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7"/>
      <c r="BL1219" s="97"/>
      <c r="BM1219" s="97"/>
      <c r="BN1219" s="97"/>
      <c r="BO1219" s="97"/>
      <c r="BP1219" s="97"/>
      <c r="BQ1219" s="97"/>
      <c r="BR1219" s="97"/>
      <c r="BS1219" s="97"/>
      <c r="BT1219" s="97"/>
      <c r="BU1219" s="97"/>
      <c r="BV1219" s="97"/>
      <c r="BW1219" s="97"/>
      <c r="BX1219" s="97"/>
      <c r="BY1219" s="97"/>
      <c r="BZ1219" s="97"/>
      <c r="CA1219" s="97"/>
      <c r="CB1219" s="97"/>
      <c r="CC1219" s="97"/>
      <c r="CD1219" s="97"/>
      <c r="CE1219" s="97"/>
      <c r="CF1219" s="97"/>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97"/>
      <c r="DF1219" s="97"/>
      <c r="DG1219" s="97"/>
      <c r="DH1219" s="97"/>
      <c r="DI1219" s="97"/>
      <c r="DJ1219" s="97"/>
      <c r="DK1219" s="97"/>
      <c r="DL1219" s="97"/>
      <c r="DM1219" s="97"/>
      <c r="DN1219" s="97"/>
      <c r="DO1219" s="97"/>
      <c r="DP1219" s="97"/>
      <c r="DQ1219" s="97"/>
      <c r="DR1219" s="97"/>
      <c r="DS1219" s="97"/>
      <c r="DT1219" s="97"/>
      <c r="DU1219" s="97"/>
      <c r="DV1219" s="97"/>
      <c r="DW1219" s="97"/>
      <c r="DX1219" s="97"/>
      <c r="DY1219" s="97"/>
      <c r="DZ1219" s="97"/>
      <c r="EA1219" s="97"/>
      <c r="EB1219" s="97"/>
      <c r="EC1219" s="97"/>
      <c r="ED1219" s="97"/>
      <c r="EE1219" s="97"/>
      <c r="EF1219" s="97"/>
      <c r="EG1219" s="97"/>
      <c r="EH1219" s="97"/>
      <c r="EI1219" s="97"/>
      <c r="EJ1219" s="97"/>
      <c r="EK1219" s="97"/>
      <c r="EL1219" s="97"/>
      <c r="EM1219" s="97"/>
      <c r="EN1219" s="97"/>
      <c r="EO1219" s="97"/>
      <c r="EP1219" s="97"/>
      <c r="EQ1219" s="97"/>
      <c r="ER1219" s="97"/>
      <c r="ES1219" s="97"/>
      <c r="ET1219" s="97"/>
      <c r="EU1219" s="97"/>
      <c r="EV1219" s="97"/>
      <c r="EW1219" s="97"/>
      <c r="EX1219" s="97"/>
      <c r="EY1219" s="97"/>
      <c r="EZ1219" s="97"/>
      <c r="FA1219" s="97"/>
      <c r="FB1219" s="97"/>
      <c r="FC1219" s="97"/>
      <c r="FD1219" s="97"/>
      <c r="FE1219" s="97"/>
      <c r="FF1219" s="97"/>
      <c r="FG1219" s="97"/>
      <c r="FH1219" s="97"/>
      <c r="FI1219" s="97"/>
      <c r="FJ1219" s="97"/>
      <c r="FK1219" s="97"/>
      <c r="FL1219" s="97"/>
      <c r="FM1219" s="97"/>
      <c r="FN1219" s="97"/>
      <c r="FO1219" s="97"/>
      <c r="FP1219" s="97"/>
      <c r="FQ1219" s="97"/>
      <c r="FR1219" s="97"/>
      <c r="FS1219" s="97"/>
      <c r="FT1219" s="97"/>
      <c r="FU1219" s="97"/>
      <c r="FV1219" s="97"/>
      <c r="FW1219" s="97"/>
      <c r="FX1219" s="97"/>
      <c r="FY1219" s="97"/>
      <c r="FZ1219" s="97"/>
      <c r="GA1219" s="97"/>
      <c r="GB1219" s="97"/>
      <c r="GC1219" s="97"/>
      <c r="GD1219" s="97"/>
      <c r="GE1219" s="97"/>
      <c r="GF1219" s="97"/>
      <c r="GG1219" s="97"/>
      <c r="GH1219" s="97"/>
      <c r="GI1219" s="97"/>
      <c r="GJ1219" s="97"/>
      <c r="GK1219" s="97"/>
      <c r="GL1219" s="97"/>
      <c r="GM1219" s="97"/>
      <c r="GN1219" s="97"/>
      <c r="GO1219" s="97"/>
      <c r="GP1219" s="97"/>
      <c r="GQ1219" s="97"/>
      <c r="GR1219" s="97"/>
      <c r="GS1219" s="97"/>
      <c r="GT1219" s="97"/>
      <c r="GU1219" s="97"/>
      <c r="GV1219" s="97"/>
      <c r="GW1219" s="97"/>
      <c r="GX1219" s="97"/>
      <c r="GY1219" s="97"/>
      <c r="GZ1219" s="97"/>
      <c r="HA1219" s="19"/>
      <c r="HB1219" s="19"/>
    </row>
    <row r="1220" spans="1:210" ht="4.2" customHeight="1">
      <c r="A1220" s="1"/>
      <c r="B1220" s="1"/>
      <c r="C1220" s="1"/>
      <c r="D1220" s="1"/>
      <c r="E1220" s="263"/>
      <c r="F1220" s="48"/>
      <c r="G1220" s="231"/>
      <c r="H1220" s="1"/>
      <c r="I1220" s="1"/>
      <c r="J1220" s="1"/>
      <c r="K1220" s="1"/>
      <c r="L1220" s="1"/>
      <c r="M1220" s="5"/>
      <c r="N1220" s="1"/>
      <c r="O1220" s="1"/>
      <c r="P1220" s="5"/>
      <c r="Q1220" s="1"/>
      <c r="R1220" s="1"/>
      <c r="S1220" s="5"/>
      <c r="T1220" s="7"/>
      <c r="U1220" s="24"/>
      <c r="V1220" s="1"/>
      <c r="W1220" s="12"/>
      <c r="X1220" s="10"/>
      <c r="Y1220" s="46"/>
      <c r="Z1220" s="93"/>
      <c r="AA1220" s="94"/>
      <c r="AB1220" s="94"/>
      <c r="AC1220" s="94"/>
      <c r="AD1220" s="94"/>
      <c r="AE1220" s="94"/>
      <c r="AF1220" s="94"/>
      <c r="AG1220" s="94"/>
      <c r="AH1220" s="94"/>
      <c r="AI1220" s="94"/>
      <c r="AJ1220" s="94"/>
      <c r="AK1220" s="94"/>
      <c r="AL1220" s="94"/>
      <c r="AM1220" s="94"/>
      <c r="AN1220" s="94"/>
      <c r="AO1220" s="94"/>
      <c r="AP1220" s="94"/>
      <c r="AQ1220" s="94"/>
      <c r="AR1220" s="94"/>
      <c r="AS1220" s="94"/>
      <c r="AT1220" s="94"/>
      <c r="AU1220" s="94"/>
      <c r="AV1220" s="94"/>
      <c r="AW1220" s="94"/>
      <c r="AX1220" s="94"/>
      <c r="AY1220" s="94"/>
      <c r="AZ1220" s="94"/>
      <c r="BA1220" s="94"/>
      <c r="BB1220" s="94"/>
      <c r="BC1220" s="94"/>
      <c r="BD1220" s="94"/>
      <c r="BE1220" s="94"/>
      <c r="BF1220" s="94"/>
      <c r="BG1220" s="94"/>
      <c r="BH1220" s="94"/>
      <c r="BI1220" s="94"/>
      <c r="BJ1220" s="94"/>
      <c r="BK1220" s="94"/>
      <c r="BL1220" s="94"/>
      <c r="BM1220" s="94"/>
      <c r="BN1220" s="94"/>
      <c r="BO1220" s="94"/>
      <c r="BP1220" s="94"/>
      <c r="BQ1220" s="94"/>
      <c r="BR1220" s="94"/>
      <c r="BS1220" s="94"/>
      <c r="BT1220" s="94"/>
      <c r="BU1220" s="94"/>
      <c r="BV1220" s="94"/>
      <c r="BW1220" s="94"/>
      <c r="BX1220" s="94"/>
      <c r="BY1220" s="94"/>
      <c r="BZ1220" s="94"/>
      <c r="CA1220" s="94"/>
      <c r="CB1220" s="94"/>
      <c r="CC1220" s="94"/>
      <c r="CD1220" s="94"/>
      <c r="CE1220" s="94"/>
      <c r="CF1220" s="94"/>
      <c r="CG1220" s="94"/>
      <c r="CH1220" s="94"/>
      <c r="CI1220" s="94"/>
      <c r="CJ1220" s="94"/>
      <c r="CK1220" s="94"/>
      <c r="CL1220" s="94"/>
      <c r="CM1220" s="94"/>
      <c r="CN1220" s="94"/>
      <c r="CO1220" s="94"/>
      <c r="CP1220" s="94"/>
      <c r="CQ1220" s="94"/>
      <c r="CR1220" s="94"/>
      <c r="CS1220" s="94"/>
      <c r="CT1220" s="94"/>
      <c r="CU1220" s="94"/>
      <c r="CV1220" s="94"/>
      <c r="CW1220" s="94"/>
      <c r="CX1220" s="94"/>
      <c r="CY1220" s="94"/>
      <c r="CZ1220" s="94"/>
      <c r="DA1220" s="94"/>
      <c r="DB1220" s="94"/>
      <c r="DC1220" s="94"/>
      <c r="DD1220" s="94"/>
      <c r="DE1220" s="94"/>
      <c r="DF1220" s="94"/>
      <c r="DG1220" s="94"/>
      <c r="DH1220" s="94"/>
      <c r="DI1220" s="94"/>
      <c r="DJ1220" s="94"/>
      <c r="DK1220" s="94"/>
      <c r="DL1220" s="94"/>
      <c r="DM1220" s="94"/>
      <c r="DN1220" s="94"/>
      <c r="DO1220" s="94"/>
      <c r="DP1220" s="94"/>
      <c r="DQ1220" s="94"/>
      <c r="DR1220" s="94"/>
      <c r="DS1220" s="94"/>
      <c r="DT1220" s="94"/>
      <c r="DU1220" s="94"/>
      <c r="DV1220" s="94"/>
      <c r="DW1220" s="94"/>
      <c r="DX1220" s="94"/>
      <c r="DY1220" s="94"/>
      <c r="DZ1220" s="94"/>
      <c r="EA1220" s="94"/>
      <c r="EB1220" s="94"/>
      <c r="EC1220" s="94"/>
      <c r="ED1220" s="94"/>
      <c r="EE1220" s="94"/>
      <c r="EF1220" s="94"/>
      <c r="EG1220" s="94"/>
      <c r="EH1220" s="94"/>
      <c r="EI1220" s="94"/>
      <c r="EJ1220" s="94"/>
      <c r="EK1220" s="94"/>
      <c r="EL1220" s="94"/>
      <c r="EM1220" s="94"/>
      <c r="EN1220" s="94"/>
      <c r="EO1220" s="94"/>
      <c r="EP1220" s="94"/>
      <c r="EQ1220" s="94"/>
      <c r="ER1220" s="94"/>
      <c r="ES1220" s="94"/>
      <c r="ET1220" s="94"/>
      <c r="EU1220" s="94"/>
      <c r="EV1220" s="94"/>
      <c r="EW1220" s="94"/>
      <c r="EX1220" s="94"/>
      <c r="EY1220" s="94"/>
      <c r="EZ1220" s="94"/>
      <c r="FA1220" s="94"/>
      <c r="FB1220" s="94"/>
      <c r="FC1220" s="94"/>
      <c r="FD1220" s="94"/>
      <c r="FE1220" s="94"/>
      <c r="FF1220" s="94"/>
      <c r="FG1220" s="94"/>
      <c r="FH1220" s="94"/>
      <c r="FI1220" s="94"/>
      <c r="FJ1220" s="94"/>
      <c r="FK1220" s="94"/>
      <c r="FL1220" s="94"/>
      <c r="FM1220" s="94"/>
      <c r="FN1220" s="94"/>
      <c r="FO1220" s="94"/>
      <c r="FP1220" s="94"/>
      <c r="FQ1220" s="94"/>
      <c r="FR1220" s="94"/>
      <c r="FS1220" s="94"/>
      <c r="FT1220" s="94"/>
      <c r="FU1220" s="94"/>
      <c r="FV1220" s="94"/>
      <c r="FW1220" s="94"/>
      <c r="FX1220" s="94"/>
      <c r="FY1220" s="94"/>
      <c r="FZ1220" s="94"/>
      <c r="GA1220" s="94"/>
      <c r="GB1220" s="94"/>
      <c r="GC1220" s="94"/>
      <c r="GD1220" s="94"/>
      <c r="GE1220" s="94"/>
      <c r="GF1220" s="94"/>
      <c r="GG1220" s="94"/>
      <c r="GH1220" s="94"/>
      <c r="GI1220" s="94"/>
      <c r="GJ1220" s="94"/>
      <c r="GK1220" s="94"/>
      <c r="GL1220" s="94"/>
      <c r="GM1220" s="94"/>
      <c r="GN1220" s="94"/>
      <c r="GO1220" s="94"/>
      <c r="GP1220" s="94"/>
      <c r="GQ1220" s="94"/>
      <c r="GR1220" s="94"/>
      <c r="GS1220" s="94"/>
      <c r="GT1220" s="94"/>
      <c r="GU1220" s="94"/>
      <c r="GV1220" s="94"/>
      <c r="GW1220" s="94"/>
      <c r="GX1220" s="94"/>
      <c r="GY1220" s="94"/>
      <c r="GZ1220" s="94"/>
      <c r="HA1220" s="1"/>
      <c r="HB1220" s="1"/>
    </row>
    <row r="1221" spans="1:210" s="4" customFormat="1" ht="12.6" thickBot="1">
      <c r="A1221" s="3"/>
      <c r="B1221" s="430"/>
      <c r="C1221" s="431"/>
      <c r="D1221" s="431"/>
      <c r="E1221" s="432" t="s">
        <v>27</v>
      </c>
      <c r="F1221" s="433"/>
      <c r="G1221" s="409" t="s">
        <v>6</v>
      </c>
      <c r="H1221" s="36" t="s">
        <v>246</v>
      </c>
      <c r="I1221" s="36"/>
      <c r="J1221" s="36"/>
      <c r="K1221" s="36"/>
      <c r="L1221" s="36"/>
      <c r="M1221" s="37"/>
      <c r="N1221" s="36" t="s">
        <v>4</v>
      </c>
      <c r="O1221" s="36"/>
      <c r="P1221" s="5"/>
      <c r="Q1221" s="36" t="s">
        <v>26</v>
      </c>
      <c r="R1221" s="434"/>
      <c r="S1221" s="434"/>
      <c r="T1221" s="434"/>
      <c r="U1221" s="434"/>
      <c r="V1221" s="434"/>
      <c r="W1221" s="435">
        <v>41614897.899704389</v>
      </c>
      <c r="X1221" s="435"/>
      <c r="Y1221" s="436"/>
      <c r="Z1221" s="437"/>
      <c r="AA1221" s="438">
        <v>0</v>
      </c>
      <c r="AB1221" s="438">
        <v>0</v>
      </c>
      <c r="AC1221" s="438">
        <v>0</v>
      </c>
      <c r="AD1221" s="438">
        <v>0</v>
      </c>
      <c r="AE1221" s="438">
        <v>0</v>
      </c>
      <c r="AF1221" s="438">
        <v>0</v>
      </c>
      <c r="AG1221" s="438">
        <v>0</v>
      </c>
      <c r="AH1221" s="438">
        <v>0</v>
      </c>
      <c r="AI1221" s="438">
        <v>0</v>
      </c>
      <c r="AJ1221" s="438">
        <v>0</v>
      </c>
      <c r="AK1221" s="438">
        <v>0</v>
      </c>
      <c r="AL1221" s="438">
        <v>0</v>
      </c>
      <c r="AM1221" s="438">
        <v>0</v>
      </c>
      <c r="AN1221" s="438">
        <v>0</v>
      </c>
      <c r="AO1221" s="438">
        <v>0</v>
      </c>
      <c r="AP1221" s="438">
        <v>0</v>
      </c>
      <c r="AQ1221" s="438">
        <v>0</v>
      </c>
      <c r="AR1221" s="438">
        <v>0</v>
      </c>
      <c r="AS1221" s="438">
        <v>0</v>
      </c>
      <c r="AT1221" s="438">
        <v>0</v>
      </c>
      <c r="AU1221" s="438">
        <v>0</v>
      </c>
      <c r="AV1221" s="438">
        <v>0</v>
      </c>
      <c r="AW1221" s="438">
        <v>0</v>
      </c>
      <c r="AX1221" s="438">
        <v>0</v>
      </c>
      <c r="AY1221" s="438">
        <v>0</v>
      </c>
      <c r="AZ1221" s="438">
        <v>0</v>
      </c>
      <c r="BA1221" s="438">
        <v>0</v>
      </c>
      <c r="BB1221" s="438">
        <v>0</v>
      </c>
      <c r="BC1221" s="438">
        <v>0</v>
      </c>
      <c r="BD1221" s="438">
        <v>0</v>
      </c>
      <c r="BE1221" s="438">
        <v>0</v>
      </c>
      <c r="BF1221" s="438">
        <v>0</v>
      </c>
      <c r="BG1221" s="438">
        <v>0</v>
      </c>
      <c r="BH1221" s="438">
        <v>0</v>
      </c>
      <c r="BI1221" s="438">
        <v>0</v>
      </c>
      <c r="BJ1221" s="438">
        <v>0</v>
      </c>
      <c r="BK1221" s="438">
        <v>0</v>
      </c>
      <c r="BL1221" s="438">
        <v>0</v>
      </c>
      <c r="BM1221" s="438">
        <v>0</v>
      </c>
      <c r="BN1221" s="438">
        <v>0</v>
      </c>
      <c r="BO1221" s="438">
        <v>0</v>
      </c>
      <c r="BP1221" s="438">
        <v>0</v>
      </c>
      <c r="BQ1221" s="438">
        <v>0</v>
      </c>
      <c r="BR1221" s="438">
        <v>185002.34922449692</v>
      </c>
      <c r="BS1221" s="438">
        <v>377966.13720965368</v>
      </c>
      <c r="BT1221" s="438">
        <v>7963562.9039690327</v>
      </c>
      <c r="BU1221" s="438">
        <v>35569.107916481793</v>
      </c>
      <c r="BV1221" s="438">
        <v>14967.588115448132</v>
      </c>
      <c r="BW1221" s="438">
        <v>0</v>
      </c>
      <c r="BX1221" s="438">
        <v>0</v>
      </c>
      <c r="BY1221" s="438">
        <v>0</v>
      </c>
      <c r="BZ1221" s="438">
        <v>0</v>
      </c>
      <c r="CA1221" s="438">
        <v>7441885.0221902542</v>
      </c>
      <c r="CB1221" s="438">
        <v>244765.14953205362</v>
      </c>
      <c r="CC1221" s="438">
        <v>458533.57594288513</v>
      </c>
      <c r="CD1221" s="438">
        <v>401656.66739109531</v>
      </c>
      <c r="CE1221" s="438">
        <v>296428.8292511031</v>
      </c>
      <c r="CF1221" s="438">
        <v>287902.85028751194</v>
      </c>
      <c r="CG1221" s="438">
        <v>90925.135690711439</v>
      </c>
      <c r="CH1221" s="438">
        <v>86818.521333005279</v>
      </c>
      <c r="CI1221" s="438">
        <v>0</v>
      </c>
      <c r="CJ1221" s="438">
        <v>0</v>
      </c>
      <c r="CK1221" s="438">
        <v>0</v>
      </c>
      <c r="CL1221" s="438">
        <v>0</v>
      </c>
      <c r="CM1221" s="438">
        <v>0</v>
      </c>
      <c r="CN1221" s="438">
        <v>280045.86946444586</v>
      </c>
      <c r="CO1221" s="438">
        <v>550211.5950114578</v>
      </c>
      <c r="CP1221" s="438">
        <v>490844.2985233888</v>
      </c>
      <c r="CQ1221" s="438">
        <v>381192.03526359797</v>
      </c>
      <c r="CR1221" s="438">
        <v>372109.70554725826</v>
      </c>
      <c r="CS1221" s="438">
        <v>167037.57077238336</v>
      </c>
      <c r="CT1221" s="438">
        <v>161542.92282294855</v>
      </c>
      <c r="CU1221" s="438">
        <v>29575.724241942167</v>
      </c>
      <c r="CV1221" s="438">
        <v>49097.643277492374</v>
      </c>
      <c r="CW1221" s="438">
        <v>0</v>
      </c>
      <c r="CX1221" s="438">
        <v>0</v>
      </c>
      <c r="CY1221" s="438">
        <v>194654.17315335944</v>
      </c>
      <c r="CZ1221" s="438">
        <v>390981.38643183932</v>
      </c>
      <c r="DA1221" s="438">
        <v>616441.58078562468</v>
      </c>
      <c r="DB1221" s="438">
        <v>549171.78084382787</v>
      </c>
      <c r="DC1221" s="438">
        <v>429605.61545944586</v>
      </c>
      <c r="DD1221" s="438">
        <v>414632.18096024543</v>
      </c>
      <c r="DE1221" s="438">
        <v>195829.34920017421</v>
      </c>
      <c r="DF1221" s="438">
        <v>183547.51936829463</v>
      </c>
      <c r="DG1221" s="438">
        <v>40773.821249850094</v>
      </c>
      <c r="DH1221" s="438">
        <v>55577.576367218047</v>
      </c>
      <c r="DI1221" s="438">
        <v>0</v>
      </c>
      <c r="DJ1221" s="438">
        <v>0</v>
      </c>
      <c r="DK1221" s="438">
        <v>218079.08272607252</v>
      </c>
      <c r="DL1221" s="438">
        <v>412166.35476504266</v>
      </c>
      <c r="DM1221" s="438">
        <v>646642.14529877156</v>
      </c>
      <c r="DN1221" s="438">
        <v>576678.74176510796</v>
      </c>
      <c r="DO1221" s="438">
        <v>479794.35064307228</v>
      </c>
      <c r="DP1221" s="438">
        <v>436751.93469777331</v>
      </c>
      <c r="DQ1221" s="438">
        <v>209194.17807309702</v>
      </c>
      <c r="DR1221" s="438">
        <v>195346.52882253006</v>
      </c>
      <c r="DS1221" s="438">
        <v>46859.071185141802</v>
      </c>
      <c r="DT1221" s="438">
        <v>62281.729146588594</v>
      </c>
      <c r="DU1221" s="438">
        <v>0</v>
      </c>
      <c r="DV1221" s="438">
        <v>958.25371997430921</v>
      </c>
      <c r="DW1221" s="438">
        <v>241440.89478673041</v>
      </c>
      <c r="DX1221" s="438">
        <v>434193.91689571366</v>
      </c>
      <c r="DY1221" s="438">
        <v>678045.92745658755</v>
      </c>
      <c r="DZ1221" s="438">
        <v>605281.17618736997</v>
      </c>
      <c r="EA1221" s="438">
        <v>475952.67605544627</v>
      </c>
      <c r="EB1221" s="438">
        <v>459751.67364893481</v>
      </c>
      <c r="EC1221" s="438">
        <v>223088.79516507313</v>
      </c>
      <c r="ED1221" s="438">
        <v>207579.48027048633</v>
      </c>
      <c r="EE1221" s="438">
        <v>53149.712733399123</v>
      </c>
      <c r="EF1221" s="438">
        <v>69216.843615353107</v>
      </c>
      <c r="EG1221" s="438">
        <v>0</v>
      </c>
      <c r="EH1221" s="438">
        <v>10992.41698268801</v>
      </c>
      <c r="EI1221" s="438">
        <v>256652.96552038193</v>
      </c>
      <c r="EJ1221" s="438">
        <v>457096.34913543984</v>
      </c>
      <c r="EK1221" s="438">
        <v>710699.62852455303</v>
      </c>
      <c r="EL1221" s="438">
        <v>635021.47561036423</v>
      </c>
      <c r="EM1221" s="438">
        <v>500517.0238789618</v>
      </c>
      <c r="EN1221" s="438">
        <v>483665.16978199035</v>
      </c>
      <c r="EO1221" s="438">
        <v>237532.96456456557</v>
      </c>
      <c r="EP1221" s="438">
        <v>220261.19875366986</v>
      </c>
      <c r="EQ1221" s="438">
        <v>59651.428920887411</v>
      </c>
      <c r="ER1221" s="438">
        <v>76389.646712563932</v>
      </c>
      <c r="ES1221" s="438">
        <v>0</v>
      </c>
      <c r="ET1221" s="438">
        <v>21381.91430876404</v>
      </c>
      <c r="EU1221" s="438">
        <v>272467.32492309809</v>
      </c>
      <c r="EV1221" s="438">
        <v>480906.94735662639</v>
      </c>
      <c r="EW1221" s="438">
        <v>744651.54632709175</v>
      </c>
      <c r="EX1221" s="438">
        <v>665943.45570213348</v>
      </c>
      <c r="EY1221" s="438">
        <v>526056.01430726796</v>
      </c>
      <c r="EZ1221" s="438">
        <v>508527.27445221692</v>
      </c>
      <c r="FA1221" s="438">
        <v>252546.96943189204</v>
      </c>
      <c r="FB1221" s="438">
        <v>233406.78651617467</v>
      </c>
      <c r="FC1221" s="438">
        <v>66369.814295887947</v>
      </c>
      <c r="FD1221" s="438">
        <v>83806.819128155708</v>
      </c>
      <c r="FE1221" s="438">
        <v>1664.3072619587183</v>
      </c>
      <c r="FF1221" s="438">
        <v>30471.995177142322</v>
      </c>
      <c r="FG1221" s="438">
        <v>288906.24089302868</v>
      </c>
      <c r="FH1221" s="438">
        <v>505660.03649222851</v>
      </c>
      <c r="FI1221" s="438">
        <v>779951.60782730579</v>
      </c>
      <c r="FJ1221" s="438">
        <v>698092.38198316097</v>
      </c>
      <c r="FK1221" s="438">
        <v>584739.40836508572</v>
      </c>
      <c r="FL1221" s="438">
        <v>534373.93029483408</v>
      </c>
      <c r="FM1221" s="438">
        <v>268151.60147950053</v>
      </c>
      <c r="FN1221" s="438">
        <v>247031.60033797473</v>
      </c>
      <c r="FO1221" s="438">
        <v>0</v>
      </c>
      <c r="FP1221" s="438">
        <v>0</v>
      </c>
      <c r="FQ1221" s="438">
        <v>0</v>
      </c>
      <c r="FR1221" s="438">
        <v>0</v>
      </c>
      <c r="FS1221" s="438">
        <v>0</v>
      </c>
      <c r="FT1221" s="438">
        <v>0</v>
      </c>
      <c r="FU1221" s="438">
        <v>0</v>
      </c>
      <c r="FV1221" s="438">
        <v>0</v>
      </c>
      <c r="FW1221" s="438">
        <v>0</v>
      </c>
      <c r="FX1221" s="438">
        <v>0</v>
      </c>
      <c r="FY1221" s="438">
        <v>0</v>
      </c>
      <c r="FZ1221" s="438">
        <v>0</v>
      </c>
      <c r="GA1221" s="438">
        <v>0</v>
      </c>
      <c r="GB1221" s="438">
        <v>0</v>
      </c>
      <c r="GC1221" s="438">
        <v>0</v>
      </c>
      <c r="GD1221" s="438">
        <v>0</v>
      </c>
      <c r="GE1221" s="438">
        <v>0</v>
      </c>
      <c r="GF1221" s="438">
        <v>0</v>
      </c>
      <c r="GG1221" s="438">
        <v>0</v>
      </c>
      <c r="GH1221" s="438">
        <v>0</v>
      </c>
      <c r="GI1221" s="438">
        <v>0</v>
      </c>
      <c r="GJ1221" s="438">
        <v>0</v>
      </c>
      <c r="GK1221" s="438">
        <v>0</v>
      </c>
      <c r="GL1221" s="438">
        <v>0</v>
      </c>
      <c r="GM1221" s="438">
        <v>0</v>
      </c>
      <c r="GN1221" s="438">
        <v>0</v>
      </c>
      <c r="GO1221" s="438">
        <v>0</v>
      </c>
      <c r="GP1221" s="438">
        <v>0</v>
      </c>
      <c r="GQ1221" s="438">
        <v>0</v>
      </c>
      <c r="GR1221" s="438">
        <v>0</v>
      </c>
      <c r="GS1221" s="438">
        <v>0</v>
      </c>
      <c r="GT1221" s="438">
        <v>0</v>
      </c>
      <c r="GU1221" s="438">
        <v>0</v>
      </c>
      <c r="GV1221" s="438">
        <v>0</v>
      </c>
      <c r="GW1221" s="438">
        <v>0</v>
      </c>
      <c r="GX1221" s="438">
        <v>0</v>
      </c>
      <c r="GY1221" s="438">
        <v>0</v>
      </c>
      <c r="GZ1221" s="438">
        <v>0</v>
      </c>
      <c r="HA1221" s="3"/>
      <c r="HB1221" s="3"/>
    </row>
    <row r="1222" spans="1:210" ht="4.2" customHeight="1">
      <c r="A1222" s="1"/>
      <c r="B1222" s="439"/>
      <c r="C1222" s="439"/>
      <c r="D1222" s="439"/>
      <c r="E1222" s="440"/>
      <c r="F1222" s="441"/>
      <c r="G1222" s="442"/>
      <c r="H1222" s="439"/>
      <c r="I1222" s="439"/>
      <c r="J1222" s="439"/>
      <c r="K1222" s="439"/>
      <c r="L1222" s="439"/>
      <c r="M1222" s="443"/>
      <c r="N1222" s="439"/>
      <c r="O1222" s="439"/>
      <c r="P1222" s="443"/>
      <c r="Q1222" s="439"/>
      <c r="R1222" s="439"/>
      <c r="S1222" s="443"/>
      <c r="T1222" s="444"/>
      <c r="U1222" s="445"/>
      <c r="V1222" s="439"/>
      <c r="W1222" s="446"/>
      <c r="X1222" s="447"/>
      <c r="Y1222" s="448"/>
      <c r="Z1222" s="449"/>
      <c r="AA1222" s="450"/>
      <c r="AB1222" s="450"/>
      <c r="AC1222" s="450"/>
      <c r="AD1222" s="450"/>
      <c r="AE1222" s="450"/>
      <c r="AF1222" s="450"/>
      <c r="AG1222" s="450"/>
      <c r="AH1222" s="450"/>
      <c r="AI1222" s="450"/>
      <c r="AJ1222" s="450"/>
      <c r="AK1222" s="450"/>
      <c r="AL1222" s="450"/>
      <c r="AM1222" s="450"/>
      <c r="AN1222" s="450"/>
      <c r="AO1222" s="450"/>
      <c r="AP1222" s="450"/>
      <c r="AQ1222" s="450"/>
      <c r="AR1222" s="450"/>
      <c r="AS1222" s="450"/>
      <c r="AT1222" s="450"/>
      <c r="AU1222" s="450"/>
      <c r="AV1222" s="450"/>
      <c r="AW1222" s="450"/>
      <c r="AX1222" s="450"/>
      <c r="AY1222" s="450"/>
      <c r="AZ1222" s="450"/>
      <c r="BA1222" s="450"/>
      <c r="BB1222" s="450"/>
      <c r="BC1222" s="450"/>
      <c r="BD1222" s="450"/>
      <c r="BE1222" s="450"/>
      <c r="BF1222" s="450"/>
      <c r="BG1222" s="450"/>
      <c r="BH1222" s="450"/>
      <c r="BI1222" s="450"/>
      <c r="BJ1222" s="450"/>
      <c r="BK1222" s="450"/>
      <c r="BL1222" s="450"/>
      <c r="BM1222" s="450"/>
      <c r="BN1222" s="450"/>
      <c r="BO1222" s="450"/>
      <c r="BP1222" s="450"/>
      <c r="BQ1222" s="450"/>
      <c r="BR1222" s="450"/>
      <c r="BS1222" s="450"/>
      <c r="BT1222" s="450"/>
      <c r="BU1222" s="450"/>
      <c r="BV1222" s="450"/>
      <c r="BW1222" s="450"/>
      <c r="BX1222" s="450"/>
      <c r="BY1222" s="450"/>
      <c r="BZ1222" s="450"/>
      <c r="CA1222" s="450"/>
      <c r="CB1222" s="450"/>
      <c r="CC1222" s="450"/>
      <c r="CD1222" s="450"/>
      <c r="CE1222" s="450"/>
      <c r="CF1222" s="450"/>
      <c r="CG1222" s="450"/>
      <c r="CH1222" s="450"/>
      <c r="CI1222" s="450"/>
      <c r="CJ1222" s="450"/>
      <c r="CK1222" s="450"/>
      <c r="CL1222" s="450"/>
      <c r="CM1222" s="450"/>
      <c r="CN1222" s="450"/>
      <c r="CO1222" s="450"/>
      <c r="CP1222" s="450"/>
      <c r="CQ1222" s="450"/>
      <c r="CR1222" s="450"/>
      <c r="CS1222" s="450"/>
      <c r="CT1222" s="450"/>
      <c r="CU1222" s="450"/>
      <c r="CV1222" s="450"/>
      <c r="CW1222" s="450"/>
      <c r="CX1222" s="450"/>
      <c r="CY1222" s="450"/>
      <c r="CZ1222" s="450"/>
      <c r="DA1222" s="450"/>
      <c r="DB1222" s="450"/>
      <c r="DC1222" s="450"/>
      <c r="DD1222" s="450"/>
      <c r="DE1222" s="450"/>
      <c r="DF1222" s="450"/>
      <c r="DG1222" s="450"/>
      <c r="DH1222" s="450"/>
      <c r="DI1222" s="450"/>
      <c r="DJ1222" s="450"/>
      <c r="DK1222" s="450"/>
      <c r="DL1222" s="450"/>
      <c r="DM1222" s="450"/>
      <c r="DN1222" s="450"/>
      <c r="DO1222" s="450"/>
      <c r="DP1222" s="450"/>
      <c r="DQ1222" s="450"/>
      <c r="DR1222" s="450"/>
      <c r="DS1222" s="450"/>
      <c r="DT1222" s="450"/>
      <c r="DU1222" s="450"/>
      <c r="DV1222" s="450"/>
      <c r="DW1222" s="450"/>
      <c r="DX1222" s="450"/>
      <c r="DY1222" s="450"/>
      <c r="DZ1222" s="450"/>
      <c r="EA1222" s="450"/>
      <c r="EB1222" s="450"/>
      <c r="EC1222" s="450"/>
      <c r="ED1222" s="450"/>
      <c r="EE1222" s="450"/>
      <c r="EF1222" s="450"/>
      <c r="EG1222" s="450"/>
      <c r="EH1222" s="450"/>
      <c r="EI1222" s="450"/>
      <c r="EJ1222" s="450"/>
      <c r="EK1222" s="450"/>
      <c r="EL1222" s="450"/>
      <c r="EM1222" s="450"/>
      <c r="EN1222" s="450"/>
      <c r="EO1222" s="450"/>
      <c r="EP1222" s="450"/>
      <c r="EQ1222" s="450"/>
      <c r="ER1222" s="450"/>
      <c r="ES1222" s="450"/>
      <c r="ET1222" s="450"/>
      <c r="EU1222" s="450"/>
      <c r="EV1222" s="450"/>
      <c r="EW1222" s="450"/>
      <c r="EX1222" s="450"/>
      <c r="EY1222" s="450"/>
      <c r="EZ1222" s="450"/>
      <c r="FA1222" s="450"/>
      <c r="FB1222" s="450"/>
      <c r="FC1222" s="450"/>
      <c r="FD1222" s="450"/>
      <c r="FE1222" s="450"/>
      <c r="FF1222" s="450"/>
      <c r="FG1222" s="450"/>
      <c r="FH1222" s="450"/>
      <c r="FI1222" s="450"/>
      <c r="FJ1222" s="450"/>
      <c r="FK1222" s="450"/>
      <c r="FL1222" s="450"/>
      <c r="FM1222" s="450"/>
      <c r="FN1222" s="450"/>
      <c r="FO1222" s="450"/>
      <c r="FP1222" s="450"/>
      <c r="FQ1222" s="450"/>
      <c r="FR1222" s="450"/>
      <c r="FS1222" s="450"/>
      <c r="FT1222" s="450"/>
      <c r="FU1222" s="450"/>
      <c r="FV1222" s="450"/>
      <c r="FW1222" s="450"/>
      <c r="FX1222" s="450"/>
      <c r="FY1222" s="450"/>
      <c r="FZ1222" s="450"/>
      <c r="GA1222" s="450"/>
      <c r="GB1222" s="450"/>
      <c r="GC1222" s="450"/>
      <c r="GD1222" s="450"/>
      <c r="GE1222" s="450"/>
      <c r="GF1222" s="450"/>
      <c r="GG1222" s="450"/>
      <c r="GH1222" s="450"/>
      <c r="GI1222" s="450"/>
      <c r="GJ1222" s="450"/>
      <c r="GK1222" s="450"/>
      <c r="GL1222" s="450"/>
      <c r="GM1222" s="450"/>
      <c r="GN1222" s="450"/>
      <c r="GO1222" s="450"/>
      <c r="GP1222" s="450"/>
      <c r="GQ1222" s="450"/>
      <c r="GR1222" s="450"/>
      <c r="GS1222" s="450"/>
      <c r="GT1222" s="450"/>
      <c r="GU1222" s="450"/>
      <c r="GV1222" s="450"/>
      <c r="GW1222" s="450"/>
      <c r="GX1222" s="450"/>
      <c r="GY1222" s="450"/>
      <c r="GZ1222" s="450"/>
      <c r="HA1222" s="1"/>
      <c r="HB1222" s="1"/>
    </row>
    <row r="1223" spans="1:210" s="4" customFormat="1" ht="12.6" thickBot="1">
      <c r="A1223" s="3"/>
      <c r="B1223" s="430"/>
      <c r="C1223" s="431"/>
      <c r="D1223" s="431"/>
      <c r="E1223" s="432" t="s">
        <v>135</v>
      </c>
      <c r="F1223" s="433"/>
      <c r="G1223" s="409" t="s">
        <v>6</v>
      </c>
      <c r="H1223" s="36" t="s">
        <v>247</v>
      </c>
      <c r="I1223" s="36"/>
      <c r="J1223" s="36"/>
      <c r="K1223" s="36"/>
      <c r="L1223" s="36"/>
      <c r="M1223" s="37"/>
      <c r="N1223" s="36" t="s">
        <v>4</v>
      </c>
      <c r="O1223" s="36"/>
      <c r="P1223" s="5"/>
      <c r="Q1223" s="36" t="s">
        <v>26</v>
      </c>
      <c r="R1223" s="434"/>
      <c r="S1223" s="434"/>
      <c r="T1223" s="434"/>
      <c r="U1223" s="434"/>
      <c r="V1223" s="434"/>
      <c r="W1223" s="435"/>
      <c r="X1223" s="435"/>
      <c r="Y1223" s="436"/>
      <c r="Z1223" s="437"/>
      <c r="AA1223" s="438">
        <v>0</v>
      </c>
      <c r="AB1223" s="438">
        <v>0</v>
      </c>
      <c r="AC1223" s="438">
        <v>0</v>
      </c>
      <c r="AD1223" s="438">
        <v>0</v>
      </c>
      <c r="AE1223" s="438">
        <v>0</v>
      </c>
      <c r="AF1223" s="438">
        <v>0</v>
      </c>
      <c r="AG1223" s="438">
        <v>0</v>
      </c>
      <c r="AH1223" s="438">
        <v>0</v>
      </c>
      <c r="AI1223" s="438">
        <v>0</v>
      </c>
      <c r="AJ1223" s="438">
        <v>0</v>
      </c>
      <c r="AK1223" s="438">
        <v>0</v>
      </c>
      <c r="AL1223" s="438">
        <v>0</v>
      </c>
      <c r="AM1223" s="438">
        <v>0</v>
      </c>
      <c r="AN1223" s="438">
        <v>0</v>
      </c>
      <c r="AO1223" s="438">
        <v>0</v>
      </c>
      <c r="AP1223" s="438">
        <v>0</v>
      </c>
      <c r="AQ1223" s="438">
        <v>0</v>
      </c>
      <c r="AR1223" s="438">
        <v>0</v>
      </c>
      <c r="AS1223" s="438">
        <v>0</v>
      </c>
      <c r="AT1223" s="438">
        <v>0</v>
      </c>
      <c r="AU1223" s="438">
        <v>0</v>
      </c>
      <c r="AV1223" s="438">
        <v>0</v>
      </c>
      <c r="AW1223" s="438">
        <v>0</v>
      </c>
      <c r="AX1223" s="438">
        <v>0</v>
      </c>
      <c r="AY1223" s="438">
        <v>0</v>
      </c>
      <c r="AZ1223" s="438">
        <v>0</v>
      </c>
      <c r="BA1223" s="438">
        <v>0</v>
      </c>
      <c r="BB1223" s="438">
        <v>0</v>
      </c>
      <c r="BC1223" s="438">
        <v>0</v>
      </c>
      <c r="BD1223" s="438">
        <v>0</v>
      </c>
      <c r="BE1223" s="438">
        <v>0</v>
      </c>
      <c r="BF1223" s="438">
        <v>0</v>
      </c>
      <c r="BG1223" s="438">
        <v>0</v>
      </c>
      <c r="BH1223" s="438">
        <v>0</v>
      </c>
      <c r="BI1223" s="438">
        <v>0</v>
      </c>
      <c r="BJ1223" s="438">
        <v>0</v>
      </c>
      <c r="BK1223" s="438">
        <v>0</v>
      </c>
      <c r="BL1223" s="438">
        <v>0</v>
      </c>
      <c r="BM1223" s="438">
        <v>0</v>
      </c>
      <c r="BN1223" s="438">
        <v>0</v>
      </c>
      <c r="BO1223" s="438">
        <v>0</v>
      </c>
      <c r="BP1223" s="438">
        <v>0</v>
      </c>
      <c r="BQ1223" s="438">
        <v>185002.34922449692</v>
      </c>
      <c r="BR1223" s="438">
        <v>377966.13720965368</v>
      </c>
      <c r="BS1223" s="438">
        <v>7963562.9039690327</v>
      </c>
      <c r="BT1223" s="438">
        <v>35569.107916481793</v>
      </c>
      <c r="BU1223" s="438">
        <v>14967.588115448132</v>
      </c>
      <c r="BV1223" s="438">
        <v>0</v>
      </c>
      <c r="BW1223" s="438">
        <v>0</v>
      </c>
      <c r="BX1223" s="438">
        <v>0</v>
      </c>
      <c r="BY1223" s="438">
        <v>0</v>
      </c>
      <c r="BZ1223" s="438">
        <v>7441885.0221902542</v>
      </c>
      <c r="CA1223" s="438">
        <v>244765.14953205362</v>
      </c>
      <c r="CB1223" s="438">
        <v>458533.57594288513</v>
      </c>
      <c r="CC1223" s="438">
        <v>401656.66739109531</v>
      </c>
      <c r="CD1223" s="438">
        <v>296428.8292511031</v>
      </c>
      <c r="CE1223" s="438">
        <v>287902.85028751194</v>
      </c>
      <c r="CF1223" s="438">
        <v>90925.135690711439</v>
      </c>
      <c r="CG1223" s="438">
        <v>86818.521333005279</v>
      </c>
      <c r="CH1223" s="438">
        <v>0</v>
      </c>
      <c r="CI1223" s="438">
        <v>0</v>
      </c>
      <c r="CJ1223" s="438">
        <v>0</v>
      </c>
      <c r="CK1223" s="438">
        <v>0</v>
      </c>
      <c r="CL1223" s="438">
        <v>0</v>
      </c>
      <c r="CM1223" s="438">
        <v>280045.86946444586</v>
      </c>
      <c r="CN1223" s="438">
        <v>550211.5950114578</v>
      </c>
      <c r="CO1223" s="438">
        <v>490844.2985233888</v>
      </c>
      <c r="CP1223" s="438">
        <v>381192.03526359797</v>
      </c>
      <c r="CQ1223" s="438">
        <v>372109.70554725826</v>
      </c>
      <c r="CR1223" s="438">
        <v>167037.57077238336</v>
      </c>
      <c r="CS1223" s="438">
        <v>161542.92282294855</v>
      </c>
      <c r="CT1223" s="438">
        <v>29575.724241942167</v>
      </c>
      <c r="CU1223" s="438">
        <v>49097.643277492374</v>
      </c>
      <c r="CV1223" s="438">
        <v>0</v>
      </c>
      <c r="CW1223" s="438">
        <v>0</v>
      </c>
      <c r="CX1223" s="438">
        <v>194654.17315335944</v>
      </c>
      <c r="CY1223" s="438">
        <v>390981.38643183932</v>
      </c>
      <c r="CZ1223" s="438">
        <v>616441.58078562468</v>
      </c>
      <c r="DA1223" s="438">
        <v>549171.78084382787</v>
      </c>
      <c r="DB1223" s="438">
        <v>429605.61545944586</v>
      </c>
      <c r="DC1223" s="438">
        <v>414632.18096024543</v>
      </c>
      <c r="DD1223" s="438">
        <v>195829.34920017421</v>
      </c>
      <c r="DE1223" s="438">
        <v>183547.51936829463</v>
      </c>
      <c r="DF1223" s="438">
        <v>40773.821249850094</v>
      </c>
      <c r="DG1223" s="438">
        <v>55577.576367218047</v>
      </c>
      <c r="DH1223" s="438">
        <v>0</v>
      </c>
      <c r="DI1223" s="438">
        <v>0</v>
      </c>
      <c r="DJ1223" s="438">
        <v>218079.08272607252</v>
      </c>
      <c r="DK1223" s="438">
        <v>412166.35476504266</v>
      </c>
      <c r="DL1223" s="438">
        <v>646642.14529877156</v>
      </c>
      <c r="DM1223" s="438">
        <v>576678.74176510796</v>
      </c>
      <c r="DN1223" s="438">
        <v>479794.35064307228</v>
      </c>
      <c r="DO1223" s="438">
        <v>436751.93469777331</v>
      </c>
      <c r="DP1223" s="438">
        <v>209194.17807309702</v>
      </c>
      <c r="DQ1223" s="438">
        <v>195346.52882253006</v>
      </c>
      <c r="DR1223" s="438">
        <v>46859.071185141802</v>
      </c>
      <c r="DS1223" s="438">
        <v>62281.729146588594</v>
      </c>
      <c r="DT1223" s="438">
        <v>0</v>
      </c>
      <c r="DU1223" s="438">
        <v>958.25371997430921</v>
      </c>
      <c r="DV1223" s="438">
        <v>241440.89478673041</v>
      </c>
      <c r="DW1223" s="438">
        <v>434193.91689571366</v>
      </c>
      <c r="DX1223" s="438">
        <v>678045.92745658755</v>
      </c>
      <c r="DY1223" s="438">
        <v>605281.17618736997</v>
      </c>
      <c r="DZ1223" s="438">
        <v>475952.67605544627</v>
      </c>
      <c r="EA1223" s="438">
        <v>459751.67364893481</v>
      </c>
      <c r="EB1223" s="438">
        <v>223088.79516507313</v>
      </c>
      <c r="EC1223" s="438">
        <v>207579.48027048633</v>
      </c>
      <c r="ED1223" s="438">
        <v>53149.712733399123</v>
      </c>
      <c r="EE1223" s="438">
        <v>69216.843615353107</v>
      </c>
      <c r="EF1223" s="438">
        <v>0</v>
      </c>
      <c r="EG1223" s="438">
        <v>10992.41698268801</v>
      </c>
      <c r="EH1223" s="438">
        <v>256652.96552038193</v>
      </c>
      <c r="EI1223" s="438">
        <v>457096.34913543984</v>
      </c>
      <c r="EJ1223" s="438">
        <v>710699.62852455303</v>
      </c>
      <c r="EK1223" s="438">
        <v>635021.47561036423</v>
      </c>
      <c r="EL1223" s="438">
        <v>500517.0238789618</v>
      </c>
      <c r="EM1223" s="438">
        <v>483665.16978199035</v>
      </c>
      <c r="EN1223" s="438">
        <v>237532.96456456557</v>
      </c>
      <c r="EO1223" s="438">
        <v>220261.19875366986</v>
      </c>
      <c r="EP1223" s="438">
        <v>59651.428920887411</v>
      </c>
      <c r="EQ1223" s="438">
        <v>76389.646712563932</v>
      </c>
      <c r="ER1223" s="438">
        <v>0</v>
      </c>
      <c r="ES1223" s="438">
        <v>21381.91430876404</v>
      </c>
      <c r="ET1223" s="438">
        <v>272467.32492309809</v>
      </c>
      <c r="EU1223" s="438">
        <v>480906.94735662639</v>
      </c>
      <c r="EV1223" s="438">
        <v>744651.54632709175</v>
      </c>
      <c r="EW1223" s="438">
        <v>665943.45570213348</v>
      </c>
      <c r="EX1223" s="438">
        <v>526056.01430726796</v>
      </c>
      <c r="EY1223" s="438">
        <v>508527.27445221692</v>
      </c>
      <c r="EZ1223" s="438">
        <v>252546.96943189204</v>
      </c>
      <c r="FA1223" s="438">
        <v>233406.78651617467</v>
      </c>
      <c r="FB1223" s="438">
        <v>66369.814295887947</v>
      </c>
      <c r="FC1223" s="438">
        <v>83806.819128155708</v>
      </c>
      <c r="FD1223" s="438">
        <v>1664.3072619587183</v>
      </c>
      <c r="FE1223" s="438">
        <v>30471.995177142322</v>
      </c>
      <c r="FF1223" s="438">
        <v>288906.24089302868</v>
      </c>
      <c r="FG1223" s="438">
        <v>505660.03649222851</v>
      </c>
      <c r="FH1223" s="438">
        <v>779951.60782730579</v>
      </c>
      <c r="FI1223" s="438">
        <v>698092.38198316097</v>
      </c>
      <c r="FJ1223" s="438">
        <v>584739.40836508572</v>
      </c>
      <c r="FK1223" s="438">
        <v>534373.93029483408</v>
      </c>
      <c r="FL1223" s="438">
        <v>268151.60147950053</v>
      </c>
      <c r="FM1223" s="438">
        <v>247031.60033797473</v>
      </c>
      <c r="FN1223" s="438">
        <v>73310.337634667754</v>
      </c>
      <c r="FO1223" s="438">
        <v>0</v>
      </c>
      <c r="FP1223" s="438">
        <v>0</v>
      </c>
      <c r="FQ1223" s="438">
        <v>0</v>
      </c>
      <c r="FR1223" s="438">
        <v>0</v>
      </c>
      <c r="FS1223" s="438">
        <v>0</v>
      </c>
      <c r="FT1223" s="438">
        <v>0</v>
      </c>
      <c r="FU1223" s="438">
        <v>0</v>
      </c>
      <c r="FV1223" s="438">
        <v>0</v>
      </c>
      <c r="FW1223" s="438">
        <v>0</v>
      </c>
      <c r="FX1223" s="438">
        <v>0</v>
      </c>
      <c r="FY1223" s="438">
        <v>0</v>
      </c>
      <c r="FZ1223" s="438">
        <v>0</v>
      </c>
      <c r="GA1223" s="438">
        <v>0</v>
      </c>
      <c r="GB1223" s="438">
        <v>0</v>
      </c>
      <c r="GC1223" s="438">
        <v>0</v>
      </c>
      <c r="GD1223" s="438">
        <v>0</v>
      </c>
      <c r="GE1223" s="438">
        <v>0</v>
      </c>
      <c r="GF1223" s="438">
        <v>0</v>
      </c>
      <c r="GG1223" s="438">
        <v>0</v>
      </c>
      <c r="GH1223" s="438">
        <v>0</v>
      </c>
      <c r="GI1223" s="438">
        <v>0</v>
      </c>
      <c r="GJ1223" s="438">
        <v>0</v>
      </c>
      <c r="GK1223" s="438">
        <v>0</v>
      </c>
      <c r="GL1223" s="438">
        <v>0</v>
      </c>
      <c r="GM1223" s="438">
        <v>0</v>
      </c>
      <c r="GN1223" s="438">
        <v>0</v>
      </c>
      <c r="GO1223" s="438">
        <v>0</v>
      </c>
      <c r="GP1223" s="438">
        <v>0</v>
      </c>
      <c r="GQ1223" s="438">
        <v>0</v>
      </c>
      <c r="GR1223" s="438">
        <v>0</v>
      </c>
      <c r="GS1223" s="438">
        <v>0</v>
      </c>
      <c r="GT1223" s="438">
        <v>0</v>
      </c>
      <c r="GU1223" s="438">
        <v>0</v>
      </c>
      <c r="GV1223" s="438">
        <v>0</v>
      </c>
      <c r="GW1223" s="438">
        <v>0</v>
      </c>
      <c r="GX1223" s="438">
        <v>0</v>
      </c>
      <c r="GY1223" s="438">
        <v>0</v>
      </c>
      <c r="GZ1223" s="438">
        <v>0</v>
      </c>
      <c r="HA1223" s="3"/>
      <c r="HB1223" s="3"/>
    </row>
    <row r="1224" spans="1:210" ht="4.2" customHeight="1">
      <c r="A1224" s="1"/>
      <c r="B1224" s="439"/>
      <c r="C1224" s="439"/>
      <c r="D1224" s="439"/>
      <c r="E1224" s="440"/>
      <c r="F1224" s="441"/>
      <c r="G1224" s="442"/>
      <c r="H1224" s="439"/>
      <c r="I1224" s="439"/>
      <c r="J1224" s="439"/>
      <c r="K1224" s="439"/>
      <c r="L1224" s="439"/>
      <c r="M1224" s="443"/>
      <c r="N1224" s="439"/>
      <c r="O1224" s="439"/>
      <c r="P1224" s="443"/>
      <c r="Q1224" s="439"/>
      <c r="R1224" s="439"/>
      <c r="S1224" s="443"/>
      <c r="T1224" s="444"/>
      <c r="U1224" s="445"/>
      <c r="V1224" s="439"/>
      <c r="W1224" s="446"/>
      <c r="X1224" s="447"/>
      <c r="Y1224" s="448"/>
      <c r="Z1224" s="449"/>
      <c r="AA1224" s="450"/>
      <c r="AB1224" s="450"/>
      <c r="AC1224" s="450"/>
      <c r="AD1224" s="450"/>
      <c r="AE1224" s="450"/>
      <c r="AF1224" s="450"/>
      <c r="AG1224" s="450"/>
      <c r="AH1224" s="450"/>
      <c r="AI1224" s="450"/>
      <c r="AJ1224" s="450"/>
      <c r="AK1224" s="450"/>
      <c r="AL1224" s="450"/>
      <c r="AM1224" s="450"/>
      <c r="AN1224" s="450"/>
      <c r="AO1224" s="450"/>
      <c r="AP1224" s="450"/>
      <c r="AQ1224" s="450"/>
      <c r="AR1224" s="450"/>
      <c r="AS1224" s="450"/>
      <c r="AT1224" s="450"/>
      <c r="AU1224" s="450"/>
      <c r="AV1224" s="450"/>
      <c r="AW1224" s="450"/>
      <c r="AX1224" s="450"/>
      <c r="AY1224" s="450"/>
      <c r="AZ1224" s="450"/>
      <c r="BA1224" s="450"/>
      <c r="BB1224" s="450"/>
      <c r="BC1224" s="450"/>
      <c r="BD1224" s="450"/>
      <c r="BE1224" s="450"/>
      <c r="BF1224" s="450"/>
      <c r="BG1224" s="450"/>
      <c r="BH1224" s="450"/>
      <c r="BI1224" s="450"/>
      <c r="BJ1224" s="450"/>
      <c r="BK1224" s="450"/>
      <c r="BL1224" s="450"/>
      <c r="BM1224" s="450"/>
      <c r="BN1224" s="450"/>
      <c r="BO1224" s="450"/>
      <c r="BP1224" s="450"/>
      <c r="BQ1224" s="450"/>
      <c r="BR1224" s="450"/>
      <c r="BS1224" s="450"/>
      <c r="BT1224" s="450"/>
      <c r="BU1224" s="450"/>
      <c r="BV1224" s="450"/>
      <c r="BW1224" s="450"/>
      <c r="BX1224" s="450"/>
      <c r="BY1224" s="450"/>
      <c r="BZ1224" s="450"/>
      <c r="CA1224" s="450"/>
      <c r="CB1224" s="450"/>
      <c r="CC1224" s="450"/>
      <c r="CD1224" s="450"/>
      <c r="CE1224" s="450"/>
      <c r="CF1224" s="450"/>
      <c r="CG1224" s="450"/>
      <c r="CH1224" s="450"/>
      <c r="CI1224" s="450"/>
      <c r="CJ1224" s="450"/>
      <c r="CK1224" s="450"/>
      <c r="CL1224" s="450"/>
      <c r="CM1224" s="450"/>
      <c r="CN1224" s="450"/>
      <c r="CO1224" s="450"/>
      <c r="CP1224" s="450"/>
      <c r="CQ1224" s="450"/>
      <c r="CR1224" s="450"/>
      <c r="CS1224" s="450"/>
      <c r="CT1224" s="450"/>
      <c r="CU1224" s="450"/>
      <c r="CV1224" s="450"/>
      <c r="CW1224" s="450"/>
      <c r="CX1224" s="450"/>
      <c r="CY1224" s="450"/>
      <c r="CZ1224" s="450"/>
      <c r="DA1224" s="450"/>
      <c r="DB1224" s="450"/>
      <c r="DC1224" s="450"/>
      <c r="DD1224" s="450"/>
      <c r="DE1224" s="450"/>
      <c r="DF1224" s="450"/>
      <c r="DG1224" s="450"/>
      <c r="DH1224" s="450"/>
      <c r="DI1224" s="450"/>
      <c r="DJ1224" s="450"/>
      <c r="DK1224" s="450"/>
      <c r="DL1224" s="450"/>
      <c r="DM1224" s="450"/>
      <c r="DN1224" s="450"/>
      <c r="DO1224" s="450"/>
      <c r="DP1224" s="450"/>
      <c r="DQ1224" s="450"/>
      <c r="DR1224" s="450"/>
      <c r="DS1224" s="450"/>
      <c r="DT1224" s="450"/>
      <c r="DU1224" s="450"/>
      <c r="DV1224" s="450"/>
      <c r="DW1224" s="450"/>
      <c r="DX1224" s="450"/>
      <c r="DY1224" s="450"/>
      <c r="DZ1224" s="450"/>
      <c r="EA1224" s="450"/>
      <c r="EB1224" s="450"/>
      <c r="EC1224" s="450"/>
      <c r="ED1224" s="450"/>
      <c r="EE1224" s="450"/>
      <c r="EF1224" s="450"/>
      <c r="EG1224" s="450"/>
      <c r="EH1224" s="450"/>
      <c r="EI1224" s="450"/>
      <c r="EJ1224" s="450"/>
      <c r="EK1224" s="450"/>
      <c r="EL1224" s="450"/>
      <c r="EM1224" s="450"/>
      <c r="EN1224" s="450"/>
      <c r="EO1224" s="450"/>
      <c r="EP1224" s="450"/>
      <c r="EQ1224" s="450"/>
      <c r="ER1224" s="450"/>
      <c r="ES1224" s="450"/>
      <c r="ET1224" s="450"/>
      <c r="EU1224" s="450"/>
      <c r="EV1224" s="450"/>
      <c r="EW1224" s="450"/>
      <c r="EX1224" s="450"/>
      <c r="EY1224" s="450"/>
      <c r="EZ1224" s="450"/>
      <c r="FA1224" s="450"/>
      <c r="FB1224" s="450"/>
      <c r="FC1224" s="450"/>
      <c r="FD1224" s="450"/>
      <c r="FE1224" s="450"/>
      <c r="FF1224" s="450"/>
      <c r="FG1224" s="450"/>
      <c r="FH1224" s="450"/>
      <c r="FI1224" s="450"/>
      <c r="FJ1224" s="450"/>
      <c r="FK1224" s="450"/>
      <c r="FL1224" s="450"/>
      <c r="FM1224" s="450"/>
      <c r="FN1224" s="450"/>
      <c r="FO1224" s="450"/>
      <c r="FP1224" s="450"/>
      <c r="FQ1224" s="450"/>
      <c r="FR1224" s="450"/>
      <c r="FS1224" s="450"/>
      <c r="FT1224" s="450"/>
      <c r="FU1224" s="450"/>
      <c r="FV1224" s="450"/>
      <c r="FW1224" s="450"/>
      <c r="FX1224" s="450"/>
      <c r="FY1224" s="450"/>
      <c r="FZ1224" s="450"/>
      <c r="GA1224" s="450"/>
      <c r="GB1224" s="450"/>
      <c r="GC1224" s="450"/>
      <c r="GD1224" s="450"/>
      <c r="GE1224" s="450"/>
      <c r="GF1224" s="450"/>
      <c r="GG1224" s="450"/>
      <c r="GH1224" s="450"/>
      <c r="GI1224" s="450"/>
      <c r="GJ1224" s="450"/>
      <c r="GK1224" s="450"/>
      <c r="GL1224" s="450"/>
      <c r="GM1224" s="450"/>
      <c r="GN1224" s="450"/>
      <c r="GO1224" s="450"/>
      <c r="GP1224" s="450"/>
      <c r="GQ1224" s="450"/>
      <c r="GR1224" s="450"/>
      <c r="GS1224" s="450"/>
      <c r="GT1224" s="450"/>
      <c r="GU1224" s="450"/>
      <c r="GV1224" s="450"/>
      <c r="GW1224" s="450"/>
      <c r="GX1224" s="450"/>
      <c r="GY1224" s="450"/>
      <c r="GZ1224" s="450"/>
      <c r="HA1224" s="1"/>
      <c r="HB1224" s="1"/>
    </row>
    <row r="1225" spans="1:210" ht="4.2" customHeight="1">
      <c r="A1225" s="1"/>
      <c r="B1225" s="420"/>
      <c r="C1225" s="420"/>
      <c r="D1225" s="420"/>
      <c r="E1225" s="421"/>
      <c r="F1225" s="422"/>
      <c r="G1225" s="423"/>
      <c r="H1225" s="420"/>
      <c r="I1225" s="420"/>
      <c r="J1225" s="420"/>
      <c r="K1225" s="420"/>
      <c r="L1225" s="420"/>
      <c r="M1225" s="424"/>
      <c r="N1225" s="425"/>
      <c r="O1225" s="420"/>
      <c r="P1225" s="426"/>
      <c r="Q1225" s="420"/>
      <c r="R1225" s="420"/>
      <c r="S1225" s="426"/>
      <c r="T1225" s="427"/>
      <c r="U1225" s="428"/>
      <c r="V1225" s="420"/>
      <c r="W1225" s="429"/>
      <c r="X1225" s="429"/>
      <c r="Y1225" s="429"/>
      <c r="Z1225" s="429"/>
      <c r="AA1225" s="429"/>
      <c r="AB1225" s="429"/>
      <c r="AC1225" s="429"/>
      <c r="AD1225" s="429"/>
      <c r="AE1225" s="429"/>
      <c r="AF1225" s="429"/>
      <c r="AG1225" s="429"/>
      <c r="AH1225" s="429"/>
      <c r="AI1225" s="429"/>
      <c r="AJ1225" s="429"/>
      <c r="AK1225" s="429"/>
      <c r="AL1225" s="429"/>
      <c r="AM1225" s="429"/>
      <c r="AN1225" s="429"/>
      <c r="AO1225" s="429"/>
      <c r="AP1225" s="429"/>
      <c r="AQ1225" s="429"/>
      <c r="AR1225" s="429"/>
      <c r="AS1225" s="429"/>
      <c r="AT1225" s="429"/>
      <c r="AU1225" s="429"/>
      <c r="AV1225" s="429"/>
      <c r="AW1225" s="429"/>
      <c r="AX1225" s="429"/>
      <c r="AY1225" s="429"/>
      <c r="AZ1225" s="429"/>
      <c r="BA1225" s="429"/>
      <c r="BB1225" s="429"/>
      <c r="BC1225" s="429"/>
      <c r="BD1225" s="429"/>
      <c r="BE1225" s="429"/>
      <c r="BF1225" s="429"/>
      <c r="BG1225" s="429"/>
      <c r="BH1225" s="429"/>
      <c r="BI1225" s="429"/>
      <c r="BJ1225" s="429"/>
      <c r="BK1225" s="429"/>
      <c r="BL1225" s="429"/>
      <c r="BM1225" s="429"/>
      <c r="BN1225" s="429"/>
      <c r="BO1225" s="429"/>
      <c r="BP1225" s="429"/>
      <c r="BQ1225" s="429"/>
      <c r="BR1225" s="429"/>
      <c r="BS1225" s="429"/>
      <c r="BT1225" s="429"/>
      <c r="BU1225" s="429"/>
      <c r="BV1225" s="429"/>
      <c r="BW1225" s="429"/>
      <c r="BX1225" s="429"/>
      <c r="BY1225" s="429"/>
      <c r="BZ1225" s="429"/>
      <c r="CA1225" s="429"/>
      <c r="CB1225" s="429"/>
      <c r="CC1225" s="429"/>
      <c r="CD1225" s="429"/>
      <c r="CE1225" s="429"/>
      <c r="CF1225" s="429"/>
      <c r="CG1225" s="429"/>
      <c r="CH1225" s="429"/>
      <c r="CI1225" s="429"/>
      <c r="CJ1225" s="429"/>
      <c r="CK1225" s="429"/>
      <c r="CL1225" s="429"/>
      <c r="CM1225" s="429"/>
      <c r="CN1225" s="429"/>
      <c r="CO1225" s="429"/>
      <c r="CP1225" s="429"/>
      <c r="CQ1225" s="429"/>
      <c r="CR1225" s="429"/>
      <c r="CS1225" s="429"/>
      <c r="CT1225" s="429"/>
      <c r="CU1225" s="429"/>
      <c r="CV1225" s="429"/>
      <c r="CW1225" s="429"/>
      <c r="CX1225" s="429"/>
      <c r="CY1225" s="429"/>
      <c r="CZ1225" s="429"/>
      <c r="DA1225" s="429"/>
      <c r="DB1225" s="429"/>
      <c r="DC1225" s="429"/>
      <c r="DD1225" s="429"/>
      <c r="DE1225" s="429"/>
      <c r="DF1225" s="429"/>
      <c r="DG1225" s="429"/>
      <c r="DH1225" s="429"/>
      <c r="DI1225" s="429"/>
      <c r="DJ1225" s="429"/>
      <c r="DK1225" s="429"/>
      <c r="DL1225" s="429"/>
      <c r="DM1225" s="429"/>
      <c r="DN1225" s="429"/>
      <c r="DO1225" s="429"/>
      <c r="DP1225" s="429"/>
      <c r="DQ1225" s="429"/>
      <c r="DR1225" s="429"/>
      <c r="DS1225" s="429"/>
      <c r="DT1225" s="429"/>
      <c r="DU1225" s="429"/>
      <c r="DV1225" s="429"/>
      <c r="DW1225" s="429"/>
      <c r="DX1225" s="429"/>
      <c r="DY1225" s="429"/>
      <c r="DZ1225" s="429"/>
      <c r="EA1225" s="429"/>
      <c r="EB1225" s="429"/>
      <c r="EC1225" s="429"/>
      <c r="ED1225" s="429"/>
      <c r="EE1225" s="429"/>
      <c r="EF1225" s="429"/>
      <c r="EG1225" s="429"/>
      <c r="EH1225" s="429"/>
      <c r="EI1225" s="429"/>
      <c r="EJ1225" s="429"/>
      <c r="EK1225" s="429"/>
      <c r="EL1225" s="429"/>
      <c r="EM1225" s="429"/>
      <c r="EN1225" s="429"/>
      <c r="EO1225" s="429"/>
      <c r="EP1225" s="429"/>
      <c r="EQ1225" s="429"/>
      <c r="ER1225" s="429"/>
      <c r="ES1225" s="429"/>
      <c r="ET1225" s="429"/>
      <c r="EU1225" s="429"/>
      <c r="EV1225" s="429"/>
      <c r="EW1225" s="429"/>
      <c r="EX1225" s="429"/>
      <c r="EY1225" s="429"/>
      <c r="EZ1225" s="429"/>
      <c r="FA1225" s="429"/>
      <c r="FB1225" s="429"/>
      <c r="FC1225" s="429"/>
      <c r="FD1225" s="429"/>
      <c r="FE1225" s="429"/>
      <c r="FF1225" s="429"/>
      <c r="FG1225" s="429"/>
      <c r="FH1225" s="429"/>
      <c r="FI1225" s="429"/>
      <c r="FJ1225" s="429"/>
      <c r="FK1225" s="429"/>
      <c r="FL1225" s="429"/>
      <c r="FM1225" s="429"/>
      <c r="FN1225" s="429"/>
      <c r="FO1225" s="429"/>
      <c r="FP1225" s="429"/>
      <c r="FQ1225" s="429"/>
      <c r="FR1225" s="429"/>
      <c r="FS1225" s="429"/>
      <c r="FT1225" s="429"/>
      <c r="FU1225" s="429"/>
      <c r="FV1225" s="429"/>
      <c r="FW1225" s="429"/>
      <c r="FX1225" s="429"/>
      <c r="FY1225" s="429"/>
      <c r="FZ1225" s="429"/>
      <c r="GA1225" s="429"/>
      <c r="GB1225" s="429"/>
      <c r="GC1225" s="429"/>
      <c r="GD1225" s="429"/>
      <c r="GE1225" s="429"/>
      <c r="GF1225" s="429"/>
      <c r="GG1225" s="429"/>
      <c r="GH1225" s="429"/>
      <c r="GI1225" s="429"/>
      <c r="GJ1225" s="429"/>
      <c r="GK1225" s="429"/>
      <c r="GL1225" s="429"/>
      <c r="GM1225" s="429"/>
      <c r="GN1225" s="429"/>
      <c r="GO1225" s="429"/>
      <c r="GP1225" s="429"/>
      <c r="GQ1225" s="429"/>
      <c r="GR1225" s="429"/>
      <c r="GS1225" s="429"/>
      <c r="GT1225" s="429"/>
      <c r="GU1225" s="429"/>
      <c r="GV1225" s="429"/>
      <c r="GW1225" s="429"/>
      <c r="GX1225" s="429"/>
      <c r="GY1225" s="429"/>
      <c r="GZ1225" s="429"/>
      <c r="HA1225" s="1"/>
      <c r="HB1225" s="1"/>
    </row>
    <row r="1226" spans="1:210" s="23" customFormat="1">
      <c r="A1226" s="19"/>
      <c r="B1226" s="196" t="s">
        <v>248</v>
      </c>
      <c r="C1226" s="19"/>
      <c r="D1226" s="196"/>
      <c r="E1226" s="269"/>
      <c r="F1226" s="52"/>
      <c r="G1226" s="232"/>
      <c r="H1226" s="19"/>
      <c r="I1226" s="19"/>
      <c r="J1226" s="19"/>
      <c r="K1226" s="19"/>
      <c r="L1226" s="19"/>
      <c r="M1226" s="20"/>
      <c r="N1226" s="196"/>
      <c r="O1226" s="19"/>
      <c r="P1226" s="20"/>
      <c r="Q1226" s="19"/>
      <c r="R1226" s="19"/>
      <c r="S1226" s="5"/>
      <c r="T1226" s="7"/>
      <c r="U1226" s="24"/>
      <c r="V1226" s="19"/>
      <c r="W1226" s="21"/>
      <c r="X1226" s="22"/>
      <c r="Y1226" s="47"/>
      <c r="Z1226" s="96"/>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7"/>
      <c r="BL1226" s="97"/>
      <c r="BM1226" s="97"/>
      <c r="BN1226" s="97"/>
      <c r="BO1226" s="97"/>
      <c r="BP1226" s="97"/>
      <c r="BQ1226" s="97"/>
      <c r="BR1226" s="97"/>
      <c r="BS1226" s="97"/>
      <c r="BT1226" s="97"/>
      <c r="BU1226" s="97"/>
      <c r="BV1226" s="97"/>
      <c r="BW1226" s="97"/>
      <c r="BX1226" s="97"/>
      <c r="BY1226" s="97"/>
      <c r="BZ1226" s="97"/>
      <c r="CA1226" s="97"/>
      <c r="CB1226" s="97"/>
      <c r="CC1226" s="97"/>
      <c r="CD1226" s="97"/>
      <c r="CE1226" s="97"/>
      <c r="CF1226" s="97"/>
      <c r="CG1226" s="97"/>
      <c r="CH1226" s="97"/>
      <c r="CI1226" s="97"/>
      <c r="CJ1226" s="97"/>
      <c r="CK1226" s="97"/>
      <c r="CL1226" s="97"/>
      <c r="CM1226" s="97"/>
      <c r="CN1226" s="97"/>
      <c r="CO1226" s="97"/>
      <c r="CP1226" s="97"/>
      <c r="CQ1226" s="97"/>
      <c r="CR1226" s="97"/>
      <c r="CS1226" s="97"/>
      <c r="CT1226" s="97"/>
      <c r="CU1226" s="97"/>
      <c r="CV1226" s="97"/>
      <c r="CW1226" s="97"/>
      <c r="CX1226" s="97"/>
      <c r="CY1226" s="97"/>
      <c r="CZ1226" s="97"/>
      <c r="DA1226" s="97"/>
      <c r="DB1226" s="97"/>
      <c r="DC1226" s="97"/>
      <c r="DD1226" s="97"/>
      <c r="DE1226" s="97"/>
      <c r="DF1226" s="97"/>
      <c r="DG1226" s="97"/>
      <c r="DH1226" s="97"/>
      <c r="DI1226" s="97"/>
      <c r="DJ1226" s="97"/>
      <c r="DK1226" s="97"/>
      <c r="DL1226" s="97"/>
      <c r="DM1226" s="97"/>
      <c r="DN1226" s="97"/>
      <c r="DO1226" s="97"/>
      <c r="DP1226" s="97"/>
      <c r="DQ1226" s="97"/>
      <c r="DR1226" s="97"/>
      <c r="DS1226" s="97"/>
      <c r="DT1226" s="97"/>
      <c r="DU1226" s="97"/>
      <c r="DV1226" s="97"/>
      <c r="DW1226" s="97"/>
      <c r="DX1226" s="97"/>
      <c r="DY1226" s="97"/>
      <c r="DZ1226" s="97"/>
      <c r="EA1226" s="97"/>
      <c r="EB1226" s="97"/>
      <c r="EC1226" s="97"/>
      <c r="ED1226" s="97"/>
      <c r="EE1226" s="97"/>
      <c r="EF1226" s="97"/>
      <c r="EG1226" s="97"/>
      <c r="EH1226" s="97"/>
      <c r="EI1226" s="97"/>
      <c r="EJ1226" s="97"/>
      <c r="EK1226" s="97"/>
      <c r="EL1226" s="97"/>
      <c r="EM1226" s="97"/>
      <c r="EN1226" s="97"/>
      <c r="EO1226" s="97"/>
      <c r="EP1226" s="97"/>
      <c r="EQ1226" s="97"/>
      <c r="ER1226" s="97"/>
      <c r="ES1226" s="97"/>
      <c r="ET1226" s="97"/>
      <c r="EU1226" s="97"/>
      <c r="EV1226" s="97"/>
      <c r="EW1226" s="97"/>
      <c r="EX1226" s="97"/>
      <c r="EY1226" s="97"/>
      <c r="EZ1226" s="97"/>
      <c r="FA1226" s="97"/>
      <c r="FB1226" s="97"/>
      <c r="FC1226" s="97"/>
      <c r="FD1226" s="97"/>
      <c r="FE1226" s="97"/>
      <c r="FF1226" s="97"/>
      <c r="FG1226" s="97"/>
      <c r="FH1226" s="97"/>
      <c r="FI1226" s="97"/>
      <c r="FJ1226" s="97"/>
      <c r="FK1226" s="97"/>
      <c r="FL1226" s="97"/>
      <c r="FM1226" s="97"/>
      <c r="FN1226" s="97"/>
      <c r="FO1226" s="97"/>
      <c r="FP1226" s="97"/>
      <c r="FQ1226" s="97"/>
      <c r="FR1226" s="97"/>
      <c r="FS1226" s="97"/>
      <c r="FT1226" s="97"/>
      <c r="FU1226" s="97"/>
      <c r="FV1226" s="97"/>
      <c r="FW1226" s="97"/>
      <c r="FX1226" s="97"/>
      <c r="FY1226" s="97"/>
      <c r="FZ1226" s="97"/>
      <c r="GA1226" s="97"/>
      <c r="GB1226" s="97"/>
      <c r="GC1226" s="97"/>
      <c r="GD1226" s="97"/>
      <c r="GE1226" s="97"/>
      <c r="GF1226" s="97"/>
      <c r="GG1226" s="97"/>
      <c r="GH1226" s="97"/>
      <c r="GI1226" s="97"/>
      <c r="GJ1226" s="97"/>
      <c r="GK1226" s="97"/>
      <c r="GL1226" s="97"/>
      <c r="GM1226" s="97"/>
      <c r="GN1226" s="97"/>
      <c r="GO1226" s="97"/>
      <c r="GP1226" s="97"/>
      <c r="GQ1226" s="97"/>
      <c r="GR1226" s="97"/>
      <c r="GS1226" s="97"/>
      <c r="GT1226" s="97"/>
      <c r="GU1226" s="97"/>
      <c r="GV1226" s="97"/>
      <c r="GW1226" s="97"/>
      <c r="GX1226" s="97"/>
      <c r="GY1226" s="97"/>
      <c r="GZ1226" s="97"/>
      <c r="HA1226" s="19"/>
      <c r="HB1226" s="19"/>
    </row>
    <row r="1227" spans="1:210" ht="4.2" customHeight="1">
      <c r="A1227" s="1"/>
      <c r="B1227" s="1"/>
      <c r="C1227" s="1"/>
      <c r="D1227" s="1"/>
      <c r="E1227" s="263"/>
      <c r="F1227" s="48"/>
      <c r="G1227" s="231"/>
      <c r="H1227" s="1"/>
      <c r="I1227" s="1"/>
      <c r="J1227" s="1"/>
      <c r="K1227" s="1"/>
      <c r="L1227" s="1"/>
      <c r="M1227" s="5"/>
      <c r="N1227" s="19"/>
      <c r="O1227" s="1"/>
      <c r="P1227" s="5"/>
      <c r="Q1227" s="1"/>
      <c r="R1227" s="1"/>
      <c r="S1227" s="5"/>
      <c r="T1227" s="7"/>
      <c r="U1227" s="24"/>
      <c r="V1227" s="1"/>
      <c r="W1227" s="12"/>
      <c r="X1227" s="10"/>
      <c r="Y1227" s="46"/>
      <c r="Z1227" s="93"/>
      <c r="AA1227" s="94"/>
      <c r="AB1227" s="94"/>
      <c r="AC1227" s="94"/>
      <c r="AD1227" s="94"/>
      <c r="AE1227" s="94"/>
      <c r="AF1227" s="94"/>
      <c r="AG1227" s="94"/>
      <c r="AH1227" s="94"/>
      <c r="AI1227" s="94"/>
      <c r="AJ1227" s="94"/>
      <c r="AK1227" s="94"/>
      <c r="AL1227" s="94"/>
      <c r="AM1227" s="94"/>
      <c r="AN1227" s="94"/>
      <c r="AO1227" s="94"/>
      <c r="AP1227" s="94"/>
      <c r="AQ1227" s="94"/>
      <c r="AR1227" s="94"/>
      <c r="AS1227" s="94"/>
      <c r="AT1227" s="94"/>
      <c r="AU1227" s="94"/>
      <c r="AV1227" s="94"/>
      <c r="AW1227" s="94"/>
      <c r="AX1227" s="94"/>
      <c r="AY1227" s="94"/>
      <c r="AZ1227" s="94"/>
      <c r="BA1227" s="94"/>
      <c r="BB1227" s="94"/>
      <c r="BC1227" s="94"/>
      <c r="BD1227" s="94"/>
      <c r="BE1227" s="94"/>
      <c r="BF1227" s="94"/>
      <c r="BG1227" s="94"/>
      <c r="BH1227" s="94"/>
      <c r="BI1227" s="94"/>
      <c r="BJ1227" s="94"/>
      <c r="BK1227" s="94"/>
      <c r="BL1227" s="94"/>
      <c r="BM1227" s="94"/>
      <c r="BN1227" s="94"/>
      <c r="BO1227" s="94"/>
      <c r="BP1227" s="94"/>
      <c r="BQ1227" s="94"/>
      <c r="BR1227" s="94"/>
      <c r="BS1227" s="94"/>
      <c r="BT1227" s="94"/>
      <c r="BU1227" s="94"/>
      <c r="BV1227" s="94"/>
      <c r="BW1227" s="94"/>
      <c r="BX1227" s="94"/>
      <c r="BY1227" s="94"/>
      <c r="BZ1227" s="94"/>
      <c r="CA1227" s="94"/>
      <c r="CB1227" s="94"/>
      <c r="CC1227" s="94"/>
      <c r="CD1227" s="94"/>
      <c r="CE1227" s="94"/>
      <c r="CF1227" s="94"/>
      <c r="CG1227" s="94"/>
      <c r="CH1227" s="94"/>
      <c r="CI1227" s="94"/>
      <c r="CJ1227" s="94"/>
      <c r="CK1227" s="94"/>
      <c r="CL1227" s="94"/>
      <c r="CM1227" s="94"/>
      <c r="CN1227" s="94"/>
      <c r="CO1227" s="94"/>
      <c r="CP1227" s="94"/>
      <c r="CQ1227" s="94"/>
      <c r="CR1227" s="94"/>
      <c r="CS1227" s="94"/>
      <c r="CT1227" s="94"/>
      <c r="CU1227" s="94"/>
      <c r="CV1227" s="94"/>
      <c r="CW1227" s="94"/>
      <c r="CX1227" s="94"/>
      <c r="CY1227" s="94"/>
      <c r="CZ1227" s="94"/>
      <c r="DA1227" s="94"/>
      <c r="DB1227" s="94"/>
      <c r="DC1227" s="94"/>
      <c r="DD1227" s="94"/>
      <c r="DE1227" s="94"/>
      <c r="DF1227" s="94"/>
      <c r="DG1227" s="94"/>
      <c r="DH1227" s="94"/>
      <c r="DI1227" s="94"/>
      <c r="DJ1227" s="94"/>
      <c r="DK1227" s="94"/>
      <c r="DL1227" s="94"/>
      <c r="DM1227" s="94"/>
      <c r="DN1227" s="94"/>
      <c r="DO1227" s="94"/>
      <c r="DP1227" s="94"/>
      <c r="DQ1227" s="94"/>
      <c r="DR1227" s="94"/>
      <c r="DS1227" s="94"/>
      <c r="DT1227" s="94"/>
      <c r="DU1227" s="94"/>
      <c r="DV1227" s="94"/>
      <c r="DW1227" s="94"/>
      <c r="DX1227" s="94"/>
      <c r="DY1227" s="94"/>
      <c r="DZ1227" s="94"/>
      <c r="EA1227" s="94"/>
      <c r="EB1227" s="94"/>
      <c r="EC1227" s="94"/>
      <c r="ED1227" s="94"/>
      <c r="EE1227" s="94"/>
      <c r="EF1227" s="94"/>
      <c r="EG1227" s="94"/>
      <c r="EH1227" s="94"/>
      <c r="EI1227" s="94"/>
      <c r="EJ1227" s="94"/>
      <c r="EK1227" s="94"/>
      <c r="EL1227" s="94"/>
      <c r="EM1227" s="94"/>
      <c r="EN1227" s="94"/>
      <c r="EO1227" s="94"/>
      <c r="EP1227" s="94"/>
      <c r="EQ1227" s="94"/>
      <c r="ER1227" s="94"/>
      <c r="ES1227" s="94"/>
      <c r="ET1227" s="94"/>
      <c r="EU1227" s="94"/>
      <c r="EV1227" s="94"/>
      <c r="EW1227" s="94"/>
      <c r="EX1227" s="94"/>
      <c r="EY1227" s="94"/>
      <c r="EZ1227" s="94"/>
      <c r="FA1227" s="94"/>
      <c r="FB1227" s="94"/>
      <c r="FC1227" s="94"/>
      <c r="FD1227" s="94"/>
      <c r="FE1227" s="94"/>
      <c r="FF1227" s="94"/>
      <c r="FG1227" s="94"/>
      <c r="FH1227" s="94"/>
      <c r="FI1227" s="94"/>
      <c r="FJ1227" s="94"/>
      <c r="FK1227" s="94"/>
      <c r="FL1227" s="94"/>
      <c r="FM1227" s="94"/>
      <c r="FN1227" s="94"/>
      <c r="FO1227" s="94"/>
      <c r="FP1227" s="94"/>
      <c r="FQ1227" s="94"/>
      <c r="FR1227" s="94"/>
      <c r="FS1227" s="94"/>
      <c r="FT1227" s="94"/>
      <c r="FU1227" s="94"/>
      <c r="FV1227" s="94"/>
      <c r="FW1227" s="94"/>
      <c r="FX1227" s="94"/>
      <c r="FY1227" s="94"/>
      <c r="FZ1227" s="94"/>
      <c r="GA1227" s="94"/>
      <c r="GB1227" s="94"/>
      <c r="GC1227" s="94"/>
      <c r="GD1227" s="94"/>
      <c r="GE1227" s="94"/>
      <c r="GF1227" s="94"/>
      <c r="GG1227" s="94"/>
      <c r="GH1227" s="94"/>
      <c r="GI1227" s="94"/>
      <c r="GJ1227" s="94"/>
      <c r="GK1227" s="94"/>
      <c r="GL1227" s="94"/>
      <c r="GM1227" s="94"/>
      <c r="GN1227" s="94"/>
      <c r="GO1227" s="94"/>
      <c r="GP1227" s="94"/>
      <c r="GQ1227" s="94"/>
      <c r="GR1227" s="94"/>
      <c r="GS1227" s="94"/>
      <c r="GT1227" s="94"/>
      <c r="GU1227" s="94"/>
      <c r="GV1227" s="94"/>
      <c r="GW1227" s="94"/>
      <c r="GX1227" s="94"/>
      <c r="GY1227" s="94"/>
      <c r="GZ1227" s="94"/>
      <c r="HA1227" s="1"/>
      <c r="HB1227" s="1"/>
    </row>
    <row r="1228" spans="1:210" s="23" customFormat="1">
      <c r="A1228" s="19"/>
      <c r="B1228" s="196" t="s">
        <v>249</v>
      </c>
      <c r="C1228" s="19"/>
      <c r="D1228" s="19"/>
      <c r="E1228" s="269"/>
      <c r="F1228" s="52"/>
      <c r="G1228" s="232"/>
      <c r="H1228" s="19"/>
      <c r="I1228" s="228" t="s">
        <v>40</v>
      </c>
      <c r="J1228" s="228"/>
      <c r="K1228" s="228"/>
      <c r="L1228" s="228"/>
      <c r="M1228" s="231"/>
      <c r="N1228" s="228"/>
      <c r="O1228" s="228"/>
      <c r="P1228" s="231"/>
      <c r="Q1228" s="228" t="s">
        <v>41</v>
      </c>
      <c r="R1228" s="228"/>
      <c r="S1228" s="231" t="s">
        <v>6</v>
      </c>
      <c r="T1228" s="309">
        <v>210</v>
      </c>
      <c r="U1228" s="26" t="s">
        <v>7</v>
      </c>
      <c r="V1228" s="19"/>
      <c r="W1228" s="21"/>
      <c r="X1228" s="22"/>
      <c r="Y1228" s="47"/>
      <c r="Z1228" s="96"/>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7"/>
      <c r="BL1228" s="97"/>
      <c r="BM1228" s="97"/>
      <c r="BN1228" s="97"/>
      <c r="BO1228" s="97"/>
      <c r="BP1228" s="97"/>
      <c r="BQ1228" s="97"/>
      <c r="BR1228" s="97"/>
      <c r="BS1228" s="97"/>
      <c r="BT1228" s="97"/>
      <c r="BU1228" s="97"/>
      <c r="BV1228" s="97"/>
      <c r="BW1228" s="97"/>
      <c r="BX1228" s="97"/>
      <c r="BY1228" s="97"/>
      <c r="BZ1228" s="97"/>
      <c r="CA1228" s="97"/>
      <c r="CB1228" s="97"/>
      <c r="CC1228" s="97"/>
      <c r="CD1228" s="97"/>
      <c r="CE1228" s="97"/>
      <c r="CF1228" s="97"/>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97"/>
      <c r="DG1228" s="97"/>
      <c r="DH1228" s="97"/>
      <c r="DI1228" s="97"/>
      <c r="DJ1228" s="97"/>
      <c r="DK1228" s="97"/>
      <c r="DL1228" s="97"/>
      <c r="DM1228" s="97"/>
      <c r="DN1228" s="97"/>
      <c r="DO1228" s="97"/>
      <c r="DP1228" s="97"/>
      <c r="DQ1228" s="97"/>
      <c r="DR1228" s="97"/>
      <c r="DS1228" s="97"/>
      <c r="DT1228" s="97"/>
      <c r="DU1228" s="97"/>
      <c r="DV1228" s="97"/>
      <c r="DW1228" s="97"/>
      <c r="DX1228" s="97"/>
      <c r="DY1228" s="97"/>
      <c r="DZ1228" s="97"/>
      <c r="EA1228" s="97"/>
      <c r="EB1228" s="97"/>
      <c r="EC1228" s="97"/>
      <c r="ED1228" s="97"/>
      <c r="EE1228" s="97"/>
      <c r="EF1228" s="97"/>
      <c r="EG1228" s="97"/>
      <c r="EH1228" s="97"/>
      <c r="EI1228" s="97"/>
      <c r="EJ1228" s="97"/>
      <c r="EK1228" s="97"/>
      <c r="EL1228" s="97"/>
      <c r="EM1228" s="97"/>
      <c r="EN1228" s="97"/>
      <c r="EO1228" s="97"/>
      <c r="EP1228" s="97"/>
      <c r="EQ1228" s="97"/>
      <c r="ER1228" s="97"/>
      <c r="ES1228" s="97"/>
      <c r="ET1228" s="97"/>
      <c r="EU1228" s="97"/>
      <c r="EV1228" s="97"/>
      <c r="EW1228" s="97"/>
      <c r="EX1228" s="97"/>
      <c r="EY1228" s="97"/>
      <c r="EZ1228" s="97"/>
      <c r="FA1228" s="97"/>
      <c r="FB1228" s="97"/>
      <c r="FC1228" s="97"/>
      <c r="FD1228" s="97"/>
      <c r="FE1228" s="97"/>
      <c r="FF1228" s="97"/>
      <c r="FG1228" s="97"/>
      <c r="FH1228" s="97"/>
      <c r="FI1228" s="97"/>
      <c r="FJ1228" s="97"/>
      <c r="FK1228" s="97"/>
      <c r="FL1228" s="97"/>
      <c r="FM1228" s="97"/>
      <c r="FN1228" s="97"/>
      <c r="FO1228" s="97"/>
      <c r="FP1228" s="97"/>
      <c r="FQ1228" s="97"/>
      <c r="FR1228" s="97"/>
      <c r="FS1228" s="97"/>
      <c r="FT1228" s="97"/>
      <c r="FU1228" s="97"/>
      <c r="FV1228" s="97"/>
      <c r="FW1228" s="97"/>
      <c r="FX1228" s="97"/>
      <c r="FY1228" s="97"/>
      <c r="FZ1228" s="97"/>
      <c r="GA1228" s="97"/>
      <c r="GB1228" s="97"/>
      <c r="GC1228" s="97"/>
      <c r="GD1228" s="97"/>
      <c r="GE1228" s="97"/>
      <c r="GF1228" s="97"/>
      <c r="GG1228" s="97"/>
      <c r="GH1228" s="97"/>
      <c r="GI1228" s="97"/>
      <c r="GJ1228" s="97"/>
      <c r="GK1228" s="97"/>
      <c r="GL1228" s="97"/>
      <c r="GM1228" s="97"/>
      <c r="GN1228" s="97"/>
      <c r="GO1228" s="97"/>
      <c r="GP1228" s="97"/>
      <c r="GQ1228" s="97"/>
      <c r="GR1228" s="97"/>
      <c r="GS1228" s="97"/>
      <c r="GT1228" s="97"/>
      <c r="GU1228" s="97"/>
      <c r="GV1228" s="97"/>
      <c r="GW1228" s="97"/>
      <c r="GX1228" s="97"/>
      <c r="GY1228" s="97"/>
      <c r="GZ1228" s="97"/>
      <c r="HA1228" s="19"/>
      <c r="HB1228" s="19"/>
    </row>
    <row r="1229" spans="1:210" ht="4.2" customHeight="1">
      <c r="A1229" s="1"/>
      <c r="B1229" s="1"/>
      <c r="C1229" s="1"/>
      <c r="D1229" s="1"/>
      <c r="E1229" s="263"/>
      <c r="F1229" s="48"/>
      <c r="G1229" s="231"/>
      <c r="H1229" s="1"/>
      <c r="I1229" s="1"/>
      <c r="J1229" s="1"/>
      <c r="K1229" s="1"/>
      <c r="L1229" s="1"/>
      <c r="M1229" s="5"/>
      <c r="N1229" s="1"/>
      <c r="O1229" s="1"/>
      <c r="P1229" s="5"/>
      <c r="Q1229" s="1"/>
      <c r="R1229" s="1"/>
      <c r="S1229" s="5"/>
      <c r="T1229" s="7"/>
      <c r="U1229" s="24"/>
      <c r="V1229" s="1"/>
      <c r="W1229" s="12"/>
      <c r="X1229" s="10"/>
      <c r="Y1229" s="46"/>
      <c r="Z1229" s="93"/>
      <c r="AA1229" s="94"/>
      <c r="AB1229" s="94"/>
      <c r="AC1229" s="94"/>
      <c r="AD1229" s="94"/>
      <c r="AE1229" s="94"/>
      <c r="AF1229" s="94"/>
      <c r="AG1229" s="94"/>
      <c r="AH1229" s="94"/>
      <c r="AI1229" s="94"/>
      <c r="AJ1229" s="94"/>
      <c r="AK1229" s="94"/>
      <c r="AL1229" s="94"/>
      <c r="AM1229" s="94"/>
      <c r="AN1229" s="94"/>
      <c r="AO1229" s="94"/>
      <c r="AP1229" s="94"/>
      <c r="AQ1229" s="94"/>
      <c r="AR1229" s="94"/>
      <c r="AS1229" s="94"/>
      <c r="AT1229" s="94"/>
      <c r="AU1229" s="94"/>
      <c r="AV1229" s="94"/>
      <c r="AW1229" s="94"/>
      <c r="AX1229" s="94"/>
      <c r="AY1229" s="94"/>
      <c r="AZ1229" s="94"/>
      <c r="BA1229" s="94"/>
      <c r="BB1229" s="94"/>
      <c r="BC1229" s="94"/>
      <c r="BD1229" s="94"/>
      <c r="BE1229" s="94"/>
      <c r="BF1229" s="94"/>
      <c r="BG1229" s="94"/>
      <c r="BH1229" s="94"/>
      <c r="BI1229" s="94"/>
      <c r="BJ1229" s="94"/>
      <c r="BK1229" s="94"/>
      <c r="BL1229" s="94"/>
      <c r="BM1229" s="94"/>
      <c r="BN1229" s="94"/>
      <c r="BO1229" s="94"/>
      <c r="BP1229" s="94"/>
      <c r="BQ1229" s="94"/>
      <c r="BR1229" s="94"/>
      <c r="BS1229" s="94"/>
      <c r="BT1229" s="94"/>
      <c r="BU1229" s="94"/>
      <c r="BV1229" s="94"/>
      <c r="BW1229" s="94"/>
      <c r="BX1229" s="94"/>
      <c r="BY1229" s="94"/>
      <c r="BZ1229" s="94"/>
      <c r="CA1229" s="94"/>
      <c r="CB1229" s="94"/>
      <c r="CC1229" s="94"/>
      <c r="CD1229" s="94"/>
      <c r="CE1229" s="94"/>
      <c r="CF1229" s="94"/>
      <c r="CG1229" s="94"/>
      <c r="CH1229" s="94"/>
      <c r="CI1229" s="94"/>
      <c r="CJ1229" s="94"/>
      <c r="CK1229" s="94"/>
      <c r="CL1229" s="94"/>
      <c r="CM1229" s="94"/>
      <c r="CN1229" s="94"/>
      <c r="CO1229" s="94"/>
      <c r="CP1229" s="94"/>
      <c r="CQ1229" s="94"/>
      <c r="CR1229" s="94"/>
      <c r="CS1229" s="94"/>
      <c r="CT1229" s="94"/>
      <c r="CU1229" s="94"/>
      <c r="CV1229" s="94"/>
      <c r="CW1229" s="94"/>
      <c r="CX1229" s="94"/>
      <c r="CY1229" s="94"/>
      <c r="CZ1229" s="94"/>
      <c r="DA1229" s="94"/>
      <c r="DB1229" s="94"/>
      <c r="DC1229" s="94"/>
      <c r="DD1229" s="94"/>
      <c r="DE1229" s="94"/>
      <c r="DF1229" s="94"/>
      <c r="DG1229" s="94"/>
      <c r="DH1229" s="94"/>
      <c r="DI1229" s="94"/>
      <c r="DJ1229" s="94"/>
      <c r="DK1229" s="94"/>
      <c r="DL1229" s="94"/>
      <c r="DM1229" s="94"/>
      <c r="DN1229" s="94"/>
      <c r="DO1229" s="94"/>
      <c r="DP1229" s="94"/>
      <c r="DQ1229" s="94"/>
      <c r="DR1229" s="94"/>
      <c r="DS1229" s="94"/>
      <c r="DT1229" s="94"/>
      <c r="DU1229" s="94"/>
      <c r="DV1229" s="94"/>
      <c r="DW1229" s="94"/>
      <c r="DX1229" s="94"/>
      <c r="DY1229" s="94"/>
      <c r="DZ1229" s="94"/>
      <c r="EA1229" s="94"/>
      <c r="EB1229" s="94"/>
      <c r="EC1229" s="94"/>
      <c r="ED1229" s="94"/>
      <c r="EE1229" s="94"/>
      <c r="EF1229" s="94"/>
      <c r="EG1229" s="94"/>
      <c r="EH1229" s="94"/>
      <c r="EI1229" s="94"/>
      <c r="EJ1229" s="94"/>
      <c r="EK1229" s="94"/>
      <c r="EL1229" s="94"/>
      <c r="EM1229" s="94"/>
      <c r="EN1229" s="94"/>
      <c r="EO1229" s="94"/>
      <c r="EP1229" s="94"/>
      <c r="EQ1229" s="94"/>
      <c r="ER1229" s="94"/>
      <c r="ES1229" s="94"/>
      <c r="ET1229" s="94"/>
      <c r="EU1229" s="94"/>
      <c r="EV1229" s="94"/>
      <c r="EW1229" s="94"/>
      <c r="EX1229" s="94"/>
      <c r="EY1229" s="94"/>
      <c r="EZ1229" s="94"/>
      <c r="FA1229" s="94"/>
      <c r="FB1229" s="94"/>
      <c r="FC1229" s="94"/>
      <c r="FD1229" s="94"/>
      <c r="FE1229" s="94"/>
      <c r="FF1229" s="94"/>
      <c r="FG1229" s="94"/>
      <c r="FH1229" s="94"/>
      <c r="FI1229" s="94"/>
      <c r="FJ1229" s="94"/>
      <c r="FK1229" s="94"/>
      <c r="FL1229" s="94"/>
      <c r="FM1229" s="94"/>
      <c r="FN1229" s="94"/>
      <c r="FO1229" s="94"/>
      <c r="FP1229" s="94"/>
      <c r="FQ1229" s="94"/>
      <c r="FR1229" s="94"/>
      <c r="FS1229" s="94"/>
      <c r="FT1229" s="94"/>
      <c r="FU1229" s="94"/>
      <c r="FV1229" s="94"/>
      <c r="FW1229" s="94"/>
      <c r="FX1229" s="94"/>
      <c r="FY1229" s="94"/>
      <c r="FZ1229" s="94"/>
      <c r="GA1229" s="94"/>
      <c r="GB1229" s="94"/>
      <c r="GC1229" s="94"/>
      <c r="GD1229" s="94"/>
      <c r="GE1229" s="94"/>
      <c r="GF1229" s="94"/>
      <c r="GG1229" s="94"/>
      <c r="GH1229" s="94"/>
      <c r="GI1229" s="94"/>
      <c r="GJ1229" s="94"/>
      <c r="GK1229" s="94"/>
      <c r="GL1229" s="94"/>
      <c r="GM1229" s="94"/>
      <c r="GN1229" s="94"/>
      <c r="GO1229" s="94"/>
      <c r="GP1229" s="94"/>
      <c r="GQ1229" s="94"/>
      <c r="GR1229" s="94"/>
      <c r="GS1229" s="94"/>
      <c r="GT1229" s="94"/>
      <c r="GU1229" s="94"/>
      <c r="GV1229" s="94"/>
      <c r="GW1229" s="94"/>
      <c r="GX1229" s="94"/>
      <c r="GY1229" s="94"/>
      <c r="GZ1229" s="94"/>
      <c r="HA1229" s="1"/>
      <c r="HB1229" s="1"/>
    </row>
    <row r="1230" spans="1:210" s="4" customFormat="1" ht="12.6" thickBot="1">
      <c r="A1230" s="3"/>
      <c r="B1230" s="430"/>
      <c r="C1230" s="431"/>
      <c r="D1230" s="431"/>
      <c r="E1230" s="432" t="s">
        <v>28</v>
      </c>
      <c r="F1230" s="433"/>
      <c r="G1230" s="409" t="s">
        <v>6</v>
      </c>
      <c r="H1230" s="36" t="s">
        <v>252</v>
      </c>
      <c r="I1230" s="36"/>
      <c r="J1230" s="36"/>
      <c r="K1230" s="36"/>
      <c r="L1230" s="36"/>
      <c r="M1230" s="37"/>
      <c r="N1230" s="36" t="s">
        <v>4</v>
      </c>
      <c r="O1230" s="36"/>
      <c r="P1230" s="5"/>
      <c r="Q1230" s="36" t="s">
        <v>26</v>
      </c>
      <c r="R1230" s="434"/>
      <c r="S1230" s="434"/>
      <c r="T1230" s="434"/>
      <c r="U1230" s="434"/>
      <c r="V1230" s="434"/>
      <c r="W1230" s="435">
        <v>38478260.869565226</v>
      </c>
      <c r="X1230" s="435"/>
      <c r="Y1230" s="436"/>
      <c r="Z1230" s="437"/>
      <c r="AA1230" s="438">
        <v>0</v>
      </c>
      <c r="AB1230" s="438">
        <v>0</v>
      </c>
      <c r="AC1230" s="438">
        <v>0</v>
      </c>
      <c r="AD1230" s="438">
        <v>0</v>
      </c>
      <c r="AE1230" s="438">
        <v>0</v>
      </c>
      <c r="AF1230" s="438">
        <v>0</v>
      </c>
      <c r="AG1230" s="438">
        <v>0</v>
      </c>
      <c r="AH1230" s="438">
        <v>2934782.6086956523</v>
      </c>
      <c r="AI1230" s="438">
        <v>4043478.2608695654</v>
      </c>
      <c r="AJ1230" s="438">
        <v>1663043.4782608696</v>
      </c>
      <c r="AK1230" s="438">
        <v>1663043.4782608696</v>
      </c>
      <c r="AL1230" s="438">
        <v>1842391.3043478262</v>
      </c>
      <c r="AM1230" s="438">
        <v>244565.21739130438</v>
      </c>
      <c r="AN1230" s="438">
        <v>244565.21739130438</v>
      </c>
      <c r="AO1230" s="438">
        <v>2461956.5217391308</v>
      </c>
      <c r="AP1230" s="438">
        <v>2706521.739130435</v>
      </c>
      <c r="AQ1230" s="438">
        <v>2706521.739130435</v>
      </c>
      <c r="AR1230" s="438">
        <v>5413043.4782608701</v>
      </c>
      <c r="AS1230" s="438">
        <v>4923913.0434782617</v>
      </c>
      <c r="AT1230" s="438">
        <v>2461956.5217391308</v>
      </c>
      <c r="AU1230" s="438">
        <v>2461956.5217391308</v>
      </c>
      <c r="AV1230" s="438">
        <v>2706521.739130435</v>
      </c>
      <c r="AW1230" s="438">
        <v>0</v>
      </c>
      <c r="AX1230" s="438">
        <v>0</v>
      </c>
      <c r="AY1230" s="438">
        <v>0</v>
      </c>
      <c r="AZ1230" s="438">
        <v>0</v>
      </c>
      <c r="BA1230" s="438">
        <v>0</v>
      </c>
      <c r="BB1230" s="438">
        <v>0</v>
      </c>
      <c r="BC1230" s="438">
        <v>0</v>
      </c>
      <c r="BD1230" s="438">
        <v>0</v>
      </c>
      <c r="BE1230" s="438">
        <v>0</v>
      </c>
      <c r="BF1230" s="438">
        <v>0</v>
      </c>
      <c r="BG1230" s="438">
        <v>0</v>
      </c>
      <c r="BH1230" s="438">
        <v>0</v>
      </c>
      <c r="BI1230" s="438">
        <v>0</v>
      </c>
      <c r="BJ1230" s="438">
        <v>0</v>
      </c>
      <c r="BK1230" s="438">
        <v>0</v>
      </c>
      <c r="BL1230" s="438">
        <v>0</v>
      </c>
      <c r="BM1230" s="438">
        <v>0</v>
      </c>
      <c r="BN1230" s="438">
        <v>0</v>
      </c>
      <c r="BO1230" s="438">
        <v>0</v>
      </c>
      <c r="BP1230" s="438">
        <v>0</v>
      </c>
      <c r="BQ1230" s="438">
        <v>0</v>
      </c>
      <c r="BR1230" s="438">
        <v>0</v>
      </c>
      <c r="BS1230" s="438">
        <v>0</v>
      </c>
      <c r="BT1230" s="438">
        <v>0</v>
      </c>
      <c r="BU1230" s="438">
        <v>0</v>
      </c>
      <c r="BV1230" s="438">
        <v>0</v>
      </c>
      <c r="BW1230" s="438">
        <v>0</v>
      </c>
      <c r="BX1230" s="438">
        <v>0</v>
      </c>
      <c r="BY1230" s="438">
        <v>0</v>
      </c>
      <c r="BZ1230" s="438">
        <v>0</v>
      </c>
      <c r="CA1230" s="438">
        <v>0</v>
      </c>
      <c r="CB1230" s="438">
        <v>0</v>
      </c>
      <c r="CC1230" s="438">
        <v>0</v>
      </c>
      <c r="CD1230" s="438">
        <v>0</v>
      </c>
      <c r="CE1230" s="438">
        <v>0</v>
      </c>
      <c r="CF1230" s="438">
        <v>0</v>
      </c>
      <c r="CG1230" s="438">
        <v>0</v>
      </c>
      <c r="CH1230" s="438">
        <v>0</v>
      </c>
      <c r="CI1230" s="438">
        <v>0</v>
      </c>
      <c r="CJ1230" s="438">
        <v>0</v>
      </c>
      <c r="CK1230" s="438">
        <v>0</v>
      </c>
      <c r="CL1230" s="438">
        <v>0</v>
      </c>
      <c r="CM1230" s="438">
        <v>0</v>
      </c>
      <c r="CN1230" s="438">
        <v>0</v>
      </c>
      <c r="CO1230" s="438">
        <v>0</v>
      </c>
      <c r="CP1230" s="438">
        <v>0</v>
      </c>
      <c r="CQ1230" s="438">
        <v>0</v>
      </c>
      <c r="CR1230" s="438">
        <v>0</v>
      </c>
      <c r="CS1230" s="438">
        <v>0</v>
      </c>
      <c r="CT1230" s="438">
        <v>0</v>
      </c>
      <c r="CU1230" s="438">
        <v>0</v>
      </c>
      <c r="CV1230" s="438">
        <v>0</v>
      </c>
      <c r="CW1230" s="438">
        <v>0</v>
      </c>
      <c r="CX1230" s="438">
        <v>0</v>
      </c>
      <c r="CY1230" s="438">
        <v>0</v>
      </c>
      <c r="CZ1230" s="438">
        <v>0</v>
      </c>
      <c r="DA1230" s="438">
        <v>0</v>
      </c>
      <c r="DB1230" s="438">
        <v>0</v>
      </c>
      <c r="DC1230" s="438">
        <v>0</v>
      </c>
      <c r="DD1230" s="438">
        <v>0</v>
      </c>
      <c r="DE1230" s="438">
        <v>0</v>
      </c>
      <c r="DF1230" s="438">
        <v>0</v>
      </c>
      <c r="DG1230" s="438">
        <v>0</v>
      </c>
      <c r="DH1230" s="438">
        <v>0</v>
      </c>
      <c r="DI1230" s="438">
        <v>0</v>
      </c>
      <c r="DJ1230" s="438">
        <v>0</v>
      </c>
      <c r="DK1230" s="438">
        <v>0</v>
      </c>
      <c r="DL1230" s="438">
        <v>0</v>
      </c>
      <c r="DM1230" s="438">
        <v>0</v>
      </c>
      <c r="DN1230" s="438">
        <v>0</v>
      </c>
      <c r="DO1230" s="438">
        <v>0</v>
      </c>
      <c r="DP1230" s="438">
        <v>0</v>
      </c>
      <c r="DQ1230" s="438">
        <v>0</v>
      </c>
      <c r="DR1230" s="438">
        <v>0</v>
      </c>
      <c r="DS1230" s="438">
        <v>0</v>
      </c>
      <c r="DT1230" s="438">
        <v>0</v>
      </c>
      <c r="DU1230" s="438">
        <v>0</v>
      </c>
      <c r="DV1230" s="438">
        <v>0</v>
      </c>
      <c r="DW1230" s="438">
        <v>0</v>
      </c>
      <c r="DX1230" s="438">
        <v>0</v>
      </c>
      <c r="DY1230" s="438">
        <v>0</v>
      </c>
      <c r="DZ1230" s="438">
        <v>0</v>
      </c>
      <c r="EA1230" s="438">
        <v>0</v>
      </c>
      <c r="EB1230" s="438">
        <v>0</v>
      </c>
      <c r="EC1230" s="438">
        <v>0</v>
      </c>
      <c r="ED1230" s="438">
        <v>0</v>
      </c>
      <c r="EE1230" s="438">
        <v>0</v>
      </c>
      <c r="EF1230" s="438">
        <v>0</v>
      </c>
      <c r="EG1230" s="438">
        <v>0</v>
      </c>
      <c r="EH1230" s="438">
        <v>0</v>
      </c>
      <c r="EI1230" s="438">
        <v>0</v>
      </c>
      <c r="EJ1230" s="438">
        <v>0</v>
      </c>
      <c r="EK1230" s="438">
        <v>0</v>
      </c>
      <c r="EL1230" s="438">
        <v>0</v>
      </c>
      <c r="EM1230" s="438">
        <v>0</v>
      </c>
      <c r="EN1230" s="438">
        <v>0</v>
      </c>
      <c r="EO1230" s="438">
        <v>0</v>
      </c>
      <c r="EP1230" s="438">
        <v>0</v>
      </c>
      <c r="EQ1230" s="438">
        <v>0</v>
      </c>
      <c r="ER1230" s="438">
        <v>0</v>
      </c>
      <c r="ES1230" s="438">
        <v>0</v>
      </c>
      <c r="ET1230" s="438">
        <v>0</v>
      </c>
      <c r="EU1230" s="438">
        <v>0</v>
      </c>
      <c r="EV1230" s="438">
        <v>0</v>
      </c>
      <c r="EW1230" s="438">
        <v>0</v>
      </c>
      <c r="EX1230" s="438">
        <v>0</v>
      </c>
      <c r="EY1230" s="438">
        <v>0</v>
      </c>
      <c r="EZ1230" s="438">
        <v>0</v>
      </c>
      <c r="FA1230" s="438">
        <v>0</v>
      </c>
      <c r="FB1230" s="438">
        <v>0</v>
      </c>
      <c r="FC1230" s="438">
        <v>0</v>
      </c>
      <c r="FD1230" s="438">
        <v>0</v>
      </c>
      <c r="FE1230" s="438">
        <v>0</v>
      </c>
      <c r="FF1230" s="438">
        <v>0</v>
      </c>
      <c r="FG1230" s="438">
        <v>0</v>
      </c>
      <c r="FH1230" s="438">
        <v>0</v>
      </c>
      <c r="FI1230" s="438">
        <v>0</v>
      </c>
      <c r="FJ1230" s="438">
        <v>0</v>
      </c>
      <c r="FK1230" s="438">
        <v>0</v>
      </c>
      <c r="FL1230" s="438">
        <v>0</v>
      </c>
      <c r="FM1230" s="438">
        <v>0</v>
      </c>
      <c r="FN1230" s="438">
        <v>0</v>
      </c>
      <c r="FO1230" s="438">
        <v>0</v>
      </c>
      <c r="FP1230" s="438">
        <v>0</v>
      </c>
      <c r="FQ1230" s="438">
        <v>0</v>
      </c>
      <c r="FR1230" s="438">
        <v>0</v>
      </c>
      <c r="FS1230" s="438">
        <v>0</v>
      </c>
      <c r="FT1230" s="438">
        <v>0</v>
      </c>
      <c r="FU1230" s="438">
        <v>0</v>
      </c>
      <c r="FV1230" s="438">
        <v>0</v>
      </c>
      <c r="FW1230" s="438">
        <v>0</v>
      </c>
      <c r="FX1230" s="438">
        <v>0</v>
      </c>
      <c r="FY1230" s="438">
        <v>0</v>
      </c>
      <c r="FZ1230" s="438">
        <v>0</v>
      </c>
      <c r="GA1230" s="438">
        <v>0</v>
      </c>
      <c r="GB1230" s="438">
        <v>0</v>
      </c>
      <c r="GC1230" s="438">
        <v>0</v>
      </c>
      <c r="GD1230" s="438">
        <v>0</v>
      </c>
      <c r="GE1230" s="438">
        <v>0</v>
      </c>
      <c r="GF1230" s="438">
        <v>0</v>
      </c>
      <c r="GG1230" s="438">
        <v>0</v>
      </c>
      <c r="GH1230" s="438">
        <v>0</v>
      </c>
      <c r="GI1230" s="438">
        <v>0</v>
      </c>
      <c r="GJ1230" s="438">
        <v>0</v>
      </c>
      <c r="GK1230" s="438">
        <v>0</v>
      </c>
      <c r="GL1230" s="438">
        <v>0</v>
      </c>
      <c r="GM1230" s="438">
        <v>0</v>
      </c>
      <c r="GN1230" s="438">
        <v>0</v>
      </c>
      <c r="GO1230" s="438">
        <v>0</v>
      </c>
      <c r="GP1230" s="438">
        <v>0</v>
      </c>
      <c r="GQ1230" s="438">
        <v>0</v>
      </c>
      <c r="GR1230" s="438">
        <v>0</v>
      </c>
      <c r="GS1230" s="438">
        <v>0</v>
      </c>
      <c r="GT1230" s="438">
        <v>0</v>
      </c>
      <c r="GU1230" s="438">
        <v>0</v>
      </c>
      <c r="GV1230" s="438">
        <v>0</v>
      </c>
      <c r="GW1230" s="438">
        <v>0</v>
      </c>
      <c r="GX1230" s="438">
        <v>0</v>
      </c>
      <c r="GY1230" s="438">
        <v>0</v>
      </c>
      <c r="GZ1230" s="438">
        <v>0</v>
      </c>
      <c r="HA1230" s="3"/>
      <c r="HB1230" s="3"/>
    </row>
    <row r="1231" spans="1:210" ht="4.2" customHeight="1">
      <c r="A1231" s="1"/>
      <c r="B1231" s="439"/>
      <c r="C1231" s="439"/>
      <c r="D1231" s="439"/>
      <c r="E1231" s="440"/>
      <c r="F1231" s="441"/>
      <c r="G1231" s="442"/>
      <c r="H1231" s="439"/>
      <c r="I1231" s="439"/>
      <c r="J1231" s="439"/>
      <c r="K1231" s="439"/>
      <c r="L1231" s="439"/>
      <c r="M1231" s="443"/>
      <c r="N1231" s="439"/>
      <c r="O1231" s="439"/>
      <c r="P1231" s="443"/>
      <c r="Q1231" s="439"/>
      <c r="R1231" s="439"/>
      <c r="S1231" s="443"/>
      <c r="T1231" s="444"/>
      <c r="U1231" s="445"/>
      <c r="V1231" s="439"/>
      <c r="W1231" s="446"/>
      <c r="X1231" s="447"/>
      <c r="Y1231" s="448"/>
      <c r="Z1231" s="449"/>
      <c r="AA1231" s="450"/>
      <c r="AB1231" s="450"/>
      <c r="AC1231" s="450"/>
      <c r="AD1231" s="450"/>
      <c r="AE1231" s="450"/>
      <c r="AF1231" s="450"/>
      <c r="AG1231" s="450"/>
      <c r="AH1231" s="450"/>
      <c r="AI1231" s="450"/>
      <c r="AJ1231" s="450"/>
      <c r="AK1231" s="450"/>
      <c r="AL1231" s="450"/>
      <c r="AM1231" s="450"/>
      <c r="AN1231" s="450"/>
      <c r="AO1231" s="450"/>
      <c r="AP1231" s="450"/>
      <c r="AQ1231" s="450"/>
      <c r="AR1231" s="450"/>
      <c r="AS1231" s="450"/>
      <c r="AT1231" s="450"/>
      <c r="AU1231" s="450"/>
      <c r="AV1231" s="450"/>
      <c r="AW1231" s="450"/>
      <c r="AX1231" s="450"/>
      <c r="AY1231" s="450"/>
      <c r="AZ1231" s="450"/>
      <c r="BA1231" s="450"/>
      <c r="BB1231" s="450"/>
      <c r="BC1231" s="450"/>
      <c r="BD1231" s="450"/>
      <c r="BE1231" s="450"/>
      <c r="BF1231" s="450"/>
      <c r="BG1231" s="450"/>
      <c r="BH1231" s="450"/>
      <c r="BI1231" s="450"/>
      <c r="BJ1231" s="450"/>
      <c r="BK1231" s="450"/>
      <c r="BL1231" s="450"/>
      <c r="BM1231" s="450"/>
      <c r="BN1231" s="450"/>
      <c r="BO1231" s="450"/>
      <c r="BP1231" s="450"/>
      <c r="BQ1231" s="450"/>
      <c r="BR1231" s="450"/>
      <c r="BS1231" s="450"/>
      <c r="BT1231" s="450"/>
      <c r="BU1231" s="450"/>
      <c r="BV1231" s="450"/>
      <c r="BW1231" s="450"/>
      <c r="BX1231" s="450"/>
      <c r="BY1231" s="450"/>
      <c r="BZ1231" s="450"/>
      <c r="CA1231" s="450"/>
      <c r="CB1231" s="450"/>
      <c r="CC1231" s="450"/>
      <c r="CD1231" s="450"/>
      <c r="CE1231" s="450"/>
      <c r="CF1231" s="450"/>
      <c r="CG1231" s="450"/>
      <c r="CH1231" s="450"/>
      <c r="CI1231" s="450"/>
      <c r="CJ1231" s="450"/>
      <c r="CK1231" s="450"/>
      <c r="CL1231" s="450"/>
      <c r="CM1231" s="450"/>
      <c r="CN1231" s="450"/>
      <c r="CO1231" s="450"/>
      <c r="CP1231" s="450"/>
      <c r="CQ1231" s="450"/>
      <c r="CR1231" s="450"/>
      <c r="CS1231" s="450"/>
      <c r="CT1231" s="450"/>
      <c r="CU1231" s="450"/>
      <c r="CV1231" s="450"/>
      <c r="CW1231" s="450"/>
      <c r="CX1231" s="450"/>
      <c r="CY1231" s="450"/>
      <c r="CZ1231" s="450"/>
      <c r="DA1231" s="450"/>
      <c r="DB1231" s="450"/>
      <c r="DC1231" s="450"/>
      <c r="DD1231" s="450"/>
      <c r="DE1231" s="450"/>
      <c r="DF1231" s="450"/>
      <c r="DG1231" s="450"/>
      <c r="DH1231" s="450"/>
      <c r="DI1231" s="450"/>
      <c r="DJ1231" s="450"/>
      <c r="DK1231" s="450"/>
      <c r="DL1231" s="450"/>
      <c r="DM1231" s="450"/>
      <c r="DN1231" s="450"/>
      <c r="DO1231" s="450"/>
      <c r="DP1231" s="450"/>
      <c r="DQ1231" s="450"/>
      <c r="DR1231" s="450"/>
      <c r="DS1231" s="450"/>
      <c r="DT1231" s="450"/>
      <c r="DU1231" s="450"/>
      <c r="DV1231" s="450"/>
      <c r="DW1231" s="450"/>
      <c r="DX1231" s="450"/>
      <c r="DY1231" s="450"/>
      <c r="DZ1231" s="450"/>
      <c r="EA1231" s="450"/>
      <c r="EB1231" s="450"/>
      <c r="EC1231" s="450"/>
      <c r="ED1231" s="450"/>
      <c r="EE1231" s="450"/>
      <c r="EF1231" s="450"/>
      <c r="EG1231" s="450"/>
      <c r="EH1231" s="450"/>
      <c r="EI1231" s="450"/>
      <c r="EJ1231" s="450"/>
      <c r="EK1231" s="450"/>
      <c r="EL1231" s="450"/>
      <c r="EM1231" s="450"/>
      <c r="EN1231" s="450"/>
      <c r="EO1231" s="450"/>
      <c r="EP1231" s="450"/>
      <c r="EQ1231" s="450"/>
      <c r="ER1231" s="450"/>
      <c r="ES1231" s="450"/>
      <c r="ET1231" s="450"/>
      <c r="EU1231" s="450"/>
      <c r="EV1231" s="450"/>
      <c r="EW1231" s="450"/>
      <c r="EX1231" s="450"/>
      <c r="EY1231" s="450"/>
      <c r="EZ1231" s="450"/>
      <c r="FA1231" s="450"/>
      <c r="FB1231" s="450"/>
      <c r="FC1231" s="450"/>
      <c r="FD1231" s="450"/>
      <c r="FE1231" s="450"/>
      <c r="FF1231" s="450"/>
      <c r="FG1231" s="450"/>
      <c r="FH1231" s="450"/>
      <c r="FI1231" s="450"/>
      <c r="FJ1231" s="450"/>
      <c r="FK1231" s="450"/>
      <c r="FL1231" s="450"/>
      <c r="FM1231" s="450"/>
      <c r="FN1231" s="450"/>
      <c r="FO1231" s="450"/>
      <c r="FP1231" s="450"/>
      <c r="FQ1231" s="450"/>
      <c r="FR1231" s="450"/>
      <c r="FS1231" s="450"/>
      <c r="FT1231" s="450"/>
      <c r="FU1231" s="450"/>
      <c r="FV1231" s="450"/>
      <c r="FW1231" s="450"/>
      <c r="FX1231" s="450"/>
      <c r="FY1231" s="450"/>
      <c r="FZ1231" s="450"/>
      <c r="GA1231" s="450"/>
      <c r="GB1231" s="450"/>
      <c r="GC1231" s="450"/>
      <c r="GD1231" s="450"/>
      <c r="GE1231" s="450"/>
      <c r="GF1231" s="450"/>
      <c r="GG1231" s="450"/>
      <c r="GH1231" s="450"/>
      <c r="GI1231" s="450"/>
      <c r="GJ1231" s="450"/>
      <c r="GK1231" s="450"/>
      <c r="GL1231" s="450"/>
      <c r="GM1231" s="450"/>
      <c r="GN1231" s="450"/>
      <c r="GO1231" s="450"/>
      <c r="GP1231" s="450"/>
      <c r="GQ1231" s="450"/>
      <c r="GR1231" s="450"/>
      <c r="GS1231" s="450"/>
      <c r="GT1231" s="450"/>
      <c r="GU1231" s="450"/>
      <c r="GV1231" s="450"/>
      <c r="GW1231" s="450"/>
      <c r="GX1231" s="450"/>
      <c r="GY1231" s="450"/>
      <c r="GZ1231" s="450"/>
      <c r="HA1231" s="1"/>
      <c r="HB1231" s="1"/>
    </row>
    <row r="1232" spans="1:210" s="4" customFormat="1" ht="12.6" thickBot="1">
      <c r="A1232" s="3"/>
      <c r="B1232" s="430"/>
      <c r="C1232" s="431"/>
      <c r="D1232" s="431"/>
      <c r="E1232" s="432" t="s">
        <v>135</v>
      </c>
      <c r="F1232" s="433"/>
      <c r="G1232" s="409" t="s">
        <v>6</v>
      </c>
      <c r="H1232" s="36" t="s">
        <v>250</v>
      </c>
      <c r="I1232" s="36"/>
      <c r="J1232" s="36"/>
      <c r="K1232" s="36"/>
      <c r="L1232" s="36"/>
      <c r="M1232" s="37"/>
      <c r="N1232" s="36" t="s">
        <v>4</v>
      </c>
      <c r="O1232" s="36"/>
      <c r="P1232" s="5"/>
      <c r="Q1232" s="36" t="s">
        <v>26</v>
      </c>
      <c r="R1232" s="434"/>
      <c r="S1232" s="434"/>
      <c r="T1232" s="434"/>
      <c r="U1232" s="434"/>
      <c r="V1232" s="434"/>
      <c r="W1232" s="435"/>
      <c r="X1232" s="435"/>
      <c r="Y1232" s="436"/>
      <c r="Z1232" s="437"/>
      <c r="AA1232" s="438">
        <v>2934782.6086956523</v>
      </c>
      <c r="AB1232" s="438">
        <v>6978260.8695652178</v>
      </c>
      <c r="AC1232" s="438">
        <v>8641304.3478260878</v>
      </c>
      <c r="AD1232" s="438">
        <v>10304347.826086957</v>
      </c>
      <c r="AE1232" s="438">
        <v>12146739.130434783</v>
      </c>
      <c r="AF1232" s="438">
        <v>12391304.347826088</v>
      </c>
      <c r="AG1232" s="438">
        <v>12635869.565217393</v>
      </c>
      <c r="AH1232" s="438">
        <v>12163043.478260871</v>
      </c>
      <c r="AI1232" s="438">
        <v>10826086.956521738</v>
      </c>
      <c r="AJ1232" s="438">
        <v>11869565.217391303</v>
      </c>
      <c r="AK1232" s="438">
        <v>15619565.217391305</v>
      </c>
      <c r="AL1232" s="438">
        <v>18701086.956521742</v>
      </c>
      <c r="AM1232" s="438">
        <v>20918478.26086957</v>
      </c>
      <c r="AN1232" s="438">
        <v>23135869.565217398</v>
      </c>
      <c r="AO1232" s="438">
        <v>23380434.782608703</v>
      </c>
      <c r="AP1232" s="438">
        <v>20673913.043478269</v>
      </c>
      <c r="AQ1232" s="438">
        <v>17967391.304347835</v>
      </c>
      <c r="AR1232" s="438">
        <v>12554347.826086964</v>
      </c>
      <c r="AS1232" s="438">
        <v>7630434.7826087028</v>
      </c>
      <c r="AT1232" s="438">
        <v>5168478.2608695701</v>
      </c>
      <c r="AU1232" s="438">
        <v>2706521.7391304374</v>
      </c>
      <c r="AV1232" s="438">
        <v>0</v>
      </c>
      <c r="AW1232" s="438">
        <v>0</v>
      </c>
      <c r="AX1232" s="438">
        <v>0</v>
      </c>
      <c r="AY1232" s="438">
        <v>0</v>
      </c>
      <c r="AZ1232" s="438">
        <v>0</v>
      </c>
      <c r="BA1232" s="438">
        <v>0</v>
      </c>
      <c r="BB1232" s="438">
        <v>0</v>
      </c>
      <c r="BC1232" s="438">
        <v>0</v>
      </c>
      <c r="BD1232" s="438">
        <v>0</v>
      </c>
      <c r="BE1232" s="438">
        <v>0</v>
      </c>
      <c r="BF1232" s="438">
        <v>0</v>
      </c>
      <c r="BG1232" s="438">
        <v>0</v>
      </c>
      <c r="BH1232" s="438">
        <v>0</v>
      </c>
      <c r="BI1232" s="438">
        <v>0</v>
      </c>
      <c r="BJ1232" s="438">
        <v>0</v>
      </c>
      <c r="BK1232" s="438">
        <v>0</v>
      </c>
      <c r="BL1232" s="438">
        <v>0</v>
      </c>
      <c r="BM1232" s="438">
        <v>0</v>
      </c>
      <c r="BN1232" s="438">
        <v>0</v>
      </c>
      <c r="BO1232" s="438">
        <v>0</v>
      </c>
      <c r="BP1232" s="438">
        <v>0</v>
      </c>
      <c r="BQ1232" s="438">
        <v>0</v>
      </c>
      <c r="BR1232" s="438">
        <v>0</v>
      </c>
      <c r="BS1232" s="438">
        <v>0</v>
      </c>
      <c r="BT1232" s="438">
        <v>0</v>
      </c>
      <c r="BU1232" s="438">
        <v>0</v>
      </c>
      <c r="BV1232" s="438">
        <v>0</v>
      </c>
      <c r="BW1232" s="438">
        <v>0</v>
      </c>
      <c r="BX1232" s="438">
        <v>0</v>
      </c>
      <c r="BY1232" s="438">
        <v>0</v>
      </c>
      <c r="BZ1232" s="438">
        <v>0</v>
      </c>
      <c r="CA1232" s="438">
        <v>0</v>
      </c>
      <c r="CB1232" s="438">
        <v>0</v>
      </c>
      <c r="CC1232" s="438">
        <v>0</v>
      </c>
      <c r="CD1232" s="438">
        <v>0</v>
      </c>
      <c r="CE1232" s="438">
        <v>0</v>
      </c>
      <c r="CF1232" s="438">
        <v>0</v>
      </c>
      <c r="CG1232" s="438">
        <v>0</v>
      </c>
      <c r="CH1232" s="438">
        <v>0</v>
      </c>
      <c r="CI1232" s="438">
        <v>0</v>
      </c>
      <c r="CJ1232" s="438">
        <v>0</v>
      </c>
      <c r="CK1232" s="438">
        <v>0</v>
      </c>
      <c r="CL1232" s="438">
        <v>0</v>
      </c>
      <c r="CM1232" s="438">
        <v>0</v>
      </c>
      <c r="CN1232" s="438">
        <v>0</v>
      </c>
      <c r="CO1232" s="438">
        <v>0</v>
      </c>
      <c r="CP1232" s="438">
        <v>0</v>
      </c>
      <c r="CQ1232" s="438">
        <v>0</v>
      </c>
      <c r="CR1232" s="438">
        <v>0</v>
      </c>
      <c r="CS1232" s="438">
        <v>0</v>
      </c>
      <c r="CT1232" s="438">
        <v>0</v>
      </c>
      <c r="CU1232" s="438">
        <v>0</v>
      </c>
      <c r="CV1232" s="438">
        <v>0</v>
      </c>
      <c r="CW1232" s="438">
        <v>0</v>
      </c>
      <c r="CX1232" s="438">
        <v>0</v>
      </c>
      <c r="CY1232" s="438">
        <v>0</v>
      </c>
      <c r="CZ1232" s="438">
        <v>0</v>
      </c>
      <c r="DA1232" s="438">
        <v>0</v>
      </c>
      <c r="DB1232" s="438">
        <v>0</v>
      </c>
      <c r="DC1232" s="438">
        <v>0</v>
      </c>
      <c r="DD1232" s="438">
        <v>0</v>
      </c>
      <c r="DE1232" s="438">
        <v>0</v>
      </c>
      <c r="DF1232" s="438">
        <v>0</v>
      </c>
      <c r="DG1232" s="438">
        <v>0</v>
      </c>
      <c r="DH1232" s="438">
        <v>0</v>
      </c>
      <c r="DI1232" s="438">
        <v>0</v>
      </c>
      <c r="DJ1232" s="438">
        <v>0</v>
      </c>
      <c r="DK1232" s="438">
        <v>0</v>
      </c>
      <c r="DL1232" s="438">
        <v>0</v>
      </c>
      <c r="DM1232" s="438">
        <v>0</v>
      </c>
      <c r="DN1232" s="438">
        <v>0</v>
      </c>
      <c r="DO1232" s="438">
        <v>0</v>
      </c>
      <c r="DP1232" s="438">
        <v>0</v>
      </c>
      <c r="DQ1232" s="438">
        <v>0</v>
      </c>
      <c r="DR1232" s="438">
        <v>0</v>
      </c>
      <c r="DS1232" s="438">
        <v>0</v>
      </c>
      <c r="DT1232" s="438">
        <v>0</v>
      </c>
      <c r="DU1232" s="438">
        <v>0</v>
      </c>
      <c r="DV1232" s="438">
        <v>0</v>
      </c>
      <c r="DW1232" s="438">
        <v>0</v>
      </c>
      <c r="DX1232" s="438">
        <v>0</v>
      </c>
      <c r="DY1232" s="438">
        <v>0</v>
      </c>
      <c r="DZ1232" s="438">
        <v>0</v>
      </c>
      <c r="EA1232" s="438">
        <v>0</v>
      </c>
      <c r="EB1232" s="438">
        <v>0</v>
      </c>
      <c r="EC1232" s="438">
        <v>0</v>
      </c>
      <c r="ED1232" s="438">
        <v>0</v>
      </c>
      <c r="EE1232" s="438">
        <v>0</v>
      </c>
      <c r="EF1232" s="438">
        <v>0</v>
      </c>
      <c r="EG1232" s="438">
        <v>0</v>
      </c>
      <c r="EH1232" s="438">
        <v>0</v>
      </c>
      <c r="EI1232" s="438">
        <v>0</v>
      </c>
      <c r="EJ1232" s="438">
        <v>0</v>
      </c>
      <c r="EK1232" s="438">
        <v>0</v>
      </c>
      <c r="EL1232" s="438">
        <v>0</v>
      </c>
      <c r="EM1232" s="438">
        <v>0</v>
      </c>
      <c r="EN1232" s="438">
        <v>0</v>
      </c>
      <c r="EO1232" s="438">
        <v>0</v>
      </c>
      <c r="EP1232" s="438">
        <v>0</v>
      </c>
      <c r="EQ1232" s="438">
        <v>0</v>
      </c>
      <c r="ER1232" s="438">
        <v>0</v>
      </c>
      <c r="ES1232" s="438">
        <v>0</v>
      </c>
      <c r="ET1232" s="438">
        <v>0</v>
      </c>
      <c r="EU1232" s="438">
        <v>0</v>
      </c>
      <c r="EV1232" s="438">
        <v>0</v>
      </c>
      <c r="EW1232" s="438">
        <v>0</v>
      </c>
      <c r="EX1232" s="438">
        <v>0</v>
      </c>
      <c r="EY1232" s="438">
        <v>0</v>
      </c>
      <c r="EZ1232" s="438">
        <v>0</v>
      </c>
      <c r="FA1232" s="438">
        <v>0</v>
      </c>
      <c r="FB1232" s="438">
        <v>0</v>
      </c>
      <c r="FC1232" s="438">
        <v>0</v>
      </c>
      <c r="FD1232" s="438">
        <v>0</v>
      </c>
      <c r="FE1232" s="438">
        <v>0</v>
      </c>
      <c r="FF1232" s="438">
        <v>0</v>
      </c>
      <c r="FG1232" s="438">
        <v>0</v>
      </c>
      <c r="FH1232" s="438">
        <v>0</v>
      </c>
      <c r="FI1232" s="438">
        <v>0</v>
      </c>
      <c r="FJ1232" s="438">
        <v>0</v>
      </c>
      <c r="FK1232" s="438">
        <v>0</v>
      </c>
      <c r="FL1232" s="438">
        <v>0</v>
      </c>
      <c r="FM1232" s="438">
        <v>0</v>
      </c>
      <c r="FN1232" s="438">
        <v>0</v>
      </c>
      <c r="FO1232" s="438">
        <v>0</v>
      </c>
      <c r="FP1232" s="438">
        <v>0</v>
      </c>
      <c r="FQ1232" s="438">
        <v>0</v>
      </c>
      <c r="FR1232" s="438">
        <v>0</v>
      </c>
      <c r="FS1232" s="438">
        <v>0</v>
      </c>
      <c r="FT1232" s="438">
        <v>0</v>
      </c>
      <c r="FU1232" s="438">
        <v>0</v>
      </c>
      <c r="FV1232" s="438">
        <v>0</v>
      </c>
      <c r="FW1232" s="438">
        <v>0</v>
      </c>
      <c r="FX1232" s="438">
        <v>0</v>
      </c>
      <c r="FY1232" s="438">
        <v>0</v>
      </c>
      <c r="FZ1232" s="438">
        <v>0</v>
      </c>
      <c r="GA1232" s="438">
        <v>0</v>
      </c>
      <c r="GB1232" s="438">
        <v>0</v>
      </c>
      <c r="GC1232" s="438">
        <v>0</v>
      </c>
      <c r="GD1232" s="438">
        <v>0</v>
      </c>
      <c r="GE1232" s="438">
        <v>0</v>
      </c>
      <c r="GF1232" s="438">
        <v>0</v>
      </c>
      <c r="GG1232" s="438">
        <v>0</v>
      </c>
      <c r="GH1232" s="438">
        <v>0</v>
      </c>
      <c r="GI1232" s="438">
        <v>0</v>
      </c>
      <c r="GJ1232" s="438">
        <v>0</v>
      </c>
      <c r="GK1232" s="438">
        <v>0</v>
      </c>
      <c r="GL1232" s="438">
        <v>0</v>
      </c>
      <c r="GM1232" s="438">
        <v>0</v>
      </c>
      <c r="GN1232" s="438">
        <v>0</v>
      </c>
      <c r="GO1232" s="438">
        <v>0</v>
      </c>
      <c r="GP1232" s="438">
        <v>0</v>
      </c>
      <c r="GQ1232" s="438">
        <v>0</v>
      </c>
      <c r="GR1232" s="438">
        <v>0</v>
      </c>
      <c r="GS1232" s="438">
        <v>0</v>
      </c>
      <c r="GT1232" s="438">
        <v>0</v>
      </c>
      <c r="GU1232" s="438">
        <v>0</v>
      </c>
      <c r="GV1232" s="438">
        <v>0</v>
      </c>
      <c r="GW1232" s="438">
        <v>0</v>
      </c>
      <c r="GX1232" s="438">
        <v>0</v>
      </c>
      <c r="GY1232" s="438">
        <v>0</v>
      </c>
      <c r="GZ1232" s="438">
        <v>0</v>
      </c>
      <c r="HA1232" s="3"/>
      <c r="HB1232" s="3"/>
    </row>
    <row r="1233" spans="1:210" ht="4.2" customHeight="1">
      <c r="A1233" s="1"/>
      <c r="B1233" s="439"/>
      <c r="C1233" s="439"/>
      <c r="D1233" s="439"/>
      <c r="E1233" s="440"/>
      <c r="F1233" s="441"/>
      <c r="G1233" s="442"/>
      <c r="H1233" s="439"/>
      <c r="I1233" s="439"/>
      <c r="J1233" s="439"/>
      <c r="K1233" s="439"/>
      <c r="L1233" s="439"/>
      <c r="M1233" s="443"/>
      <c r="N1233" s="439"/>
      <c r="O1233" s="439"/>
      <c r="P1233" s="443"/>
      <c r="Q1233" s="439"/>
      <c r="R1233" s="439"/>
      <c r="S1233" s="443"/>
      <c r="T1233" s="444"/>
      <c r="U1233" s="445"/>
      <c r="V1233" s="439"/>
      <c r="W1233" s="446"/>
      <c r="X1233" s="447"/>
      <c r="Y1233" s="448"/>
      <c r="Z1233" s="449"/>
      <c r="AA1233" s="450"/>
      <c r="AB1233" s="450"/>
      <c r="AC1233" s="450"/>
      <c r="AD1233" s="450"/>
      <c r="AE1233" s="450"/>
      <c r="AF1233" s="450"/>
      <c r="AG1233" s="450"/>
      <c r="AH1233" s="450"/>
      <c r="AI1233" s="450"/>
      <c r="AJ1233" s="450"/>
      <c r="AK1233" s="450"/>
      <c r="AL1233" s="450"/>
      <c r="AM1233" s="450"/>
      <c r="AN1233" s="450"/>
      <c r="AO1233" s="450"/>
      <c r="AP1233" s="450"/>
      <c r="AQ1233" s="450"/>
      <c r="AR1233" s="450"/>
      <c r="AS1233" s="450"/>
      <c r="AT1233" s="450"/>
      <c r="AU1233" s="450"/>
      <c r="AV1233" s="450"/>
      <c r="AW1233" s="450"/>
      <c r="AX1233" s="450"/>
      <c r="AY1233" s="450"/>
      <c r="AZ1233" s="450"/>
      <c r="BA1233" s="450"/>
      <c r="BB1233" s="450"/>
      <c r="BC1233" s="450"/>
      <c r="BD1233" s="450"/>
      <c r="BE1233" s="450"/>
      <c r="BF1233" s="450"/>
      <c r="BG1233" s="450"/>
      <c r="BH1233" s="450"/>
      <c r="BI1233" s="450"/>
      <c r="BJ1233" s="450"/>
      <c r="BK1233" s="450"/>
      <c r="BL1233" s="450"/>
      <c r="BM1233" s="450"/>
      <c r="BN1233" s="450"/>
      <c r="BO1233" s="450"/>
      <c r="BP1233" s="450"/>
      <c r="BQ1233" s="450"/>
      <c r="BR1233" s="450"/>
      <c r="BS1233" s="450"/>
      <c r="BT1233" s="450"/>
      <c r="BU1233" s="450"/>
      <c r="BV1233" s="450"/>
      <c r="BW1233" s="450"/>
      <c r="BX1233" s="450"/>
      <c r="BY1233" s="450"/>
      <c r="BZ1233" s="450"/>
      <c r="CA1233" s="450"/>
      <c r="CB1233" s="450"/>
      <c r="CC1233" s="450"/>
      <c r="CD1233" s="450"/>
      <c r="CE1233" s="450"/>
      <c r="CF1233" s="450"/>
      <c r="CG1233" s="450"/>
      <c r="CH1233" s="450"/>
      <c r="CI1233" s="450"/>
      <c r="CJ1233" s="450"/>
      <c r="CK1233" s="450"/>
      <c r="CL1233" s="450"/>
      <c r="CM1233" s="450"/>
      <c r="CN1233" s="450"/>
      <c r="CO1233" s="450"/>
      <c r="CP1233" s="450"/>
      <c r="CQ1233" s="450"/>
      <c r="CR1233" s="450"/>
      <c r="CS1233" s="450"/>
      <c r="CT1233" s="450"/>
      <c r="CU1233" s="450"/>
      <c r="CV1233" s="450"/>
      <c r="CW1233" s="450"/>
      <c r="CX1233" s="450"/>
      <c r="CY1233" s="450"/>
      <c r="CZ1233" s="450"/>
      <c r="DA1233" s="450"/>
      <c r="DB1233" s="450"/>
      <c r="DC1233" s="450"/>
      <c r="DD1233" s="450"/>
      <c r="DE1233" s="450"/>
      <c r="DF1233" s="450"/>
      <c r="DG1233" s="450"/>
      <c r="DH1233" s="450"/>
      <c r="DI1233" s="450"/>
      <c r="DJ1233" s="450"/>
      <c r="DK1233" s="450"/>
      <c r="DL1233" s="450"/>
      <c r="DM1233" s="450"/>
      <c r="DN1233" s="450"/>
      <c r="DO1233" s="450"/>
      <c r="DP1233" s="450"/>
      <c r="DQ1233" s="450"/>
      <c r="DR1233" s="450"/>
      <c r="DS1233" s="450"/>
      <c r="DT1233" s="450"/>
      <c r="DU1233" s="450"/>
      <c r="DV1233" s="450"/>
      <c r="DW1233" s="450"/>
      <c r="DX1233" s="450"/>
      <c r="DY1233" s="450"/>
      <c r="DZ1233" s="450"/>
      <c r="EA1233" s="450"/>
      <c r="EB1233" s="450"/>
      <c r="EC1233" s="450"/>
      <c r="ED1233" s="450"/>
      <c r="EE1233" s="450"/>
      <c r="EF1233" s="450"/>
      <c r="EG1233" s="450"/>
      <c r="EH1233" s="450"/>
      <c r="EI1233" s="450"/>
      <c r="EJ1233" s="450"/>
      <c r="EK1233" s="450"/>
      <c r="EL1233" s="450"/>
      <c r="EM1233" s="450"/>
      <c r="EN1233" s="450"/>
      <c r="EO1233" s="450"/>
      <c r="EP1233" s="450"/>
      <c r="EQ1233" s="450"/>
      <c r="ER1233" s="450"/>
      <c r="ES1233" s="450"/>
      <c r="ET1233" s="450"/>
      <c r="EU1233" s="450"/>
      <c r="EV1233" s="450"/>
      <c r="EW1233" s="450"/>
      <c r="EX1233" s="450"/>
      <c r="EY1233" s="450"/>
      <c r="EZ1233" s="450"/>
      <c r="FA1233" s="450"/>
      <c r="FB1233" s="450"/>
      <c r="FC1233" s="450"/>
      <c r="FD1233" s="450"/>
      <c r="FE1233" s="450"/>
      <c r="FF1233" s="450"/>
      <c r="FG1233" s="450"/>
      <c r="FH1233" s="450"/>
      <c r="FI1233" s="450"/>
      <c r="FJ1233" s="450"/>
      <c r="FK1233" s="450"/>
      <c r="FL1233" s="450"/>
      <c r="FM1233" s="450"/>
      <c r="FN1233" s="450"/>
      <c r="FO1233" s="450"/>
      <c r="FP1233" s="450"/>
      <c r="FQ1233" s="450"/>
      <c r="FR1233" s="450"/>
      <c r="FS1233" s="450"/>
      <c r="FT1233" s="450"/>
      <c r="FU1233" s="450"/>
      <c r="FV1233" s="450"/>
      <c r="FW1233" s="450"/>
      <c r="FX1233" s="450"/>
      <c r="FY1233" s="450"/>
      <c r="FZ1233" s="450"/>
      <c r="GA1233" s="450"/>
      <c r="GB1233" s="450"/>
      <c r="GC1233" s="450"/>
      <c r="GD1233" s="450"/>
      <c r="GE1233" s="450"/>
      <c r="GF1233" s="450"/>
      <c r="GG1233" s="450"/>
      <c r="GH1233" s="450"/>
      <c r="GI1233" s="450"/>
      <c r="GJ1233" s="450"/>
      <c r="GK1233" s="450"/>
      <c r="GL1233" s="450"/>
      <c r="GM1233" s="450"/>
      <c r="GN1233" s="450"/>
      <c r="GO1233" s="450"/>
      <c r="GP1233" s="450"/>
      <c r="GQ1233" s="450"/>
      <c r="GR1233" s="450"/>
      <c r="GS1233" s="450"/>
      <c r="GT1233" s="450"/>
      <c r="GU1233" s="450"/>
      <c r="GV1233" s="450"/>
      <c r="GW1233" s="450"/>
      <c r="GX1233" s="450"/>
      <c r="GY1233" s="450"/>
      <c r="GZ1233" s="450"/>
      <c r="HA1233" s="1"/>
      <c r="HB1233" s="1"/>
    </row>
    <row r="1234" spans="1:210" s="122" customFormat="1" ht="4.2" customHeight="1">
      <c r="A1234" s="60"/>
      <c r="B1234" s="60"/>
      <c r="C1234" s="60"/>
      <c r="D1234" s="60"/>
      <c r="E1234" s="273"/>
      <c r="F1234" s="116"/>
      <c r="G1234" s="117"/>
      <c r="H1234" s="60"/>
      <c r="I1234" s="60"/>
      <c r="J1234" s="60"/>
      <c r="K1234" s="60"/>
      <c r="L1234" s="60"/>
      <c r="M1234" s="117"/>
      <c r="N1234" s="60"/>
      <c r="O1234" s="60"/>
      <c r="P1234" s="231"/>
      <c r="Q1234" s="60"/>
      <c r="R1234" s="60"/>
      <c r="S1234" s="117"/>
      <c r="T1234" s="211"/>
      <c r="U1234" s="117"/>
      <c r="V1234" s="60"/>
      <c r="W1234" s="118"/>
      <c r="X1234" s="118"/>
      <c r="Y1234" s="119"/>
      <c r="Z1234" s="120"/>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21"/>
      <c r="BN1234" s="121"/>
      <c r="BO1234" s="121"/>
      <c r="BP1234" s="121"/>
      <c r="BQ1234" s="121"/>
      <c r="BR1234" s="121"/>
      <c r="BS1234" s="121"/>
      <c r="BT1234" s="121"/>
      <c r="BU1234" s="121"/>
      <c r="BV1234" s="121"/>
      <c r="BW1234" s="121"/>
      <c r="BX1234" s="121"/>
      <c r="BY1234" s="121"/>
      <c r="BZ1234" s="121"/>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c r="GO1234" s="121"/>
      <c r="GP1234" s="121"/>
      <c r="GQ1234" s="121"/>
      <c r="GR1234" s="121"/>
      <c r="GS1234" s="121"/>
      <c r="GT1234" s="121"/>
      <c r="GU1234" s="121"/>
      <c r="GV1234" s="121"/>
      <c r="GW1234" s="121"/>
      <c r="GX1234" s="121"/>
      <c r="GY1234" s="121"/>
      <c r="GZ1234" s="121"/>
      <c r="HA1234" s="60"/>
      <c r="HB1234" s="60"/>
    </row>
    <row r="1235" spans="1:210" s="4" customFormat="1">
      <c r="A1235" s="3"/>
      <c r="B1235" s="3"/>
      <c r="C1235" s="3"/>
      <c r="D1235" s="3"/>
      <c r="E1235" s="9"/>
      <c r="F1235" s="51"/>
      <c r="G1235" s="250" t="s">
        <v>6</v>
      </c>
      <c r="H1235" s="3" t="s">
        <v>325</v>
      </c>
      <c r="I1235" s="3"/>
      <c r="J1235" s="3"/>
      <c r="K1235" s="3"/>
      <c r="L1235" s="3"/>
      <c r="M1235" s="5"/>
      <c r="N1235" s="3" t="s">
        <v>4</v>
      </c>
      <c r="O1235" s="3"/>
      <c r="P1235" s="5"/>
      <c r="Q1235" s="3" t="s">
        <v>26</v>
      </c>
      <c r="R1235" s="3"/>
      <c r="S1235" s="5"/>
      <c r="T1235" s="84"/>
      <c r="U1235" s="24"/>
      <c r="V1235" s="3"/>
      <c r="W1235" s="12">
        <v>233398135.28362522</v>
      </c>
      <c r="X1235" s="12"/>
      <c r="Y1235" s="46"/>
      <c r="Z1235" s="91"/>
      <c r="AA1235" s="92">
        <v>-18796666.666666668</v>
      </c>
      <c r="AB1235" s="92">
        <v>-28251557.971014492</v>
      </c>
      <c r="AC1235" s="92">
        <v>-15352582.804951694</v>
      </c>
      <c r="AD1235" s="92">
        <v>-12666613.788244769</v>
      </c>
      <c r="AE1235" s="92">
        <v>-12318233.091706926</v>
      </c>
      <c r="AF1235" s="92">
        <v>-6391650.7939049928</v>
      </c>
      <c r="AG1235" s="92">
        <v>-1587337.0165861514</v>
      </c>
      <c r="AH1235" s="92">
        <v>-7214774.8786151372</v>
      </c>
      <c r="AI1235" s="92">
        <v>-15956022.479235101</v>
      </c>
      <c r="AJ1235" s="92">
        <v>-19207244.994702093</v>
      </c>
      <c r="AK1235" s="92">
        <v>-29382330.13694042</v>
      </c>
      <c r="AL1235" s="92">
        <v>-38526463.6044847</v>
      </c>
      <c r="AM1235" s="92">
        <v>-27501896.675872464</v>
      </c>
      <c r="AN1235" s="92">
        <v>-18083998.663520772</v>
      </c>
      <c r="AO1235" s="92">
        <v>-16560398.426138166</v>
      </c>
      <c r="AP1235" s="92">
        <v>-4565611.9987632837</v>
      </c>
      <c r="AQ1235" s="92">
        <v>7320575.4882479869</v>
      </c>
      <c r="AR1235" s="92">
        <v>10596712.907869564</v>
      </c>
      <c r="AS1235" s="92">
        <v>9708654.9414895326</v>
      </c>
      <c r="AT1235" s="92">
        <v>6476750.2080048313</v>
      </c>
      <c r="AU1235" s="92">
        <v>16006165.062357966</v>
      </c>
      <c r="AV1235" s="92">
        <v>7403765.4421241283</v>
      </c>
      <c r="AW1235" s="92">
        <v>1318545.7567282119</v>
      </c>
      <c r="AX1235" s="92">
        <v>-184338.96265636256</v>
      </c>
      <c r="AY1235" s="92">
        <v>1126934.66802974</v>
      </c>
      <c r="AZ1235" s="92">
        <v>627533.71182455239</v>
      </c>
      <c r="BA1235" s="92">
        <v>946921.08560967934</v>
      </c>
      <c r="BB1235" s="92">
        <v>23597505.280729584</v>
      </c>
      <c r="BC1235" s="92">
        <v>10509834.469201745</v>
      </c>
      <c r="BD1235" s="92">
        <v>5580477.345308179</v>
      </c>
      <c r="BE1235" s="92">
        <v>5028021.6775639346</v>
      </c>
      <c r="BF1235" s="92">
        <v>4094139.1276890887</v>
      </c>
      <c r="BG1235" s="92">
        <v>40547466.695983872</v>
      </c>
      <c r="BH1235" s="92">
        <v>12234786.421617344</v>
      </c>
      <c r="BI1235" s="92">
        <v>1389805.1663797065</v>
      </c>
      <c r="BJ1235" s="92">
        <v>155454.9149971283</v>
      </c>
      <c r="BK1235" s="92">
        <v>1193570.0732838977</v>
      </c>
      <c r="BL1235" s="92">
        <v>740626.1930526935</v>
      </c>
      <c r="BM1235" s="92">
        <v>1046080.2566460161</v>
      </c>
      <c r="BN1235" s="92">
        <v>38294170.00139913</v>
      </c>
      <c r="BO1235" s="92">
        <v>14069985.927870825</v>
      </c>
      <c r="BP1235" s="92">
        <v>4958262.2314870032</v>
      </c>
      <c r="BQ1235" s="92">
        <v>4382667.0562951276</v>
      </c>
      <c r="BR1235" s="92">
        <v>3375140.02591153</v>
      </c>
      <c r="BS1235" s="92">
        <v>59642927.448375374</v>
      </c>
      <c r="BT1235" s="92">
        <v>9427155.306514265</v>
      </c>
      <c r="BU1235" s="92">
        <v>1064565.5567037379</v>
      </c>
      <c r="BV1235" s="92">
        <v>257502.91865690926</v>
      </c>
      <c r="BW1235" s="92">
        <v>928154.28332603257</v>
      </c>
      <c r="BX1235" s="92">
        <v>582509.01773755299</v>
      </c>
      <c r="BY1235" s="92">
        <v>705595.88723871415</v>
      </c>
      <c r="BZ1235" s="92">
        <v>55863229.771685362</v>
      </c>
      <c r="CA1235" s="92">
        <v>10241988.112779174</v>
      </c>
      <c r="CB1235" s="92">
        <v>2951228.4593962803</v>
      </c>
      <c r="CC1235" s="92">
        <v>2180272.3513456336</v>
      </c>
      <c r="CD1235" s="92">
        <v>1791774.3887637313</v>
      </c>
      <c r="CE1235" s="92">
        <v>1581675.4981607439</v>
      </c>
      <c r="CF1235" s="92">
        <v>599886.24971259176</v>
      </c>
      <c r="CG1235" s="92">
        <v>833597.3525029599</v>
      </c>
      <c r="CH1235" s="92">
        <v>182769.43314931419</v>
      </c>
      <c r="CI1235" s="92">
        <v>537808.70843187463</v>
      </c>
      <c r="CJ1235" s="92">
        <v>307580.94674952485</v>
      </c>
      <c r="CK1235" s="92">
        <v>555093.18099399679</v>
      </c>
      <c r="CL1235" s="92">
        <v>1749534.9149483356</v>
      </c>
      <c r="CM1235" s="92">
        <v>2645328.6757521159</v>
      </c>
      <c r="CN1235" s="92">
        <v>3070909.7361781718</v>
      </c>
      <c r="CO1235" s="92">
        <v>2202909.4543323978</v>
      </c>
      <c r="CP1235" s="92">
        <v>1798762.1551934294</v>
      </c>
      <c r="CQ1235" s="92">
        <v>1599032.1958627421</v>
      </c>
      <c r="CR1235" s="92">
        <v>559953.84341664671</v>
      </c>
      <c r="CS1235" s="92">
        <v>797864.19441409409</v>
      </c>
      <c r="CT1235" s="92">
        <v>140655.47160145605</v>
      </c>
      <c r="CU1235" s="92">
        <v>533611.20148320706</v>
      </c>
      <c r="CV1235" s="92">
        <v>274308.07851416524</v>
      </c>
      <c r="CW1235" s="92">
        <v>604256.08936269535</v>
      </c>
      <c r="CX1235" s="92">
        <v>1828502.1850922056</v>
      </c>
      <c r="CY1235" s="92">
        <v>2565081.7001753813</v>
      </c>
      <c r="CZ1235" s="92">
        <v>3120781.8693392253</v>
      </c>
      <c r="DA1235" s="92">
        <v>2255726.9505908578</v>
      </c>
      <c r="DB1235" s="92">
        <v>1840610.3468395737</v>
      </c>
      <c r="DC1235" s="92">
        <v>1656470.4890755611</v>
      </c>
      <c r="DD1235" s="92">
        <v>563636.5500210874</v>
      </c>
      <c r="DE1235" s="92">
        <v>811064.74702542787</v>
      </c>
      <c r="DF1235" s="92">
        <v>152057.27140626061</v>
      </c>
      <c r="DG1235" s="92">
        <v>548814.56450348196</v>
      </c>
      <c r="DH1235" s="92">
        <v>284286.75185849948</v>
      </c>
      <c r="DI1235" s="92">
        <v>655034.29257270088</v>
      </c>
      <c r="DJ1235" s="92">
        <v>1910789.6359897328</v>
      </c>
      <c r="DK1235" s="92">
        <v>2660788.930172699</v>
      </c>
      <c r="DL1235" s="92">
        <v>3266356.4175003879</v>
      </c>
      <c r="DM1235" s="92">
        <v>2388808.6165186311</v>
      </c>
      <c r="DN1235" s="92">
        <v>2051035.0825732052</v>
      </c>
      <c r="DO1235" s="92">
        <v>1680550.4460735815</v>
      </c>
      <c r="DP1235" s="92">
        <v>589725.19409716269</v>
      </c>
      <c r="DQ1235" s="92">
        <v>841359.85872177943</v>
      </c>
      <c r="DR1235" s="92">
        <v>174482.4599255792</v>
      </c>
      <c r="DS1235" s="92">
        <v>570185.1884685345</v>
      </c>
      <c r="DT1235" s="92">
        <v>294690.46678734722</v>
      </c>
      <c r="DU1235" s="92">
        <v>707487.10138185648</v>
      </c>
      <c r="DV1235" s="92">
        <v>1995566.6526049706</v>
      </c>
      <c r="DW1235" s="92">
        <v>2761467.259653701</v>
      </c>
      <c r="DX1235" s="92">
        <v>3417645.4671106092</v>
      </c>
      <c r="DY1235" s="92">
        <v>2447159.1347944275</v>
      </c>
      <c r="DZ1235" s="92">
        <v>1997478.7834541053</v>
      </c>
      <c r="EA1235" s="92">
        <v>1833605.3808261272</v>
      </c>
      <c r="EB1235" s="92">
        <v>617011.36449468601</v>
      </c>
      <c r="EC1235" s="92">
        <v>872848.24385478441</v>
      </c>
      <c r="ED1235" s="92">
        <v>197312.93881869013</v>
      </c>
      <c r="EE1235" s="92">
        <v>592435.96941853361</v>
      </c>
      <c r="EF1235" s="92">
        <v>305527.24085927702</v>
      </c>
      <c r="EG1235" s="92">
        <v>761675.05020850326</v>
      </c>
      <c r="EH1235" s="92">
        <v>2074847.1772265327</v>
      </c>
      <c r="EI1235" s="92">
        <v>2875392.5007826351</v>
      </c>
      <c r="EJ1235" s="92">
        <v>3574493.8143430203</v>
      </c>
      <c r="EK1235" s="92">
        <v>2548882.5889274245</v>
      </c>
      <c r="EL1235" s="92">
        <v>2080866.337313388</v>
      </c>
      <c r="EM1235" s="92">
        <v>1926974.0376506303</v>
      </c>
      <c r="EN1235" s="92">
        <v>645537.34259829717</v>
      </c>
      <c r="EO1235" s="92">
        <v>905566.38460883615</v>
      </c>
      <c r="EP1235" s="92">
        <v>202389.33705800463</v>
      </c>
      <c r="EQ1235" s="92">
        <v>633877.09893783438</v>
      </c>
      <c r="ER1235" s="92">
        <v>316804.27087604586</v>
      </c>
      <c r="ES1235" s="92">
        <v>799374.8952638068</v>
      </c>
      <c r="ET1235" s="92">
        <v>2175772.2830883437</v>
      </c>
      <c r="EU1235" s="92">
        <v>2994008.0034155129</v>
      </c>
      <c r="EV1235" s="92">
        <v>3718959.719309113</v>
      </c>
      <c r="EW1235" s="92">
        <v>2673101.5545827914</v>
      </c>
      <c r="EX1235" s="92">
        <v>2167724.0204278869</v>
      </c>
      <c r="EY1235" s="92">
        <v>2005421.0645925191</v>
      </c>
      <c r="EZ1235" s="92">
        <v>693630.93318310706</v>
      </c>
      <c r="FA1235" s="92">
        <v>939550.91733572539</v>
      </c>
      <c r="FB1235" s="92">
        <v>225684.17394772923</v>
      </c>
      <c r="FC1235" s="92">
        <v>658329.47015448578</v>
      </c>
      <c r="FD1235" s="92">
        <v>328527.77761080326</v>
      </c>
      <c r="FE1235" s="92">
        <v>855189.17095130985</v>
      </c>
      <c r="FF1235" s="92">
        <v>2263932.1618874078</v>
      </c>
      <c r="FG1235" s="92">
        <v>3117493.1833586749</v>
      </c>
      <c r="FH1235" s="92">
        <v>3887331.776957856</v>
      </c>
      <c r="FI1235" s="92">
        <v>2829768.7206033105</v>
      </c>
      <c r="FJ1235" s="92">
        <v>2414476.403493627</v>
      </c>
      <c r="FK1235" s="92">
        <v>2031661.6347753569</v>
      </c>
      <c r="FL1235" s="92">
        <v>725131.3967301501</v>
      </c>
      <c r="FM1235" s="92">
        <v>977044.48304942949</v>
      </c>
      <c r="FN1235" s="92">
        <v>-482940.02120764652</v>
      </c>
      <c r="FO1235" s="92">
        <v>0</v>
      </c>
      <c r="FP1235" s="92">
        <v>0</v>
      </c>
      <c r="FQ1235" s="92">
        <v>0</v>
      </c>
      <c r="FR1235" s="92">
        <v>0</v>
      </c>
      <c r="FS1235" s="92">
        <v>0</v>
      </c>
      <c r="FT1235" s="92">
        <v>0</v>
      </c>
      <c r="FU1235" s="92">
        <v>0</v>
      </c>
      <c r="FV1235" s="92">
        <v>0</v>
      </c>
      <c r="FW1235" s="92">
        <v>0</v>
      </c>
      <c r="FX1235" s="92">
        <v>0</v>
      </c>
      <c r="FY1235" s="92">
        <v>0</v>
      </c>
      <c r="FZ1235" s="92">
        <v>0</v>
      </c>
      <c r="GA1235" s="92">
        <v>0</v>
      </c>
      <c r="GB1235" s="92">
        <v>0</v>
      </c>
      <c r="GC1235" s="92">
        <v>0</v>
      </c>
      <c r="GD1235" s="92">
        <v>0</v>
      </c>
      <c r="GE1235" s="92">
        <v>0</v>
      </c>
      <c r="GF1235" s="92">
        <v>0</v>
      </c>
      <c r="GG1235" s="92">
        <v>0</v>
      </c>
      <c r="GH1235" s="92">
        <v>0</v>
      </c>
      <c r="GI1235" s="92">
        <v>0</v>
      </c>
      <c r="GJ1235" s="92">
        <v>0</v>
      </c>
      <c r="GK1235" s="92">
        <v>0</v>
      </c>
      <c r="GL1235" s="92">
        <v>0</v>
      </c>
      <c r="GM1235" s="92">
        <v>0</v>
      </c>
      <c r="GN1235" s="92">
        <v>0</v>
      </c>
      <c r="GO1235" s="92">
        <v>0</v>
      </c>
      <c r="GP1235" s="92">
        <v>0</v>
      </c>
      <c r="GQ1235" s="92">
        <v>0</v>
      </c>
      <c r="GR1235" s="92">
        <v>0</v>
      </c>
      <c r="GS1235" s="92">
        <v>0</v>
      </c>
      <c r="GT1235" s="92">
        <v>0</v>
      </c>
      <c r="GU1235" s="92">
        <v>0</v>
      </c>
      <c r="GV1235" s="92">
        <v>0</v>
      </c>
      <c r="GW1235" s="92">
        <v>0</v>
      </c>
      <c r="GX1235" s="92">
        <v>0</v>
      </c>
      <c r="GY1235" s="92">
        <v>0</v>
      </c>
      <c r="GZ1235" s="92">
        <v>0</v>
      </c>
      <c r="HA1235" s="3"/>
      <c r="HB1235" s="3"/>
    </row>
    <row r="1236" spans="1:210" ht="4.95" customHeight="1">
      <c r="A1236" s="1"/>
      <c r="B1236" s="1"/>
      <c r="C1236" s="1"/>
      <c r="D1236" s="1"/>
      <c r="E1236" s="263"/>
      <c r="F1236" s="48"/>
      <c r="G1236" s="231"/>
      <c r="H1236" s="1"/>
      <c r="I1236" s="1"/>
      <c r="J1236" s="1"/>
      <c r="K1236" s="1"/>
      <c r="L1236" s="1"/>
      <c r="M1236" s="5"/>
      <c r="N1236" s="1"/>
      <c r="O1236" s="1"/>
      <c r="P1236" s="5"/>
      <c r="Q1236" s="1"/>
      <c r="R1236" s="1"/>
      <c r="S1236" s="5"/>
      <c r="T1236" s="7"/>
      <c r="U1236" s="24"/>
      <c r="V1236" s="1"/>
      <c r="W1236" s="12"/>
      <c r="X1236" s="10"/>
      <c r="Y1236" s="46"/>
      <c r="Z1236" s="91"/>
      <c r="AA1236" s="94"/>
      <c r="AB1236" s="94"/>
      <c r="AC1236" s="94"/>
      <c r="AD1236" s="94"/>
      <c r="AE1236" s="94"/>
      <c r="AF1236" s="94"/>
      <c r="AG1236" s="94"/>
      <c r="AH1236" s="94"/>
      <c r="AI1236" s="94"/>
      <c r="AJ1236" s="94"/>
      <c r="AK1236" s="94"/>
      <c r="AL1236" s="94"/>
      <c r="AM1236" s="94"/>
      <c r="AN1236" s="94"/>
      <c r="AO1236" s="94"/>
      <c r="AP1236" s="94"/>
      <c r="AQ1236" s="94"/>
      <c r="AR1236" s="94"/>
      <c r="AS1236" s="94"/>
      <c r="AT1236" s="94"/>
      <c r="AU1236" s="94"/>
      <c r="AV1236" s="94"/>
      <c r="AW1236" s="94"/>
      <c r="AX1236" s="94"/>
      <c r="AY1236" s="94"/>
      <c r="AZ1236" s="94"/>
      <c r="BA1236" s="94"/>
      <c r="BB1236" s="94"/>
      <c r="BC1236" s="94"/>
      <c r="BD1236" s="94"/>
      <c r="BE1236" s="94"/>
      <c r="BF1236" s="94"/>
      <c r="BG1236" s="94"/>
      <c r="BH1236" s="94"/>
      <c r="BI1236" s="94"/>
      <c r="BJ1236" s="94"/>
      <c r="BK1236" s="94"/>
      <c r="BL1236" s="94"/>
      <c r="BM1236" s="94"/>
      <c r="BN1236" s="94"/>
      <c r="BO1236" s="94"/>
      <c r="BP1236" s="94"/>
      <c r="BQ1236" s="94"/>
      <c r="BR1236" s="94"/>
      <c r="BS1236" s="94"/>
      <c r="BT1236" s="94"/>
      <c r="BU1236" s="94"/>
      <c r="BV1236" s="94"/>
      <c r="BW1236" s="94"/>
      <c r="BX1236" s="94"/>
      <c r="BY1236" s="94"/>
      <c r="BZ1236" s="94"/>
      <c r="CA1236" s="94"/>
      <c r="CB1236" s="94"/>
      <c r="CC1236" s="94"/>
      <c r="CD1236" s="94"/>
      <c r="CE1236" s="94"/>
      <c r="CF1236" s="94"/>
      <c r="CG1236" s="94"/>
      <c r="CH1236" s="94"/>
      <c r="CI1236" s="94"/>
      <c r="CJ1236" s="94"/>
      <c r="CK1236" s="94"/>
      <c r="CL1236" s="94"/>
      <c r="CM1236" s="94"/>
      <c r="CN1236" s="94"/>
      <c r="CO1236" s="94"/>
      <c r="CP1236" s="94"/>
      <c r="CQ1236" s="94"/>
      <c r="CR1236" s="94"/>
      <c r="CS1236" s="94"/>
      <c r="CT1236" s="94"/>
      <c r="CU1236" s="94"/>
      <c r="CV1236" s="94"/>
      <c r="CW1236" s="94"/>
      <c r="CX1236" s="94"/>
      <c r="CY1236" s="94"/>
      <c r="CZ1236" s="94"/>
      <c r="DA1236" s="94"/>
      <c r="DB1236" s="94"/>
      <c r="DC1236" s="94"/>
      <c r="DD1236" s="94"/>
      <c r="DE1236" s="94"/>
      <c r="DF1236" s="94"/>
      <c r="DG1236" s="94"/>
      <c r="DH1236" s="94"/>
      <c r="DI1236" s="94"/>
      <c r="DJ1236" s="94"/>
      <c r="DK1236" s="94"/>
      <c r="DL1236" s="94"/>
      <c r="DM1236" s="94"/>
      <c r="DN1236" s="94"/>
      <c r="DO1236" s="94"/>
      <c r="DP1236" s="94"/>
      <c r="DQ1236" s="94"/>
      <c r="DR1236" s="94"/>
      <c r="DS1236" s="94"/>
      <c r="DT1236" s="94"/>
      <c r="DU1236" s="94"/>
      <c r="DV1236" s="94"/>
      <c r="DW1236" s="94"/>
      <c r="DX1236" s="94"/>
      <c r="DY1236" s="94"/>
      <c r="DZ1236" s="94"/>
      <c r="EA1236" s="94"/>
      <c r="EB1236" s="94"/>
      <c r="EC1236" s="94"/>
      <c r="ED1236" s="94"/>
      <c r="EE1236" s="94"/>
      <c r="EF1236" s="94"/>
      <c r="EG1236" s="94"/>
      <c r="EH1236" s="94"/>
      <c r="EI1236" s="94"/>
      <c r="EJ1236" s="94"/>
      <c r="EK1236" s="94"/>
      <c r="EL1236" s="94"/>
      <c r="EM1236" s="94"/>
      <c r="EN1236" s="94"/>
      <c r="EO1236" s="94"/>
      <c r="EP1236" s="94"/>
      <c r="EQ1236" s="94"/>
      <c r="ER1236" s="94"/>
      <c r="ES1236" s="94"/>
      <c r="ET1236" s="94"/>
      <c r="EU1236" s="94"/>
      <c r="EV1236" s="94"/>
      <c r="EW1236" s="94"/>
      <c r="EX1236" s="94"/>
      <c r="EY1236" s="94"/>
      <c r="EZ1236" s="94"/>
      <c r="FA1236" s="94"/>
      <c r="FB1236" s="94"/>
      <c r="FC1236" s="94"/>
      <c r="FD1236" s="94"/>
      <c r="FE1236" s="94"/>
      <c r="FF1236" s="94"/>
      <c r="FG1236" s="94"/>
      <c r="FH1236" s="94"/>
      <c r="FI1236" s="94"/>
      <c r="FJ1236" s="94"/>
      <c r="FK1236" s="94"/>
      <c r="FL1236" s="94"/>
      <c r="FM1236" s="94"/>
      <c r="FN1236" s="94"/>
      <c r="FO1236" s="94"/>
      <c r="FP1236" s="94"/>
      <c r="FQ1236" s="94"/>
      <c r="FR1236" s="94"/>
      <c r="FS1236" s="94"/>
      <c r="FT1236" s="94"/>
      <c r="FU1236" s="94"/>
      <c r="FV1236" s="94"/>
      <c r="FW1236" s="94"/>
      <c r="FX1236" s="94"/>
      <c r="FY1236" s="94"/>
      <c r="FZ1236" s="94"/>
      <c r="GA1236" s="94"/>
      <c r="GB1236" s="94"/>
      <c r="GC1236" s="94"/>
      <c r="GD1236" s="94"/>
      <c r="GE1236" s="94"/>
      <c r="GF1236" s="94"/>
      <c r="GG1236" s="94"/>
      <c r="GH1236" s="94"/>
      <c r="GI1236" s="94"/>
      <c r="GJ1236" s="94"/>
      <c r="GK1236" s="94"/>
      <c r="GL1236" s="94"/>
      <c r="GM1236" s="94"/>
      <c r="GN1236" s="94"/>
      <c r="GO1236" s="94"/>
      <c r="GP1236" s="94"/>
      <c r="GQ1236" s="94"/>
      <c r="GR1236" s="94"/>
      <c r="GS1236" s="94"/>
      <c r="GT1236" s="94"/>
      <c r="GU1236" s="94"/>
      <c r="GV1236" s="94"/>
      <c r="GW1236" s="94"/>
      <c r="GX1236" s="94"/>
      <c r="GY1236" s="94"/>
      <c r="GZ1236" s="94"/>
      <c r="HA1236" s="1"/>
      <c r="HB1236" s="1"/>
    </row>
    <row r="1237" spans="1:210" s="4" customFormat="1">
      <c r="A1237" s="3"/>
      <c r="B1237" s="3"/>
      <c r="C1237" s="3"/>
      <c r="D1237" s="3"/>
      <c r="E1237" s="9"/>
      <c r="F1237" s="51"/>
      <c r="G1237" s="250" t="s">
        <v>6</v>
      </c>
      <c r="H1237" s="3" t="s">
        <v>251</v>
      </c>
      <c r="I1237" s="3"/>
      <c r="J1237" s="3"/>
      <c r="K1237" s="3"/>
      <c r="L1237" s="3"/>
      <c r="M1237" s="5"/>
      <c r="N1237" s="3" t="s">
        <v>4</v>
      </c>
      <c r="O1237" s="3"/>
      <c r="P1237" s="5"/>
      <c r="Q1237" s="3" t="s">
        <v>26</v>
      </c>
      <c r="R1237" s="3"/>
      <c r="S1237" s="5"/>
      <c r="T1237" s="84"/>
      <c r="U1237" s="24"/>
      <c r="V1237" s="3"/>
      <c r="W1237" s="12">
        <v>233398135.28362522</v>
      </c>
      <c r="X1237" s="12"/>
      <c r="Y1237" s="46"/>
      <c r="Z1237" s="91"/>
      <c r="AA1237" s="92">
        <v>-18796666.666666668</v>
      </c>
      <c r="AB1237" s="92">
        <v>-47048224.637681156</v>
      </c>
      <c r="AC1237" s="92">
        <v>-62400807.442632854</v>
      </c>
      <c r="AD1237" s="92">
        <v>-75067421.230877623</v>
      </c>
      <c r="AE1237" s="92">
        <v>-87385654.322584555</v>
      </c>
      <c r="AF1237" s="92">
        <v>-93777305.116489545</v>
      </c>
      <c r="AG1237" s="92">
        <v>-95364642.133075699</v>
      </c>
      <c r="AH1237" s="92">
        <v>-102579417.01169084</v>
      </c>
      <c r="AI1237" s="92">
        <v>-118535439.49092594</v>
      </c>
      <c r="AJ1237" s="92">
        <v>-137742684.48562804</v>
      </c>
      <c r="AK1237" s="92">
        <v>-167125014.62256846</v>
      </c>
      <c r="AL1237" s="92">
        <v>-205651478.22705317</v>
      </c>
      <c r="AM1237" s="92">
        <v>-233153374.90292564</v>
      </c>
      <c r="AN1237" s="92">
        <v>-251237373.56644642</v>
      </c>
      <c r="AO1237" s="92">
        <v>-267797771.99258459</v>
      </c>
      <c r="AP1237" s="92">
        <v>-272363383.99134785</v>
      </c>
      <c r="AQ1237" s="92">
        <v>-265042808.50309986</v>
      </c>
      <c r="AR1237" s="92">
        <v>-254446095.59523028</v>
      </c>
      <c r="AS1237" s="92">
        <v>-244737440.65374076</v>
      </c>
      <c r="AT1237" s="92">
        <v>-238260690.44573593</v>
      </c>
      <c r="AU1237" s="92">
        <v>-222254525.38337797</v>
      </c>
      <c r="AV1237" s="92">
        <v>-214850759.94125384</v>
      </c>
      <c r="AW1237" s="92">
        <v>-213532214.18452564</v>
      </c>
      <c r="AX1237" s="92">
        <v>-213716553.14718199</v>
      </c>
      <c r="AY1237" s="92">
        <v>-212589618.47915226</v>
      </c>
      <c r="AZ1237" s="92">
        <v>-211962084.7673277</v>
      </c>
      <c r="BA1237" s="92">
        <v>-211015163.68171802</v>
      </c>
      <c r="BB1237" s="92">
        <v>-187417658.40098843</v>
      </c>
      <c r="BC1237" s="92">
        <v>-176907823.93178669</v>
      </c>
      <c r="BD1237" s="92">
        <v>-171327346.5864785</v>
      </c>
      <c r="BE1237" s="92">
        <v>-166299324.90891457</v>
      </c>
      <c r="BF1237" s="92">
        <v>-162205185.78122547</v>
      </c>
      <c r="BG1237" s="92">
        <v>-121657719.0852416</v>
      </c>
      <c r="BH1237" s="92">
        <v>-109422932.66362426</v>
      </c>
      <c r="BI1237" s="92">
        <v>-108033127.49724455</v>
      </c>
      <c r="BJ1237" s="92">
        <v>-107877672.58224742</v>
      </c>
      <c r="BK1237" s="92">
        <v>-106684102.50896353</v>
      </c>
      <c r="BL1237" s="92">
        <v>-105943476.31591083</v>
      </c>
      <c r="BM1237" s="92">
        <v>-104897396.05926481</v>
      </c>
      <c r="BN1237" s="92">
        <v>-66603226.057865679</v>
      </c>
      <c r="BO1237" s="92">
        <v>-52533240.129994854</v>
      </c>
      <c r="BP1237" s="92">
        <v>-47574977.898507848</v>
      </c>
      <c r="BQ1237" s="92">
        <v>-43192310.842212722</v>
      </c>
      <c r="BR1237" s="92">
        <v>-39817170.816301189</v>
      </c>
      <c r="BS1237" s="92">
        <v>19825756.632074185</v>
      </c>
      <c r="BT1237" s="92">
        <v>29252911.938588448</v>
      </c>
      <c r="BU1237" s="92">
        <v>30317477.495292187</v>
      </c>
      <c r="BV1237" s="92">
        <v>30574980.413949095</v>
      </c>
      <c r="BW1237" s="92">
        <v>31503134.697275128</v>
      </c>
      <c r="BX1237" s="92">
        <v>32085643.715012681</v>
      </c>
      <c r="BY1237" s="92">
        <v>32791239.602251396</v>
      </c>
      <c r="BZ1237" s="92">
        <v>88654469.373936757</v>
      </c>
      <c r="CA1237" s="92">
        <v>98896457.486715928</v>
      </c>
      <c r="CB1237" s="92">
        <v>101847685.94611222</v>
      </c>
      <c r="CC1237" s="92">
        <v>104027958.29745784</v>
      </c>
      <c r="CD1237" s="92">
        <v>105819732.68622157</v>
      </c>
      <c r="CE1237" s="92">
        <v>107401408.18438232</v>
      </c>
      <c r="CF1237" s="92">
        <v>108001294.43409491</v>
      </c>
      <c r="CG1237" s="92">
        <v>108834891.78659786</v>
      </c>
      <c r="CH1237" s="92">
        <v>109017661.21974717</v>
      </c>
      <c r="CI1237" s="92">
        <v>109555469.92817904</v>
      </c>
      <c r="CJ1237" s="92">
        <v>109863050.87492856</v>
      </c>
      <c r="CK1237" s="92">
        <v>110418144.05592257</v>
      </c>
      <c r="CL1237" s="92">
        <v>112167678.9708709</v>
      </c>
      <c r="CM1237" s="92">
        <v>114813007.64662302</v>
      </c>
      <c r="CN1237" s="92">
        <v>117883917.38280119</v>
      </c>
      <c r="CO1237" s="92">
        <v>120086826.83713359</v>
      </c>
      <c r="CP1237" s="92">
        <v>121885588.99232702</v>
      </c>
      <c r="CQ1237" s="92">
        <v>123484621.18818976</v>
      </c>
      <c r="CR1237" s="92">
        <v>124044575.03160641</v>
      </c>
      <c r="CS1237" s="92">
        <v>124842439.2260205</v>
      </c>
      <c r="CT1237" s="92">
        <v>124983094.69762196</v>
      </c>
      <c r="CU1237" s="92">
        <v>125516705.89910516</v>
      </c>
      <c r="CV1237" s="92">
        <v>125791013.97761932</v>
      </c>
      <c r="CW1237" s="92">
        <v>126395270.06698202</v>
      </c>
      <c r="CX1237" s="92">
        <v>128223772.25207423</v>
      </c>
      <c r="CY1237" s="92">
        <v>130788853.9522496</v>
      </c>
      <c r="CZ1237" s="92">
        <v>133909635.82158883</v>
      </c>
      <c r="DA1237" s="92">
        <v>136165362.77217969</v>
      </c>
      <c r="DB1237" s="92">
        <v>138005973.11901927</v>
      </c>
      <c r="DC1237" s="92">
        <v>139662443.60809484</v>
      </c>
      <c r="DD1237" s="92">
        <v>140226080.15811592</v>
      </c>
      <c r="DE1237" s="92">
        <v>141037144.90514135</v>
      </c>
      <c r="DF1237" s="92">
        <v>141189202.17654762</v>
      </c>
      <c r="DG1237" s="92">
        <v>141738016.74105111</v>
      </c>
      <c r="DH1237" s="92">
        <v>142022303.49290961</v>
      </c>
      <c r="DI1237" s="92">
        <v>142677337.78548232</v>
      </c>
      <c r="DJ1237" s="92">
        <v>144588127.42147204</v>
      </c>
      <c r="DK1237" s="92">
        <v>147248916.35164475</v>
      </c>
      <c r="DL1237" s="92">
        <v>150515272.76914513</v>
      </c>
      <c r="DM1237" s="92">
        <v>152904081.38566375</v>
      </c>
      <c r="DN1237" s="92">
        <v>154955116.46823695</v>
      </c>
      <c r="DO1237" s="92">
        <v>156635666.91431054</v>
      </c>
      <c r="DP1237" s="92">
        <v>157225392.10840771</v>
      </c>
      <c r="DQ1237" s="92">
        <v>158066751.9671295</v>
      </c>
      <c r="DR1237" s="92">
        <v>158241234.42705509</v>
      </c>
      <c r="DS1237" s="92">
        <v>158811419.61552364</v>
      </c>
      <c r="DT1237" s="92">
        <v>159106110.08231097</v>
      </c>
      <c r="DU1237" s="92">
        <v>159813597.18369284</v>
      </c>
      <c r="DV1237" s="92">
        <v>161809163.83629781</v>
      </c>
      <c r="DW1237" s="92">
        <v>164570631.0959515</v>
      </c>
      <c r="DX1237" s="92">
        <v>167988276.5630621</v>
      </c>
      <c r="DY1237" s="92">
        <v>170435435.69785652</v>
      </c>
      <c r="DZ1237" s="92">
        <v>172432914.48131061</v>
      </c>
      <c r="EA1237" s="92">
        <v>174266519.86213672</v>
      </c>
      <c r="EB1237" s="92">
        <v>174883531.2266314</v>
      </c>
      <c r="EC1237" s="92">
        <v>175756379.47048619</v>
      </c>
      <c r="ED1237" s="92">
        <v>175953692.40930489</v>
      </c>
      <c r="EE1237" s="92">
        <v>176546128.37872341</v>
      </c>
      <c r="EF1237" s="92">
        <v>176851655.61958268</v>
      </c>
      <c r="EG1237" s="92">
        <v>177613330.66979119</v>
      </c>
      <c r="EH1237" s="92">
        <v>179688177.84701774</v>
      </c>
      <c r="EI1237" s="92">
        <v>182563570.34780037</v>
      </c>
      <c r="EJ1237" s="92">
        <v>186138064.16214341</v>
      </c>
      <c r="EK1237" s="92">
        <v>188686946.75107083</v>
      </c>
      <c r="EL1237" s="92">
        <v>190767813.08838421</v>
      </c>
      <c r="EM1237" s="92">
        <v>192694787.12603486</v>
      </c>
      <c r="EN1237" s="92">
        <v>193340324.46863315</v>
      </c>
      <c r="EO1237" s="92">
        <v>194245890.85324198</v>
      </c>
      <c r="EP1237" s="92">
        <v>194448280.19029999</v>
      </c>
      <c r="EQ1237" s="92">
        <v>195082157.28923783</v>
      </c>
      <c r="ER1237" s="92">
        <v>195398961.56011388</v>
      </c>
      <c r="ES1237" s="92">
        <v>196198336.4553777</v>
      </c>
      <c r="ET1237" s="92">
        <v>198374108.73846605</v>
      </c>
      <c r="EU1237" s="92">
        <v>201368116.74188158</v>
      </c>
      <c r="EV1237" s="92">
        <v>205087076.4611907</v>
      </c>
      <c r="EW1237" s="92">
        <v>207760178.0157735</v>
      </c>
      <c r="EX1237" s="92">
        <v>209927902.03620139</v>
      </c>
      <c r="EY1237" s="92">
        <v>211933323.1007939</v>
      </c>
      <c r="EZ1237" s="92">
        <v>212626954.033977</v>
      </c>
      <c r="FA1237" s="92">
        <v>213566504.95131272</v>
      </c>
      <c r="FB1237" s="92">
        <v>213792189.12526044</v>
      </c>
      <c r="FC1237" s="92">
        <v>214450518.59541494</v>
      </c>
      <c r="FD1237" s="92">
        <v>214779046.37302575</v>
      </c>
      <c r="FE1237" s="92">
        <v>215634235.54397705</v>
      </c>
      <c r="FF1237" s="92">
        <v>217898167.70586446</v>
      </c>
      <c r="FG1237" s="92">
        <v>221015660.88922313</v>
      </c>
      <c r="FH1237" s="92">
        <v>224902992.666181</v>
      </c>
      <c r="FI1237" s="92">
        <v>227732761.38678432</v>
      </c>
      <c r="FJ1237" s="92">
        <v>230147237.79027793</v>
      </c>
      <c r="FK1237" s="92">
        <v>232178899.4250533</v>
      </c>
      <c r="FL1237" s="92">
        <v>232904030.82178345</v>
      </c>
      <c r="FM1237" s="92">
        <v>233881075.30483288</v>
      </c>
      <c r="FN1237" s="92">
        <v>233398135.28362522</v>
      </c>
      <c r="FO1237" s="92">
        <v>233398135.28362522</v>
      </c>
      <c r="FP1237" s="92">
        <v>233398135.28362522</v>
      </c>
      <c r="FQ1237" s="92">
        <v>233398135.28362522</v>
      </c>
      <c r="FR1237" s="92">
        <v>233398135.28362522</v>
      </c>
      <c r="FS1237" s="92">
        <v>233398135.28362522</v>
      </c>
      <c r="FT1237" s="92">
        <v>233398135.28362522</v>
      </c>
      <c r="FU1237" s="92">
        <v>233398135.28362522</v>
      </c>
      <c r="FV1237" s="92">
        <v>233398135.28362522</v>
      </c>
      <c r="FW1237" s="92">
        <v>233398135.28362522</v>
      </c>
      <c r="FX1237" s="92">
        <v>233398135.28362522</v>
      </c>
      <c r="FY1237" s="92">
        <v>233398135.28362522</v>
      </c>
      <c r="FZ1237" s="92">
        <v>233398135.28362522</v>
      </c>
      <c r="GA1237" s="92">
        <v>233398135.28362522</v>
      </c>
      <c r="GB1237" s="92">
        <v>233398135.28362522</v>
      </c>
      <c r="GC1237" s="92">
        <v>233398135.28362522</v>
      </c>
      <c r="GD1237" s="92">
        <v>233398135.28362522</v>
      </c>
      <c r="GE1237" s="92">
        <v>233398135.28362522</v>
      </c>
      <c r="GF1237" s="92">
        <v>233398135.28362522</v>
      </c>
      <c r="GG1237" s="92">
        <v>233398135.28362522</v>
      </c>
      <c r="GH1237" s="92">
        <v>233398135.28362522</v>
      </c>
      <c r="GI1237" s="92">
        <v>233398135.28362522</v>
      </c>
      <c r="GJ1237" s="92">
        <v>233398135.28362522</v>
      </c>
      <c r="GK1237" s="92">
        <v>233398135.28362522</v>
      </c>
      <c r="GL1237" s="92">
        <v>233398135.28362522</v>
      </c>
      <c r="GM1237" s="92">
        <v>233398135.28362522</v>
      </c>
      <c r="GN1237" s="92">
        <v>233398135.28362522</v>
      </c>
      <c r="GO1237" s="92">
        <v>233398135.28362522</v>
      </c>
      <c r="GP1237" s="92">
        <v>233398135.28362522</v>
      </c>
      <c r="GQ1237" s="92">
        <v>233398135.28362522</v>
      </c>
      <c r="GR1237" s="92">
        <v>233398135.28362522</v>
      </c>
      <c r="GS1237" s="92">
        <v>233398135.28362522</v>
      </c>
      <c r="GT1237" s="92">
        <v>233398135.28362522</v>
      </c>
      <c r="GU1237" s="92">
        <v>233398135.28362522</v>
      </c>
      <c r="GV1237" s="92">
        <v>233398135.28362522</v>
      </c>
      <c r="GW1237" s="92">
        <v>233398135.28362522</v>
      </c>
      <c r="GX1237" s="92">
        <v>233398135.28362522</v>
      </c>
      <c r="GY1237" s="92">
        <v>233398135.28362522</v>
      </c>
      <c r="GZ1237" s="92">
        <v>233398135.28362522</v>
      </c>
      <c r="HA1237" s="3"/>
      <c r="HB1237" s="3"/>
    </row>
    <row r="1238" spans="1:210" ht="4.2" customHeight="1">
      <c r="A1238" s="1"/>
      <c r="B1238" s="1"/>
      <c r="C1238" s="1"/>
      <c r="D1238" s="1"/>
      <c r="E1238" s="263"/>
      <c r="F1238" s="48"/>
      <c r="G1238" s="231"/>
      <c r="H1238" s="18"/>
      <c r="I1238" s="18"/>
      <c r="J1238" s="18"/>
      <c r="K1238" s="18"/>
      <c r="L1238" s="1"/>
      <c r="M1238" s="5"/>
      <c r="N1238" s="18"/>
      <c r="O1238" s="1"/>
      <c r="P1238" s="5"/>
      <c r="Q1238" s="1"/>
      <c r="R1238" s="1"/>
      <c r="S1238" s="5"/>
      <c r="T1238" s="7"/>
      <c r="U1238" s="24"/>
      <c r="V1238" s="1"/>
      <c r="W1238" s="18"/>
      <c r="X1238" s="10"/>
      <c r="Y1238" s="46"/>
      <c r="Z1238" s="91"/>
      <c r="AA1238" s="95"/>
      <c r="AB1238" s="95"/>
      <c r="AC1238" s="95"/>
      <c r="AD1238" s="95"/>
      <c r="AE1238" s="95"/>
      <c r="AF1238" s="95"/>
      <c r="AG1238" s="95"/>
      <c r="AH1238" s="95"/>
      <c r="AI1238" s="95"/>
      <c r="AJ1238" s="95"/>
      <c r="AK1238" s="95"/>
      <c r="AL1238" s="95"/>
      <c r="AM1238" s="95"/>
      <c r="AN1238" s="95"/>
      <c r="AO1238" s="9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5"/>
      <c r="BL1238" s="95"/>
      <c r="BM1238" s="95"/>
      <c r="BN1238" s="95"/>
      <c r="BO1238" s="95"/>
      <c r="BP1238" s="95"/>
      <c r="BQ1238" s="95"/>
      <c r="BR1238" s="95"/>
      <c r="BS1238" s="95"/>
      <c r="BT1238" s="95"/>
      <c r="BU1238" s="95"/>
      <c r="BV1238" s="95"/>
      <c r="BW1238" s="95"/>
      <c r="BX1238" s="95"/>
      <c r="BY1238" s="95"/>
      <c r="BZ1238" s="95"/>
      <c r="CA1238" s="95"/>
      <c r="CB1238" s="95"/>
      <c r="CC1238" s="95"/>
      <c r="CD1238" s="95"/>
      <c r="CE1238" s="95"/>
      <c r="CF1238" s="95"/>
      <c r="CG1238" s="95"/>
      <c r="CH1238" s="95"/>
      <c r="CI1238" s="95"/>
      <c r="CJ1238" s="95"/>
      <c r="CK1238" s="95"/>
      <c r="CL1238" s="95"/>
      <c r="CM1238" s="95"/>
      <c r="CN1238" s="95"/>
      <c r="CO1238" s="95"/>
      <c r="CP1238" s="95"/>
      <c r="CQ1238" s="95"/>
      <c r="CR1238" s="95"/>
      <c r="CS1238" s="95"/>
      <c r="CT1238" s="95"/>
      <c r="CU1238" s="95"/>
      <c r="CV1238" s="95"/>
      <c r="CW1238" s="95"/>
      <c r="CX1238" s="95"/>
      <c r="CY1238" s="95"/>
      <c r="CZ1238" s="95"/>
      <c r="DA1238" s="95"/>
      <c r="DB1238" s="95"/>
      <c r="DC1238" s="95"/>
      <c r="DD1238" s="95"/>
      <c r="DE1238" s="95"/>
      <c r="DF1238" s="95"/>
      <c r="DG1238" s="95"/>
      <c r="DH1238" s="95"/>
      <c r="DI1238" s="95"/>
      <c r="DJ1238" s="95"/>
      <c r="DK1238" s="95"/>
      <c r="DL1238" s="95"/>
      <c r="DM1238" s="95"/>
      <c r="DN1238" s="95"/>
      <c r="DO1238" s="95"/>
      <c r="DP1238" s="95"/>
      <c r="DQ1238" s="95"/>
      <c r="DR1238" s="95"/>
      <c r="DS1238" s="95"/>
      <c r="DT1238" s="95"/>
      <c r="DU1238" s="95"/>
      <c r="DV1238" s="95"/>
      <c r="DW1238" s="95"/>
      <c r="DX1238" s="95"/>
      <c r="DY1238" s="95"/>
      <c r="DZ1238" s="95"/>
      <c r="EA1238" s="95"/>
      <c r="EB1238" s="95"/>
      <c r="EC1238" s="95"/>
      <c r="ED1238" s="95"/>
      <c r="EE1238" s="95"/>
      <c r="EF1238" s="95"/>
      <c r="EG1238" s="95"/>
      <c r="EH1238" s="95"/>
      <c r="EI1238" s="95"/>
      <c r="EJ1238" s="95"/>
      <c r="EK1238" s="95"/>
      <c r="EL1238" s="95"/>
      <c r="EM1238" s="95"/>
      <c r="EN1238" s="95"/>
      <c r="EO1238" s="95"/>
      <c r="EP1238" s="95"/>
      <c r="EQ1238" s="95"/>
      <c r="ER1238" s="95"/>
      <c r="ES1238" s="95"/>
      <c r="ET1238" s="95"/>
      <c r="EU1238" s="95"/>
      <c r="EV1238" s="95"/>
      <c r="EW1238" s="95"/>
      <c r="EX1238" s="95"/>
      <c r="EY1238" s="95"/>
      <c r="EZ1238" s="95"/>
      <c r="FA1238" s="95"/>
      <c r="FB1238" s="95"/>
      <c r="FC1238" s="95"/>
      <c r="FD1238" s="95"/>
      <c r="FE1238" s="95"/>
      <c r="FF1238" s="95"/>
      <c r="FG1238" s="95"/>
      <c r="FH1238" s="95"/>
      <c r="FI1238" s="95"/>
      <c r="FJ1238" s="95"/>
      <c r="FK1238" s="95"/>
      <c r="FL1238" s="95"/>
      <c r="FM1238" s="95"/>
      <c r="FN1238" s="95"/>
      <c r="FO1238" s="95"/>
      <c r="FP1238" s="95"/>
      <c r="FQ1238" s="95"/>
      <c r="FR1238" s="95"/>
      <c r="FS1238" s="95"/>
      <c r="FT1238" s="95"/>
      <c r="FU1238" s="95"/>
      <c r="FV1238" s="95"/>
      <c r="FW1238" s="95"/>
      <c r="FX1238" s="95"/>
      <c r="FY1238" s="95"/>
      <c r="FZ1238" s="95"/>
      <c r="GA1238" s="95"/>
      <c r="GB1238" s="95"/>
      <c r="GC1238" s="95"/>
      <c r="GD1238" s="95"/>
      <c r="GE1238" s="95"/>
      <c r="GF1238" s="95"/>
      <c r="GG1238" s="95"/>
      <c r="GH1238" s="95"/>
      <c r="GI1238" s="95"/>
      <c r="GJ1238" s="95"/>
      <c r="GK1238" s="95"/>
      <c r="GL1238" s="95"/>
      <c r="GM1238" s="95"/>
      <c r="GN1238" s="95"/>
      <c r="GO1238" s="95"/>
      <c r="GP1238" s="95"/>
      <c r="GQ1238" s="95"/>
      <c r="GR1238" s="95"/>
      <c r="GS1238" s="95"/>
      <c r="GT1238" s="95"/>
      <c r="GU1238" s="95"/>
      <c r="GV1238" s="95"/>
      <c r="GW1238" s="95"/>
      <c r="GX1238" s="95"/>
      <c r="GY1238" s="95"/>
      <c r="GZ1238" s="95"/>
      <c r="HA1238" s="1"/>
      <c r="HB1238" s="1"/>
    </row>
    <row r="1239" spans="1:210" ht="7.2" customHeight="1">
      <c r="A1239" s="1"/>
      <c r="B1239" s="1"/>
      <c r="C1239" s="1"/>
      <c r="D1239" s="1"/>
      <c r="E1239" s="263"/>
      <c r="F1239" s="48"/>
      <c r="G1239" s="231"/>
      <c r="H1239" s="1"/>
      <c r="I1239" s="1"/>
      <c r="J1239" s="1"/>
      <c r="K1239" s="1"/>
      <c r="L1239" s="1"/>
      <c r="M1239" s="5"/>
      <c r="N1239" s="1"/>
      <c r="O1239" s="1"/>
      <c r="P1239" s="5"/>
      <c r="Q1239" s="1"/>
      <c r="R1239" s="1"/>
      <c r="S1239" s="5"/>
      <c r="T1239" s="7"/>
      <c r="U1239" s="24"/>
      <c r="V1239" s="1"/>
      <c r="W1239" s="12"/>
      <c r="X1239" s="10"/>
      <c r="Y1239" s="46"/>
      <c r="Z1239" s="91"/>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94"/>
      <c r="DV1239" s="94"/>
      <c r="DW1239" s="94"/>
      <c r="DX1239" s="94"/>
      <c r="DY1239" s="94"/>
      <c r="DZ1239" s="94"/>
      <c r="EA1239" s="94"/>
      <c r="EB1239" s="94"/>
      <c r="EC1239" s="94"/>
      <c r="ED1239" s="94"/>
      <c r="EE1239" s="94"/>
      <c r="EF1239" s="94"/>
      <c r="EG1239" s="94"/>
      <c r="EH1239" s="94"/>
      <c r="EI1239" s="94"/>
      <c r="EJ1239" s="94"/>
      <c r="EK1239" s="94"/>
      <c r="EL1239" s="94"/>
      <c r="EM1239" s="94"/>
      <c r="EN1239" s="94"/>
      <c r="EO1239" s="94"/>
      <c r="EP1239" s="94"/>
      <c r="EQ1239" s="94"/>
      <c r="ER1239" s="94"/>
      <c r="ES1239" s="94"/>
      <c r="ET1239" s="94"/>
      <c r="EU1239" s="94"/>
      <c r="EV1239" s="94"/>
      <c r="EW1239" s="94"/>
      <c r="EX1239" s="94"/>
      <c r="EY1239" s="94"/>
      <c r="EZ1239" s="94"/>
      <c r="FA1239" s="94"/>
      <c r="FB1239" s="94"/>
      <c r="FC1239" s="94"/>
      <c r="FD1239" s="94"/>
      <c r="FE1239" s="94"/>
      <c r="FF1239" s="94"/>
      <c r="FG1239" s="94"/>
      <c r="FH1239" s="94"/>
      <c r="FI1239" s="94"/>
      <c r="FJ1239" s="94"/>
      <c r="FK1239" s="94"/>
      <c r="FL1239" s="94"/>
      <c r="FM1239" s="94"/>
      <c r="FN1239" s="94"/>
      <c r="FO1239" s="94"/>
      <c r="FP1239" s="94"/>
      <c r="FQ1239" s="94"/>
      <c r="FR1239" s="94"/>
      <c r="FS1239" s="94"/>
      <c r="FT1239" s="94"/>
      <c r="FU1239" s="94"/>
      <c r="FV1239" s="94"/>
      <c r="FW1239" s="94"/>
      <c r="FX1239" s="94"/>
      <c r="FY1239" s="94"/>
      <c r="FZ1239" s="94"/>
      <c r="GA1239" s="94"/>
      <c r="GB1239" s="94"/>
      <c r="GC1239" s="94"/>
      <c r="GD1239" s="94"/>
      <c r="GE1239" s="94"/>
      <c r="GF1239" s="94"/>
      <c r="GG1239" s="94"/>
      <c r="GH1239" s="94"/>
      <c r="GI1239" s="94"/>
      <c r="GJ1239" s="94"/>
      <c r="GK1239" s="94"/>
      <c r="GL1239" s="94"/>
      <c r="GM1239" s="94"/>
      <c r="GN1239" s="94"/>
      <c r="GO1239" s="94"/>
      <c r="GP1239" s="94"/>
      <c r="GQ1239" s="94"/>
      <c r="GR1239" s="94"/>
      <c r="GS1239" s="94"/>
      <c r="GT1239" s="94"/>
      <c r="GU1239" s="94"/>
      <c r="GV1239" s="94"/>
      <c r="GW1239" s="94"/>
      <c r="GX1239" s="94"/>
      <c r="GY1239" s="94"/>
      <c r="GZ1239" s="94"/>
      <c r="HA1239" s="1"/>
      <c r="HB1239" s="1"/>
    </row>
    <row r="1240" spans="1:210">
      <c r="A1240" s="1"/>
      <c r="B1240" s="1"/>
      <c r="C1240" s="1"/>
      <c r="D1240" s="1"/>
      <c r="E1240" s="263"/>
      <c r="F1240" s="48"/>
      <c r="G1240" s="231" t="s">
        <v>6</v>
      </c>
      <c r="H1240" s="1" t="s">
        <v>322</v>
      </c>
      <c r="I1240" s="1"/>
      <c r="J1240" s="1"/>
      <c r="K1240" s="1"/>
      <c r="L1240" s="1"/>
      <c r="M1240" s="5"/>
      <c r="N1240" s="1"/>
      <c r="O1240" s="1"/>
      <c r="P1240" s="5"/>
      <c r="Q1240" s="1"/>
      <c r="R1240" s="1"/>
      <c r="S1240" s="5"/>
      <c r="T1240" s="7"/>
      <c r="U1240" s="24"/>
      <c r="V1240" s="1"/>
      <c r="W1240" s="3"/>
      <c r="X1240" s="1"/>
      <c r="Y1240" s="5"/>
      <c r="Z1240" s="87"/>
      <c r="AA1240" s="88">
        <v>0</v>
      </c>
      <c r="AB1240" s="88">
        <v>0</v>
      </c>
      <c r="AC1240" s="88">
        <v>0</v>
      </c>
      <c r="AD1240" s="88">
        <v>0</v>
      </c>
      <c r="AE1240" s="88">
        <v>0</v>
      </c>
      <c r="AF1240" s="88">
        <v>0</v>
      </c>
      <c r="AG1240" s="88">
        <v>0</v>
      </c>
      <c r="AH1240" s="88">
        <v>0</v>
      </c>
      <c r="AI1240" s="88">
        <v>0</v>
      </c>
      <c r="AJ1240" s="88">
        <v>0</v>
      </c>
      <c r="AK1240" s="88">
        <v>0</v>
      </c>
      <c r="AL1240" s="88">
        <v>0</v>
      </c>
      <c r="AM1240" s="88">
        <v>0</v>
      </c>
      <c r="AN1240" s="88">
        <v>0</v>
      </c>
      <c r="AO1240" s="88">
        <v>0</v>
      </c>
      <c r="AP1240" s="88">
        <v>0</v>
      </c>
      <c r="AQ1240" s="88">
        <v>0</v>
      </c>
      <c r="AR1240" s="88">
        <v>0</v>
      </c>
      <c r="AS1240" s="88">
        <v>0</v>
      </c>
      <c r="AT1240" s="88">
        <v>0</v>
      </c>
      <c r="AU1240" s="88">
        <v>0</v>
      </c>
      <c r="AV1240" s="88">
        <v>0</v>
      </c>
      <c r="AW1240" s="88">
        <v>0</v>
      </c>
      <c r="AX1240" s="88">
        <v>0</v>
      </c>
      <c r="AY1240" s="88">
        <v>0</v>
      </c>
      <c r="AZ1240" s="88">
        <v>0</v>
      </c>
      <c r="BA1240" s="88">
        <v>0</v>
      </c>
      <c r="BB1240" s="88">
        <v>0</v>
      </c>
      <c r="BC1240" s="88">
        <v>0</v>
      </c>
      <c r="BD1240" s="88">
        <v>0</v>
      </c>
      <c r="BE1240" s="88">
        <v>0</v>
      </c>
      <c r="BF1240" s="88">
        <v>0</v>
      </c>
      <c r="BG1240" s="88">
        <v>0</v>
      </c>
      <c r="BH1240" s="88">
        <v>0</v>
      </c>
      <c r="BI1240" s="88">
        <v>0</v>
      </c>
      <c r="BJ1240" s="88">
        <v>0</v>
      </c>
      <c r="BK1240" s="88">
        <v>0</v>
      </c>
      <c r="BL1240" s="88">
        <v>0</v>
      </c>
      <c r="BM1240" s="88">
        <v>0</v>
      </c>
      <c r="BN1240" s="88">
        <v>0</v>
      </c>
      <c r="BO1240" s="88">
        <v>0</v>
      </c>
      <c r="BP1240" s="88">
        <v>0</v>
      </c>
      <c r="BQ1240" s="88">
        <v>0</v>
      </c>
      <c r="BR1240" s="88">
        <v>0</v>
      </c>
      <c r="BS1240" s="88">
        <v>1</v>
      </c>
      <c r="BT1240" s="88">
        <v>0</v>
      </c>
      <c r="BU1240" s="88">
        <v>0</v>
      </c>
      <c r="BV1240" s="88">
        <v>0</v>
      </c>
      <c r="BW1240" s="88">
        <v>0</v>
      </c>
      <c r="BX1240" s="88">
        <v>0</v>
      </c>
      <c r="BY1240" s="88">
        <v>0</v>
      </c>
      <c r="BZ1240" s="88">
        <v>0</v>
      </c>
      <c r="CA1240" s="88">
        <v>0</v>
      </c>
      <c r="CB1240" s="88">
        <v>0</v>
      </c>
      <c r="CC1240" s="88">
        <v>0</v>
      </c>
      <c r="CD1240" s="88">
        <v>0</v>
      </c>
      <c r="CE1240" s="88">
        <v>0</v>
      </c>
      <c r="CF1240" s="88">
        <v>0</v>
      </c>
      <c r="CG1240" s="88">
        <v>0</v>
      </c>
      <c r="CH1240" s="88">
        <v>0</v>
      </c>
      <c r="CI1240" s="88">
        <v>0</v>
      </c>
      <c r="CJ1240" s="88">
        <v>0</v>
      </c>
      <c r="CK1240" s="88">
        <v>0</v>
      </c>
      <c r="CL1240" s="88">
        <v>0</v>
      </c>
      <c r="CM1240" s="88">
        <v>0</v>
      </c>
      <c r="CN1240" s="88">
        <v>0</v>
      </c>
      <c r="CO1240" s="88">
        <v>0</v>
      </c>
      <c r="CP1240" s="88">
        <v>0</v>
      </c>
      <c r="CQ1240" s="88">
        <v>0</v>
      </c>
      <c r="CR1240" s="88">
        <v>0</v>
      </c>
      <c r="CS1240" s="88">
        <v>0</v>
      </c>
      <c r="CT1240" s="88">
        <v>0</v>
      </c>
      <c r="CU1240" s="88">
        <v>0</v>
      </c>
      <c r="CV1240" s="88">
        <v>0</v>
      </c>
      <c r="CW1240" s="88">
        <v>0</v>
      </c>
      <c r="CX1240" s="88">
        <v>0</v>
      </c>
      <c r="CY1240" s="88">
        <v>0</v>
      </c>
      <c r="CZ1240" s="88">
        <v>0</v>
      </c>
      <c r="DA1240" s="88">
        <v>0</v>
      </c>
      <c r="DB1240" s="88">
        <v>0</v>
      </c>
      <c r="DC1240" s="88">
        <v>0</v>
      </c>
      <c r="DD1240" s="88">
        <v>0</v>
      </c>
      <c r="DE1240" s="88">
        <v>0</v>
      </c>
      <c r="DF1240" s="88">
        <v>0</v>
      </c>
      <c r="DG1240" s="88">
        <v>0</v>
      </c>
      <c r="DH1240" s="88">
        <v>0</v>
      </c>
      <c r="DI1240" s="88">
        <v>0</v>
      </c>
      <c r="DJ1240" s="88">
        <v>0</v>
      </c>
      <c r="DK1240" s="88">
        <v>0</v>
      </c>
      <c r="DL1240" s="88">
        <v>0</v>
      </c>
      <c r="DM1240" s="88">
        <v>0</v>
      </c>
      <c r="DN1240" s="88">
        <v>0</v>
      </c>
      <c r="DO1240" s="88">
        <v>0</v>
      </c>
      <c r="DP1240" s="88">
        <v>0</v>
      </c>
      <c r="DQ1240" s="88">
        <v>0</v>
      </c>
      <c r="DR1240" s="88">
        <v>0</v>
      </c>
      <c r="DS1240" s="88">
        <v>0</v>
      </c>
      <c r="DT1240" s="88">
        <v>0</v>
      </c>
      <c r="DU1240" s="88">
        <v>0</v>
      </c>
      <c r="DV1240" s="88">
        <v>0</v>
      </c>
      <c r="DW1240" s="88">
        <v>0</v>
      </c>
      <c r="DX1240" s="88">
        <v>0</v>
      </c>
      <c r="DY1240" s="88">
        <v>0</v>
      </c>
      <c r="DZ1240" s="88">
        <v>0</v>
      </c>
      <c r="EA1240" s="88">
        <v>0</v>
      </c>
      <c r="EB1240" s="88">
        <v>0</v>
      </c>
      <c r="EC1240" s="88">
        <v>0</v>
      </c>
      <c r="ED1240" s="88">
        <v>0</v>
      </c>
      <c r="EE1240" s="88">
        <v>0</v>
      </c>
      <c r="EF1240" s="88">
        <v>0</v>
      </c>
      <c r="EG1240" s="88">
        <v>0</v>
      </c>
      <c r="EH1240" s="88">
        <v>0</v>
      </c>
      <c r="EI1240" s="88">
        <v>0</v>
      </c>
      <c r="EJ1240" s="88">
        <v>0</v>
      </c>
      <c r="EK1240" s="88">
        <v>0</v>
      </c>
      <c r="EL1240" s="88">
        <v>0</v>
      </c>
      <c r="EM1240" s="88">
        <v>0</v>
      </c>
      <c r="EN1240" s="88">
        <v>0</v>
      </c>
      <c r="EO1240" s="88">
        <v>0</v>
      </c>
      <c r="EP1240" s="88">
        <v>0</v>
      </c>
      <c r="EQ1240" s="88">
        <v>0</v>
      </c>
      <c r="ER1240" s="88">
        <v>0</v>
      </c>
      <c r="ES1240" s="88">
        <v>0</v>
      </c>
      <c r="ET1240" s="88">
        <v>0</v>
      </c>
      <c r="EU1240" s="88">
        <v>0</v>
      </c>
      <c r="EV1240" s="88">
        <v>0</v>
      </c>
      <c r="EW1240" s="88">
        <v>0</v>
      </c>
      <c r="EX1240" s="88">
        <v>0</v>
      </c>
      <c r="EY1240" s="88">
        <v>0</v>
      </c>
      <c r="EZ1240" s="88">
        <v>0</v>
      </c>
      <c r="FA1240" s="88">
        <v>0</v>
      </c>
      <c r="FB1240" s="88">
        <v>0</v>
      </c>
      <c r="FC1240" s="88">
        <v>0</v>
      </c>
      <c r="FD1240" s="88">
        <v>0</v>
      </c>
      <c r="FE1240" s="88">
        <v>0</v>
      </c>
      <c r="FF1240" s="88">
        <v>0</v>
      </c>
      <c r="FG1240" s="88">
        <v>0</v>
      </c>
      <c r="FH1240" s="88">
        <v>0</v>
      </c>
      <c r="FI1240" s="88">
        <v>0</v>
      </c>
      <c r="FJ1240" s="88">
        <v>0</v>
      </c>
      <c r="FK1240" s="88">
        <v>0</v>
      </c>
      <c r="FL1240" s="88">
        <v>0</v>
      </c>
      <c r="FM1240" s="88">
        <v>0</v>
      </c>
      <c r="FN1240" s="88">
        <v>0</v>
      </c>
      <c r="FO1240" s="88">
        <v>0</v>
      </c>
      <c r="FP1240" s="88">
        <v>0</v>
      </c>
      <c r="FQ1240" s="88">
        <v>0</v>
      </c>
      <c r="FR1240" s="88">
        <v>0</v>
      </c>
      <c r="FS1240" s="88">
        <v>0</v>
      </c>
      <c r="FT1240" s="88">
        <v>0</v>
      </c>
      <c r="FU1240" s="88">
        <v>0</v>
      </c>
      <c r="FV1240" s="88">
        <v>0</v>
      </c>
      <c r="FW1240" s="88">
        <v>0</v>
      </c>
      <c r="FX1240" s="88">
        <v>0</v>
      </c>
      <c r="FY1240" s="88">
        <v>0</v>
      </c>
      <c r="FZ1240" s="88">
        <v>0</v>
      </c>
      <c r="GA1240" s="88">
        <v>0</v>
      </c>
      <c r="GB1240" s="88">
        <v>0</v>
      </c>
      <c r="GC1240" s="88">
        <v>0</v>
      </c>
      <c r="GD1240" s="88">
        <v>0</v>
      </c>
      <c r="GE1240" s="88">
        <v>0</v>
      </c>
      <c r="GF1240" s="88">
        <v>0</v>
      </c>
      <c r="GG1240" s="88">
        <v>0</v>
      </c>
      <c r="GH1240" s="88">
        <v>0</v>
      </c>
      <c r="GI1240" s="88">
        <v>0</v>
      </c>
      <c r="GJ1240" s="88">
        <v>0</v>
      </c>
      <c r="GK1240" s="88">
        <v>0</v>
      </c>
      <c r="GL1240" s="88">
        <v>0</v>
      </c>
      <c r="GM1240" s="88">
        <v>0</v>
      </c>
      <c r="GN1240" s="88">
        <v>0</v>
      </c>
      <c r="GO1240" s="88">
        <v>0</v>
      </c>
      <c r="GP1240" s="88">
        <v>0</v>
      </c>
      <c r="GQ1240" s="88">
        <v>0</v>
      </c>
      <c r="GR1240" s="88">
        <v>0</v>
      </c>
      <c r="GS1240" s="88">
        <v>0</v>
      </c>
      <c r="GT1240" s="88">
        <v>0</v>
      </c>
      <c r="GU1240" s="88">
        <v>0</v>
      </c>
      <c r="GV1240" s="88">
        <v>0</v>
      </c>
      <c r="GW1240" s="88">
        <v>0</v>
      </c>
      <c r="GX1240" s="88">
        <v>0</v>
      </c>
      <c r="GY1240" s="88">
        <v>0</v>
      </c>
      <c r="GZ1240" s="88">
        <v>0</v>
      </c>
      <c r="HA1240" s="1"/>
      <c r="HB1240" s="1"/>
    </row>
    <row r="1241" spans="1:210" s="122" customFormat="1" ht="4.2" customHeight="1">
      <c r="A1241" s="60"/>
      <c r="B1241" s="60"/>
      <c r="C1241" s="60"/>
      <c r="D1241" s="60"/>
      <c r="E1241" s="273"/>
      <c r="F1241" s="116"/>
      <c r="G1241" s="117"/>
      <c r="H1241" s="60"/>
      <c r="I1241" s="60"/>
      <c r="J1241" s="60"/>
      <c r="K1241" s="60"/>
      <c r="L1241" s="60"/>
      <c r="M1241" s="117"/>
      <c r="N1241" s="60"/>
      <c r="O1241" s="60"/>
      <c r="P1241" s="231"/>
      <c r="Q1241" s="60"/>
      <c r="R1241" s="60"/>
      <c r="S1241" s="117"/>
      <c r="T1241" s="211"/>
      <c r="U1241" s="117"/>
      <c r="V1241" s="60"/>
      <c r="W1241" s="118"/>
      <c r="X1241" s="118"/>
      <c r="Y1241" s="119"/>
      <c r="Z1241" s="120"/>
      <c r="AA1241" s="121"/>
      <c r="AB1241" s="121"/>
      <c r="AC1241" s="121"/>
      <c r="AD1241" s="121"/>
      <c r="AE1241" s="121"/>
      <c r="AF1241" s="121"/>
      <c r="AG1241" s="121"/>
      <c r="AH1241" s="121"/>
      <c r="AI1241" s="121"/>
      <c r="AJ1241" s="121"/>
      <c r="AK1241" s="121"/>
      <c r="AL1241" s="121"/>
      <c r="AM1241" s="121"/>
      <c r="AN1241" s="121"/>
      <c r="AO1241" s="121"/>
      <c r="AP1241" s="121"/>
      <c r="AQ1241" s="121"/>
      <c r="AR1241" s="121"/>
      <c r="AS1241" s="121"/>
      <c r="AT1241" s="121"/>
      <c r="AU1241" s="121"/>
      <c r="AV1241" s="121"/>
      <c r="AW1241" s="121"/>
      <c r="AX1241" s="121"/>
      <c r="AY1241" s="121"/>
      <c r="AZ1241" s="121"/>
      <c r="BA1241" s="121"/>
      <c r="BB1241" s="121"/>
      <c r="BC1241" s="121"/>
      <c r="BD1241" s="121"/>
      <c r="BE1241" s="121"/>
      <c r="BF1241" s="121"/>
      <c r="BG1241" s="121"/>
      <c r="BH1241" s="121"/>
      <c r="BI1241" s="121"/>
      <c r="BJ1241" s="121"/>
      <c r="BK1241" s="121"/>
      <c r="BL1241" s="121"/>
      <c r="BM1241" s="121"/>
      <c r="BN1241" s="121"/>
      <c r="BO1241" s="121"/>
      <c r="BP1241" s="121"/>
      <c r="BQ1241" s="121"/>
      <c r="BR1241" s="121"/>
      <c r="BS1241" s="121"/>
      <c r="BT1241" s="121"/>
      <c r="BU1241" s="121"/>
      <c r="BV1241" s="121"/>
      <c r="BW1241" s="121"/>
      <c r="BX1241" s="121"/>
      <c r="BY1241" s="121"/>
      <c r="BZ1241" s="121"/>
      <c r="CA1241" s="121"/>
      <c r="CB1241" s="121"/>
      <c r="CC1241" s="121"/>
      <c r="CD1241" s="121"/>
      <c r="CE1241" s="121"/>
      <c r="CF1241" s="121"/>
      <c r="CG1241" s="121"/>
      <c r="CH1241" s="121"/>
      <c r="CI1241" s="121"/>
      <c r="CJ1241" s="121"/>
      <c r="CK1241" s="121"/>
      <c r="CL1241" s="121"/>
      <c r="CM1241" s="121"/>
      <c r="CN1241" s="121"/>
      <c r="CO1241" s="121"/>
      <c r="CP1241" s="121"/>
      <c r="CQ1241" s="121"/>
      <c r="CR1241" s="121"/>
      <c r="CS1241" s="121"/>
      <c r="CT1241" s="121"/>
      <c r="CU1241" s="121"/>
      <c r="CV1241" s="121"/>
      <c r="CW1241" s="121"/>
      <c r="CX1241" s="121"/>
      <c r="CY1241" s="121"/>
      <c r="CZ1241" s="121"/>
      <c r="DA1241" s="121"/>
      <c r="DB1241" s="121"/>
      <c r="DC1241" s="121"/>
      <c r="DD1241" s="121"/>
      <c r="DE1241" s="121"/>
      <c r="DF1241" s="121"/>
      <c r="DG1241" s="121"/>
      <c r="DH1241" s="121"/>
      <c r="DI1241" s="121"/>
      <c r="DJ1241" s="121"/>
      <c r="DK1241" s="121"/>
      <c r="DL1241" s="121"/>
      <c r="DM1241" s="121"/>
      <c r="DN1241" s="121"/>
      <c r="DO1241" s="121"/>
      <c r="DP1241" s="121"/>
      <c r="DQ1241" s="121"/>
      <c r="DR1241" s="121"/>
      <c r="DS1241" s="121"/>
      <c r="DT1241" s="121"/>
      <c r="DU1241" s="121"/>
      <c r="DV1241" s="121"/>
      <c r="DW1241" s="121"/>
      <c r="DX1241" s="121"/>
      <c r="DY1241" s="121"/>
      <c r="DZ1241" s="121"/>
      <c r="EA1241" s="121"/>
      <c r="EB1241" s="121"/>
      <c r="EC1241" s="121"/>
      <c r="ED1241" s="121"/>
      <c r="EE1241" s="121"/>
      <c r="EF1241" s="121"/>
      <c r="EG1241" s="121"/>
      <c r="EH1241" s="121"/>
      <c r="EI1241" s="121"/>
      <c r="EJ1241" s="121"/>
      <c r="EK1241" s="121"/>
      <c r="EL1241" s="121"/>
      <c r="EM1241" s="121"/>
      <c r="EN1241" s="121"/>
      <c r="EO1241" s="121"/>
      <c r="EP1241" s="121"/>
      <c r="EQ1241" s="121"/>
      <c r="ER1241" s="121"/>
      <c r="ES1241" s="121"/>
      <c r="ET1241" s="121"/>
      <c r="EU1241" s="121"/>
      <c r="EV1241" s="121"/>
      <c r="EW1241" s="121"/>
      <c r="EX1241" s="121"/>
      <c r="EY1241" s="121"/>
      <c r="EZ1241" s="121"/>
      <c r="FA1241" s="121"/>
      <c r="FB1241" s="121"/>
      <c r="FC1241" s="121"/>
      <c r="FD1241" s="121"/>
      <c r="FE1241" s="121"/>
      <c r="FF1241" s="121"/>
      <c r="FG1241" s="121"/>
      <c r="FH1241" s="121"/>
      <c r="FI1241" s="121"/>
      <c r="FJ1241" s="121"/>
      <c r="FK1241" s="121"/>
      <c r="FL1241" s="121"/>
      <c r="FM1241" s="121"/>
      <c r="FN1241" s="121"/>
      <c r="FO1241" s="121"/>
      <c r="FP1241" s="121"/>
      <c r="FQ1241" s="121"/>
      <c r="FR1241" s="121"/>
      <c r="FS1241" s="121"/>
      <c r="FT1241" s="121"/>
      <c r="FU1241" s="121"/>
      <c r="FV1241" s="121"/>
      <c r="FW1241" s="121"/>
      <c r="FX1241" s="121"/>
      <c r="FY1241" s="121"/>
      <c r="FZ1241" s="121"/>
      <c r="GA1241" s="121"/>
      <c r="GB1241" s="121"/>
      <c r="GC1241" s="121"/>
      <c r="GD1241" s="121"/>
      <c r="GE1241" s="121"/>
      <c r="GF1241" s="121"/>
      <c r="GG1241" s="121"/>
      <c r="GH1241" s="121"/>
      <c r="GI1241" s="121"/>
      <c r="GJ1241" s="121"/>
      <c r="GK1241" s="121"/>
      <c r="GL1241" s="121"/>
      <c r="GM1241" s="121"/>
      <c r="GN1241" s="121"/>
      <c r="GO1241" s="121"/>
      <c r="GP1241" s="121"/>
      <c r="GQ1241" s="121"/>
      <c r="GR1241" s="121"/>
      <c r="GS1241" s="121"/>
      <c r="GT1241" s="121"/>
      <c r="GU1241" s="121"/>
      <c r="GV1241" s="121"/>
      <c r="GW1241" s="121"/>
      <c r="GX1241" s="121"/>
      <c r="GY1241" s="121"/>
      <c r="GZ1241" s="121"/>
      <c r="HA1241" s="60"/>
      <c r="HB1241" s="60"/>
    </row>
    <row r="1242" spans="1:210" s="4" customFormat="1">
      <c r="A1242" s="3"/>
      <c r="B1242" s="3"/>
      <c r="C1242" s="3"/>
      <c r="D1242" s="3"/>
      <c r="E1242" s="9"/>
      <c r="F1242" s="51"/>
      <c r="G1242" s="390" t="s">
        <v>6</v>
      </c>
      <c r="H1242" s="3" t="s">
        <v>323</v>
      </c>
      <c r="I1242" s="3"/>
      <c r="J1242" s="3"/>
      <c r="K1242" s="3"/>
      <c r="L1242" s="3"/>
      <c r="M1242" s="5"/>
      <c r="N1242" s="3" t="s">
        <v>4</v>
      </c>
      <c r="O1242" s="3"/>
      <c r="P1242" s="5"/>
      <c r="Q1242" s="3" t="s">
        <v>290</v>
      </c>
      <c r="R1242" s="3"/>
      <c r="S1242" s="5"/>
      <c r="T1242" s="84"/>
      <c r="U1242" s="24"/>
      <c r="V1242" s="3"/>
      <c r="W1242" s="12">
        <v>45</v>
      </c>
      <c r="X1242" s="12"/>
      <c r="Y1242" s="46"/>
      <c r="Z1242" s="91"/>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c r="FG1242" s="92"/>
      <c r="FH1242" s="92"/>
      <c r="FI1242" s="92"/>
      <c r="FJ1242" s="92"/>
      <c r="FK1242" s="92"/>
      <c r="FL1242" s="92"/>
      <c r="FM1242" s="92"/>
      <c r="FN1242" s="92"/>
      <c r="FO1242" s="92"/>
      <c r="FP1242" s="92"/>
      <c r="FQ1242" s="92"/>
      <c r="FR1242" s="92"/>
      <c r="FS1242" s="92"/>
      <c r="FT1242" s="92"/>
      <c r="FU1242" s="92"/>
      <c r="FV1242" s="92"/>
      <c r="FW1242" s="92"/>
      <c r="FX1242" s="92"/>
      <c r="FY1242" s="92"/>
      <c r="FZ1242" s="92"/>
      <c r="GA1242" s="92"/>
      <c r="GB1242" s="92"/>
      <c r="GC1242" s="92"/>
      <c r="GD1242" s="92"/>
      <c r="GE1242" s="92"/>
      <c r="GF1242" s="92"/>
      <c r="GG1242" s="92"/>
      <c r="GH1242" s="92"/>
      <c r="GI1242" s="92"/>
      <c r="GJ1242" s="92"/>
      <c r="GK1242" s="92"/>
      <c r="GL1242" s="92"/>
      <c r="GM1242" s="92"/>
      <c r="GN1242" s="92"/>
      <c r="GO1242" s="92"/>
      <c r="GP1242" s="92"/>
      <c r="GQ1242" s="92"/>
      <c r="GR1242" s="92"/>
      <c r="GS1242" s="92"/>
      <c r="GT1242" s="92"/>
      <c r="GU1242" s="92"/>
      <c r="GV1242" s="92"/>
      <c r="GW1242" s="92"/>
      <c r="GX1242" s="92"/>
      <c r="GY1242" s="92"/>
      <c r="GZ1242" s="92"/>
      <c r="HA1242" s="3"/>
      <c r="HB1242" s="3"/>
    </row>
    <row r="1243" spans="1:210" ht="4.2" customHeight="1">
      <c r="A1243" s="1"/>
      <c r="B1243" s="1"/>
      <c r="C1243" s="1"/>
      <c r="D1243" s="1"/>
      <c r="E1243" s="263"/>
      <c r="F1243" s="48"/>
      <c r="G1243" s="231"/>
      <c r="H1243" s="41"/>
      <c r="I1243" s="41"/>
      <c r="J1243" s="41"/>
      <c r="K1243" s="41"/>
      <c r="L1243" s="1"/>
      <c r="M1243" s="5"/>
      <c r="N1243" s="41"/>
      <c r="O1243" s="1"/>
      <c r="P1243" s="5"/>
      <c r="Q1243" s="1"/>
      <c r="R1243" s="1"/>
      <c r="S1243" s="5"/>
      <c r="T1243" s="7"/>
      <c r="U1243" s="24"/>
      <c r="V1243" s="1"/>
      <c r="W1243" s="41"/>
      <c r="X1243" s="10"/>
      <c r="Y1243" s="46"/>
      <c r="Z1243" s="93"/>
      <c r="AA1243" s="472"/>
      <c r="AB1243" s="472"/>
      <c r="AC1243" s="472"/>
      <c r="AD1243" s="472"/>
      <c r="AE1243" s="472"/>
      <c r="AF1243" s="472"/>
      <c r="AG1243" s="472"/>
      <c r="AH1243" s="472"/>
      <c r="AI1243" s="472"/>
      <c r="AJ1243" s="472"/>
      <c r="AK1243" s="472"/>
      <c r="AL1243" s="472"/>
      <c r="AM1243" s="472"/>
      <c r="AN1243" s="472"/>
      <c r="AO1243" s="472"/>
      <c r="AP1243" s="472"/>
      <c r="AQ1243" s="472"/>
      <c r="AR1243" s="472"/>
      <c r="AS1243" s="472"/>
      <c r="AT1243" s="472"/>
      <c r="AU1243" s="472"/>
      <c r="AV1243" s="472"/>
      <c r="AW1243" s="472"/>
      <c r="AX1243" s="472"/>
      <c r="AY1243" s="472"/>
      <c r="AZ1243" s="472"/>
      <c r="BA1243" s="472"/>
      <c r="BB1243" s="472"/>
      <c r="BC1243" s="472"/>
      <c r="BD1243" s="472"/>
      <c r="BE1243" s="472"/>
      <c r="BF1243" s="472"/>
      <c r="BG1243" s="472"/>
      <c r="BH1243" s="472"/>
      <c r="BI1243" s="472"/>
      <c r="BJ1243" s="472"/>
      <c r="BK1243" s="472"/>
      <c r="BL1243" s="472"/>
      <c r="BM1243" s="472"/>
      <c r="BN1243" s="472"/>
      <c r="BO1243" s="472"/>
      <c r="BP1243" s="472"/>
      <c r="BQ1243" s="472"/>
      <c r="BR1243" s="472"/>
      <c r="BS1243" s="472"/>
      <c r="BT1243" s="472"/>
      <c r="BU1243" s="472"/>
      <c r="BV1243" s="472"/>
      <c r="BW1243" s="472"/>
      <c r="BX1243" s="472"/>
      <c r="BY1243" s="472"/>
      <c r="BZ1243" s="472"/>
      <c r="CA1243" s="472"/>
      <c r="CB1243" s="472"/>
      <c r="CC1243" s="472"/>
      <c r="CD1243" s="472"/>
      <c r="CE1243" s="472"/>
      <c r="CF1243" s="472"/>
      <c r="CG1243" s="472"/>
      <c r="CH1243" s="472"/>
      <c r="CI1243" s="472"/>
      <c r="CJ1243" s="472"/>
      <c r="CK1243" s="472"/>
      <c r="CL1243" s="472"/>
      <c r="CM1243" s="472"/>
      <c r="CN1243" s="472"/>
      <c r="CO1243" s="472"/>
      <c r="CP1243" s="472"/>
      <c r="CQ1243" s="472"/>
      <c r="CR1243" s="472"/>
      <c r="CS1243" s="472"/>
      <c r="CT1243" s="472"/>
      <c r="CU1243" s="472"/>
      <c r="CV1243" s="472"/>
      <c r="CW1243" s="472"/>
      <c r="CX1243" s="472"/>
      <c r="CY1243" s="472"/>
      <c r="CZ1243" s="472"/>
      <c r="DA1243" s="472"/>
      <c r="DB1243" s="472"/>
      <c r="DC1243" s="472"/>
      <c r="DD1243" s="472"/>
      <c r="DE1243" s="472"/>
      <c r="DF1243" s="472"/>
      <c r="DG1243" s="472"/>
      <c r="DH1243" s="472"/>
      <c r="DI1243" s="472"/>
      <c r="DJ1243" s="472"/>
      <c r="DK1243" s="472"/>
      <c r="DL1243" s="472"/>
      <c r="DM1243" s="472"/>
      <c r="DN1243" s="472"/>
      <c r="DO1243" s="472"/>
      <c r="DP1243" s="472"/>
      <c r="DQ1243" s="472"/>
      <c r="DR1243" s="472"/>
      <c r="DS1243" s="472"/>
      <c r="DT1243" s="472"/>
      <c r="DU1243" s="472"/>
      <c r="DV1243" s="472"/>
      <c r="DW1243" s="472"/>
      <c r="DX1243" s="472"/>
      <c r="DY1243" s="472"/>
      <c r="DZ1243" s="472"/>
      <c r="EA1243" s="472"/>
      <c r="EB1243" s="472"/>
      <c r="EC1243" s="472"/>
      <c r="ED1243" s="472"/>
      <c r="EE1243" s="472"/>
      <c r="EF1243" s="472"/>
      <c r="EG1243" s="472"/>
      <c r="EH1243" s="472"/>
      <c r="EI1243" s="472"/>
      <c r="EJ1243" s="472"/>
      <c r="EK1243" s="472"/>
      <c r="EL1243" s="472"/>
      <c r="EM1243" s="472"/>
      <c r="EN1243" s="472"/>
      <c r="EO1243" s="472"/>
      <c r="EP1243" s="472"/>
      <c r="EQ1243" s="472"/>
      <c r="ER1243" s="472"/>
      <c r="ES1243" s="472"/>
      <c r="ET1243" s="472"/>
      <c r="EU1243" s="472"/>
      <c r="EV1243" s="472"/>
      <c r="EW1243" s="472"/>
      <c r="EX1243" s="472"/>
      <c r="EY1243" s="472"/>
      <c r="EZ1243" s="472"/>
      <c r="FA1243" s="472"/>
      <c r="FB1243" s="472"/>
      <c r="FC1243" s="472"/>
      <c r="FD1243" s="472"/>
      <c r="FE1243" s="472"/>
      <c r="FF1243" s="472"/>
      <c r="FG1243" s="472"/>
      <c r="FH1243" s="472"/>
      <c r="FI1243" s="472"/>
      <c r="FJ1243" s="472"/>
      <c r="FK1243" s="472"/>
      <c r="FL1243" s="472"/>
      <c r="FM1243" s="472"/>
      <c r="FN1243" s="472"/>
      <c r="FO1243" s="472"/>
      <c r="FP1243" s="472"/>
      <c r="FQ1243" s="472"/>
      <c r="FR1243" s="472"/>
      <c r="FS1243" s="472"/>
      <c r="FT1243" s="472"/>
      <c r="FU1243" s="472"/>
      <c r="FV1243" s="472"/>
      <c r="FW1243" s="472"/>
      <c r="FX1243" s="472"/>
      <c r="FY1243" s="472"/>
      <c r="FZ1243" s="472"/>
      <c r="GA1243" s="472"/>
      <c r="GB1243" s="472"/>
      <c r="GC1243" s="472"/>
      <c r="GD1243" s="472"/>
      <c r="GE1243" s="472"/>
      <c r="GF1243" s="472"/>
      <c r="GG1243" s="472"/>
      <c r="GH1243" s="472"/>
      <c r="GI1243" s="472"/>
      <c r="GJ1243" s="472"/>
      <c r="GK1243" s="472"/>
      <c r="GL1243" s="472"/>
      <c r="GM1243" s="472"/>
      <c r="GN1243" s="472"/>
      <c r="GO1243" s="472"/>
      <c r="GP1243" s="472"/>
      <c r="GQ1243" s="472"/>
      <c r="GR1243" s="472"/>
      <c r="GS1243" s="472"/>
      <c r="GT1243" s="472"/>
      <c r="GU1243" s="472"/>
      <c r="GV1243" s="472"/>
      <c r="GW1243" s="472"/>
      <c r="GX1243" s="472"/>
      <c r="GY1243" s="472"/>
      <c r="GZ1243" s="472"/>
      <c r="HA1243" s="1"/>
      <c r="HB1243" s="1"/>
    </row>
    <row r="1244" spans="1:210" ht="7.2" customHeight="1">
      <c r="A1244" s="1"/>
      <c r="B1244" s="1"/>
      <c r="C1244" s="1"/>
      <c r="D1244" s="1"/>
      <c r="E1244" s="263"/>
      <c r="F1244" s="48"/>
      <c r="G1244" s="231"/>
      <c r="H1244" s="1"/>
      <c r="I1244" s="1"/>
      <c r="J1244" s="1"/>
      <c r="K1244" s="1"/>
      <c r="L1244" s="1"/>
      <c r="M1244" s="5"/>
      <c r="N1244" s="1"/>
      <c r="O1244" s="1"/>
      <c r="P1244" s="5"/>
      <c r="Q1244" s="1"/>
      <c r="R1244" s="1"/>
      <c r="S1244" s="5"/>
      <c r="T1244" s="7"/>
      <c r="U1244" s="24"/>
      <c r="V1244" s="1"/>
      <c r="W1244" s="12"/>
      <c r="X1244" s="10"/>
      <c r="Y1244" s="46"/>
      <c r="Z1244" s="91"/>
      <c r="AA1244" s="94"/>
      <c r="AB1244" s="94"/>
      <c r="AC1244" s="94"/>
      <c r="AD1244" s="94"/>
      <c r="AE1244" s="94"/>
      <c r="AF1244" s="94"/>
      <c r="AG1244" s="94"/>
      <c r="AH1244" s="94"/>
      <c r="AI1244" s="94"/>
      <c r="AJ1244" s="94"/>
      <c r="AK1244" s="94"/>
      <c r="AL1244" s="94"/>
      <c r="AM1244" s="94"/>
      <c r="AN1244" s="94"/>
      <c r="AO1244" s="94"/>
      <c r="AP1244" s="94"/>
      <c r="AQ1244" s="94"/>
      <c r="AR1244" s="94"/>
      <c r="AS1244" s="94"/>
      <c r="AT1244" s="94"/>
      <c r="AU1244" s="94"/>
      <c r="AV1244" s="94"/>
      <c r="AW1244" s="94"/>
      <c r="AX1244" s="94"/>
      <c r="AY1244" s="94"/>
      <c r="AZ1244" s="94"/>
      <c r="BA1244" s="94"/>
      <c r="BB1244" s="94"/>
      <c r="BC1244" s="94"/>
      <c r="BD1244" s="94"/>
      <c r="BE1244" s="94"/>
      <c r="BF1244" s="94"/>
      <c r="BG1244" s="94"/>
      <c r="BH1244" s="94"/>
      <c r="BI1244" s="94"/>
      <c r="BJ1244" s="94"/>
      <c r="BK1244" s="94"/>
      <c r="BL1244" s="94"/>
      <c r="BM1244" s="94"/>
      <c r="BN1244" s="94"/>
      <c r="BO1244" s="94"/>
      <c r="BP1244" s="94"/>
      <c r="BQ1244" s="94"/>
      <c r="BR1244" s="94"/>
      <c r="BS1244" s="94"/>
      <c r="BT1244" s="94"/>
      <c r="BU1244" s="94"/>
      <c r="BV1244" s="94"/>
      <c r="BW1244" s="94"/>
      <c r="BX1244" s="94"/>
      <c r="BY1244" s="94"/>
      <c r="BZ1244" s="94"/>
      <c r="CA1244" s="94"/>
      <c r="CB1244" s="94"/>
      <c r="CC1244" s="94"/>
      <c r="CD1244" s="94"/>
      <c r="CE1244" s="94"/>
      <c r="CF1244" s="94"/>
      <c r="CG1244" s="94"/>
      <c r="CH1244" s="94"/>
      <c r="CI1244" s="94"/>
      <c r="CJ1244" s="94"/>
      <c r="CK1244" s="94"/>
      <c r="CL1244" s="94"/>
      <c r="CM1244" s="94"/>
      <c r="CN1244" s="94"/>
      <c r="CO1244" s="94"/>
      <c r="CP1244" s="94"/>
      <c r="CQ1244" s="94"/>
      <c r="CR1244" s="94"/>
      <c r="CS1244" s="94"/>
      <c r="CT1244" s="94"/>
      <c r="CU1244" s="94"/>
      <c r="CV1244" s="94"/>
      <c r="CW1244" s="94"/>
      <c r="CX1244" s="94"/>
      <c r="CY1244" s="94"/>
      <c r="CZ1244" s="94"/>
      <c r="DA1244" s="94"/>
      <c r="DB1244" s="94"/>
      <c r="DC1244" s="94"/>
      <c r="DD1244" s="94"/>
      <c r="DE1244" s="94"/>
      <c r="DF1244" s="94"/>
      <c r="DG1244" s="94"/>
      <c r="DH1244" s="94"/>
      <c r="DI1244" s="94"/>
      <c r="DJ1244" s="94"/>
      <c r="DK1244" s="94"/>
      <c r="DL1244" s="94"/>
      <c r="DM1244" s="94"/>
      <c r="DN1244" s="94"/>
      <c r="DO1244" s="94"/>
      <c r="DP1244" s="94"/>
      <c r="DQ1244" s="94"/>
      <c r="DR1244" s="94"/>
      <c r="DS1244" s="94"/>
      <c r="DT1244" s="94"/>
      <c r="DU1244" s="94"/>
      <c r="DV1244" s="94"/>
      <c r="DW1244" s="94"/>
      <c r="DX1244" s="94"/>
      <c r="DY1244" s="94"/>
      <c r="DZ1244" s="94"/>
      <c r="EA1244" s="94"/>
      <c r="EB1244" s="94"/>
      <c r="EC1244" s="94"/>
      <c r="ED1244" s="94"/>
      <c r="EE1244" s="94"/>
      <c r="EF1244" s="94"/>
      <c r="EG1244" s="94"/>
      <c r="EH1244" s="94"/>
      <c r="EI1244" s="94"/>
      <c r="EJ1244" s="94"/>
      <c r="EK1244" s="94"/>
      <c r="EL1244" s="94"/>
      <c r="EM1244" s="94"/>
      <c r="EN1244" s="94"/>
      <c r="EO1244" s="94"/>
      <c r="EP1244" s="94"/>
      <c r="EQ1244" s="94"/>
      <c r="ER1244" s="94"/>
      <c r="ES1244" s="94"/>
      <c r="ET1244" s="94"/>
      <c r="EU1244" s="94"/>
      <c r="EV1244" s="94"/>
      <c r="EW1244" s="94"/>
      <c r="EX1244" s="94"/>
      <c r="EY1244" s="94"/>
      <c r="EZ1244" s="94"/>
      <c r="FA1244" s="94"/>
      <c r="FB1244" s="94"/>
      <c r="FC1244" s="94"/>
      <c r="FD1244" s="94"/>
      <c r="FE1244" s="94"/>
      <c r="FF1244" s="94"/>
      <c r="FG1244" s="94"/>
      <c r="FH1244" s="94"/>
      <c r="FI1244" s="94"/>
      <c r="FJ1244" s="94"/>
      <c r="FK1244" s="94"/>
      <c r="FL1244" s="94"/>
      <c r="FM1244" s="94"/>
      <c r="FN1244" s="94"/>
      <c r="FO1244" s="94"/>
      <c r="FP1244" s="94"/>
      <c r="FQ1244" s="94"/>
      <c r="FR1244" s="94"/>
      <c r="FS1244" s="94"/>
      <c r="FT1244" s="94"/>
      <c r="FU1244" s="94"/>
      <c r="FV1244" s="94"/>
      <c r="FW1244" s="94"/>
      <c r="FX1244" s="94"/>
      <c r="FY1244" s="94"/>
      <c r="FZ1244" s="94"/>
      <c r="GA1244" s="94"/>
      <c r="GB1244" s="94"/>
      <c r="GC1244" s="94"/>
      <c r="GD1244" s="94"/>
      <c r="GE1244" s="94"/>
      <c r="GF1244" s="94"/>
      <c r="GG1244" s="94"/>
      <c r="GH1244" s="94"/>
      <c r="GI1244" s="94"/>
      <c r="GJ1244" s="94"/>
      <c r="GK1244" s="94"/>
      <c r="GL1244" s="94"/>
      <c r="GM1244" s="94"/>
      <c r="GN1244" s="94"/>
      <c r="GO1244" s="94"/>
      <c r="GP1244" s="94"/>
      <c r="GQ1244" s="94"/>
      <c r="GR1244" s="94"/>
      <c r="GS1244" s="94"/>
      <c r="GT1244" s="94"/>
      <c r="GU1244" s="94"/>
      <c r="GV1244" s="94"/>
      <c r="GW1244" s="94"/>
      <c r="GX1244" s="94"/>
      <c r="GY1244" s="94"/>
      <c r="GZ1244" s="94"/>
      <c r="HA1244" s="1"/>
      <c r="HB1244" s="1"/>
    </row>
    <row r="1245" spans="1:210" s="122" customFormat="1" ht="4.2" customHeight="1">
      <c r="A1245" s="60"/>
      <c r="B1245" s="60"/>
      <c r="C1245" s="60"/>
      <c r="D1245" s="60"/>
      <c r="E1245" s="273"/>
      <c r="F1245" s="116"/>
      <c r="G1245" s="117"/>
      <c r="H1245" s="60"/>
      <c r="I1245" s="60"/>
      <c r="J1245" s="60"/>
      <c r="K1245" s="60"/>
      <c r="L1245" s="60"/>
      <c r="M1245" s="117"/>
      <c r="N1245" s="60"/>
      <c r="O1245" s="60"/>
      <c r="P1245" s="231"/>
      <c r="Q1245" s="60"/>
      <c r="R1245" s="60"/>
      <c r="S1245" s="117"/>
      <c r="T1245" s="211"/>
      <c r="U1245" s="117"/>
      <c r="V1245" s="60"/>
      <c r="W1245" s="118"/>
      <c r="X1245" s="118"/>
      <c r="Y1245" s="119"/>
      <c r="Z1245" s="91"/>
      <c r="AA1245" s="121"/>
      <c r="AB1245" s="121"/>
      <c r="AC1245" s="121"/>
      <c r="AD1245" s="121"/>
      <c r="AE1245" s="121"/>
      <c r="AF1245" s="121"/>
      <c r="AG1245" s="121"/>
      <c r="AH1245" s="121"/>
      <c r="AI1245" s="121"/>
      <c r="AJ1245" s="121"/>
      <c r="AK1245" s="121"/>
      <c r="AL1245" s="121"/>
      <c r="AM1245" s="121"/>
      <c r="AN1245" s="121"/>
      <c r="AO1245" s="121"/>
      <c r="AP1245" s="121"/>
      <c r="AQ1245" s="121"/>
      <c r="AR1245" s="121"/>
      <c r="AS1245" s="121"/>
      <c r="AT1245" s="121"/>
      <c r="AU1245" s="121"/>
      <c r="AV1245" s="121"/>
      <c r="AW1245" s="121"/>
      <c r="AX1245" s="121"/>
      <c r="AY1245" s="121"/>
      <c r="AZ1245" s="121"/>
      <c r="BA1245" s="121"/>
      <c r="BB1245" s="121"/>
      <c r="BC1245" s="121"/>
      <c r="BD1245" s="121"/>
      <c r="BE1245" s="121"/>
      <c r="BF1245" s="121"/>
      <c r="BG1245" s="121"/>
      <c r="BH1245" s="121"/>
      <c r="BI1245" s="121"/>
      <c r="BJ1245" s="121"/>
      <c r="BK1245" s="121"/>
      <c r="BL1245" s="121"/>
      <c r="BM1245" s="121"/>
      <c r="BN1245" s="121"/>
      <c r="BO1245" s="121"/>
      <c r="BP1245" s="121"/>
      <c r="BQ1245" s="121"/>
      <c r="BR1245" s="121"/>
      <c r="BS1245" s="121"/>
      <c r="BT1245" s="121"/>
      <c r="BU1245" s="121"/>
      <c r="BV1245" s="121"/>
      <c r="BW1245" s="121"/>
      <c r="BX1245" s="121"/>
      <c r="BY1245" s="121"/>
      <c r="BZ1245" s="121"/>
      <c r="CA1245" s="121"/>
      <c r="CB1245" s="121"/>
      <c r="CC1245" s="121"/>
      <c r="CD1245" s="121"/>
      <c r="CE1245" s="121"/>
      <c r="CF1245" s="121"/>
      <c r="CG1245" s="121"/>
      <c r="CH1245" s="121"/>
      <c r="CI1245" s="121"/>
      <c r="CJ1245" s="121"/>
      <c r="CK1245" s="121"/>
      <c r="CL1245" s="121"/>
      <c r="CM1245" s="121"/>
      <c r="CN1245" s="121"/>
      <c r="CO1245" s="121"/>
      <c r="CP1245" s="121"/>
      <c r="CQ1245" s="121"/>
      <c r="CR1245" s="121"/>
      <c r="CS1245" s="121"/>
      <c r="CT1245" s="121"/>
      <c r="CU1245" s="121"/>
      <c r="CV1245" s="121"/>
      <c r="CW1245" s="121"/>
      <c r="CX1245" s="121"/>
      <c r="CY1245" s="121"/>
      <c r="CZ1245" s="121"/>
      <c r="DA1245" s="121"/>
      <c r="DB1245" s="121"/>
      <c r="DC1245" s="121"/>
      <c r="DD1245" s="121"/>
      <c r="DE1245" s="121"/>
      <c r="DF1245" s="121"/>
      <c r="DG1245" s="121"/>
      <c r="DH1245" s="121"/>
      <c r="DI1245" s="121"/>
      <c r="DJ1245" s="121"/>
      <c r="DK1245" s="121"/>
      <c r="DL1245" s="121"/>
      <c r="DM1245" s="121"/>
      <c r="DN1245" s="121"/>
      <c r="DO1245" s="121"/>
      <c r="DP1245" s="121"/>
      <c r="DQ1245" s="121"/>
      <c r="DR1245" s="121"/>
      <c r="DS1245" s="121"/>
      <c r="DT1245" s="121"/>
      <c r="DU1245" s="121"/>
      <c r="DV1245" s="121"/>
      <c r="DW1245" s="121"/>
      <c r="DX1245" s="121"/>
      <c r="DY1245" s="121"/>
      <c r="DZ1245" s="121"/>
      <c r="EA1245" s="121"/>
      <c r="EB1245" s="121"/>
      <c r="EC1245" s="121"/>
      <c r="ED1245" s="121"/>
      <c r="EE1245" s="121"/>
      <c r="EF1245" s="121"/>
      <c r="EG1245" s="121"/>
      <c r="EH1245" s="121"/>
      <c r="EI1245" s="121"/>
      <c r="EJ1245" s="121"/>
      <c r="EK1245" s="121"/>
      <c r="EL1245" s="121"/>
      <c r="EM1245" s="121"/>
      <c r="EN1245" s="121"/>
      <c r="EO1245" s="121"/>
      <c r="EP1245" s="121"/>
      <c r="EQ1245" s="121"/>
      <c r="ER1245" s="121"/>
      <c r="ES1245" s="121"/>
      <c r="ET1245" s="121"/>
      <c r="EU1245" s="121"/>
      <c r="EV1245" s="121"/>
      <c r="EW1245" s="121"/>
      <c r="EX1245" s="121"/>
      <c r="EY1245" s="121"/>
      <c r="EZ1245" s="121"/>
      <c r="FA1245" s="121"/>
      <c r="FB1245" s="121"/>
      <c r="FC1245" s="121"/>
      <c r="FD1245" s="121"/>
      <c r="FE1245" s="121"/>
      <c r="FF1245" s="121"/>
      <c r="FG1245" s="121"/>
      <c r="FH1245" s="121"/>
      <c r="FI1245" s="121"/>
      <c r="FJ1245" s="121"/>
      <c r="FK1245" s="121"/>
      <c r="FL1245" s="121"/>
      <c r="FM1245" s="121"/>
      <c r="FN1245" s="121"/>
      <c r="FO1245" s="121"/>
      <c r="FP1245" s="121"/>
      <c r="FQ1245" s="121"/>
      <c r="FR1245" s="121"/>
      <c r="FS1245" s="121"/>
      <c r="FT1245" s="121"/>
      <c r="FU1245" s="121"/>
      <c r="FV1245" s="121"/>
      <c r="FW1245" s="121"/>
      <c r="FX1245" s="121"/>
      <c r="FY1245" s="121"/>
      <c r="FZ1245" s="121"/>
      <c r="GA1245" s="121"/>
      <c r="GB1245" s="121"/>
      <c r="GC1245" s="121"/>
      <c r="GD1245" s="121"/>
      <c r="GE1245" s="121"/>
      <c r="GF1245" s="121"/>
      <c r="GG1245" s="121"/>
      <c r="GH1245" s="121"/>
      <c r="GI1245" s="121"/>
      <c r="GJ1245" s="121"/>
      <c r="GK1245" s="121"/>
      <c r="GL1245" s="121"/>
      <c r="GM1245" s="121"/>
      <c r="GN1245" s="121"/>
      <c r="GO1245" s="121"/>
      <c r="GP1245" s="121"/>
      <c r="GQ1245" s="121"/>
      <c r="GR1245" s="121"/>
      <c r="GS1245" s="121"/>
      <c r="GT1245" s="121"/>
      <c r="GU1245" s="121"/>
      <c r="GV1245" s="121"/>
      <c r="GW1245" s="121"/>
      <c r="GX1245" s="121"/>
      <c r="GY1245" s="121"/>
      <c r="GZ1245" s="121"/>
      <c r="HA1245" s="60"/>
      <c r="HB1245" s="60"/>
    </row>
    <row r="1246" spans="1:210" s="4" customFormat="1" ht="12.6" thickBot="1">
      <c r="A1246" s="3"/>
      <c r="B1246" s="3"/>
      <c r="C1246" s="3"/>
      <c r="D1246" s="3"/>
      <c r="E1246" s="9"/>
      <c r="F1246" s="51"/>
      <c r="G1246" s="250" t="s">
        <v>6</v>
      </c>
      <c r="H1246" s="546" t="s">
        <v>291</v>
      </c>
      <c r="I1246" s="547"/>
      <c r="J1246" s="547"/>
      <c r="K1246" s="547"/>
      <c r="L1246" s="547"/>
      <c r="M1246" s="548"/>
      <c r="N1246" s="549" t="s">
        <v>4</v>
      </c>
      <c r="O1246" s="3"/>
      <c r="P1246" s="5"/>
      <c r="Q1246" s="3" t="s">
        <v>26</v>
      </c>
      <c r="R1246" s="3"/>
      <c r="S1246" s="5"/>
      <c r="T1246" s="84"/>
      <c r="U1246" s="24"/>
      <c r="V1246" s="3"/>
      <c r="W1246" s="12">
        <v>166752832.94935632</v>
      </c>
      <c r="X1246" s="12"/>
      <c r="Y1246" s="46"/>
      <c r="Z1246" s="550"/>
      <c r="AA1246" s="551">
        <v>0</v>
      </c>
      <c r="AB1246" s="551">
        <v>0</v>
      </c>
      <c r="AC1246" s="551">
        <v>0</v>
      </c>
      <c r="AD1246" s="551">
        <v>0</v>
      </c>
      <c r="AE1246" s="551">
        <v>0</v>
      </c>
      <c r="AF1246" s="551">
        <v>0</v>
      </c>
      <c r="AG1246" s="551">
        <v>0</v>
      </c>
      <c r="AH1246" s="551">
        <v>0</v>
      </c>
      <c r="AI1246" s="551">
        <v>0</v>
      </c>
      <c r="AJ1246" s="551">
        <v>0</v>
      </c>
      <c r="AK1246" s="551">
        <v>0</v>
      </c>
      <c r="AL1246" s="551">
        <v>0</v>
      </c>
      <c r="AM1246" s="551">
        <v>0</v>
      </c>
      <c r="AN1246" s="551">
        <v>0</v>
      </c>
      <c r="AO1246" s="551">
        <v>0</v>
      </c>
      <c r="AP1246" s="551">
        <v>0</v>
      </c>
      <c r="AQ1246" s="551">
        <v>0</v>
      </c>
      <c r="AR1246" s="551">
        <v>0</v>
      </c>
      <c r="AS1246" s="551">
        <v>0</v>
      </c>
      <c r="AT1246" s="551">
        <v>0</v>
      </c>
      <c r="AU1246" s="551">
        <v>0</v>
      </c>
      <c r="AV1246" s="551">
        <v>0</v>
      </c>
      <c r="AW1246" s="551">
        <v>0</v>
      </c>
      <c r="AX1246" s="551">
        <v>0</v>
      </c>
      <c r="AY1246" s="551">
        <v>0</v>
      </c>
      <c r="AZ1246" s="551">
        <v>0</v>
      </c>
      <c r="BA1246" s="551">
        <v>0</v>
      </c>
      <c r="BB1246" s="551">
        <v>0</v>
      </c>
      <c r="BC1246" s="551">
        <v>0</v>
      </c>
      <c r="BD1246" s="551">
        <v>0</v>
      </c>
      <c r="BE1246" s="551">
        <v>0</v>
      </c>
      <c r="BF1246" s="551">
        <v>0</v>
      </c>
      <c r="BG1246" s="551">
        <v>0</v>
      </c>
      <c r="BH1246" s="551">
        <v>0</v>
      </c>
      <c r="BI1246" s="551">
        <v>0</v>
      </c>
      <c r="BJ1246" s="551">
        <v>0</v>
      </c>
      <c r="BK1246" s="551">
        <v>0</v>
      </c>
      <c r="BL1246" s="551">
        <v>0</v>
      </c>
      <c r="BM1246" s="551">
        <v>0</v>
      </c>
      <c r="BN1246" s="551">
        <v>0</v>
      </c>
      <c r="BO1246" s="551">
        <v>0</v>
      </c>
      <c r="BP1246" s="551">
        <v>0</v>
      </c>
      <c r="BQ1246" s="551">
        <v>0</v>
      </c>
      <c r="BR1246" s="551">
        <v>0</v>
      </c>
      <c r="BS1246" s="551">
        <v>0</v>
      </c>
      <c r="BT1246" s="551">
        <v>0</v>
      </c>
      <c r="BU1246" s="551">
        <v>0</v>
      </c>
      <c r="BV1246" s="551">
        <v>0</v>
      </c>
      <c r="BW1246" s="551">
        <v>0</v>
      </c>
      <c r="BX1246" s="551">
        <v>0</v>
      </c>
      <c r="BY1246" s="551">
        <v>31960978.584864154</v>
      </c>
      <c r="BZ1246" s="551">
        <v>32114833.849637315</v>
      </c>
      <c r="CA1246" s="551">
        <v>979060.59812821448</v>
      </c>
      <c r="CB1246" s="551">
        <v>1834134.303771548</v>
      </c>
      <c r="CC1246" s="551">
        <v>1606626.6695643738</v>
      </c>
      <c r="CD1246" s="551">
        <v>1185715.3170044273</v>
      </c>
      <c r="CE1246" s="551">
        <v>0</v>
      </c>
      <c r="CF1246" s="551">
        <v>0</v>
      </c>
      <c r="CG1246" s="551">
        <v>0</v>
      </c>
      <c r="CH1246" s="551">
        <v>0</v>
      </c>
      <c r="CI1246" s="551">
        <v>0</v>
      </c>
      <c r="CJ1246" s="551">
        <v>0</v>
      </c>
      <c r="CK1246" s="551">
        <v>865316.71689409018</v>
      </c>
      <c r="CL1246" s="551">
        <v>756959.94398106635</v>
      </c>
      <c r="CM1246" s="551">
        <v>1360492.8462275267</v>
      </c>
      <c r="CN1246" s="551">
        <v>2200846.3800458312</v>
      </c>
      <c r="CO1246" s="551">
        <v>1963377.1940935701</v>
      </c>
      <c r="CP1246" s="551">
        <v>1524768.1410543919</v>
      </c>
      <c r="CQ1246" s="551">
        <v>1488438.8221890181</v>
      </c>
      <c r="CR1246" s="551">
        <v>668150.28308953345</v>
      </c>
      <c r="CS1246" s="551">
        <v>646171.69129179418</v>
      </c>
      <c r="CT1246" s="551">
        <v>118302.89696776867</v>
      </c>
      <c r="CU1246" s="551">
        <v>0</v>
      </c>
      <c r="CV1246" s="551">
        <v>104419.97973412275</v>
      </c>
      <c r="CW1246" s="551">
        <v>1554.1581047028303</v>
      </c>
      <c r="CX1246" s="551">
        <v>869033.12788458169</v>
      </c>
      <c r="CY1246" s="551">
        <v>1563925.5457273573</v>
      </c>
      <c r="CZ1246" s="551">
        <v>2465766.3231424987</v>
      </c>
      <c r="DA1246" s="551">
        <v>2196687.1233753264</v>
      </c>
      <c r="DB1246" s="551">
        <v>1718422.4618377686</v>
      </c>
      <c r="DC1246" s="551">
        <v>1658528.7238409817</v>
      </c>
      <c r="DD1246" s="551">
        <v>783317.39680069685</v>
      </c>
      <c r="DE1246" s="551">
        <v>734190.07747319341</v>
      </c>
      <c r="DF1246" s="551">
        <v>163095.28499940038</v>
      </c>
      <c r="DG1246" s="551">
        <v>0</v>
      </c>
      <c r="DH1246" s="551">
        <v>149215.86907958984</v>
      </c>
      <c r="DI1246" s="551">
        <v>29442.719670042396</v>
      </c>
      <c r="DJ1246" s="551">
        <v>915968.04762353003</v>
      </c>
      <c r="DK1246" s="551">
        <v>1648665.4190601707</v>
      </c>
      <c r="DL1246" s="551">
        <v>2586568.5811951011</v>
      </c>
      <c r="DM1246" s="551">
        <v>2306714.9670604318</v>
      </c>
      <c r="DN1246" s="551">
        <v>1919177.4025722891</v>
      </c>
      <c r="DO1246" s="551">
        <v>1747007.7387910932</v>
      </c>
      <c r="DP1246" s="551">
        <v>836776.71229238808</v>
      </c>
      <c r="DQ1246" s="551">
        <v>781386.11529012024</v>
      </c>
      <c r="DR1246" s="551">
        <v>187436.28474056721</v>
      </c>
      <c r="DS1246" s="551">
        <v>0</v>
      </c>
      <c r="DT1246" s="551">
        <v>195488.24038828909</v>
      </c>
      <c r="DU1246" s="551">
        <v>57471.691077977419</v>
      </c>
      <c r="DV1246" s="551">
        <v>965763.57914693654</v>
      </c>
      <c r="DW1246" s="551">
        <v>1736775.6675828397</v>
      </c>
      <c r="DX1246" s="551">
        <v>2712183.7098263502</v>
      </c>
      <c r="DY1246" s="551">
        <v>2421124.7047494948</v>
      </c>
      <c r="DZ1246" s="551">
        <v>1903810.7042217851</v>
      </c>
      <c r="EA1246" s="551">
        <v>1839006.6945957541</v>
      </c>
      <c r="EB1246" s="551">
        <v>892355.18066029251</v>
      </c>
      <c r="EC1246" s="551">
        <v>830317.9210819453</v>
      </c>
      <c r="ED1246" s="551">
        <v>212598.85093359649</v>
      </c>
      <c r="EE1246" s="551">
        <v>0</v>
      </c>
      <c r="EF1246" s="551">
        <v>243276.08410310745</v>
      </c>
      <c r="EG1246" s="551">
        <v>77560.958289086819</v>
      </c>
      <c r="EH1246" s="551">
        <v>1026611.8620815128</v>
      </c>
      <c r="EI1246" s="551">
        <v>1828385.3965417743</v>
      </c>
      <c r="EJ1246" s="551">
        <v>2842798.5140982121</v>
      </c>
      <c r="EK1246" s="551">
        <v>2540085.9024414569</v>
      </c>
      <c r="EL1246" s="551">
        <v>2002068.0955158323</v>
      </c>
      <c r="EM1246" s="551">
        <v>1934660.6791279465</v>
      </c>
      <c r="EN1246" s="551">
        <v>950131.85825826228</v>
      </c>
      <c r="EO1246" s="551">
        <v>881044.79501466453</v>
      </c>
      <c r="EP1246" s="551">
        <v>238605.71568354964</v>
      </c>
      <c r="EQ1246" s="551">
        <v>0</v>
      </c>
      <c r="ER1246" s="551">
        <v>292617.38623091578</v>
      </c>
      <c r="ES1246" s="551">
        <v>98468.857854396105</v>
      </c>
      <c r="ET1246" s="551">
        <v>1089869.2996923923</v>
      </c>
      <c r="EU1246" s="551">
        <v>1923627.7894264758</v>
      </c>
      <c r="EV1246" s="551">
        <v>2978606.185308367</v>
      </c>
      <c r="EW1246" s="551">
        <v>2663773.8228085339</v>
      </c>
      <c r="EX1246" s="551">
        <v>2104224.0572290719</v>
      </c>
      <c r="EY1246" s="551">
        <v>2034109.0978088677</v>
      </c>
      <c r="EZ1246" s="551">
        <v>1010187.8777275681</v>
      </c>
      <c r="FA1246" s="551">
        <v>933627.1460646987</v>
      </c>
      <c r="FB1246" s="551">
        <v>265479.25718355179</v>
      </c>
      <c r="FC1246" s="551">
        <v>335227.27651265264</v>
      </c>
      <c r="FD1246" s="551">
        <v>6657.2290478050709</v>
      </c>
      <c r="FE1246" s="551">
        <v>121887.98070859909</v>
      </c>
      <c r="FF1246" s="551">
        <v>1155624.9635721147</v>
      </c>
      <c r="FG1246" s="551">
        <v>2022640.145968914</v>
      </c>
      <c r="FH1246" s="551">
        <v>3119806.431309253</v>
      </c>
      <c r="FI1246" s="551">
        <v>2792369.5279326141</v>
      </c>
      <c r="FJ1246" s="551">
        <v>2338957.6334603727</v>
      </c>
      <c r="FK1246" s="551">
        <v>2137495.7211793363</v>
      </c>
      <c r="FL1246" s="551">
        <v>1072606.4059179723</v>
      </c>
      <c r="FM1246" s="551">
        <v>0</v>
      </c>
      <c r="FN1246" s="551">
        <v>1281367.7518905997</v>
      </c>
      <c r="FO1246" s="551">
        <v>0</v>
      </c>
      <c r="FP1246" s="551">
        <v>0</v>
      </c>
      <c r="FQ1246" s="551">
        <v>0</v>
      </c>
      <c r="FR1246" s="551">
        <v>0</v>
      </c>
      <c r="FS1246" s="551">
        <v>0</v>
      </c>
      <c r="FT1246" s="551">
        <v>0</v>
      </c>
      <c r="FU1246" s="551">
        <v>0</v>
      </c>
      <c r="FV1246" s="551">
        <v>0</v>
      </c>
      <c r="FW1246" s="551">
        <v>0</v>
      </c>
      <c r="FX1246" s="551">
        <v>0</v>
      </c>
      <c r="FY1246" s="551">
        <v>0</v>
      </c>
      <c r="FZ1246" s="551">
        <v>0</v>
      </c>
      <c r="GA1246" s="551">
        <v>0</v>
      </c>
      <c r="GB1246" s="551">
        <v>0</v>
      </c>
      <c r="GC1246" s="551">
        <v>0</v>
      </c>
      <c r="GD1246" s="551">
        <v>0</v>
      </c>
      <c r="GE1246" s="551">
        <v>0</v>
      </c>
      <c r="GF1246" s="551">
        <v>0</v>
      </c>
      <c r="GG1246" s="551">
        <v>0</v>
      </c>
      <c r="GH1246" s="551">
        <v>0</v>
      </c>
      <c r="GI1246" s="551">
        <v>0</v>
      </c>
      <c r="GJ1246" s="551">
        <v>0</v>
      </c>
      <c r="GK1246" s="551">
        <v>0</v>
      </c>
      <c r="GL1246" s="551">
        <v>0</v>
      </c>
      <c r="GM1246" s="551">
        <v>0</v>
      </c>
      <c r="GN1246" s="551">
        <v>0</v>
      </c>
      <c r="GO1246" s="551">
        <v>0</v>
      </c>
      <c r="GP1246" s="551">
        <v>0</v>
      </c>
      <c r="GQ1246" s="551">
        <v>0</v>
      </c>
      <c r="GR1246" s="551">
        <v>0</v>
      </c>
      <c r="GS1246" s="551">
        <v>0</v>
      </c>
      <c r="GT1246" s="551">
        <v>0</v>
      </c>
      <c r="GU1246" s="551">
        <v>0</v>
      </c>
      <c r="GV1246" s="551">
        <v>0</v>
      </c>
      <c r="GW1246" s="551">
        <v>0</v>
      </c>
      <c r="GX1246" s="551">
        <v>0</v>
      </c>
      <c r="GY1246" s="551">
        <v>0</v>
      </c>
      <c r="GZ1246" s="551">
        <v>0</v>
      </c>
      <c r="HA1246" s="3"/>
      <c r="HB1246" s="3"/>
    </row>
    <row r="1247" spans="1:210" ht="7.2" customHeight="1" thickTop="1">
      <c r="A1247" s="1"/>
      <c r="B1247" s="1"/>
      <c r="C1247" s="1"/>
      <c r="D1247" s="1"/>
      <c r="E1247" s="263"/>
      <c r="F1247" s="48"/>
      <c r="G1247" s="231"/>
      <c r="H1247" s="1"/>
      <c r="I1247" s="1"/>
      <c r="J1247" s="1"/>
      <c r="K1247" s="1"/>
      <c r="L1247" s="1"/>
      <c r="M1247" s="5"/>
      <c r="N1247" s="1"/>
      <c r="O1247" s="1"/>
      <c r="P1247" s="5"/>
      <c r="Q1247" s="1"/>
      <c r="R1247" s="1"/>
      <c r="S1247" s="5"/>
      <c r="T1247" s="7"/>
      <c r="U1247" s="24"/>
      <c r="V1247" s="1"/>
      <c r="W1247" s="12"/>
      <c r="X1247" s="10"/>
      <c r="Y1247" s="46"/>
      <c r="Z1247" s="91"/>
      <c r="AA1247" s="94"/>
      <c r="AB1247" s="94"/>
      <c r="AC1247" s="94"/>
      <c r="AD1247" s="94"/>
      <c r="AE1247" s="94"/>
      <c r="AF1247" s="94"/>
      <c r="AG1247" s="94"/>
      <c r="AH1247" s="94"/>
      <c r="AI1247" s="94"/>
      <c r="AJ1247" s="94"/>
      <c r="AK1247" s="94"/>
      <c r="AL1247" s="94"/>
      <c r="AM1247" s="94"/>
      <c r="AN1247" s="94"/>
      <c r="AO1247" s="94"/>
      <c r="AP1247" s="94"/>
      <c r="AQ1247" s="94"/>
      <c r="AR1247" s="94"/>
      <c r="AS1247" s="94"/>
      <c r="AT1247" s="94"/>
      <c r="AU1247" s="94"/>
      <c r="AV1247" s="94"/>
      <c r="AW1247" s="94"/>
      <c r="AX1247" s="94"/>
      <c r="AY1247" s="94"/>
      <c r="AZ1247" s="94"/>
      <c r="BA1247" s="94"/>
      <c r="BB1247" s="94"/>
      <c r="BC1247" s="94"/>
      <c r="BD1247" s="94"/>
      <c r="BE1247" s="94"/>
      <c r="BF1247" s="94"/>
      <c r="BG1247" s="94"/>
      <c r="BH1247" s="94"/>
      <c r="BI1247" s="94"/>
      <c r="BJ1247" s="94"/>
      <c r="BK1247" s="94"/>
      <c r="BL1247" s="94"/>
      <c r="BM1247" s="94"/>
      <c r="BN1247" s="94"/>
      <c r="BO1247" s="94"/>
      <c r="BP1247" s="94"/>
      <c r="BQ1247" s="94"/>
      <c r="BR1247" s="94"/>
      <c r="BS1247" s="94"/>
      <c r="BT1247" s="94"/>
      <c r="BU1247" s="94"/>
      <c r="BV1247" s="94"/>
      <c r="BW1247" s="94"/>
      <c r="BX1247" s="94"/>
      <c r="BY1247" s="94"/>
      <c r="BZ1247" s="94"/>
      <c r="CA1247" s="94"/>
      <c r="CB1247" s="94"/>
      <c r="CC1247" s="94"/>
      <c r="CD1247" s="94"/>
      <c r="CE1247" s="94"/>
      <c r="CF1247" s="94"/>
      <c r="CG1247" s="94"/>
      <c r="CH1247" s="94"/>
      <c r="CI1247" s="94"/>
      <c r="CJ1247" s="94"/>
      <c r="CK1247" s="94"/>
      <c r="CL1247" s="94"/>
      <c r="CM1247" s="94"/>
      <c r="CN1247" s="94"/>
      <c r="CO1247" s="94"/>
      <c r="CP1247" s="94"/>
      <c r="CQ1247" s="94"/>
      <c r="CR1247" s="94"/>
      <c r="CS1247" s="94"/>
      <c r="CT1247" s="94"/>
      <c r="CU1247" s="94"/>
      <c r="CV1247" s="94"/>
      <c r="CW1247" s="94"/>
      <c r="CX1247" s="94"/>
      <c r="CY1247" s="94"/>
      <c r="CZ1247" s="94"/>
      <c r="DA1247" s="94"/>
      <c r="DB1247" s="94"/>
      <c r="DC1247" s="94"/>
      <c r="DD1247" s="94"/>
      <c r="DE1247" s="94"/>
      <c r="DF1247" s="94"/>
      <c r="DG1247" s="94"/>
      <c r="DH1247" s="94"/>
      <c r="DI1247" s="94"/>
      <c r="DJ1247" s="94"/>
      <c r="DK1247" s="94"/>
      <c r="DL1247" s="94"/>
      <c r="DM1247" s="94"/>
      <c r="DN1247" s="94"/>
      <c r="DO1247" s="94"/>
      <c r="DP1247" s="94"/>
      <c r="DQ1247" s="94"/>
      <c r="DR1247" s="94"/>
      <c r="DS1247" s="94"/>
      <c r="DT1247" s="94"/>
      <c r="DU1247" s="94"/>
      <c r="DV1247" s="94"/>
      <c r="DW1247" s="94"/>
      <c r="DX1247" s="94"/>
      <c r="DY1247" s="94"/>
      <c r="DZ1247" s="94"/>
      <c r="EA1247" s="94"/>
      <c r="EB1247" s="94"/>
      <c r="EC1247" s="94"/>
      <c r="ED1247" s="94"/>
      <c r="EE1247" s="94"/>
      <c r="EF1247" s="94"/>
      <c r="EG1247" s="94"/>
      <c r="EH1247" s="94"/>
      <c r="EI1247" s="94"/>
      <c r="EJ1247" s="94"/>
      <c r="EK1247" s="94"/>
      <c r="EL1247" s="94"/>
      <c r="EM1247" s="94"/>
      <c r="EN1247" s="94"/>
      <c r="EO1247" s="94"/>
      <c r="EP1247" s="94"/>
      <c r="EQ1247" s="94"/>
      <c r="ER1247" s="94"/>
      <c r="ES1247" s="94"/>
      <c r="ET1247" s="94"/>
      <c r="EU1247" s="94"/>
      <c r="EV1247" s="94"/>
      <c r="EW1247" s="94"/>
      <c r="EX1247" s="94"/>
      <c r="EY1247" s="94"/>
      <c r="EZ1247" s="94"/>
      <c r="FA1247" s="94"/>
      <c r="FB1247" s="94"/>
      <c r="FC1247" s="94"/>
      <c r="FD1247" s="94"/>
      <c r="FE1247" s="94"/>
      <c r="FF1247" s="94"/>
      <c r="FG1247" s="94"/>
      <c r="FH1247" s="94"/>
      <c r="FI1247" s="94"/>
      <c r="FJ1247" s="94"/>
      <c r="FK1247" s="94"/>
      <c r="FL1247" s="94"/>
      <c r="FM1247" s="94"/>
      <c r="FN1247" s="94"/>
      <c r="FO1247" s="94"/>
      <c r="FP1247" s="94"/>
      <c r="FQ1247" s="94"/>
      <c r="FR1247" s="94"/>
      <c r="FS1247" s="94"/>
      <c r="FT1247" s="94"/>
      <c r="FU1247" s="94"/>
      <c r="FV1247" s="94"/>
      <c r="FW1247" s="94"/>
      <c r="FX1247" s="94"/>
      <c r="FY1247" s="94"/>
      <c r="FZ1247" s="94"/>
      <c r="GA1247" s="94"/>
      <c r="GB1247" s="94"/>
      <c r="GC1247" s="94"/>
      <c r="GD1247" s="94"/>
      <c r="GE1247" s="94"/>
      <c r="GF1247" s="94"/>
      <c r="GG1247" s="94"/>
      <c r="GH1247" s="94"/>
      <c r="GI1247" s="94"/>
      <c r="GJ1247" s="94"/>
      <c r="GK1247" s="94"/>
      <c r="GL1247" s="94"/>
      <c r="GM1247" s="94"/>
      <c r="GN1247" s="94"/>
      <c r="GO1247" s="94"/>
      <c r="GP1247" s="94"/>
      <c r="GQ1247" s="94"/>
      <c r="GR1247" s="94"/>
      <c r="GS1247" s="94"/>
      <c r="GT1247" s="94"/>
      <c r="GU1247" s="94"/>
      <c r="GV1247" s="94"/>
      <c r="GW1247" s="94"/>
      <c r="GX1247" s="94"/>
      <c r="GY1247" s="94"/>
      <c r="GZ1247" s="94"/>
      <c r="HA1247" s="1"/>
      <c r="HB1247" s="1"/>
    </row>
    <row r="1248" spans="1:210" ht="7.2" customHeight="1">
      <c r="A1248" s="1"/>
      <c r="B1248" s="1"/>
      <c r="C1248" s="1"/>
      <c r="D1248" s="1"/>
      <c r="E1248" s="263"/>
      <c r="F1248" s="48"/>
      <c r="G1248" s="231"/>
      <c r="H1248" s="1"/>
      <c r="I1248" s="1"/>
      <c r="J1248" s="1"/>
      <c r="K1248" s="1"/>
      <c r="L1248" s="1"/>
      <c r="M1248" s="5"/>
      <c r="N1248" s="1"/>
      <c r="O1248" s="1"/>
      <c r="P1248" s="5"/>
      <c r="Q1248" s="1"/>
      <c r="R1248" s="1"/>
      <c r="S1248" s="5"/>
      <c r="T1248" s="7"/>
      <c r="U1248" s="24"/>
      <c r="V1248" s="1"/>
      <c r="W1248" s="12"/>
      <c r="X1248" s="10"/>
      <c r="Y1248" s="46"/>
      <c r="Z1248" s="93"/>
      <c r="AA1248" s="94"/>
      <c r="AB1248" s="94"/>
      <c r="AC1248" s="94"/>
      <c r="AD1248" s="94"/>
      <c r="AE1248" s="94"/>
      <c r="AF1248" s="94"/>
      <c r="AG1248" s="94"/>
      <c r="AH1248" s="94"/>
      <c r="AI1248" s="94"/>
      <c r="AJ1248" s="94"/>
      <c r="AK1248" s="94"/>
      <c r="AL1248" s="94"/>
      <c r="AM1248" s="94"/>
      <c r="AN1248" s="94"/>
      <c r="AO1248" s="94"/>
      <c r="AP1248" s="94"/>
      <c r="AQ1248" s="94"/>
      <c r="AR1248" s="94"/>
      <c r="AS1248" s="94"/>
      <c r="AT1248" s="94"/>
      <c r="AU1248" s="94"/>
      <c r="AV1248" s="94"/>
      <c r="AW1248" s="94"/>
      <c r="AX1248" s="94"/>
      <c r="AY1248" s="94"/>
      <c r="AZ1248" s="94"/>
      <c r="BA1248" s="94"/>
      <c r="BB1248" s="94"/>
      <c r="BC1248" s="94"/>
      <c r="BD1248" s="94"/>
      <c r="BE1248" s="94"/>
      <c r="BF1248" s="94"/>
      <c r="BG1248" s="94"/>
      <c r="BH1248" s="94"/>
      <c r="BI1248" s="94"/>
      <c r="BJ1248" s="94"/>
      <c r="BK1248" s="94"/>
      <c r="BL1248" s="94"/>
      <c r="BM1248" s="94"/>
      <c r="BN1248" s="94"/>
      <c r="BO1248" s="94"/>
      <c r="BP1248" s="94"/>
      <c r="BQ1248" s="94"/>
      <c r="BR1248" s="94"/>
      <c r="BS1248" s="94"/>
      <c r="BT1248" s="94"/>
      <c r="BU1248" s="94"/>
      <c r="BV1248" s="94"/>
      <c r="BW1248" s="94"/>
      <c r="BX1248" s="94"/>
      <c r="BY1248" s="94"/>
      <c r="BZ1248" s="94"/>
      <c r="CA1248" s="94"/>
      <c r="CB1248" s="94"/>
      <c r="CC1248" s="94"/>
      <c r="CD1248" s="94"/>
      <c r="CE1248" s="94"/>
      <c r="CF1248" s="94"/>
      <c r="CG1248" s="94"/>
      <c r="CH1248" s="94"/>
      <c r="CI1248" s="94"/>
      <c r="CJ1248" s="94"/>
      <c r="CK1248" s="94"/>
      <c r="CL1248" s="94"/>
      <c r="CM1248" s="94"/>
      <c r="CN1248" s="94"/>
      <c r="CO1248" s="94"/>
      <c r="CP1248" s="94"/>
      <c r="CQ1248" s="94"/>
      <c r="CR1248" s="94"/>
      <c r="CS1248" s="94"/>
      <c r="CT1248" s="94"/>
      <c r="CU1248" s="94"/>
      <c r="CV1248" s="94"/>
      <c r="CW1248" s="94"/>
      <c r="CX1248" s="94"/>
      <c r="CY1248" s="94"/>
      <c r="CZ1248" s="94"/>
      <c r="DA1248" s="94"/>
      <c r="DB1248" s="94"/>
      <c r="DC1248" s="94"/>
      <c r="DD1248" s="94"/>
      <c r="DE1248" s="94"/>
      <c r="DF1248" s="94"/>
      <c r="DG1248" s="94"/>
      <c r="DH1248" s="94"/>
      <c r="DI1248" s="94"/>
      <c r="DJ1248" s="94"/>
      <c r="DK1248" s="94"/>
      <c r="DL1248" s="94"/>
      <c r="DM1248" s="94"/>
      <c r="DN1248" s="94"/>
      <c r="DO1248" s="94"/>
      <c r="DP1248" s="94"/>
      <c r="DQ1248" s="94"/>
      <c r="DR1248" s="94"/>
      <c r="DS1248" s="94"/>
      <c r="DT1248" s="94"/>
      <c r="DU1248" s="94"/>
      <c r="DV1248" s="94"/>
      <c r="DW1248" s="94"/>
      <c r="DX1248" s="94"/>
      <c r="DY1248" s="94"/>
      <c r="DZ1248" s="94"/>
      <c r="EA1248" s="94"/>
      <c r="EB1248" s="94"/>
      <c r="EC1248" s="94"/>
      <c r="ED1248" s="94"/>
      <c r="EE1248" s="94"/>
      <c r="EF1248" s="94"/>
      <c r="EG1248" s="94"/>
      <c r="EH1248" s="94"/>
      <c r="EI1248" s="94"/>
      <c r="EJ1248" s="94"/>
      <c r="EK1248" s="94"/>
      <c r="EL1248" s="94"/>
      <c r="EM1248" s="94"/>
      <c r="EN1248" s="94"/>
      <c r="EO1248" s="94"/>
      <c r="EP1248" s="94"/>
      <c r="EQ1248" s="94"/>
      <c r="ER1248" s="94"/>
      <c r="ES1248" s="94"/>
      <c r="ET1248" s="94"/>
      <c r="EU1248" s="94"/>
      <c r="EV1248" s="94"/>
      <c r="EW1248" s="94"/>
      <c r="EX1248" s="94"/>
      <c r="EY1248" s="94"/>
      <c r="EZ1248" s="94"/>
      <c r="FA1248" s="94"/>
      <c r="FB1248" s="94"/>
      <c r="FC1248" s="94"/>
      <c r="FD1248" s="94"/>
      <c r="FE1248" s="94"/>
      <c r="FF1248" s="94"/>
      <c r="FG1248" s="94"/>
      <c r="FH1248" s="94"/>
      <c r="FI1248" s="94"/>
      <c r="FJ1248" s="94"/>
      <c r="FK1248" s="94"/>
      <c r="FL1248" s="94"/>
      <c r="FM1248" s="94"/>
      <c r="FN1248" s="94"/>
      <c r="FO1248" s="94"/>
      <c r="FP1248" s="94"/>
      <c r="FQ1248" s="94"/>
      <c r="FR1248" s="94"/>
      <c r="FS1248" s="94"/>
      <c r="FT1248" s="94"/>
      <c r="FU1248" s="94"/>
      <c r="FV1248" s="94"/>
      <c r="FW1248" s="94"/>
      <c r="FX1248" s="94"/>
      <c r="FY1248" s="94"/>
      <c r="FZ1248" s="94"/>
      <c r="GA1248" s="94"/>
      <c r="GB1248" s="94"/>
      <c r="GC1248" s="94"/>
      <c r="GD1248" s="94"/>
      <c r="GE1248" s="94"/>
      <c r="GF1248" s="94"/>
      <c r="GG1248" s="94"/>
      <c r="GH1248" s="94"/>
      <c r="GI1248" s="94"/>
      <c r="GJ1248" s="94"/>
      <c r="GK1248" s="94"/>
      <c r="GL1248" s="94"/>
      <c r="GM1248" s="94"/>
      <c r="GN1248" s="94"/>
      <c r="GO1248" s="94"/>
      <c r="GP1248" s="94"/>
      <c r="GQ1248" s="94"/>
      <c r="GR1248" s="94"/>
      <c r="GS1248" s="94"/>
      <c r="GT1248" s="94"/>
      <c r="GU1248" s="94"/>
      <c r="GV1248" s="94"/>
      <c r="GW1248" s="94"/>
      <c r="GX1248" s="94"/>
      <c r="GY1248" s="94"/>
      <c r="GZ1248" s="94"/>
      <c r="HA1248" s="1"/>
      <c r="HB1248" s="1"/>
    </row>
    <row r="1249" spans="1:210" s="4" customFormat="1">
      <c r="A1249" s="3"/>
      <c r="B1249" s="3"/>
      <c r="C1249" s="3"/>
      <c r="D1249" s="3"/>
      <c r="E1249" s="9"/>
      <c r="F1249" s="51"/>
      <c r="G1249" s="390" t="s">
        <v>6</v>
      </c>
      <c r="H1249" s="3" t="s">
        <v>264</v>
      </c>
      <c r="I1249" s="3"/>
      <c r="J1249" s="3"/>
      <c r="K1249" s="3"/>
      <c r="L1249" s="3"/>
      <c r="M1249" s="5"/>
      <c r="N1249" s="3" t="s">
        <v>4</v>
      </c>
      <c r="O1249" s="3"/>
      <c r="P1249" s="5"/>
      <c r="Q1249" s="3" t="s">
        <v>26</v>
      </c>
      <c r="R1249" s="3"/>
      <c r="S1249" s="5"/>
      <c r="T1249" s="84"/>
      <c r="U1249" s="24"/>
      <c r="V1249" s="3"/>
      <c r="W1249" s="12">
        <v>272363383.99134785</v>
      </c>
      <c r="X1249" s="12"/>
      <c r="Y1249" s="46"/>
      <c r="Z1249" s="91"/>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c r="FG1249" s="92"/>
      <c r="FH1249" s="92"/>
      <c r="FI1249" s="92"/>
      <c r="FJ1249" s="92"/>
      <c r="FK1249" s="92"/>
      <c r="FL1249" s="92"/>
      <c r="FM1249" s="92"/>
      <c r="FN1249" s="92"/>
      <c r="FO1249" s="92"/>
      <c r="FP1249" s="92"/>
      <c r="FQ1249" s="92"/>
      <c r="FR1249" s="92"/>
      <c r="FS1249" s="92"/>
      <c r="FT1249" s="92"/>
      <c r="FU1249" s="92"/>
      <c r="FV1249" s="92"/>
      <c r="FW1249" s="92"/>
      <c r="FX1249" s="92"/>
      <c r="FY1249" s="92"/>
      <c r="FZ1249" s="92"/>
      <c r="GA1249" s="92"/>
      <c r="GB1249" s="92"/>
      <c r="GC1249" s="92"/>
      <c r="GD1249" s="92"/>
      <c r="GE1249" s="92"/>
      <c r="GF1249" s="92"/>
      <c r="GG1249" s="92"/>
      <c r="GH1249" s="92"/>
      <c r="GI1249" s="92"/>
      <c r="GJ1249" s="92"/>
      <c r="GK1249" s="92"/>
      <c r="GL1249" s="92"/>
      <c r="GM1249" s="92"/>
      <c r="GN1249" s="92"/>
      <c r="GO1249" s="92"/>
      <c r="GP1249" s="92"/>
      <c r="GQ1249" s="92"/>
      <c r="GR1249" s="92"/>
      <c r="GS1249" s="92"/>
      <c r="GT1249" s="92"/>
      <c r="GU1249" s="92"/>
      <c r="GV1249" s="92"/>
      <c r="GW1249" s="92"/>
      <c r="GX1249" s="92"/>
      <c r="GY1249" s="92"/>
      <c r="GZ1249" s="92"/>
      <c r="HA1249" s="3"/>
      <c r="HB1249" s="3"/>
    </row>
    <row r="1250" spans="1:210" ht="4.2" customHeight="1">
      <c r="A1250" s="1"/>
      <c r="B1250" s="1"/>
      <c r="C1250" s="1"/>
      <c r="D1250" s="1"/>
      <c r="E1250" s="263"/>
      <c r="F1250" s="48"/>
      <c r="G1250" s="231"/>
      <c r="H1250" s="41"/>
      <c r="I1250" s="41"/>
      <c r="J1250" s="41"/>
      <c r="K1250" s="41"/>
      <c r="L1250" s="1"/>
      <c r="M1250" s="5"/>
      <c r="N1250" s="41"/>
      <c r="O1250" s="1"/>
      <c r="P1250" s="5"/>
      <c r="Q1250" s="1"/>
      <c r="R1250" s="1"/>
      <c r="S1250" s="5"/>
      <c r="T1250" s="7"/>
      <c r="U1250" s="24"/>
      <c r="V1250" s="1"/>
      <c r="W1250" s="41"/>
      <c r="X1250" s="10"/>
      <c r="Y1250" s="46"/>
      <c r="Z1250" s="93"/>
      <c r="AA1250" s="472"/>
      <c r="AB1250" s="472"/>
      <c r="AC1250" s="472"/>
      <c r="AD1250" s="472"/>
      <c r="AE1250" s="472"/>
      <c r="AF1250" s="472"/>
      <c r="AG1250" s="472"/>
      <c r="AH1250" s="472"/>
      <c r="AI1250" s="472"/>
      <c r="AJ1250" s="472"/>
      <c r="AK1250" s="472"/>
      <c r="AL1250" s="472"/>
      <c r="AM1250" s="472"/>
      <c r="AN1250" s="472"/>
      <c r="AO1250" s="472"/>
      <c r="AP1250" s="472"/>
      <c r="AQ1250" s="472"/>
      <c r="AR1250" s="472"/>
      <c r="AS1250" s="472"/>
      <c r="AT1250" s="472"/>
      <c r="AU1250" s="472"/>
      <c r="AV1250" s="472"/>
      <c r="AW1250" s="472"/>
      <c r="AX1250" s="472"/>
      <c r="AY1250" s="472"/>
      <c r="AZ1250" s="472"/>
      <c r="BA1250" s="472"/>
      <c r="BB1250" s="472"/>
      <c r="BC1250" s="472"/>
      <c r="BD1250" s="472"/>
      <c r="BE1250" s="472"/>
      <c r="BF1250" s="472"/>
      <c r="BG1250" s="472"/>
      <c r="BH1250" s="472"/>
      <c r="BI1250" s="472"/>
      <c r="BJ1250" s="472"/>
      <c r="BK1250" s="472"/>
      <c r="BL1250" s="472"/>
      <c r="BM1250" s="472"/>
      <c r="BN1250" s="472"/>
      <c r="BO1250" s="472"/>
      <c r="BP1250" s="472"/>
      <c r="BQ1250" s="472"/>
      <c r="BR1250" s="472"/>
      <c r="BS1250" s="472"/>
      <c r="BT1250" s="472"/>
      <c r="BU1250" s="472"/>
      <c r="BV1250" s="472"/>
      <c r="BW1250" s="472"/>
      <c r="BX1250" s="472"/>
      <c r="BY1250" s="472"/>
      <c r="BZ1250" s="472"/>
      <c r="CA1250" s="472"/>
      <c r="CB1250" s="472"/>
      <c r="CC1250" s="472"/>
      <c r="CD1250" s="472"/>
      <c r="CE1250" s="472"/>
      <c r="CF1250" s="472"/>
      <c r="CG1250" s="472"/>
      <c r="CH1250" s="472"/>
      <c r="CI1250" s="472"/>
      <c r="CJ1250" s="472"/>
      <c r="CK1250" s="472"/>
      <c r="CL1250" s="472"/>
      <c r="CM1250" s="472"/>
      <c r="CN1250" s="472"/>
      <c r="CO1250" s="472"/>
      <c r="CP1250" s="472"/>
      <c r="CQ1250" s="472"/>
      <c r="CR1250" s="472"/>
      <c r="CS1250" s="472"/>
      <c r="CT1250" s="472"/>
      <c r="CU1250" s="472"/>
      <c r="CV1250" s="472"/>
      <c r="CW1250" s="472"/>
      <c r="CX1250" s="472"/>
      <c r="CY1250" s="472"/>
      <c r="CZ1250" s="472"/>
      <c r="DA1250" s="472"/>
      <c r="DB1250" s="472"/>
      <c r="DC1250" s="472"/>
      <c r="DD1250" s="472"/>
      <c r="DE1250" s="472"/>
      <c r="DF1250" s="472"/>
      <c r="DG1250" s="472"/>
      <c r="DH1250" s="472"/>
      <c r="DI1250" s="472"/>
      <c r="DJ1250" s="472"/>
      <c r="DK1250" s="472"/>
      <c r="DL1250" s="472"/>
      <c r="DM1250" s="472"/>
      <c r="DN1250" s="472"/>
      <c r="DO1250" s="472"/>
      <c r="DP1250" s="472"/>
      <c r="DQ1250" s="472"/>
      <c r="DR1250" s="472"/>
      <c r="DS1250" s="472"/>
      <c r="DT1250" s="472"/>
      <c r="DU1250" s="472"/>
      <c r="DV1250" s="472"/>
      <c r="DW1250" s="472"/>
      <c r="DX1250" s="472"/>
      <c r="DY1250" s="472"/>
      <c r="DZ1250" s="472"/>
      <c r="EA1250" s="472"/>
      <c r="EB1250" s="472"/>
      <c r="EC1250" s="472"/>
      <c r="ED1250" s="472"/>
      <c r="EE1250" s="472"/>
      <c r="EF1250" s="472"/>
      <c r="EG1250" s="472"/>
      <c r="EH1250" s="472"/>
      <c r="EI1250" s="472"/>
      <c r="EJ1250" s="472"/>
      <c r="EK1250" s="472"/>
      <c r="EL1250" s="472"/>
      <c r="EM1250" s="472"/>
      <c r="EN1250" s="472"/>
      <c r="EO1250" s="472"/>
      <c r="EP1250" s="472"/>
      <c r="EQ1250" s="472"/>
      <c r="ER1250" s="472"/>
      <c r="ES1250" s="472"/>
      <c r="ET1250" s="472"/>
      <c r="EU1250" s="472"/>
      <c r="EV1250" s="472"/>
      <c r="EW1250" s="472"/>
      <c r="EX1250" s="472"/>
      <c r="EY1250" s="472"/>
      <c r="EZ1250" s="472"/>
      <c r="FA1250" s="472"/>
      <c r="FB1250" s="472"/>
      <c r="FC1250" s="472"/>
      <c r="FD1250" s="472"/>
      <c r="FE1250" s="472"/>
      <c r="FF1250" s="472"/>
      <c r="FG1250" s="472"/>
      <c r="FH1250" s="472"/>
      <c r="FI1250" s="472"/>
      <c r="FJ1250" s="472"/>
      <c r="FK1250" s="472"/>
      <c r="FL1250" s="472"/>
      <c r="FM1250" s="472"/>
      <c r="FN1250" s="472"/>
      <c r="FO1250" s="472"/>
      <c r="FP1250" s="472"/>
      <c r="FQ1250" s="472"/>
      <c r="FR1250" s="472"/>
      <c r="FS1250" s="472"/>
      <c r="FT1250" s="472"/>
      <c r="FU1250" s="472"/>
      <c r="FV1250" s="472"/>
      <c r="FW1250" s="472"/>
      <c r="FX1250" s="472"/>
      <c r="FY1250" s="472"/>
      <c r="FZ1250" s="472"/>
      <c r="GA1250" s="472"/>
      <c r="GB1250" s="472"/>
      <c r="GC1250" s="472"/>
      <c r="GD1250" s="472"/>
      <c r="GE1250" s="472"/>
      <c r="GF1250" s="472"/>
      <c r="GG1250" s="472"/>
      <c r="GH1250" s="472"/>
      <c r="GI1250" s="472"/>
      <c r="GJ1250" s="472"/>
      <c r="GK1250" s="472"/>
      <c r="GL1250" s="472"/>
      <c r="GM1250" s="472"/>
      <c r="GN1250" s="472"/>
      <c r="GO1250" s="472"/>
      <c r="GP1250" s="472"/>
      <c r="GQ1250" s="472"/>
      <c r="GR1250" s="472"/>
      <c r="GS1250" s="472"/>
      <c r="GT1250" s="472"/>
      <c r="GU1250" s="472"/>
      <c r="GV1250" s="472"/>
      <c r="GW1250" s="472"/>
      <c r="GX1250" s="472"/>
      <c r="GY1250" s="472"/>
      <c r="GZ1250" s="472"/>
      <c r="HA1250" s="1"/>
      <c r="HB1250" s="1"/>
    </row>
    <row r="1251" spans="1:210" ht="7.2" customHeight="1">
      <c r="A1251" s="1"/>
      <c r="B1251" s="1"/>
      <c r="C1251" s="1"/>
      <c r="D1251" s="1"/>
      <c r="E1251" s="263"/>
      <c r="F1251" s="48"/>
      <c r="G1251" s="231"/>
      <c r="H1251" s="1"/>
      <c r="I1251" s="1"/>
      <c r="J1251" s="1"/>
      <c r="K1251" s="1"/>
      <c r="L1251" s="1"/>
      <c r="M1251" s="5"/>
      <c r="N1251" s="1"/>
      <c r="O1251" s="1"/>
      <c r="P1251" s="5"/>
      <c r="Q1251" s="1"/>
      <c r="R1251" s="1"/>
      <c r="S1251" s="5"/>
      <c r="T1251" s="7"/>
      <c r="U1251" s="24"/>
      <c r="V1251" s="1"/>
      <c r="W1251" s="12"/>
      <c r="X1251" s="10"/>
      <c r="Y1251" s="46"/>
      <c r="Z1251" s="91"/>
      <c r="AA1251" s="94"/>
      <c r="AB1251" s="94"/>
      <c r="AC1251" s="94"/>
      <c r="AD1251" s="94"/>
      <c r="AE1251" s="94"/>
      <c r="AF1251" s="94"/>
      <c r="AG1251" s="94"/>
      <c r="AH1251" s="94"/>
      <c r="AI1251" s="94"/>
      <c r="AJ1251" s="94"/>
      <c r="AK1251" s="94"/>
      <c r="AL1251" s="94"/>
      <c r="AM1251" s="94"/>
      <c r="AN1251" s="94"/>
      <c r="AO1251" s="94"/>
      <c r="AP1251" s="94"/>
      <c r="AQ1251" s="94"/>
      <c r="AR1251" s="94"/>
      <c r="AS1251" s="94"/>
      <c r="AT1251" s="94"/>
      <c r="AU1251" s="94"/>
      <c r="AV1251" s="94"/>
      <c r="AW1251" s="94"/>
      <c r="AX1251" s="94"/>
      <c r="AY1251" s="94"/>
      <c r="AZ1251" s="94"/>
      <c r="BA1251" s="94"/>
      <c r="BB1251" s="94"/>
      <c r="BC1251" s="94"/>
      <c r="BD1251" s="94"/>
      <c r="BE1251" s="94"/>
      <c r="BF1251" s="94"/>
      <c r="BG1251" s="94"/>
      <c r="BH1251" s="94"/>
      <c r="BI1251" s="94"/>
      <c r="BJ1251" s="94"/>
      <c r="BK1251" s="94"/>
      <c r="BL1251" s="94"/>
      <c r="BM1251" s="94"/>
      <c r="BN1251" s="94"/>
      <c r="BO1251" s="94"/>
      <c r="BP1251" s="94"/>
      <c r="BQ1251" s="94"/>
      <c r="BR1251" s="94"/>
      <c r="BS1251" s="94"/>
      <c r="BT1251" s="94"/>
      <c r="BU1251" s="94"/>
      <c r="BV1251" s="94"/>
      <c r="BW1251" s="94"/>
      <c r="BX1251" s="94"/>
      <c r="BY1251" s="94"/>
      <c r="BZ1251" s="94"/>
      <c r="CA1251" s="94"/>
      <c r="CB1251" s="94"/>
      <c r="CC1251" s="94"/>
      <c r="CD1251" s="94"/>
      <c r="CE1251" s="94"/>
      <c r="CF1251" s="94"/>
      <c r="CG1251" s="94"/>
      <c r="CH1251" s="94"/>
      <c r="CI1251" s="94"/>
      <c r="CJ1251" s="94"/>
      <c r="CK1251" s="94"/>
      <c r="CL1251" s="94"/>
      <c r="CM1251" s="94"/>
      <c r="CN1251" s="94"/>
      <c r="CO1251" s="94"/>
      <c r="CP1251" s="94"/>
      <c r="CQ1251" s="94"/>
      <c r="CR1251" s="94"/>
      <c r="CS1251" s="94"/>
      <c r="CT1251" s="94"/>
      <c r="CU1251" s="94"/>
      <c r="CV1251" s="94"/>
      <c r="CW1251" s="94"/>
      <c r="CX1251" s="94"/>
      <c r="CY1251" s="94"/>
      <c r="CZ1251" s="94"/>
      <c r="DA1251" s="94"/>
      <c r="DB1251" s="94"/>
      <c r="DC1251" s="94"/>
      <c r="DD1251" s="94"/>
      <c r="DE1251" s="94"/>
      <c r="DF1251" s="94"/>
      <c r="DG1251" s="94"/>
      <c r="DH1251" s="94"/>
      <c r="DI1251" s="94"/>
      <c r="DJ1251" s="94"/>
      <c r="DK1251" s="94"/>
      <c r="DL1251" s="94"/>
      <c r="DM1251" s="94"/>
      <c r="DN1251" s="94"/>
      <c r="DO1251" s="94"/>
      <c r="DP1251" s="94"/>
      <c r="DQ1251" s="94"/>
      <c r="DR1251" s="94"/>
      <c r="DS1251" s="94"/>
      <c r="DT1251" s="94"/>
      <c r="DU1251" s="94"/>
      <c r="DV1251" s="94"/>
      <c r="DW1251" s="94"/>
      <c r="DX1251" s="94"/>
      <c r="DY1251" s="94"/>
      <c r="DZ1251" s="94"/>
      <c r="EA1251" s="94"/>
      <c r="EB1251" s="94"/>
      <c r="EC1251" s="94"/>
      <c r="ED1251" s="94"/>
      <c r="EE1251" s="94"/>
      <c r="EF1251" s="94"/>
      <c r="EG1251" s="94"/>
      <c r="EH1251" s="94"/>
      <c r="EI1251" s="94"/>
      <c r="EJ1251" s="94"/>
      <c r="EK1251" s="94"/>
      <c r="EL1251" s="94"/>
      <c r="EM1251" s="94"/>
      <c r="EN1251" s="94"/>
      <c r="EO1251" s="94"/>
      <c r="EP1251" s="94"/>
      <c r="EQ1251" s="94"/>
      <c r="ER1251" s="94"/>
      <c r="ES1251" s="94"/>
      <c r="ET1251" s="94"/>
      <c r="EU1251" s="94"/>
      <c r="EV1251" s="94"/>
      <c r="EW1251" s="94"/>
      <c r="EX1251" s="94"/>
      <c r="EY1251" s="94"/>
      <c r="EZ1251" s="94"/>
      <c r="FA1251" s="94"/>
      <c r="FB1251" s="94"/>
      <c r="FC1251" s="94"/>
      <c r="FD1251" s="94"/>
      <c r="FE1251" s="94"/>
      <c r="FF1251" s="94"/>
      <c r="FG1251" s="94"/>
      <c r="FH1251" s="94"/>
      <c r="FI1251" s="94"/>
      <c r="FJ1251" s="94"/>
      <c r="FK1251" s="94"/>
      <c r="FL1251" s="94"/>
      <c r="FM1251" s="94"/>
      <c r="FN1251" s="94"/>
      <c r="FO1251" s="94"/>
      <c r="FP1251" s="94"/>
      <c r="FQ1251" s="94"/>
      <c r="FR1251" s="94"/>
      <c r="FS1251" s="94"/>
      <c r="FT1251" s="94"/>
      <c r="FU1251" s="94"/>
      <c r="FV1251" s="94"/>
      <c r="FW1251" s="94"/>
      <c r="FX1251" s="94"/>
      <c r="FY1251" s="94"/>
      <c r="FZ1251" s="94"/>
      <c r="GA1251" s="94"/>
      <c r="GB1251" s="94"/>
      <c r="GC1251" s="94"/>
      <c r="GD1251" s="94"/>
      <c r="GE1251" s="94"/>
      <c r="GF1251" s="94"/>
      <c r="GG1251" s="94"/>
      <c r="GH1251" s="94"/>
      <c r="GI1251" s="94"/>
      <c r="GJ1251" s="94"/>
      <c r="GK1251" s="94"/>
      <c r="GL1251" s="94"/>
      <c r="GM1251" s="94"/>
      <c r="GN1251" s="94"/>
      <c r="GO1251" s="94"/>
      <c r="GP1251" s="94"/>
      <c r="GQ1251" s="94"/>
      <c r="GR1251" s="94"/>
      <c r="GS1251" s="94"/>
      <c r="GT1251" s="94"/>
      <c r="GU1251" s="94"/>
      <c r="GV1251" s="94"/>
      <c r="GW1251" s="94"/>
      <c r="GX1251" s="94"/>
      <c r="GY1251" s="94"/>
      <c r="GZ1251" s="94"/>
      <c r="HA1251" s="1"/>
      <c r="HB1251" s="1"/>
    </row>
    <row r="1252" spans="1:210">
      <c r="A1252" s="1"/>
      <c r="B1252" s="1"/>
      <c r="C1252" s="1"/>
      <c r="D1252" s="196"/>
      <c r="E1252" s="263" t="s">
        <v>28</v>
      </c>
      <c r="F1252" s="48"/>
      <c r="G1252" s="542" t="s">
        <v>6</v>
      </c>
      <c r="H1252" s="544" t="s">
        <v>366</v>
      </c>
      <c r="I1252" s="545"/>
      <c r="J1252" s="545"/>
      <c r="K1252" s="545"/>
      <c r="L1252" s="1"/>
      <c r="M1252" s="5"/>
      <c r="N1252" s="3" t="s">
        <v>4</v>
      </c>
      <c r="O1252" s="1"/>
      <c r="P1252" s="5"/>
      <c r="Q1252" s="1" t="s">
        <v>26</v>
      </c>
      <c r="R1252" s="1"/>
      <c r="S1252" s="1"/>
      <c r="T1252" s="7"/>
      <c r="U1252" s="1"/>
      <c r="V1252" s="1"/>
      <c r="W1252" s="12">
        <v>90000000</v>
      </c>
      <c r="X1252" s="10"/>
      <c r="Y1252" s="5" t="s">
        <v>6</v>
      </c>
      <c r="Z1252" s="493">
        <v>90000000</v>
      </c>
      <c r="AA1252" s="541"/>
      <c r="AB1252" s="541"/>
      <c r="AC1252" s="541"/>
      <c r="AD1252" s="541"/>
      <c r="AE1252" s="541"/>
      <c r="AF1252" s="541"/>
      <c r="AG1252" s="541"/>
      <c r="AH1252" s="541"/>
      <c r="AI1252" s="541"/>
      <c r="AJ1252" s="541"/>
      <c r="AK1252" s="541"/>
      <c r="AL1252" s="541"/>
      <c r="AM1252" s="541"/>
      <c r="AN1252" s="541"/>
      <c r="AO1252" s="541"/>
      <c r="AP1252" s="541"/>
      <c r="AQ1252" s="541"/>
      <c r="AR1252" s="541"/>
      <c r="AS1252" s="541"/>
      <c r="AT1252" s="541"/>
      <c r="AU1252" s="541"/>
      <c r="AV1252" s="541"/>
      <c r="AW1252" s="541"/>
      <c r="AX1252" s="541"/>
      <c r="AY1252" s="541"/>
      <c r="AZ1252" s="541"/>
      <c r="BA1252" s="541"/>
      <c r="BB1252" s="541"/>
      <c r="BC1252" s="541"/>
      <c r="BD1252" s="541"/>
      <c r="BE1252" s="541"/>
      <c r="BF1252" s="541"/>
      <c r="BG1252" s="541"/>
      <c r="BH1252" s="541"/>
      <c r="BI1252" s="541"/>
      <c r="BJ1252" s="541"/>
      <c r="BK1252" s="541"/>
      <c r="BL1252" s="541"/>
      <c r="BM1252" s="541"/>
      <c r="BN1252" s="541"/>
      <c r="BO1252" s="541"/>
      <c r="BP1252" s="541"/>
      <c r="BQ1252" s="541"/>
      <c r="BR1252" s="541"/>
      <c r="BS1252" s="541"/>
      <c r="BT1252" s="541"/>
      <c r="BU1252" s="541"/>
      <c r="BV1252" s="541"/>
      <c r="BW1252" s="541"/>
      <c r="BX1252" s="541"/>
      <c r="BY1252" s="541"/>
      <c r="BZ1252" s="541"/>
      <c r="CA1252" s="541"/>
      <c r="CB1252" s="541"/>
      <c r="CC1252" s="541"/>
      <c r="CD1252" s="541"/>
      <c r="CE1252" s="541"/>
      <c r="CF1252" s="541"/>
      <c r="CG1252" s="541"/>
      <c r="CH1252" s="541"/>
      <c r="CI1252" s="541"/>
      <c r="CJ1252" s="541"/>
      <c r="CK1252" s="541"/>
      <c r="CL1252" s="541"/>
      <c r="CM1252" s="541"/>
      <c r="CN1252" s="541"/>
      <c r="CO1252" s="541"/>
      <c r="CP1252" s="541"/>
      <c r="CQ1252" s="541"/>
      <c r="CR1252" s="541"/>
      <c r="CS1252" s="541"/>
      <c r="CT1252" s="541"/>
      <c r="CU1252" s="541"/>
      <c r="CV1252" s="541"/>
      <c r="CW1252" s="541"/>
      <c r="CX1252" s="541"/>
      <c r="CY1252" s="541"/>
      <c r="CZ1252" s="541"/>
      <c r="DA1252" s="541"/>
      <c r="DB1252" s="541"/>
      <c r="DC1252" s="541"/>
      <c r="DD1252" s="541"/>
      <c r="DE1252" s="541"/>
      <c r="DF1252" s="541"/>
      <c r="DG1252" s="541"/>
      <c r="DH1252" s="541"/>
      <c r="DI1252" s="541"/>
      <c r="DJ1252" s="541"/>
      <c r="DK1252" s="541"/>
      <c r="DL1252" s="541"/>
      <c r="DM1252" s="541"/>
      <c r="DN1252" s="541"/>
      <c r="DO1252" s="541"/>
      <c r="DP1252" s="541"/>
      <c r="DQ1252" s="541"/>
      <c r="DR1252" s="541"/>
      <c r="DS1252" s="541"/>
      <c r="DT1252" s="541"/>
      <c r="DU1252" s="541"/>
      <c r="DV1252" s="541"/>
      <c r="DW1252" s="541"/>
      <c r="DX1252" s="541"/>
      <c r="DY1252" s="541"/>
      <c r="DZ1252" s="541"/>
      <c r="EA1252" s="541"/>
      <c r="EB1252" s="541"/>
      <c r="EC1252" s="541"/>
      <c r="ED1252" s="541"/>
      <c r="EE1252" s="541"/>
      <c r="EF1252" s="541"/>
      <c r="EG1252" s="541"/>
      <c r="EH1252" s="541"/>
      <c r="EI1252" s="541"/>
      <c r="EJ1252" s="541"/>
      <c r="EK1252" s="541"/>
      <c r="EL1252" s="541"/>
      <c r="EM1252" s="541"/>
      <c r="EN1252" s="541"/>
      <c r="EO1252" s="541"/>
      <c r="EP1252" s="541"/>
      <c r="EQ1252" s="541"/>
      <c r="ER1252" s="541"/>
      <c r="ES1252" s="541"/>
      <c r="ET1252" s="541"/>
      <c r="EU1252" s="541"/>
      <c r="EV1252" s="541"/>
      <c r="EW1252" s="541"/>
      <c r="EX1252" s="541"/>
      <c r="EY1252" s="541"/>
      <c r="EZ1252" s="541"/>
      <c r="FA1252" s="541"/>
      <c r="FB1252" s="541"/>
      <c r="FC1252" s="541"/>
      <c r="FD1252" s="541"/>
      <c r="FE1252" s="541"/>
      <c r="FF1252" s="541"/>
      <c r="FG1252" s="541"/>
      <c r="FH1252" s="541"/>
      <c r="FI1252" s="541"/>
      <c r="FJ1252" s="541"/>
      <c r="FK1252" s="541"/>
      <c r="FL1252" s="541"/>
      <c r="FM1252" s="541"/>
      <c r="FN1252" s="541"/>
      <c r="FO1252" s="541"/>
      <c r="FP1252" s="541"/>
      <c r="FQ1252" s="541"/>
      <c r="FR1252" s="541"/>
      <c r="FS1252" s="541"/>
      <c r="FT1252" s="541"/>
      <c r="FU1252" s="541"/>
      <c r="FV1252" s="541"/>
      <c r="FW1252" s="541"/>
      <c r="FX1252" s="541"/>
      <c r="FY1252" s="541"/>
      <c r="FZ1252" s="541"/>
      <c r="GA1252" s="541"/>
      <c r="GB1252" s="541"/>
      <c r="GC1252" s="541"/>
      <c r="GD1252" s="541"/>
      <c r="GE1252" s="541"/>
      <c r="GF1252" s="541"/>
      <c r="GG1252" s="541"/>
      <c r="GH1252" s="541"/>
      <c r="GI1252" s="541"/>
      <c r="GJ1252" s="541"/>
      <c r="GK1252" s="541"/>
      <c r="GL1252" s="541"/>
      <c r="GM1252" s="541"/>
      <c r="GN1252" s="541"/>
      <c r="GO1252" s="541"/>
      <c r="GP1252" s="541"/>
      <c r="GQ1252" s="541"/>
      <c r="GR1252" s="541"/>
      <c r="GS1252" s="541"/>
      <c r="GT1252" s="541"/>
      <c r="GU1252" s="541"/>
      <c r="GV1252" s="541"/>
      <c r="GW1252" s="541"/>
      <c r="GX1252" s="541"/>
      <c r="GY1252" s="541"/>
      <c r="GZ1252" s="541"/>
      <c r="HA1252" s="1"/>
      <c r="HB1252" s="1"/>
    </row>
    <row r="1253" spans="1:210" ht="4.2" customHeight="1">
      <c r="A1253" s="1"/>
      <c r="B1253" s="1"/>
      <c r="C1253" s="1"/>
      <c r="D1253" s="1"/>
      <c r="E1253" s="263"/>
      <c r="F1253" s="48"/>
      <c r="G1253" s="231"/>
      <c r="H1253" s="1"/>
      <c r="I1253" s="1"/>
      <c r="J1253" s="1"/>
      <c r="K1253" s="1"/>
      <c r="L1253" s="1"/>
      <c r="M1253" s="5"/>
      <c r="N1253" s="1"/>
      <c r="O1253" s="1"/>
      <c r="P1253" s="5"/>
      <c r="Q1253" s="1"/>
      <c r="R1253" s="1"/>
      <c r="S1253" s="5"/>
      <c r="T1253" s="7"/>
      <c r="U1253" s="24"/>
      <c r="V1253" s="1"/>
      <c r="W1253" s="1"/>
      <c r="X1253" s="10"/>
      <c r="Y1253" s="46"/>
      <c r="Z1253" s="91"/>
      <c r="AA1253" s="472"/>
      <c r="AB1253" s="472"/>
      <c r="AC1253" s="472"/>
      <c r="AD1253" s="472"/>
      <c r="AE1253" s="472"/>
      <c r="AF1253" s="472"/>
      <c r="AG1253" s="472"/>
      <c r="AH1253" s="472"/>
      <c r="AI1253" s="472"/>
      <c r="AJ1253" s="472"/>
      <c r="AK1253" s="472"/>
      <c r="AL1253" s="472"/>
      <c r="AM1253" s="472"/>
      <c r="AN1253" s="472"/>
      <c r="AO1253" s="472"/>
      <c r="AP1253" s="472"/>
      <c r="AQ1253" s="472"/>
      <c r="AR1253" s="472"/>
      <c r="AS1253" s="472"/>
      <c r="AT1253" s="472"/>
      <c r="AU1253" s="472"/>
      <c r="AV1253" s="472"/>
      <c r="AW1253" s="472"/>
      <c r="AX1253" s="472"/>
      <c r="AY1253" s="472"/>
      <c r="AZ1253" s="472"/>
      <c r="BA1253" s="472"/>
      <c r="BB1253" s="472"/>
      <c r="BC1253" s="472"/>
      <c r="BD1253" s="472"/>
      <c r="BE1253" s="472"/>
      <c r="BF1253" s="472"/>
      <c r="BG1253" s="472"/>
      <c r="BH1253" s="472"/>
      <c r="BI1253" s="472"/>
      <c r="BJ1253" s="472"/>
      <c r="BK1253" s="472"/>
      <c r="BL1253" s="472"/>
      <c r="BM1253" s="472"/>
      <c r="BN1253" s="472"/>
      <c r="BO1253" s="472"/>
      <c r="BP1253" s="472"/>
      <c r="BQ1253" s="472"/>
      <c r="BR1253" s="472"/>
      <c r="BS1253" s="472"/>
      <c r="BT1253" s="472"/>
      <c r="BU1253" s="472"/>
      <c r="BV1253" s="472"/>
      <c r="BW1253" s="472"/>
      <c r="BX1253" s="472"/>
      <c r="BY1253" s="472"/>
      <c r="BZ1253" s="472"/>
      <c r="CA1253" s="472"/>
      <c r="CB1253" s="472"/>
      <c r="CC1253" s="472"/>
      <c r="CD1253" s="472"/>
      <c r="CE1253" s="472"/>
      <c r="CF1253" s="472"/>
      <c r="CG1253" s="472"/>
      <c r="CH1253" s="472"/>
      <c r="CI1253" s="472"/>
      <c r="CJ1253" s="472"/>
      <c r="CK1253" s="472"/>
      <c r="CL1253" s="472"/>
      <c r="CM1253" s="472"/>
      <c r="CN1253" s="472"/>
      <c r="CO1253" s="472"/>
      <c r="CP1253" s="472"/>
      <c r="CQ1253" s="472"/>
      <c r="CR1253" s="472"/>
      <c r="CS1253" s="472"/>
      <c r="CT1253" s="472"/>
      <c r="CU1253" s="472"/>
      <c r="CV1253" s="472"/>
      <c r="CW1253" s="472"/>
      <c r="CX1253" s="472"/>
      <c r="CY1253" s="472"/>
      <c r="CZ1253" s="472"/>
      <c r="DA1253" s="472"/>
      <c r="DB1253" s="472"/>
      <c r="DC1253" s="472"/>
      <c r="DD1253" s="472"/>
      <c r="DE1253" s="472"/>
      <c r="DF1253" s="472"/>
      <c r="DG1253" s="472"/>
      <c r="DH1253" s="472"/>
      <c r="DI1253" s="472"/>
      <c r="DJ1253" s="472"/>
      <c r="DK1253" s="472"/>
      <c r="DL1253" s="472"/>
      <c r="DM1253" s="472"/>
      <c r="DN1253" s="472"/>
      <c r="DO1253" s="472"/>
      <c r="DP1253" s="472"/>
      <c r="DQ1253" s="472"/>
      <c r="DR1253" s="472"/>
      <c r="DS1253" s="472"/>
      <c r="DT1253" s="472"/>
      <c r="DU1253" s="472"/>
      <c r="DV1253" s="472"/>
      <c r="DW1253" s="472"/>
      <c r="DX1253" s="472"/>
      <c r="DY1253" s="472"/>
      <c r="DZ1253" s="472"/>
      <c r="EA1253" s="472"/>
      <c r="EB1253" s="472"/>
      <c r="EC1253" s="472"/>
      <c r="ED1253" s="472"/>
      <c r="EE1253" s="472"/>
      <c r="EF1253" s="472"/>
      <c r="EG1253" s="472"/>
      <c r="EH1253" s="472"/>
      <c r="EI1253" s="472"/>
      <c r="EJ1253" s="472"/>
      <c r="EK1253" s="472"/>
      <c r="EL1253" s="472"/>
      <c r="EM1253" s="472"/>
      <c r="EN1253" s="472"/>
      <c r="EO1253" s="472"/>
      <c r="EP1253" s="472"/>
      <c r="EQ1253" s="472"/>
      <c r="ER1253" s="472"/>
      <c r="ES1253" s="472"/>
      <c r="ET1253" s="472"/>
      <c r="EU1253" s="472"/>
      <c r="EV1253" s="472"/>
      <c r="EW1253" s="472"/>
      <c r="EX1253" s="472"/>
      <c r="EY1253" s="472"/>
      <c r="EZ1253" s="472"/>
      <c r="FA1253" s="472"/>
      <c r="FB1253" s="472"/>
      <c r="FC1253" s="472"/>
      <c r="FD1253" s="472"/>
      <c r="FE1253" s="472"/>
      <c r="FF1253" s="472"/>
      <c r="FG1253" s="472"/>
      <c r="FH1253" s="472"/>
      <c r="FI1253" s="472"/>
      <c r="FJ1253" s="472"/>
      <c r="FK1253" s="472"/>
      <c r="FL1253" s="472"/>
      <c r="FM1253" s="472"/>
      <c r="FN1253" s="472"/>
      <c r="FO1253" s="472"/>
      <c r="FP1253" s="472"/>
      <c r="FQ1253" s="472"/>
      <c r="FR1253" s="472"/>
      <c r="FS1253" s="472"/>
      <c r="FT1253" s="472"/>
      <c r="FU1253" s="472"/>
      <c r="FV1253" s="472"/>
      <c r="FW1253" s="472"/>
      <c r="FX1253" s="472"/>
      <c r="FY1253" s="472"/>
      <c r="FZ1253" s="472"/>
      <c r="GA1253" s="472"/>
      <c r="GB1253" s="472"/>
      <c r="GC1253" s="472"/>
      <c r="GD1253" s="472"/>
      <c r="GE1253" s="472"/>
      <c r="GF1253" s="472"/>
      <c r="GG1253" s="472"/>
      <c r="GH1253" s="472"/>
      <c r="GI1253" s="472"/>
      <c r="GJ1253" s="472"/>
      <c r="GK1253" s="472"/>
      <c r="GL1253" s="472"/>
      <c r="GM1253" s="472"/>
      <c r="GN1253" s="472"/>
      <c r="GO1253" s="472"/>
      <c r="GP1253" s="472"/>
      <c r="GQ1253" s="472"/>
      <c r="GR1253" s="472"/>
      <c r="GS1253" s="472"/>
      <c r="GT1253" s="472"/>
      <c r="GU1253" s="472"/>
      <c r="GV1253" s="472"/>
      <c r="GW1253" s="472"/>
      <c r="GX1253" s="472"/>
      <c r="GY1253" s="472"/>
      <c r="GZ1253" s="472"/>
      <c r="HA1253" s="1"/>
      <c r="HB1253" s="1"/>
    </row>
    <row r="1254" spans="1:210" s="122" customFormat="1" ht="4.2" customHeight="1">
      <c r="A1254" s="60"/>
      <c r="B1254" s="60"/>
      <c r="C1254" s="60"/>
      <c r="D1254" s="60"/>
      <c r="E1254" s="273"/>
      <c r="F1254" s="116"/>
      <c r="G1254" s="117"/>
      <c r="H1254" s="60"/>
      <c r="I1254" s="60"/>
      <c r="J1254" s="60"/>
      <c r="K1254" s="60"/>
      <c r="L1254" s="60"/>
      <c r="M1254" s="117"/>
      <c r="N1254" s="60"/>
      <c r="O1254" s="60"/>
      <c r="P1254" s="231"/>
      <c r="Q1254" s="60"/>
      <c r="R1254" s="60"/>
      <c r="S1254" s="117"/>
      <c r="T1254" s="211"/>
      <c r="U1254" s="117"/>
      <c r="V1254" s="60"/>
      <c r="W1254" s="118"/>
      <c r="X1254" s="118"/>
      <c r="Y1254" s="119"/>
      <c r="Z1254" s="120"/>
      <c r="AA1254" s="121"/>
      <c r="AB1254" s="121"/>
      <c r="AC1254" s="121"/>
      <c r="AD1254" s="121"/>
      <c r="AE1254" s="121"/>
      <c r="AF1254" s="121"/>
      <c r="AG1254" s="121"/>
      <c r="AH1254" s="121"/>
      <c r="AI1254" s="121"/>
      <c r="AJ1254" s="121"/>
      <c r="AK1254" s="121"/>
      <c r="AL1254" s="121"/>
      <c r="AM1254" s="121"/>
      <c r="AN1254" s="121"/>
      <c r="AO1254" s="121"/>
      <c r="AP1254" s="121"/>
      <c r="AQ1254" s="121"/>
      <c r="AR1254" s="121"/>
      <c r="AS1254" s="121"/>
      <c r="AT1254" s="121"/>
      <c r="AU1254" s="121"/>
      <c r="AV1254" s="121"/>
      <c r="AW1254" s="121"/>
      <c r="AX1254" s="121"/>
      <c r="AY1254" s="121"/>
      <c r="AZ1254" s="121"/>
      <c r="BA1254" s="121"/>
      <c r="BB1254" s="121"/>
      <c r="BC1254" s="121"/>
      <c r="BD1254" s="121"/>
      <c r="BE1254" s="121"/>
      <c r="BF1254" s="121"/>
      <c r="BG1254" s="121"/>
      <c r="BH1254" s="121"/>
      <c r="BI1254" s="121"/>
      <c r="BJ1254" s="121"/>
      <c r="BK1254" s="121"/>
      <c r="BL1254" s="121"/>
      <c r="BM1254" s="121"/>
      <c r="BN1254" s="121"/>
      <c r="BO1254" s="121"/>
      <c r="BP1254" s="121"/>
      <c r="BQ1254" s="121"/>
      <c r="BR1254" s="121"/>
      <c r="BS1254" s="121"/>
      <c r="BT1254" s="121"/>
      <c r="BU1254" s="121"/>
      <c r="BV1254" s="121"/>
      <c r="BW1254" s="121"/>
      <c r="BX1254" s="121"/>
      <c r="BY1254" s="121"/>
      <c r="BZ1254" s="121"/>
      <c r="CA1254" s="121"/>
      <c r="CB1254" s="121"/>
      <c r="CC1254" s="121"/>
      <c r="CD1254" s="121"/>
      <c r="CE1254" s="121"/>
      <c r="CF1254" s="121"/>
      <c r="CG1254" s="121"/>
      <c r="CH1254" s="121"/>
      <c r="CI1254" s="121"/>
      <c r="CJ1254" s="121"/>
      <c r="CK1254" s="121"/>
      <c r="CL1254" s="121"/>
      <c r="CM1254" s="121"/>
      <c r="CN1254" s="121"/>
      <c r="CO1254" s="121"/>
      <c r="CP1254" s="121"/>
      <c r="CQ1254" s="121"/>
      <c r="CR1254" s="121"/>
      <c r="CS1254" s="121"/>
      <c r="CT1254" s="121"/>
      <c r="CU1254" s="121"/>
      <c r="CV1254" s="121"/>
      <c r="CW1254" s="121"/>
      <c r="CX1254" s="121"/>
      <c r="CY1254" s="121"/>
      <c r="CZ1254" s="121"/>
      <c r="DA1254" s="121"/>
      <c r="DB1254" s="121"/>
      <c r="DC1254" s="121"/>
      <c r="DD1254" s="121"/>
      <c r="DE1254" s="121"/>
      <c r="DF1254" s="121"/>
      <c r="DG1254" s="121"/>
      <c r="DH1254" s="121"/>
      <c r="DI1254" s="121"/>
      <c r="DJ1254" s="121"/>
      <c r="DK1254" s="121"/>
      <c r="DL1254" s="121"/>
      <c r="DM1254" s="121"/>
      <c r="DN1254" s="121"/>
      <c r="DO1254" s="121"/>
      <c r="DP1254" s="121"/>
      <c r="DQ1254" s="121"/>
      <c r="DR1254" s="121"/>
      <c r="DS1254" s="121"/>
      <c r="DT1254" s="121"/>
      <c r="DU1254" s="121"/>
      <c r="DV1254" s="121"/>
      <c r="DW1254" s="121"/>
      <c r="DX1254" s="121"/>
      <c r="DY1254" s="121"/>
      <c r="DZ1254" s="121"/>
      <c r="EA1254" s="121"/>
      <c r="EB1254" s="121"/>
      <c r="EC1254" s="121"/>
      <c r="ED1254" s="121"/>
      <c r="EE1254" s="121"/>
      <c r="EF1254" s="121"/>
      <c r="EG1254" s="121"/>
      <c r="EH1254" s="121"/>
      <c r="EI1254" s="121"/>
      <c r="EJ1254" s="121"/>
      <c r="EK1254" s="121"/>
      <c r="EL1254" s="121"/>
      <c r="EM1254" s="121"/>
      <c r="EN1254" s="121"/>
      <c r="EO1254" s="121"/>
      <c r="EP1254" s="121"/>
      <c r="EQ1254" s="121"/>
      <c r="ER1254" s="121"/>
      <c r="ES1254" s="121"/>
      <c r="ET1254" s="121"/>
      <c r="EU1254" s="121"/>
      <c r="EV1254" s="121"/>
      <c r="EW1254" s="121"/>
      <c r="EX1254" s="121"/>
      <c r="EY1254" s="121"/>
      <c r="EZ1254" s="121"/>
      <c r="FA1254" s="121"/>
      <c r="FB1254" s="121"/>
      <c r="FC1254" s="121"/>
      <c r="FD1254" s="121"/>
      <c r="FE1254" s="121"/>
      <c r="FF1254" s="121"/>
      <c r="FG1254" s="121"/>
      <c r="FH1254" s="121"/>
      <c r="FI1254" s="121"/>
      <c r="FJ1254" s="121"/>
      <c r="FK1254" s="121"/>
      <c r="FL1254" s="121"/>
      <c r="FM1254" s="121"/>
      <c r="FN1254" s="121"/>
      <c r="FO1254" s="121"/>
      <c r="FP1254" s="121"/>
      <c r="FQ1254" s="121"/>
      <c r="FR1254" s="121"/>
      <c r="FS1254" s="121"/>
      <c r="FT1254" s="121"/>
      <c r="FU1254" s="121"/>
      <c r="FV1254" s="121"/>
      <c r="FW1254" s="121"/>
      <c r="FX1254" s="121"/>
      <c r="FY1254" s="121"/>
      <c r="FZ1254" s="121"/>
      <c r="GA1254" s="121"/>
      <c r="GB1254" s="121"/>
      <c r="GC1254" s="121"/>
      <c r="GD1254" s="121"/>
      <c r="GE1254" s="121"/>
      <c r="GF1254" s="121"/>
      <c r="GG1254" s="121"/>
      <c r="GH1254" s="121"/>
      <c r="GI1254" s="121"/>
      <c r="GJ1254" s="121"/>
      <c r="GK1254" s="121"/>
      <c r="GL1254" s="121"/>
      <c r="GM1254" s="121"/>
      <c r="GN1254" s="121"/>
      <c r="GO1254" s="121"/>
      <c r="GP1254" s="121"/>
      <c r="GQ1254" s="121"/>
      <c r="GR1254" s="121"/>
      <c r="GS1254" s="121"/>
      <c r="GT1254" s="121"/>
      <c r="GU1254" s="121"/>
      <c r="GV1254" s="121"/>
      <c r="GW1254" s="121"/>
      <c r="GX1254" s="121"/>
      <c r="GY1254" s="121"/>
      <c r="GZ1254" s="121"/>
      <c r="HA1254" s="60"/>
      <c r="HB1254" s="60"/>
    </row>
    <row r="1255" spans="1:210" s="4" customFormat="1">
      <c r="A1255" s="3"/>
      <c r="B1255" s="3"/>
      <c r="C1255" s="3"/>
      <c r="D1255" s="3"/>
      <c r="E1255" s="263" t="s">
        <v>27</v>
      </c>
      <c r="F1255" s="51"/>
      <c r="G1255" s="542" t="s">
        <v>6</v>
      </c>
      <c r="H1255" s="544" t="s">
        <v>367</v>
      </c>
      <c r="I1255" s="545"/>
      <c r="J1255" s="545"/>
      <c r="K1255" s="545"/>
      <c r="L1255" s="1"/>
      <c r="M1255" s="5"/>
      <c r="N1255" s="3" t="s">
        <v>4</v>
      </c>
      <c r="O1255" s="1"/>
      <c r="P1255" s="5"/>
      <c r="Q1255" s="1" t="s">
        <v>26</v>
      </c>
      <c r="R1255" s="1"/>
      <c r="S1255" s="1"/>
      <c r="T1255" s="7"/>
      <c r="U1255" s="1"/>
      <c r="V1255" s="1"/>
      <c r="W1255" s="12">
        <v>90000000</v>
      </c>
      <c r="X1255" s="12"/>
      <c r="Y1255" s="46"/>
      <c r="Z1255" s="91"/>
      <c r="AA1255" s="92">
        <v>0</v>
      </c>
      <c r="AB1255" s="92">
        <v>0</v>
      </c>
      <c r="AC1255" s="92">
        <v>0</v>
      </c>
      <c r="AD1255" s="92">
        <v>0</v>
      </c>
      <c r="AE1255" s="92">
        <v>0</v>
      </c>
      <c r="AF1255" s="92">
        <v>0</v>
      </c>
      <c r="AG1255" s="92">
        <v>0</v>
      </c>
      <c r="AH1255" s="92">
        <v>0</v>
      </c>
      <c r="AI1255" s="92">
        <v>0</v>
      </c>
      <c r="AJ1255" s="92">
        <v>0</v>
      </c>
      <c r="AK1255" s="92">
        <v>0</v>
      </c>
      <c r="AL1255" s="92">
        <v>0</v>
      </c>
      <c r="AM1255" s="92">
        <v>0</v>
      </c>
      <c r="AN1255" s="92">
        <v>0</v>
      </c>
      <c r="AO1255" s="92">
        <v>0</v>
      </c>
      <c r="AP1255" s="92">
        <v>0</v>
      </c>
      <c r="AQ1255" s="92">
        <v>0</v>
      </c>
      <c r="AR1255" s="92">
        <v>0</v>
      </c>
      <c r="AS1255" s="92">
        <v>0</v>
      </c>
      <c r="AT1255" s="92">
        <v>0</v>
      </c>
      <c r="AU1255" s="92">
        <v>0</v>
      </c>
      <c r="AV1255" s="92">
        <v>0</v>
      </c>
      <c r="AW1255" s="92">
        <v>0</v>
      </c>
      <c r="AX1255" s="92">
        <v>0</v>
      </c>
      <c r="AY1255" s="92">
        <v>1875000</v>
      </c>
      <c r="AZ1255" s="92">
        <v>1875000</v>
      </c>
      <c r="BA1255" s="92">
        <v>1875000</v>
      </c>
      <c r="BB1255" s="92">
        <v>1875000</v>
      </c>
      <c r="BC1255" s="92">
        <v>1875000</v>
      </c>
      <c r="BD1255" s="92">
        <v>1875000</v>
      </c>
      <c r="BE1255" s="92">
        <v>1875000</v>
      </c>
      <c r="BF1255" s="92">
        <v>1875000</v>
      </c>
      <c r="BG1255" s="92">
        <v>1875000</v>
      </c>
      <c r="BH1255" s="92">
        <v>1875000</v>
      </c>
      <c r="BI1255" s="92">
        <v>1875000</v>
      </c>
      <c r="BJ1255" s="92">
        <v>1875000</v>
      </c>
      <c r="BK1255" s="92">
        <v>1875000</v>
      </c>
      <c r="BL1255" s="92">
        <v>1875000</v>
      </c>
      <c r="BM1255" s="92">
        <v>1875000</v>
      </c>
      <c r="BN1255" s="92">
        <v>1875000</v>
      </c>
      <c r="BO1255" s="92">
        <v>1875000</v>
      </c>
      <c r="BP1255" s="92">
        <v>1875000</v>
      </c>
      <c r="BQ1255" s="92">
        <v>1875000</v>
      </c>
      <c r="BR1255" s="92">
        <v>1875000</v>
      </c>
      <c r="BS1255" s="92">
        <v>1875000</v>
      </c>
      <c r="BT1255" s="92">
        <v>1875000</v>
      </c>
      <c r="BU1255" s="92">
        <v>1875000</v>
      </c>
      <c r="BV1255" s="92">
        <v>1875000</v>
      </c>
      <c r="BW1255" s="92">
        <v>1875000</v>
      </c>
      <c r="BX1255" s="92">
        <v>1875000</v>
      </c>
      <c r="BY1255" s="92">
        <v>1875000</v>
      </c>
      <c r="BZ1255" s="92">
        <v>1875000</v>
      </c>
      <c r="CA1255" s="92">
        <v>1875000</v>
      </c>
      <c r="CB1255" s="92">
        <v>1875000</v>
      </c>
      <c r="CC1255" s="92">
        <v>1875000</v>
      </c>
      <c r="CD1255" s="92">
        <v>1875000</v>
      </c>
      <c r="CE1255" s="92">
        <v>1875000</v>
      </c>
      <c r="CF1255" s="92">
        <v>1875000</v>
      </c>
      <c r="CG1255" s="92">
        <v>1875000</v>
      </c>
      <c r="CH1255" s="92">
        <v>1875000</v>
      </c>
      <c r="CI1255" s="92">
        <v>1875000</v>
      </c>
      <c r="CJ1255" s="92">
        <v>1875000</v>
      </c>
      <c r="CK1255" s="92">
        <v>1875000</v>
      </c>
      <c r="CL1255" s="92">
        <v>1875000</v>
      </c>
      <c r="CM1255" s="92">
        <v>1875000</v>
      </c>
      <c r="CN1255" s="92">
        <v>1875000</v>
      </c>
      <c r="CO1255" s="92">
        <v>1875000</v>
      </c>
      <c r="CP1255" s="92">
        <v>1875000</v>
      </c>
      <c r="CQ1255" s="92">
        <v>1875000</v>
      </c>
      <c r="CR1255" s="92">
        <v>1875000</v>
      </c>
      <c r="CS1255" s="92">
        <v>1875000</v>
      </c>
      <c r="CT1255" s="92">
        <v>1875000</v>
      </c>
      <c r="CU1255" s="92">
        <v>0</v>
      </c>
      <c r="CV1255" s="92">
        <v>0</v>
      </c>
      <c r="CW1255" s="92">
        <v>0</v>
      </c>
      <c r="CX1255" s="92">
        <v>0</v>
      </c>
      <c r="CY1255" s="92">
        <v>0</v>
      </c>
      <c r="CZ1255" s="92">
        <v>0</v>
      </c>
      <c r="DA1255" s="92">
        <v>0</v>
      </c>
      <c r="DB1255" s="92">
        <v>0</v>
      </c>
      <c r="DC1255" s="92">
        <v>0</v>
      </c>
      <c r="DD1255" s="92">
        <v>0</v>
      </c>
      <c r="DE1255" s="92">
        <v>0</v>
      </c>
      <c r="DF1255" s="92">
        <v>0</v>
      </c>
      <c r="DG1255" s="92">
        <v>0</v>
      </c>
      <c r="DH1255" s="92">
        <v>0</v>
      </c>
      <c r="DI1255" s="92">
        <v>0</v>
      </c>
      <c r="DJ1255" s="92">
        <v>0</v>
      </c>
      <c r="DK1255" s="92">
        <v>0</v>
      </c>
      <c r="DL1255" s="92">
        <v>0</v>
      </c>
      <c r="DM1255" s="92">
        <v>0</v>
      </c>
      <c r="DN1255" s="92">
        <v>0</v>
      </c>
      <c r="DO1255" s="92">
        <v>0</v>
      </c>
      <c r="DP1255" s="92">
        <v>0</v>
      </c>
      <c r="DQ1255" s="92">
        <v>0</v>
      </c>
      <c r="DR1255" s="92">
        <v>0</v>
      </c>
      <c r="DS1255" s="92">
        <v>0</v>
      </c>
      <c r="DT1255" s="92">
        <v>0</v>
      </c>
      <c r="DU1255" s="92">
        <v>0</v>
      </c>
      <c r="DV1255" s="92">
        <v>0</v>
      </c>
      <c r="DW1255" s="92">
        <v>0</v>
      </c>
      <c r="DX1255" s="92">
        <v>0</v>
      </c>
      <c r="DY1255" s="92">
        <v>0</v>
      </c>
      <c r="DZ1255" s="92">
        <v>0</v>
      </c>
      <c r="EA1255" s="92">
        <v>0</v>
      </c>
      <c r="EB1255" s="92">
        <v>0</v>
      </c>
      <c r="EC1255" s="92">
        <v>0</v>
      </c>
      <c r="ED1255" s="92">
        <v>0</v>
      </c>
      <c r="EE1255" s="92">
        <v>0</v>
      </c>
      <c r="EF1255" s="92">
        <v>0</v>
      </c>
      <c r="EG1255" s="92">
        <v>0</v>
      </c>
      <c r="EH1255" s="92">
        <v>0</v>
      </c>
      <c r="EI1255" s="92">
        <v>0</v>
      </c>
      <c r="EJ1255" s="92">
        <v>0</v>
      </c>
      <c r="EK1255" s="92">
        <v>0</v>
      </c>
      <c r="EL1255" s="92">
        <v>0</v>
      </c>
      <c r="EM1255" s="92">
        <v>0</v>
      </c>
      <c r="EN1255" s="92">
        <v>0</v>
      </c>
      <c r="EO1255" s="92">
        <v>0</v>
      </c>
      <c r="EP1255" s="92">
        <v>0</v>
      </c>
      <c r="EQ1255" s="92">
        <v>0</v>
      </c>
      <c r="ER1255" s="92">
        <v>0</v>
      </c>
      <c r="ES1255" s="92">
        <v>0</v>
      </c>
      <c r="ET1255" s="92">
        <v>0</v>
      </c>
      <c r="EU1255" s="92">
        <v>0</v>
      </c>
      <c r="EV1255" s="92">
        <v>0</v>
      </c>
      <c r="EW1255" s="92">
        <v>0</v>
      </c>
      <c r="EX1255" s="92">
        <v>0</v>
      </c>
      <c r="EY1255" s="92">
        <v>0</v>
      </c>
      <c r="EZ1255" s="92">
        <v>0</v>
      </c>
      <c r="FA1255" s="92">
        <v>0</v>
      </c>
      <c r="FB1255" s="92">
        <v>0</v>
      </c>
      <c r="FC1255" s="92">
        <v>0</v>
      </c>
      <c r="FD1255" s="92">
        <v>0</v>
      </c>
      <c r="FE1255" s="92">
        <v>0</v>
      </c>
      <c r="FF1255" s="92">
        <v>0</v>
      </c>
      <c r="FG1255" s="92">
        <v>0</v>
      </c>
      <c r="FH1255" s="92">
        <v>0</v>
      </c>
      <c r="FI1255" s="92">
        <v>0</v>
      </c>
      <c r="FJ1255" s="92">
        <v>0</v>
      </c>
      <c r="FK1255" s="92">
        <v>0</v>
      </c>
      <c r="FL1255" s="92">
        <v>0</v>
      </c>
      <c r="FM1255" s="92">
        <v>0</v>
      </c>
      <c r="FN1255" s="92">
        <v>0</v>
      </c>
      <c r="FO1255" s="92">
        <v>0</v>
      </c>
      <c r="FP1255" s="92">
        <v>0</v>
      </c>
      <c r="FQ1255" s="92">
        <v>0</v>
      </c>
      <c r="FR1255" s="92">
        <v>0</v>
      </c>
      <c r="FS1255" s="92">
        <v>0</v>
      </c>
      <c r="FT1255" s="92">
        <v>0</v>
      </c>
      <c r="FU1255" s="92">
        <v>0</v>
      </c>
      <c r="FV1255" s="92">
        <v>0</v>
      </c>
      <c r="FW1255" s="92">
        <v>0</v>
      </c>
      <c r="FX1255" s="92">
        <v>0</v>
      </c>
      <c r="FY1255" s="92">
        <v>0</v>
      </c>
      <c r="FZ1255" s="92">
        <v>0</v>
      </c>
      <c r="GA1255" s="92">
        <v>0</v>
      </c>
      <c r="GB1255" s="92">
        <v>0</v>
      </c>
      <c r="GC1255" s="92">
        <v>0</v>
      </c>
      <c r="GD1255" s="92">
        <v>0</v>
      </c>
      <c r="GE1255" s="92">
        <v>0</v>
      </c>
      <c r="GF1255" s="92">
        <v>0</v>
      </c>
      <c r="GG1255" s="92">
        <v>0</v>
      </c>
      <c r="GH1255" s="92">
        <v>0</v>
      </c>
      <c r="GI1255" s="92">
        <v>0</v>
      </c>
      <c r="GJ1255" s="92">
        <v>0</v>
      </c>
      <c r="GK1255" s="92">
        <v>0</v>
      </c>
      <c r="GL1255" s="92">
        <v>0</v>
      </c>
      <c r="GM1255" s="92">
        <v>0</v>
      </c>
      <c r="GN1255" s="92">
        <v>0</v>
      </c>
      <c r="GO1255" s="92">
        <v>0</v>
      </c>
      <c r="GP1255" s="92">
        <v>0</v>
      </c>
      <c r="GQ1255" s="92">
        <v>0</v>
      </c>
      <c r="GR1255" s="92">
        <v>0</v>
      </c>
      <c r="GS1255" s="92">
        <v>0</v>
      </c>
      <c r="GT1255" s="92">
        <v>0</v>
      </c>
      <c r="GU1255" s="92">
        <v>0</v>
      </c>
      <c r="GV1255" s="92">
        <v>0</v>
      </c>
      <c r="GW1255" s="92">
        <v>0</v>
      </c>
      <c r="GX1255" s="92">
        <v>0</v>
      </c>
      <c r="GY1255" s="92">
        <v>0</v>
      </c>
      <c r="GZ1255" s="92">
        <v>0</v>
      </c>
      <c r="HA1255" s="3"/>
      <c r="HB1255" s="3"/>
    </row>
    <row r="1256" spans="1:210" ht="4.2" customHeight="1">
      <c r="A1256" s="1"/>
      <c r="B1256" s="1"/>
      <c r="C1256" s="1"/>
      <c r="D1256" s="1"/>
      <c r="E1256" s="263"/>
      <c r="F1256" s="48"/>
      <c r="G1256" s="231"/>
      <c r="H1256" s="1"/>
      <c r="I1256" s="1"/>
      <c r="J1256" s="1"/>
      <c r="K1256" s="1"/>
      <c r="L1256" s="1"/>
      <c r="M1256" s="5"/>
      <c r="N1256" s="1"/>
      <c r="O1256" s="1"/>
      <c r="P1256" s="5"/>
      <c r="Q1256" s="1"/>
      <c r="R1256" s="1"/>
      <c r="S1256" s="5"/>
      <c r="T1256" s="7"/>
      <c r="U1256" s="24"/>
      <c r="V1256" s="1"/>
      <c r="W1256" s="1"/>
      <c r="X1256" s="10"/>
      <c r="Y1256" s="46"/>
      <c r="Z1256" s="91"/>
      <c r="AA1256" s="472"/>
      <c r="AB1256" s="472"/>
      <c r="AC1256" s="472"/>
      <c r="AD1256" s="472"/>
      <c r="AE1256" s="472"/>
      <c r="AF1256" s="472"/>
      <c r="AG1256" s="472"/>
      <c r="AH1256" s="472"/>
      <c r="AI1256" s="472"/>
      <c r="AJ1256" s="472"/>
      <c r="AK1256" s="472"/>
      <c r="AL1256" s="472"/>
      <c r="AM1256" s="472"/>
      <c r="AN1256" s="472"/>
      <c r="AO1256" s="472"/>
      <c r="AP1256" s="472"/>
      <c r="AQ1256" s="472"/>
      <c r="AR1256" s="472"/>
      <c r="AS1256" s="472"/>
      <c r="AT1256" s="472"/>
      <c r="AU1256" s="472"/>
      <c r="AV1256" s="472"/>
      <c r="AW1256" s="472"/>
      <c r="AX1256" s="472"/>
      <c r="AY1256" s="472"/>
      <c r="AZ1256" s="472"/>
      <c r="BA1256" s="472"/>
      <c r="BB1256" s="472"/>
      <c r="BC1256" s="472"/>
      <c r="BD1256" s="472"/>
      <c r="BE1256" s="472"/>
      <c r="BF1256" s="472"/>
      <c r="BG1256" s="472"/>
      <c r="BH1256" s="472"/>
      <c r="BI1256" s="472"/>
      <c r="BJ1256" s="472"/>
      <c r="BK1256" s="472"/>
      <c r="BL1256" s="472"/>
      <c r="BM1256" s="472"/>
      <c r="BN1256" s="472"/>
      <c r="BO1256" s="472"/>
      <c r="BP1256" s="472"/>
      <c r="BQ1256" s="472"/>
      <c r="BR1256" s="472"/>
      <c r="BS1256" s="472"/>
      <c r="BT1256" s="472"/>
      <c r="BU1256" s="472"/>
      <c r="BV1256" s="472"/>
      <c r="BW1256" s="472"/>
      <c r="BX1256" s="472"/>
      <c r="BY1256" s="472"/>
      <c r="BZ1256" s="472"/>
      <c r="CA1256" s="472"/>
      <c r="CB1256" s="472"/>
      <c r="CC1256" s="472"/>
      <c r="CD1256" s="472"/>
      <c r="CE1256" s="472"/>
      <c r="CF1256" s="472"/>
      <c r="CG1256" s="472"/>
      <c r="CH1256" s="472"/>
      <c r="CI1256" s="472"/>
      <c r="CJ1256" s="472"/>
      <c r="CK1256" s="472"/>
      <c r="CL1256" s="472"/>
      <c r="CM1256" s="472"/>
      <c r="CN1256" s="472"/>
      <c r="CO1256" s="472"/>
      <c r="CP1256" s="472"/>
      <c r="CQ1256" s="472"/>
      <c r="CR1256" s="472"/>
      <c r="CS1256" s="472"/>
      <c r="CT1256" s="472"/>
      <c r="CU1256" s="472"/>
      <c r="CV1256" s="472"/>
      <c r="CW1256" s="472"/>
      <c r="CX1256" s="472"/>
      <c r="CY1256" s="472"/>
      <c r="CZ1256" s="472"/>
      <c r="DA1256" s="472"/>
      <c r="DB1256" s="472"/>
      <c r="DC1256" s="472"/>
      <c r="DD1256" s="472"/>
      <c r="DE1256" s="472"/>
      <c r="DF1256" s="472"/>
      <c r="DG1256" s="472"/>
      <c r="DH1256" s="472"/>
      <c r="DI1256" s="472"/>
      <c r="DJ1256" s="472"/>
      <c r="DK1256" s="472"/>
      <c r="DL1256" s="472"/>
      <c r="DM1256" s="472"/>
      <c r="DN1256" s="472"/>
      <c r="DO1256" s="472"/>
      <c r="DP1256" s="472"/>
      <c r="DQ1256" s="472"/>
      <c r="DR1256" s="472"/>
      <c r="DS1256" s="472"/>
      <c r="DT1256" s="472"/>
      <c r="DU1256" s="472"/>
      <c r="DV1256" s="472"/>
      <c r="DW1256" s="472"/>
      <c r="DX1256" s="472"/>
      <c r="DY1256" s="472"/>
      <c r="DZ1256" s="472"/>
      <c r="EA1256" s="472"/>
      <c r="EB1256" s="472"/>
      <c r="EC1256" s="472"/>
      <c r="ED1256" s="472"/>
      <c r="EE1256" s="472"/>
      <c r="EF1256" s="472"/>
      <c r="EG1256" s="472"/>
      <c r="EH1256" s="472"/>
      <c r="EI1256" s="472"/>
      <c r="EJ1256" s="472"/>
      <c r="EK1256" s="472"/>
      <c r="EL1256" s="472"/>
      <c r="EM1256" s="472"/>
      <c r="EN1256" s="472"/>
      <c r="EO1256" s="472"/>
      <c r="EP1256" s="472"/>
      <c r="EQ1256" s="472"/>
      <c r="ER1256" s="472"/>
      <c r="ES1256" s="472"/>
      <c r="ET1256" s="472"/>
      <c r="EU1256" s="472"/>
      <c r="EV1256" s="472"/>
      <c r="EW1256" s="472"/>
      <c r="EX1256" s="472"/>
      <c r="EY1256" s="472"/>
      <c r="EZ1256" s="472"/>
      <c r="FA1256" s="472"/>
      <c r="FB1256" s="472"/>
      <c r="FC1256" s="472"/>
      <c r="FD1256" s="472"/>
      <c r="FE1256" s="472"/>
      <c r="FF1256" s="472"/>
      <c r="FG1256" s="472"/>
      <c r="FH1256" s="472"/>
      <c r="FI1256" s="472"/>
      <c r="FJ1256" s="472"/>
      <c r="FK1256" s="472"/>
      <c r="FL1256" s="472"/>
      <c r="FM1256" s="472"/>
      <c r="FN1256" s="472"/>
      <c r="FO1256" s="472"/>
      <c r="FP1256" s="472"/>
      <c r="FQ1256" s="472"/>
      <c r="FR1256" s="472"/>
      <c r="FS1256" s="472"/>
      <c r="FT1256" s="472"/>
      <c r="FU1256" s="472"/>
      <c r="FV1256" s="472"/>
      <c r="FW1256" s="472"/>
      <c r="FX1256" s="472"/>
      <c r="FY1256" s="472"/>
      <c r="FZ1256" s="472"/>
      <c r="GA1256" s="472"/>
      <c r="GB1256" s="472"/>
      <c r="GC1256" s="472"/>
      <c r="GD1256" s="472"/>
      <c r="GE1256" s="472"/>
      <c r="GF1256" s="472"/>
      <c r="GG1256" s="472"/>
      <c r="GH1256" s="472"/>
      <c r="GI1256" s="472"/>
      <c r="GJ1256" s="472"/>
      <c r="GK1256" s="472"/>
      <c r="GL1256" s="472"/>
      <c r="GM1256" s="472"/>
      <c r="GN1256" s="472"/>
      <c r="GO1256" s="472"/>
      <c r="GP1256" s="472"/>
      <c r="GQ1256" s="472"/>
      <c r="GR1256" s="472"/>
      <c r="GS1256" s="472"/>
      <c r="GT1256" s="472"/>
      <c r="GU1256" s="472"/>
      <c r="GV1256" s="472"/>
      <c r="GW1256" s="472"/>
      <c r="GX1256" s="472"/>
      <c r="GY1256" s="472"/>
      <c r="GZ1256" s="472"/>
      <c r="HA1256" s="1"/>
      <c r="HB1256" s="1"/>
    </row>
    <row r="1257" spans="1:210" s="122" customFormat="1" ht="4.2" customHeight="1">
      <c r="A1257" s="60"/>
      <c r="B1257" s="60"/>
      <c r="C1257" s="60"/>
      <c r="D1257" s="60"/>
      <c r="E1257" s="273"/>
      <c r="F1257" s="116"/>
      <c r="G1257" s="117"/>
      <c r="H1257" s="60"/>
      <c r="I1257" s="60"/>
      <c r="J1257" s="60"/>
      <c r="K1257" s="60"/>
      <c r="L1257" s="60"/>
      <c r="M1257" s="117"/>
      <c r="N1257" s="60"/>
      <c r="O1257" s="60"/>
      <c r="P1257" s="231"/>
      <c r="Q1257" s="60"/>
      <c r="R1257" s="60"/>
      <c r="S1257" s="117"/>
      <c r="T1257" s="211"/>
      <c r="U1257" s="117"/>
      <c r="V1257" s="60"/>
      <c r="W1257" s="118"/>
      <c r="X1257" s="118"/>
      <c r="Y1257" s="119"/>
      <c r="Z1257" s="120"/>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1"/>
      <c r="AY1257" s="121"/>
      <c r="AZ1257" s="121"/>
      <c r="BA1257" s="121"/>
      <c r="BB1257" s="121"/>
      <c r="BC1257" s="121"/>
      <c r="BD1257" s="121"/>
      <c r="BE1257" s="121"/>
      <c r="BF1257" s="121"/>
      <c r="BG1257" s="121"/>
      <c r="BH1257" s="121"/>
      <c r="BI1257" s="121"/>
      <c r="BJ1257" s="121"/>
      <c r="BK1257" s="121"/>
      <c r="BL1257" s="121"/>
      <c r="BM1257" s="121"/>
      <c r="BN1257" s="121"/>
      <c r="BO1257" s="121"/>
      <c r="BP1257" s="121"/>
      <c r="BQ1257" s="121"/>
      <c r="BR1257" s="121"/>
      <c r="BS1257" s="121"/>
      <c r="BT1257" s="121"/>
      <c r="BU1257" s="121"/>
      <c r="BV1257" s="121"/>
      <c r="BW1257" s="121"/>
      <c r="BX1257" s="121"/>
      <c r="BY1257" s="121"/>
      <c r="BZ1257" s="121"/>
      <c r="CA1257" s="121"/>
      <c r="CB1257" s="121"/>
      <c r="CC1257" s="121"/>
      <c r="CD1257" s="121"/>
      <c r="CE1257" s="121"/>
      <c r="CF1257" s="121"/>
      <c r="CG1257" s="121"/>
      <c r="CH1257" s="121"/>
      <c r="CI1257" s="121"/>
      <c r="CJ1257" s="121"/>
      <c r="CK1257" s="121"/>
      <c r="CL1257" s="121"/>
      <c r="CM1257" s="121"/>
      <c r="CN1257" s="121"/>
      <c r="CO1257" s="121"/>
      <c r="CP1257" s="121"/>
      <c r="CQ1257" s="121"/>
      <c r="CR1257" s="121"/>
      <c r="CS1257" s="121"/>
      <c r="CT1257" s="121"/>
      <c r="CU1257" s="121"/>
      <c r="CV1257" s="121"/>
      <c r="CW1257" s="121"/>
      <c r="CX1257" s="121"/>
      <c r="CY1257" s="121"/>
      <c r="CZ1257" s="121"/>
      <c r="DA1257" s="121"/>
      <c r="DB1257" s="121"/>
      <c r="DC1257" s="121"/>
      <c r="DD1257" s="121"/>
      <c r="DE1257" s="121"/>
      <c r="DF1257" s="121"/>
      <c r="DG1257" s="121"/>
      <c r="DH1257" s="121"/>
      <c r="DI1257" s="121"/>
      <c r="DJ1257" s="121"/>
      <c r="DK1257" s="121"/>
      <c r="DL1257" s="121"/>
      <c r="DM1257" s="121"/>
      <c r="DN1257" s="121"/>
      <c r="DO1257" s="121"/>
      <c r="DP1257" s="121"/>
      <c r="DQ1257" s="121"/>
      <c r="DR1257" s="121"/>
      <c r="DS1257" s="121"/>
      <c r="DT1257" s="121"/>
      <c r="DU1257" s="121"/>
      <c r="DV1257" s="121"/>
      <c r="DW1257" s="121"/>
      <c r="DX1257" s="121"/>
      <c r="DY1257" s="121"/>
      <c r="DZ1257" s="121"/>
      <c r="EA1257" s="121"/>
      <c r="EB1257" s="121"/>
      <c r="EC1257" s="121"/>
      <c r="ED1257" s="121"/>
      <c r="EE1257" s="121"/>
      <c r="EF1257" s="121"/>
      <c r="EG1257" s="121"/>
      <c r="EH1257" s="121"/>
      <c r="EI1257" s="121"/>
      <c r="EJ1257" s="121"/>
      <c r="EK1257" s="121"/>
      <c r="EL1257" s="121"/>
      <c r="EM1257" s="121"/>
      <c r="EN1257" s="121"/>
      <c r="EO1257" s="121"/>
      <c r="EP1257" s="121"/>
      <c r="EQ1257" s="121"/>
      <c r="ER1257" s="121"/>
      <c r="ES1257" s="121"/>
      <c r="ET1257" s="121"/>
      <c r="EU1257" s="121"/>
      <c r="EV1257" s="121"/>
      <c r="EW1257" s="121"/>
      <c r="EX1257" s="121"/>
      <c r="EY1257" s="121"/>
      <c r="EZ1257" s="121"/>
      <c r="FA1257" s="121"/>
      <c r="FB1257" s="121"/>
      <c r="FC1257" s="121"/>
      <c r="FD1257" s="121"/>
      <c r="FE1257" s="121"/>
      <c r="FF1257" s="121"/>
      <c r="FG1257" s="121"/>
      <c r="FH1257" s="121"/>
      <c r="FI1257" s="121"/>
      <c r="FJ1257" s="121"/>
      <c r="FK1257" s="121"/>
      <c r="FL1257" s="121"/>
      <c r="FM1257" s="121"/>
      <c r="FN1257" s="121"/>
      <c r="FO1257" s="121"/>
      <c r="FP1257" s="121"/>
      <c r="FQ1257" s="121"/>
      <c r="FR1257" s="121"/>
      <c r="FS1257" s="121"/>
      <c r="FT1257" s="121"/>
      <c r="FU1257" s="121"/>
      <c r="FV1257" s="121"/>
      <c r="FW1257" s="121"/>
      <c r="FX1257" s="121"/>
      <c r="FY1257" s="121"/>
      <c r="FZ1257" s="121"/>
      <c r="GA1257" s="121"/>
      <c r="GB1257" s="121"/>
      <c r="GC1257" s="121"/>
      <c r="GD1257" s="121"/>
      <c r="GE1257" s="121"/>
      <c r="GF1257" s="121"/>
      <c r="GG1257" s="121"/>
      <c r="GH1257" s="121"/>
      <c r="GI1257" s="121"/>
      <c r="GJ1257" s="121"/>
      <c r="GK1257" s="121"/>
      <c r="GL1257" s="121"/>
      <c r="GM1257" s="121"/>
      <c r="GN1257" s="121"/>
      <c r="GO1257" s="121"/>
      <c r="GP1257" s="121"/>
      <c r="GQ1257" s="121"/>
      <c r="GR1257" s="121"/>
      <c r="GS1257" s="121"/>
      <c r="GT1257" s="121"/>
      <c r="GU1257" s="121"/>
      <c r="GV1257" s="121"/>
      <c r="GW1257" s="121"/>
      <c r="GX1257" s="121"/>
      <c r="GY1257" s="121"/>
      <c r="GZ1257" s="121"/>
      <c r="HA1257" s="60"/>
      <c r="HB1257" s="60"/>
    </row>
    <row r="1258" spans="1:210" s="4" customFormat="1">
      <c r="A1258" s="3"/>
      <c r="B1258" s="3"/>
      <c r="C1258" s="3"/>
      <c r="D1258" s="3"/>
      <c r="E1258" s="263" t="s">
        <v>135</v>
      </c>
      <c r="F1258" s="51"/>
      <c r="G1258" s="542" t="s">
        <v>6</v>
      </c>
      <c r="H1258" s="544" t="s">
        <v>368</v>
      </c>
      <c r="I1258" s="545"/>
      <c r="J1258" s="545"/>
      <c r="K1258" s="545"/>
      <c r="L1258" s="1"/>
      <c r="M1258" s="5"/>
      <c r="N1258" s="3" t="s">
        <v>4</v>
      </c>
      <c r="O1258" s="1"/>
      <c r="P1258" s="5"/>
      <c r="Q1258" s="1" t="s">
        <v>26</v>
      </c>
      <c r="R1258" s="1"/>
      <c r="S1258" s="1"/>
      <c r="T1258" s="7"/>
      <c r="U1258" s="1"/>
      <c r="V1258" s="1"/>
      <c r="W1258" s="12">
        <v>0</v>
      </c>
      <c r="X1258" s="12"/>
      <c r="Y1258" s="46"/>
      <c r="Z1258" s="92">
        <v>90000000</v>
      </c>
      <c r="AA1258" s="92">
        <v>90000000</v>
      </c>
      <c r="AB1258" s="92">
        <v>90000000</v>
      </c>
      <c r="AC1258" s="92">
        <v>90000000</v>
      </c>
      <c r="AD1258" s="92">
        <v>90000000</v>
      </c>
      <c r="AE1258" s="92">
        <v>90000000</v>
      </c>
      <c r="AF1258" s="92">
        <v>90000000</v>
      </c>
      <c r="AG1258" s="92">
        <v>90000000</v>
      </c>
      <c r="AH1258" s="92">
        <v>90000000</v>
      </c>
      <c r="AI1258" s="92">
        <v>90000000</v>
      </c>
      <c r="AJ1258" s="92">
        <v>90000000</v>
      </c>
      <c r="AK1258" s="92">
        <v>90000000</v>
      </c>
      <c r="AL1258" s="92">
        <v>90000000</v>
      </c>
      <c r="AM1258" s="92">
        <v>90000000</v>
      </c>
      <c r="AN1258" s="92">
        <v>90000000</v>
      </c>
      <c r="AO1258" s="92">
        <v>90000000</v>
      </c>
      <c r="AP1258" s="92">
        <v>90000000</v>
      </c>
      <c r="AQ1258" s="92">
        <v>90000000</v>
      </c>
      <c r="AR1258" s="92">
        <v>90000000</v>
      </c>
      <c r="AS1258" s="92">
        <v>90000000</v>
      </c>
      <c r="AT1258" s="92">
        <v>90000000</v>
      </c>
      <c r="AU1258" s="92">
        <v>90000000</v>
      </c>
      <c r="AV1258" s="92">
        <v>90000000</v>
      </c>
      <c r="AW1258" s="92">
        <v>90000000</v>
      </c>
      <c r="AX1258" s="92">
        <v>90000000</v>
      </c>
      <c r="AY1258" s="92">
        <v>88125000</v>
      </c>
      <c r="AZ1258" s="92">
        <v>86250000</v>
      </c>
      <c r="BA1258" s="92">
        <v>84375000</v>
      </c>
      <c r="BB1258" s="92">
        <v>82500000</v>
      </c>
      <c r="BC1258" s="92">
        <v>80625000</v>
      </c>
      <c r="BD1258" s="92">
        <v>78750000</v>
      </c>
      <c r="BE1258" s="92">
        <v>76875000</v>
      </c>
      <c r="BF1258" s="92">
        <v>75000000</v>
      </c>
      <c r="BG1258" s="92">
        <v>73125000</v>
      </c>
      <c r="BH1258" s="92">
        <v>71250000</v>
      </c>
      <c r="BI1258" s="92">
        <v>69375000</v>
      </c>
      <c r="BJ1258" s="92">
        <v>67500000</v>
      </c>
      <c r="BK1258" s="92">
        <v>65625000</v>
      </c>
      <c r="BL1258" s="92">
        <v>63750000</v>
      </c>
      <c r="BM1258" s="92">
        <v>61875000</v>
      </c>
      <c r="BN1258" s="92">
        <v>60000000</v>
      </c>
      <c r="BO1258" s="92">
        <v>58125000</v>
      </c>
      <c r="BP1258" s="92">
        <v>56250000</v>
      </c>
      <c r="BQ1258" s="92">
        <v>54375000</v>
      </c>
      <c r="BR1258" s="92">
        <v>52500000</v>
      </c>
      <c r="BS1258" s="92">
        <v>50625000</v>
      </c>
      <c r="BT1258" s="92">
        <v>48750000</v>
      </c>
      <c r="BU1258" s="92">
        <v>46875000</v>
      </c>
      <c r="BV1258" s="92">
        <v>45000000</v>
      </c>
      <c r="BW1258" s="92">
        <v>43125000</v>
      </c>
      <c r="BX1258" s="92">
        <v>41250000</v>
      </c>
      <c r="BY1258" s="92">
        <v>39375000</v>
      </c>
      <c r="BZ1258" s="92">
        <v>37500000</v>
      </c>
      <c r="CA1258" s="92">
        <v>35625000</v>
      </c>
      <c r="CB1258" s="92">
        <v>33750000</v>
      </c>
      <c r="CC1258" s="92">
        <v>31875000</v>
      </c>
      <c r="CD1258" s="92">
        <v>30000000</v>
      </c>
      <c r="CE1258" s="92">
        <v>28125000</v>
      </c>
      <c r="CF1258" s="92">
        <v>26250000</v>
      </c>
      <c r="CG1258" s="92">
        <v>24375000</v>
      </c>
      <c r="CH1258" s="92">
        <v>22500000</v>
      </c>
      <c r="CI1258" s="92">
        <v>20625000</v>
      </c>
      <c r="CJ1258" s="92">
        <v>18750000</v>
      </c>
      <c r="CK1258" s="92">
        <v>16875000</v>
      </c>
      <c r="CL1258" s="92">
        <v>15000000</v>
      </c>
      <c r="CM1258" s="92">
        <v>13125000</v>
      </c>
      <c r="CN1258" s="92">
        <v>11250000</v>
      </c>
      <c r="CO1258" s="92">
        <v>9375000</v>
      </c>
      <c r="CP1258" s="92">
        <v>7500000</v>
      </c>
      <c r="CQ1258" s="92">
        <v>5625000</v>
      </c>
      <c r="CR1258" s="92">
        <v>3750000</v>
      </c>
      <c r="CS1258" s="92">
        <v>1875000</v>
      </c>
      <c r="CT1258" s="92">
        <v>0</v>
      </c>
      <c r="CU1258" s="92">
        <v>0</v>
      </c>
      <c r="CV1258" s="92">
        <v>0</v>
      </c>
      <c r="CW1258" s="92">
        <v>0</v>
      </c>
      <c r="CX1258" s="92">
        <v>0</v>
      </c>
      <c r="CY1258" s="92">
        <v>0</v>
      </c>
      <c r="CZ1258" s="92">
        <v>0</v>
      </c>
      <c r="DA1258" s="92">
        <v>0</v>
      </c>
      <c r="DB1258" s="92">
        <v>0</v>
      </c>
      <c r="DC1258" s="92">
        <v>0</v>
      </c>
      <c r="DD1258" s="92">
        <v>0</v>
      </c>
      <c r="DE1258" s="92">
        <v>0</v>
      </c>
      <c r="DF1258" s="92">
        <v>0</v>
      </c>
      <c r="DG1258" s="92">
        <v>0</v>
      </c>
      <c r="DH1258" s="92">
        <v>0</v>
      </c>
      <c r="DI1258" s="92">
        <v>0</v>
      </c>
      <c r="DJ1258" s="92">
        <v>0</v>
      </c>
      <c r="DK1258" s="92">
        <v>0</v>
      </c>
      <c r="DL1258" s="92">
        <v>0</v>
      </c>
      <c r="DM1258" s="92">
        <v>0</v>
      </c>
      <c r="DN1258" s="92">
        <v>0</v>
      </c>
      <c r="DO1258" s="92">
        <v>0</v>
      </c>
      <c r="DP1258" s="92">
        <v>0</v>
      </c>
      <c r="DQ1258" s="92">
        <v>0</v>
      </c>
      <c r="DR1258" s="92">
        <v>0</v>
      </c>
      <c r="DS1258" s="92">
        <v>0</v>
      </c>
      <c r="DT1258" s="92">
        <v>0</v>
      </c>
      <c r="DU1258" s="92">
        <v>0</v>
      </c>
      <c r="DV1258" s="92">
        <v>0</v>
      </c>
      <c r="DW1258" s="92">
        <v>0</v>
      </c>
      <c r="DX1258" s="92">
        <v>0</v>
      </c>
      <c r="DY1258" s="92">
        <v>0</v>
      </c>
      <c r="DZ1258" s="92">
        <v>0</v>
      </c>
      <c r="EA1258" s="92">
        <v>0</v>
      </c>
      <c r="EB1258" s="92">
        <v>0</v>
      </c>
      <c r="EC1258" s="92">
        <v>0</v>
      </c>
      <c r="ED1258" s="92">
        <v>0</v>
      </c>
      <c r="EE1258" s="92">
        <v>0</v>
      </c>
      <c r="EF1258" s="92">
        <v>0</v>
      </c>
      <c r="EG1258" s="92">
        <v>0</v>
      </c>
      <c r="EH1258" s="92">
        <v>0</v>
      </c>
      <c r="EI1258" s="92">
        <v>0</v>
      </c>
      <c r="EJ1258" s="92">
        <v>0</v>
      </c>
      <c r="EK1258" s="92">
        <v>0</v>
      </c>
      <c r="EL1258" s="92">
        <v>0</v>
      </c>
      <c r="EM1258" s="92">
        <v>0</v>
      </c>
      <c r="EN1258" s="92">
        <v>0</v>
      </c>
      <c r="EO1258" s="92">
        <v>0</v>
      </c>
      <c r="EP1258" s="92">
        <v>0</v>
      </c>
      <c r="EQ1258" s="92">
        <v>0</v>
      </c>
      <c r="ER1258" s="92">
        <v>0</v>
      </c>
      <c r="ES1258" s="92">
        <v>0</v>
      </c>
      <c r="ET1258" s="92">
        <v>0</v>
      </c>
      <c r="EU1258" s="92">
        <v>0</v>
      </c>
      <c r="EV1258" s="92">
        <v>0</v>
      </c>
      <c r="EW1258" s="92">
        <v>0</v>
      </c>
      <c r="EX1258" s="92">
        <v>0</v>
      </c>
      <c r="EY1258" s="92">
        <v>0</v>
      </c>
      <c r="EZ1258" s="92">
        <v>0</v>
      </c>
      <c r="FA1258" s="92">
        <v>0</v>
      </c>
      <c r="FB1258" s="92">
        <v>0</v>
      </c>
      <c r="FC1258" s="92">
        <v>0</v>
      </c>
      <c r="FD1258" s="92">
        <v>0</v>
      </c>
      <c r="FE1258" s="92">
        <v>0</v>
      </c>
      <c r="FF1258" s="92">
        <v>0</v>
      </c>
      <c r="FG1258" s="92">
        <v>0</v>
      </c>
      <c r="FH1258" s="92">
        <v>0</v>
      </c>
      <c r="FI1258" s="92">
        <v>0</v>
      </c>
      <c r="FJ1258" s="92">
        <v>0</v>
      </c>
      <c r="FK1258" s="92">
        <v>0</v>
      </c>
      <c r="FL1258" s="92">
        <v>0</v>
      </c>
      <c r="FM1258" s="92">
        <v>0</v>
      </c>
      <c r="FN1258" s="92">
        <v>0</v>
      </c>
      <c r="FO1258" s="92">
        <v>0</v>
      </c>
      <c r="FP1258" s="92">
        <v>0</v>
      </c>
      <c r="FQ1258" s="92">
        <v>0</v>
      </c>
      <c r="FR1258" s="92">
        <v>0</v>
      </c>
      <c r="FS1258" s="92">
        <v>0</v>
      </c>
      <c r="FT1258" s="92">
        <v>0</v>
      </c>
      <c r="FU1258" s="92">
        <v>0</v>
      </c>
      <c r="FV1258" s="92">
        <v>0</v>
      </c>
      <c r="FW1258" s="92">
        <v>0</v>
      </c>
      <c r="FX1258" s="92">
        <v>0</v>
      </c>
      <c r="FY1258" s="92">
        <v>0</v>
      </c>
      <c r="FZ1258" s="92">
        <v>0</v>
      </c>
      <c r="GA1258" s="92">
        <v>0</v>
      </c>
      <c r="GB1258" s="92">
        <v>0</v>
      </c>
      <c r="GC1258" s="92">
        <v>0</v>
      </c>
      <c r="GD1258" s="92">
        <v>0</v>
      </c>
      <c r="GE1258" s="92">
        <v>0</v>
      </c>
      <c r="GF1258" s="92">
        <v>0</v>
      </c>
      <c r="GG1258" s="92">
        <v>0</v>
      </c>
      <c r="GH1258" s="92">
        <v>0</v>
      </c>
      <c r="GI1258" s="92">
        <v>0</v>
      </c>
      <c r="GJ1258" s="92">
        <v>0</v>
      </c>
      <c r="GK1258" s="92">
        <v>0</v>
      </c>
      <c r="GL1258" s="92">
        <v>0</v>
      </c>
      <c r="GM1258" s="92">
        <v>0</v>
      </c>
      <c r="GN1258" s="92">
        <v>0</v>
      </c>
      <c r="GO1258" s="92">
        <v>0</v>
      </c>
      <c r="GP1258" s="92">
        <v>0</v>
      </c>
      <c r="GQ1258" s="92">
        <v>0</v>
      </c>
      <c r="GR1258" s="92">
        <v>0</v>
      </c>
      <c r="GS1258" s="92">
        <v>0</v>
      </c>
      <c r="GT1258" s="92">
        <v>0</v>
      </c>
      <c r="GU1258" s="92">
        <v>0</v>
      </c>
      <c r="GV1258" s="92">
        <v>0</v>
      </c>
      <c r="GW1258" s="92">
        <v>0</v>
      </c>
      <c r="GX1258" s="92">
        <v>0</v>
      </c>
      <c r="GY1258" s="92">
        <v>0</v>
      </c>
      <c r="GZ1258" s="92">
        <v>0</v>
      </c>
      <c r="HA1258" s="92"/>
      <c r="HB1258" s="3"/>
    </row>
    <row r="1259" spans="1:210" ht="4.2" customHeight="1">
      <c r="A1259" s="1"/>
      <c r="B1259" s="1"/>
      <c r="C1259" s="1"/>
      <c r="D1259" s="1"/>
      <c r="E1259" s="263"/>
      <c r="F1259" s="48"/>
      <c r="G1259" s="231"/>
      <c r="H1259" s="1"/>
      <c r="I1259" s="1"/>
      <c r="J1259" s="1"/>
      <c r="K1259" s="1"/>
      <c r="L1259" s="1"/>
      <c r="M1259" s="5"/>
      <c r="N1259" s="1"/>
      <c r="O1259" s="1"/>
      <c r="P1259" s="5"/>
      <c r="Q1259" s="1"/>
      <c r="R1259" s="1"/>
      <c r="S1259" s="5"/>
      <c r="T1259" s="7"/>
      <c r="U1259" s="24"/>
      <c r="V1259" s="1"/>
      <c r="W1259" s="1"/>
      <c r="X1259" s="10"/>
      <c r="Y1259" s="46"/>
      <c r="Z1259" s="91"/>
      <c r="AA1259" s="472"/>
      <c r="AB1259" s="472"/>
      <c r="AC1259" s="472"/>
      <c r="AD1259" s="472"/>
      <c r="AE1259" s="472"/>
      <c r="AF1259" s="472"/>
      <c r="AG1259" s="472"/>
      <c r="AH1259" s="472"/>
      <c r="AI1259" s="472"/>
      <c r="AJ1259" s="472"/>
      <c r="AK1259" s="472"/>
      <c r="AL1259" s="472"/>
      <c r="AM1259" s="472"/>
      <c r="AN1259" s="472"/>
      <c r="AO1259" s="472"/>
      <c r="AP1259" s="472"/>
      <c r="AQ1259" s="472"/>
      <c r="AR1259" s="472"/>
      <c r="AS1259" s="472"/>
      <c r="AT1259" s="472"/>
      <c r="AU1259" s="472"/>
      <c r="AV1259" s="472"/>
      <c r="AW1259" s="472"/>
      <c r="AX1259" s="472"/>
      <c r="AY1259" s="472"/>
      <c r="AZ1259" s="472"/>
      <c r="BA1259" s="472"/>
      <c r="BB1259" s="472"/>
      <c r="BC1259" s="472"/>
      <c r="BD1259" s="472"/>
      <c r="BE1259" s="472"/>
      <c r="BF1259" s="472"/>
      <c r="BG1259" s="472"/>
      <c r="BH1259" s="472"/>
      <c r="BI1259" s="472"/>
      <c r="BJ1259" s="472"/>
      <c r="BK1259" s="472"/>
      <c r="BL1259" s="472"/>
      <c r="BM1259" s="472"/>
      <c r="BN1259" s="472"/>
      <c r="BO1259" s="472"/>
      <c r="BP1259" s="472"/>
      <c r="BQ1259" s="472"/>
      <c r="BR1259" s="472"/>
      <c r="BS1259" s="472"/>
      <c r="BT1259" s="472"/>
      <c r="BU1259" s="472"/>
      <c r="BV1259" s="472"/>
      <c r="BW1259" s="472"/>
      <c r="BX1259" s="472"/>
      <c r="BY1259" s="472"/>
      <c r="BZ1259" s="472"/>
      <c r="CA1259" s="472"/>
      <c r="CB1259" s="472"/>
      <c r="CC1259" s="472"/>
      <c r="CD1259" s="472"/>
      <c r="CE1259" s="472"/>
      <c r="CF1259" s="472"/>
      <c r="CG1259" s="472"/>
      <c r="CH1259" s="472"/>
      <c r="CI1259" s="472"/>
      <c r="CJ1259" s="472"/>
      <c r="CK1259" s="472"/>
      <c r="CL1259" s="472"/>
      <c r="CM1259" s="472"/>
      <c r="CN1259" s="472"/>
      <c r="CO1259" s="472"/>
      <c r="CP1259" s="472"/>
      <c r="CQ1259" s="472"/>
      <c r="CR1259" s="472"/>
      <c r="CS1259" s="472"/>
      <c r="CT1259" s="472"/>
      <c r="CU1259" s="472"/>
      <c r="CV1259" s="472"/>
      <c r="CW1259" s="472"/>
      <c r="CX1259" s="472"/>
      <c r="CY1259" s="472"/>
      <c r="CZ1259" s="472"/>
      <c r="DA1259" s="472"/>
      <c r="DB1259" s="472"/>
      <c r="DC1259" s="472"/>
      <c r="DD1259" s="472"/>
      <c r="DE1259" s="472"/>
      <c r="DF1259" s="472"/>
      <c r="DG1259" s="472"/>
      <c r="DH1259" s="472"/>
      <c r="DI1259" s="472"/>
      <c r="DJ1259" s="472"/>
      <c r="DK1259" s="472"/>
      <c r="DL1259" s="472"/>
      <c r="DM1259" s="472"/>
      <c r="DN1259" s="472"/>
      <c r="DO1259" s="472"/>
      <c r="DP1259" s="472"/>
      <c r="DQ1259" s="472"/>
      <c r="DR1259" s="472"/>
      <c r="DS1259" s="472"/>
      <c r="DT1259" s="472"/>
      <c r="DU1259" s="472"/>
      <c r="DV1259" s="472"/>
      <c r="DW1259" s="472"/>
      <c r="DX1259" s="472"/>
      <c r="DY1259" s="472"/>
      <c r="DZ1259" s="472"/>
      <c r="EA1259" s="472"/>
      <c r="EB1259" s="472"/>
      <c r="EC1259" s="472"/>
      <c r="ED1259" s="472"/>
      <c r="EE1259" s="472"/>
      <c r="EF1259" s="472"/>
      <c r="EG1259" s="472"/>
      <c r="EH1259" s="472"/>
      <c r="EI1259" s="472"/>
      <c r="EJ1259" s="472"/>
      <c r="EK1259" s="472"/>
      <c r="EL1259" s="472"/>
      <c r="EM1259" s="472"/>
      <c r="EN1259" s="472"/>
      <c r="EO1259" s="472"/>
      <c r="EP1259" s="472"/>
      <c r="EQ1259" s="472"/>
      <c r="ER1259" s="472"/>
      <c r="ES1259" s="472"/>
      <c r="ET1259" s="472"/>
      <c r="EU1259" s="472"/>
      <c r="EV1259" s="472"/>
      <c r="EW1259" s="472"/>
      <c r="EX1259" s="472"/>
      <c r="EY1259" s="472"/>
      <c r="EZ1259" s="472"/>
      <c r="FA1259" s="472"/>
      <c r="FB1259" s="472"/>
      <c r="FC1259" s="472"/>
      <c r="FD1259" s="472"/>
      <c r="FE1259" s="472"/>
      <c r="FF1259" s="472"/>
      <c r="FG1259" s="472"/>
      <c r="FH1259" s="472"/>
      <c r="FI1259" s="472"/>
      <c r="FJ1259" s="472"/>
      <c r="FK1259" s="472"/>
      <c r="FL1259" s="472"/>
      <c r="FM1259" s="472"/>
      <c r="FN1259" s="472"/>
      <c r="FO1259" s="472"/>
      <c r="FP1259" s="472"/>
      <c r="FQ1259" s="472"/>
      <c r="FR1259" s="472"/>
      <c r="FS1259" s="472"/>
      <c r="FT1259" s="472"/>
      <c r="FU1259" s="472"/>
      <c r="FV1259" s="472"/>
      <c r="FW1259" s="472"/>
      <c r="FX1259" s="472"/>
      <c r="FY1259" s="472"/>
      <c r="FZ1259" s="472"/>
      <c r="GA1259" s="472"/>
      <c r="GB1259" s="472"/>
      <c r="GC1259" s="472"/>
      <c r="GD1259" s="472"/>
      <c r="GE1259" s="472"/>
      <c r="GF1259" s="472"/>
      <c r="GG1259" s="472"/>
      <c r="GH1259" s="472"/>
      <c r="GI1259" s="472"/>
      <c r="GJ1259" s="472"/>
      <c r="GK1259" s="472"/>
      <c r="GL1259" s="472"/>
      <c r="GM1259" s="472"/>
      <c r="GN1259" s="472"/>
      <c r="GO1259" s="472"/>
      <c r="GP1259" s="472"/>
      <c r="GQ1259" s="472"/>
      <c r="GR1259" s="472"/>
      <c r="GS1259" s="472"/>
      <c r="GT1259" s="472"/>
      <c r="GU1259" s="472"/>
      <c r="GV1259" s="472"/>
      <c r="GW1259" s="472"/>
      <c r="GX1259" s="472"/>
      <c r="GY1259" s="472"/>
      <c r="GZ1259" s="472"/>
      <c r="HA1259" s="1"/>
      <c r="HB1259" s="1"/>
    </row>
    <row r="1260" spans="1:210" s="122" customFormat="1" ht="4.2" customHeight="1">
      <c r="A1260" s="60"/>
      <c r="B1260" s="60"/>
      <c r="C1260" s="60"/>
      <c r="D1260" s="60"/>
      <c r="E1260" s="273"/>
      <c r="F1260" s="116"/>
      <c r="G1260" s="117"/>
      <c r="H1260" s="60"/>
      <c r="I1260" s="60"/>
      <c r="J1260" s="60"/>
      <c r="K1260" s="60"/>
      <c r="L1260" s="60"/>
      <c r="M1260" s="117"/>
      <c r="N1260" s="60"/>
      <c r="O1260" s="60"/>
      <c r="P1260" s="231"/>
      <c r="Q1260" s="60"/>
      <c r="R1260" s="60"/>
      <c r="S1260" s="117"/>
      <c r="T1260" s="211"/>
      <c r="U1260" s="117"/>
      <c r="V1260" s="60"/>
      <c r="W1260" s="118"/>
      <c r="X1260" s="118"/>
      <c r="Y1260" s="119"/>
      <c r="Z1260" s="120"/>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1"/>
      <c r="AY1260" s="121"/>
      <c r="AZ1260" s="121"/>
      <c r="BA1260" s="121"/>
      <c r="BB1260" s="121"/>
      <c r="BC1260" s="121"/>
      <c r="BD1260" s="121"/>
      <c r="BE1260" s="121"/>
      <c r="BF1260" s="121"/>
      <c r="BG1260" s="121"/>
      <c r="BH1260" s="121"/>
      <c r="BI1260" s="121"/>
      <c r="BJ1260" s="121"/>
      <c r="BK1260" s="121"/>
      <c r="BL1260" s="121"/>
      <c r="BM1260" s="121"/>
      <c r="BN1260" s="121"/>
      <c r="BO1260" s="121"/>
      <c r="BP1260" s="121"/>
      <c r="BQ1260" s="121"/>
      <c r="BR1260" s="121"/>
      <c r="BS1260" s="121"/>
      <c r="BT1260" s="121"/>
      <c r="BU1260" s="121"/>
      <c r="BV1260" s="121"/>
      <c r="BW1260" s="121"/>
      <c r="BX1260" s="121"/>
      <c r="BY1260" s="121"/>
      <c r="BZ1260" s="121"/>
      <c r="CA1260" s="121"/>
      <c r="CB1260" s="121"/>
      <c r="CC1260" s="121"/>
      <c r="CD1260" s="121"/>
      <c r="CE1260" s="121"/>
      <c r="CF1260" s="121"/>
      <c r="CG1260" s="121"/>
      <c r="CH1260" s="121"/>
      <c r="CI1260" s="121"/>
      <c r="CJ1260" s="121"/>
      <c r="CK1260" s="121"/>
      <c r="CL1260" s="121"/>
      <c r="CM1260" s="121"/>
      <c r="CN1260" s="121"/>
      <c r="CO1260" s="121"/>
      <c r="CP1260" s="121"/>
      <c r="CQ1260" s="121"/>
      <c r="CR1260" s="121"/>
      <c r="CS1260" s="121"/>
      <c r="CT1260" s="121"/>
      <c r="CU1260" s="121"/>
      <c r="CV1260" s="121"/>
      <c r="CW1260" s="121"/>
      <c r="CX1260" s="121"/>
      <c r="CY1260" s="121"/>
      <c r="CZ1260" s="121"/>
      <c r="DA1260" s="121"/>
      <c r="DB1260" s="121"/>
      <c r="DC1260" s="121"/>
      <c r="DD1260" s="121"/>
      <c r="DE1260" s="121"/>
      <c r="DF1260" s="121"/>
      <c r="DG1260" s="121"/>
      <c r="DH1260" s="121"/>
      <c r="DI1260" s="121"/>
      <c r="DJ1260" s="121"/>
      <c r="DK1260" s="121"/>
      <c r="DL1260" s="121"/>
      <c r="DM1260" s="121"/>
      <c r="DN1260" s="121"/>
      <c r="DO1260" s="121"/>
      <c r="DP1260" s="121"/>
      <c r="DQ1260" s="121"/>
      <c r="DR1260" s="121"/>
      <c r="DS1260" s="121"/>
      <c r="DT1260" s="121"/>
      <c r="DU1260" s="121"/>
      <c r="DV1260" s="121"/>
      <c r="DW1260" s="121"/>
      <c r="DX1260" s="121"/>
      <c r="DY1260" s="121"/>
      <c r="DZ1260" s="121"/>
      <c r="EA1260" s="121"/>
      <c r="EB1260" s="121"/>
      <c r="EC1260" s="121"/>
      <c r="ED1260" s="121"/>
      <c r="EE1260" s="121"/>
      <c r="EF1260" s="121"/>
      <c r="EG1260" s="121"/>
      <c r="EH1260" s="121"/>
      <c r="EI1260" s="121"/>
      <c r="EJ1260" s="121"/>
      <c r="EK1260" s="121"/>
      <c r="EL1260" s="121"/>
      <c r="EM1260" s="121"/>
      <c r="EN1260" s="121"/>
      <c r="EO1260" s="121"/>
      <c r="EP1260" s="121"/>
      <c r="EQ1260" s="121"/>
      <c r="ER1260" s="121"/>
      <c r="ES1260" s="121"/>
      <c r="ET1260" s="121"/>
      <c r="EU1260" s="121"/>
      <c r="EV1260" s="121"/>
      <c r="EW1260" s="121"/>
      <c r="EX1260" s="121"/>
      <c r="EY1260" s="121"/>
      <c r="EZ1260" s="121"/>
      <c r="FA1260" s="121"/>
      <c r="FB1260" s="121"/>
      <c r="FC1260" s="121"/>
      <c r="FD1260" s="121"/>
      <c r="FE1260" s="121"/>
      <c r="FF1260" s="121"/>
      <c r="FG1260" s="121"/>
      <c r="FH1260" s="121"/>
      <c r="FI1260" s="121"/>
      <c r="FJ1260" s="121"/>
      <c r="FK1260" s="121"/>
      <c r="FL1260" s="121"/>
      <c r="FM1260" s="121"/>
      <c r="FN1260" s="121"/>
      <c r="FO1260" s="121"/>
      <c r="FP1260" s="121"/>
      <c r="FQ1260" s="121"/>
      <c r="FR1260" s="121"/>
      <c r="FS1260" s="121"/>
      <c r="FT1260" s="121"/>
      <c r="FU1260" s="121"/>
      <c r="FV1260" s="121"/>
      <c r="FW1260" s="121"/>
      <c r="FX1260" s="121"/>
      <c r="FY1260" s="121"/>
      <c r="FZ1260" s="121"/>
      <c r="GA1260" s="121"/>
      <c r="GB1260" s="121"/>
      <c r="GC1260" s="121"/>
      <c r="GD1260" s="121"/>
      <c r="GE1260" s="121"/>
      <c r="GF1260" s="121"/>
      <c r="GG1260" s="121"/>
      <c r="GH1260" s="121"/>
      <c r="GI1260" s="121"/>
      <c r="GJ1260" s="121"/>
      <c r="GK1260" s="121"/>
      <c r="GL1260" s="121"/>
      <c r="GM1260" s="121"/>
      <c r="GN1260" s="121"/>
      <c r="GO1260" s="121"/>
      <c r="GP1260" s="121"/>
      <c r="GQ1260" s="121"/>
      <c r="GR1260" s="121"/>
      <c r="GS1260" s="121"/>
      <c r="GT1260" s="121"/>
      <c r="GU1260" s="121"/>
      <c r="GV1260" s="121"/>
      <c r="GW1260" s="121"/>
      <c r="GX1260" s="121"/>
      <c r="GY1260" s="121"/>
      <c r="GZ1260" s="121"/>
      <c r="HA1260" s="60"/>
      <c r="HB1260" s="60"/>
    </row>
    <row r="1261" spans="1:210" s="4" customFormat="1">
      <c r="A1261" s="3"/>
      <c r="B1261" s="3"/>
      <c r="C1261" s="3"/>
      <c r="D1261" s="3"/>
      <c r="E1261" s="9"/>
      <c r="F1261" s="51"/>
      <c r="G1261" s="542" t="s">
        <v>6</v>
      </c>
      <c r="H1261" s="544" t="s">
        <v>369</v>
      </c>
      <c r="I1261" s="545"/>
      <c r="J1261" s="545"/>
      <c r="K1261" s="545"/>
      <c r="L1261" s="1"/>
      <c r="M1261" s="5"/>
      <c r="N1261" s="3" t="s">
        <v>4</v>
      </c>
      <c r="O1261" s="1"/>
      <c r="P1261" s="5"/>
      <c r="Q1261" s="1" t="s">
        <v>26</v>
      </c>
      <c r="R1261" s="1"/>
      <c r="S1261" s="1"/>
      <c r="T1261" s="7"/>
      <c r="U1261" s="1"/>
      <c r="V1261" s="1"/>
      <c r="W1261" s="12">
        <v>61837500.000000007</v>
      </c>
      <c r="X1261" s="12"/>
      <c r="Y1261" s="46"/>
      <c r="Z1261" s="92"/>
      <c r="AA1261" s="92">
        <v>1275000.0000000002</v>
      </c>
      <c r="AB1261" s="92">
        <v>1275000.0000000002</v>
      </c>
      <c r="AC1261" s="92">
        <v>1275000.0000000002</v>
      </c>
      <c r="AD1261" s="92">
        <v>1275000.0000000002</v>
      </c>
      <c r="AE1261" s="92">
        <v>1275000.0000000002</v>
      </c>
      <c r="AF1261" s="92">
        <v>1275000.0000000002</v>
      </c>
      <c r="AG1261" s="92">
        <v>1275000.0000000002</v>
      </c>
      <c r="AH1261" s="92">
        <v>1275000.0000000002</v>
      </c>
      <c r="AI1261" s="92">
        <v>1275000.0000000002</v>
      </c>
      <c r="AJ1261" s="92">
        <v>1275000.0000000002</v>
      </c>
      <c r="AK1261" s="92">
        <v>1275000.0000000002</v>
      </c>
      <c r="AL1261" s="92">
        <v>1275000.0000000002</v>
      </c>
      <c r="AM1261" s="92">
        <v>1275000.0000000002</v>
      </c>
      <c r="AN1261" s="92">
        <v>1275000.0000000002</v>
      </c>
      <c r="AO1261" s="92">
        <v>1275000.0000000002</v>
      </c>
      <c r="AP1261" s="92">
        <v>1275000.0000000002</v>
      </c>
      <c r="AQ1261" s="92">
        <v>1275000.0000000002</v>
      </c>
      <c r="AR1261" s="92">
        <v>1275000.0000000002</v>
      </c>
      <c r="AS1261" s="92">
        <v>1275000.0000000002</v>
      </c>
      <c r="AT1261" s="92">
        <v>1275000.0000000002</v>
      </c>
      <c r="AU1261" s="92">
        <v>1275000.0000000002</v>
      </c>
      <c r="AV1261" s="92">
        <v>1275000.0000000002</v>
      </c>
      <c r="AW1261" s="92">
        <v>1275000.0000000002</v>
      </c>
      <c r="AX1261" s="92">
        <v>1275000.0000000002</v>
      </c>
      <c r="AY1261" s="92">
        <v>1275000.0000000002</v>
      </c>
      <c r="AZ1261" s="92">
        <v>1248437.5000000002</v>
      </c>
      <c r="BA1261" s="92">
        <v>1221875.0000000002</v>
      </c>
      <c r="BB1261" s="92">
        <v>1195312.5000000002</v>
      </c>
      <c r="BC1261" s="92">
        <v>1168750.0000000002</v>
      </c>
      <c r="BD1261" s="92">
        <v>1142187.5000000002</v>
      </c>
      <c r="BE1261" s="92">
        <v>1115625.0000000002</v>
      </c>
      <c r="BF1261" s="92">
        <v>1089062.5000000002</v>
      </c>
      <c r="BG1261" s="92">
        <v>1062500</v>
      </c>
      <c r="BH1261" s="92">
        <v>1035937.5</v>
      </c>
      <c r="BI1261" s="92">
        <v>1009375</v>
      </c>
      <c r="BJ1261" s="92">
        <v>982812.5</v>
      </c>
      <c r="BK1261" s="92">
        <v>956250</v>
      </c>
      <c r="BL1261" s="92">
        <v>929687.5</v>
      </c>
      <c r="BM1261" s="92">
        <v>903125</v>
      </c>
      <c r="BN1261" s="92">
        <v>876562.5</v>
      </c>
      <c r="BO1261" s="92">
        <v>850000</v>
      </c>
      <c r="BP1261" s="92">
        <v>823437.5</v>
      </c>
      <c r="BQ1261" s="92">
        <v>796875</v>
      </c>
      <c r="BR1261" s="92">
        <v>770312.5</v>
      </c>
      <c r="BS1261" s="92">
        <v>743750</v>
      </c>
      <c r="BT1261" s="92">
        <v>717187.5</v>
      </c>
      <c r="BU1261" s="92">
        <v>690625.00000000012</v>
      </c>
      <c r="BV1261" s="92">
        <v>664062.50000000012</v>
      </c>
      <c r="BW1261" s="92">
        <v>637500.00000000012</v>
      </c>
      <c r="BX1261" s="92">
        <v>610937.50000000012</v>
      </c>
      <c r="BY1261" s="92">
        <v>584375.00000000012</v>
      </c>
      <c r="BZ1261" s="92">
        <v>557812.50000000012</v>
      </c>
      <c r="CA1261" s="92">
        <v>531250</v>
      </c>
      <c r="CB1261" s="92">
        <v>504687.5</v>
      </c>
      <c r="CC1261" s="92">
        <v>478125</v>
      </c>
      <c r="CD1261" s="92">
        <v>451562.5</v>
      </c>
      <c r="CE1261" s="92">
        <v>425000</v>
      </c>
      <c r="CF1261" s="92">
        <v>398437.5</v>
      </c>
      <c r="CG1261" s="92">
        <v>371875</v>
      </c>
      <c r="CH1261" s="92">
        <v>345312.50000000006</v>
      </c>
      <c r="CI1261" s="92">
        <v>318750.00000000006</v>
      </c>
      <c r="CJ1261" s="92">
        <v>292187.50000000006</v>
      </c>
      <c r="CK1261" s="92">
        <v>265625</v>
      </c>
      <c r="CL1261" s="92">
        <v>239062.5</v>
      </c>
      <c r="CM1261" s="92">
        <v>212500</v>
      </c>
      <c r="CN1261" s="92">
        <v>185937.5</v>
      </c>
      <c r="CO1261" s="92">
        <v>159375.00000000003</v>
      </c>
      <c r="CP1261" s="92">
        <v>132812.5</v>
      </c>
      <c r="CQ1261" s="92">
        <v>106250</v>
      </c>
      <c r="CR1261" s="92">
        <v>79687.500000000015</v>
      </c>
      <c r="CS1261" s="92">
        <v>53125</v>
      </c>
      <c r="CT1261" s="92">
        <v>26562.5</v>
      </c>
      <c r="CU1261" s="92">
        <v>0</v>
      </c>
      <c r="CV1261" s="92">
        <v>0</v>
      </c>
      <c r="CW1261" s="92">
        <v>0</v>
      </c>
      <c r="CX1261" s="92">
        <v>0</v>
      </c>
      <c r="CY1261" s="92">
        <v>0</v>
      </c>
      <c r="CZ1261" s="92">
        <v>0</v>
      </c>
      <c r="DA1261" s="92">
        <v>0</v>
      </c>
      <c r="DB1261" s="92">
        <v>0</v>
      </c>
      <c r="DC1261" s="92">
        <v>0</v>
      </c>
      <c r="DD1261" s="92">
        <v>0</v>
      </c>
      <c r="DE1261" s="92">
        <v>0</v>
      </c>
      <c r="DF1261" s="92">
        <v>0</v>
      </c>
      <c r="DG1261" s="92">
        <v>0</v>
      </c>
      <c r="DH1261" s="92">
        <v>0</v>
      </c>
      <c r="DI1261" s="92">
        <v>0</v>
      </c>
      <c r="DJ1261" s="92">
        <v>0</v>
      </c>
      <c r="DK1261" s="92">
        <v>0</v>
      </c>
      <c r="DL1261" s="92">
        <v>0</v>
      </c>
      <c r="DM1261" s="92">
        <v>0</v>
      </c>
      <c r="DN1261" s="92">
        <v>0</v>
      </c>
      <c r="DO1261" s="92">
        <v>0</v>
      </c>
      <c r="DP1261" s="92">
        <v>0</v>
      </c>
      <c r="DQ1261" s="92">
        <v>0</v>
      </c>
      <c r="DR1261" s="92">
        <v>0</v>
      </c>
      <c r="DS1261" s="92">
        <v>0</v>
      </c>
      <c r="DT1261" s="92">
        <v>0</v>
      </c>
      <c r="DU1261" s="92">
        <v>0</v>
      </c>
      <c r="DV1261" s="92">
        <v>0</v>
      </c>
      <c r="DW1261" s="92">
        <v>0</v>
      </c>
      <c r="DX1261" s="92">
        <v>0</v>
      </c>
      <c r="DY1261" s="92">
        <v>0</v>
      </c>
      <c r="DZ1261" s="92">
        <v>0</v>
      </c>
      <c r="EA1261" s="92">
        <v>0</v>
      </c>
      <c r="EB1261" s="92">
        <v>0</v>
      </c>
      <c r="EC1261" s="92">
        <v>0</v>
      </c>
      <c r="ED1261" s="92">
        <v>0</v>
      </c>
      <c r="EE1261" s="92">
        <v>0</v>
      </c>
      <c r="EF1261" s="92">
        <v>0</v>
      </c>
      <c r="EG1261" s="92">
        <v>0</v>
      </c>
      <c r="EH1261" s="92">
        <v>0</v>
      </c>
      <c r="EI1261" s="92">
        <v>0</v>
      </c>
      <c r="EJ1261" s="92">
        <v>0</v>
      </c>
      <c r="EK1261" s="92">
        <v>0</v>
      </c>
      <c r="EL1261" s="92">
        <v>0</v>
      </c>
      <c r="EM1261" s="92">
        <v>0</v>
      </c>
      <c r="EN1261" s="92">
        <v>0</v>
      </c>
      <c r="EO1261" s="92">
        <v>0</v>
      </c>
      <c r="EP1261" s="92">
        <v>0</v>
      </c>
      <c r="EQ1261" s="92">
        <v>0</v>
      </c>
      <c r="ER1261" s="92">
        <v>0</v>
      </c>
      <c r="ES1261" s="92">
        <v>0</v>
      </c>
      <c r="ET1261" s="92">
        <v>0</v>
      </c>
      <c r="EU1261" s="92">
        <v>0</v>
      </c>
      <c r="EV1261" s="92">
        <v>0</v>
      </c>
      <c r="EW1261" s="92">
        <v>0</v>
      </c>
      <c r="EX1261" s="92">
        <v>0</v>
      </c>
      <c r="EY1261" s="92">
        <v>0</v>
      </c>
      <c r="EZ1261" s="92">
        <v>0</v>
      </c>
      <c r="FA1261" s="92">
        <v>0</v>
      </c>
      <c r="FB1261" s="92">
        <v>0</v>
      </c>
      <c r="FC1261" s="92">
        <v>0</v>
      </c>
      <c r="FD1261" s="92">
        <v>0</v>
      </c>
      <c r="FE1261" s="92">
        <v>0</v>
      </c>
      <c r="FF1261" s="92">
        <v>0</v>
      </c>
      <c r="FG1261" s="92">
        <v>0</v>
      </c>
      <c r="FH1261" s="92">
        <v>0</v>
      </c>
      <c r="FI1261" s="92">
        <v>0</v>
      </c>
      <c r="FJ1261" s="92">
        <v>0</v>
      </c>
      <c r="FK1261" s="92">
        <v>0</v>
      </c>
      <c r="FL1261" s="92">
        <v>0</v>
      </c>
      <c r="FM1261" s="92">
        <v>0</v>
      </c>
      <c r="FN1261" s="92">
        <v>0</v>
      </c>
      <c r="FO1261" s="92">
        <v>0</v>
      </c>
      <c r="FP1261" s="92">
        <v>0</v>
      </c>
      <c r="FQ1261" s="92">
        <v>0</v>
      </c>
      <c r="FR1261" s="92">
        <v>0</v>
      </c>
      <c r="FS1261" s="92">
        <v>0</v>
      </c>
      <c r="FT1261" s="92">
        <v>0</v>
      </c>
      <c r="FU1261" s="92">
        <v>0</v>
      </c>
      <c r="FV1261" s="92">
        <v>0</v>
      </c>
      <c r="FW1261" s="92">
        <v>0</v>
      </c>
      <c r="FX1261" s="92">
        <v>0</v>
      </c>
      <c r="FY1261" s="92">
        <v>0</v>
      </c>
      <c r="FZ1261" s="92">
        <v>0</v>
      </c>
      <c r="GA1261" s="92">
        <v>0</v>
      </c>
      <c r="GB1261" s="92">
        <v>0</v>
      </c>
      <c r="GC1261" s="92">
        <v>0</v>
      </c>
      <c r="GD1261" s="92">
        <v>0</v>
      </c>
      <c r="GE1261" s="92">
        <v>0</v>
      </c>
      <c r="GF1261" s="92">
        <v>0</v>
      </c>
      <c r="GG1261" s="92">
        <v>0</v>
      </c>
      <c r="GH1261" s="92">
        <v>0</v>
      </c>
      <c r="GI1261" s="92">
        <v>0</v>
      </c>
      <c r="GJ1261" s="92">
        <v>0</v>
      </c>
      <c r="GK1261" s="92">
        <v>0</v>
      </c>
      <c r="GL1261" s="92">
        <v>0</v>
      </c>
      <c r="GM1261" s="92">
        <v>0</v>
      </c>
      <c r="GN1261" s="92">
        <v>0</v>
      </c>
      <c r="GO1261" s="92">
        <v>0</v>
      </c>
      <c r="GP1261" s="92">
        <v>0</v>
      </c>
      <c r="GQ1261" s="92">
        <v>0</v>
      </c>
      <c r="GR1261" s="92">
        <v>0</v>
      </c>
      <c r="GS1261" s="92">
        <v>0</v>
      </c>
      <c r="GT1261" s="92">
        <v>0</v>
      </c>
      <c r="GU1261" s="92">
        <v>0</v>
      </c>
      <c r="GV1261" s="92">
        <v>0</v>
      </c>
      <c r="GW1261" s="92">
        <v>0</v>
      </c>
      <c r="GX1261" s="92">
        <v>0</v>
      </c>
      <c r="GY1261" s="92">
        <v>0</v>
      </c>
      <c r="GZ1261" s="92">
        <v>0</v>
      </c>
      <c r="HA1261" s="92"/>
      <c r="HB1261" s="3"/>
    </row>
    <row r="1262" spans="1:210" ht="4.2" customHeight="1">
      <c r="A1262" s="1"/>
      <c r="B1262" s="1"/>
      <c r="C1262" s="1"/>
      <c r="D1262" s="1"/>
      <c r="E1262" s="263"/>
      <c r="F1262" s="48"/>
      <c r="G1262" s="231"/>
      <c r="H1262" s="1"/>
      <c r="I1262" s="1"/>
      <c r="J1262" s="1"/>
      <c r="K1262" s="1"/>
      <c r="L1262" s="1"/>
      <c r="M1262" s="5"/>
      <c r="N1262" s="1"/>
      <c r="O1262" s="1"/>
      <c r="P1262" s="5"/>
      <c r="Q1262" s="1"/>
      <c r="R1262" s="1"/>
      <c r="S1262" s="5"/>
      <c r="T1262" s="7"/>
      <c r="U1262" s="24"/>
      <c r="V1262" s="1"/>
      <c r="W1262" s="1"/>
      <c r="X1262" s="10"/>
      <c r="Y1262" s="46"/>
      <c r="Z1262" s="91"/>
      <c r="AA1262" s="472"/>
      <c r="AB1262" s="472"/>
      <c r="AC1262" s="472"/>
      <c r="AD1262" s="472"/>
      <c r="AE1262" s="472"/>
      <c r="AF1262" s="472"/>
      <c r="AG1262" s="472"/>
      <c r="AH1262" s="472"/>
      <c r="AI1262" s="472"/>
      <c r="AJ1262" s="472"/>
      <c r="AK1262" s="472"/>
      <c r="AL1262" s="472"/>
      <c r="AM1262" s="472"/>
      <c r="AN1262" s="472"/>
      <c r="AO1262" s="472"/>
      <c r="AP1262" s="472"/>
      <c r="AQ1262" s="472"/>
      <c r="AR1262" s="472"/>
      <c r="AS1262" s="472"/>
      <c r="AT1262" s="472"/>
      <c r="AU1262" s="472"/>
      <c r="AV1262" s="472"/>
      <c r="AW1262" s="472"/>
      <c r="AX1262" s="472"/>
      <c r="AY1262" s="472"/>
      <c r="AZ1262" s="472"/>
      <c r="BA1262" s="472"/>
      <c r="BB1262" s="472"/>
      <c r="BC1262" s="472"/>
      <c r="BD1262" s="472"/>
      <c r="BE1262" s="472"/>
      <c r="BF1262" s="472"/>
      <c r="BG1262" s="472"/>
      <c r="BH1262" s="472"/>
      <c r="BI1262" s="472"/>
      <c r="BJ1262" s="472"/>
      <c r="BK1262" s="472"/>
      <c r="BL1262" s="472"/>
      <c r="BM1262" s="472"/>
      <c r="BN1262" s="472"/>
      <c r="BO1262" s="472"/>
      <c r="BP1262" s="472"/>
      <c r="BQ1262" s="472"/>
      <c r="BR1262" s="472"/>
      <c r="BS1262" s="472"/>
      <c r="BT1262" s="472"/>
      <c r="BU1262" s="472"/>
      <c r="BV1262" s="472"/>
      <c r="BW1262" s="472"/>
      <c r="BX1262" s="472"/>
      <c r="BY1262" s="472"/>
      <c r="BZ1262" s="472"/>
      <c r="CA1262" s="472"/>
      <c r="CB1262" s="472"/>
      <c r="CC1262" s="472"/>
      <c r="CD1262" s="472"/>
      <c r="CE1262" s="472"/>
      <c r="CF1262" s="472"/>
      <c r="CG1262" s="472"/>
      <c r="CH1262" s="472"/>
      <c r="CI1262" s="472"/>
      <c r="CJ1262" s="472"/>
      <c r="CK1262" s="472"/>
      <c r="CL1262" s="472"/>
      <c r="CM1262" s="472"/>
      <c r="CN1262" s="472"/>
      <c r="CO1262" s="472"/>
      <c r="CP1262" s="472"/>
      <c r="CQ1262" s="472"/>
      <c r="CR1262" s="472"/>
      <c r="CS1262" s="472"/>
      <c r="CT1262" s="472"/>
      <c r="CU1262" s="472"/>
      <c r="CV1262" s="472"/>
      <c r="CW1262" s="472"/>
      <c r="CX1262" s="472"/>
      <c r="CY1262" s="472"/>
      <c r="CZ1262" s="472"/>
      <c r="DA1262" s="472"/>
      <c r="DB1262" s="472"/>
      <c r="DC1262" s="472"/>
      <c r="DD1262" s="472"/>
      <c r="DE1262" s="472"/>
      <c r="DF1262" s="472"/>
      <c r="DG1262" s="472"/>
      <c r="DH1262" s="472"/>
      <c r="DI1262" s="472"/>
      <c r="DJ1262" s="472"/>
      <c r="DK1262" s="472"/>
      <c r="DL1262" s="472"/>
      <c r="DM1262" s="472"/>
      <c r="DN1262" s="472"/>
      <c r="DO1262" s="472"/>
      <c r="DP1262" s="472"/>
      <c r="DQ1262" s="472"/>
      <c r="DR1262" s="472"/>
      <c r="DS1262" s="472"/>
      <c r="DT1262" s="472"/>
      <c r="DU1262" s="472"/>
      <c r="DV1262" s="472"/>
      <c r="DW1262" s="472"/>
      <c r="DX1262" s="472"/>
      <c r="DY1262" s="472"/>
      <c r="DZ1262" s="472"/>
      <c r="EA1262" s="472"/>
      <c r="EB1262" s="472"/>
      <c r="EC1262" s="472"/>
      <c r="ED1262" s="472"/>
      <c r="EE1262" s="472"/>
      <c r="EF1262" s="472"/>
      <c r="EG1262" s="472"/>
      <c r="EH1262" s="472"/>
      <c r="EI1262" s="472"/>
      <c r="EJ1262" s="472"/>
      <c r="EK1262" s="472"/>
      <c r="EL1262" s="472"/>
      <c r="EM1262" s="472"/>
      <c r="EN1262" s="472"/>
      <c r="EO1262" s="472"/>
      <c r="EP1262" s="472"/>
      <c r="EQ1262" s="472"/>
      <c r="ER1262" s="472"/>
      <c r="ES1262" s="472"/>
      <c r="ET1262" s="472"/>
      <c r="EU1262" s="472"/>
      <c r="EV1262" s="472"/>
      <c r="EW1262" s="472"/>
      <c r="EX1262" s="472"/>
      <c r="EY1262" s="472"/>
      <c r="EZ1262" s="472"/>
      <c r="FA1262" s="472"/>
      <c r="FB1262" s="472"/>
      <c r="FC1262" s="472"/>
      <c r="FD1262" s="472"/>
      <c r="FE1262" s="472"/>
      <c r="FF1262" s="472"/>
      <c r="FG1262" s="472"/>
      <c r="FH1262" s="472"/>
      <c r="FI1262" s="472"/>
      <c r="FJ1262" s="472"/>
      <c r="FK1262" s="472"/>
      <c r="FL1262" s="472"/>
      <c r="FM1262" s="472"/>
      <c r="FN1262" s="472"/>
      <c r="FO1262" s="472"/>
      <c r="FP1262" s="472"/>
      <c r="FQ1262" s="472"/>
      <c r="FR1262" s="472"/>
      <c r="FS1262" s="472"/>
      <c r="FT1262" s="472"/>
      <c r="FU1262" s="472"/>
      <c r="FV1262" s="472"/>
      <c r="FW1262" s="472"/>
      <c r="FX1262" s="472"/>
      <c r="FY1262" s="472"/>
      <c r="FZ1262" s="472"/>
      <c r="GA1262" s="472"/>
      <c r="GB1262" s="472"/>
      <c r="GC1262" s="472"/>
      <c r="GD1262" s="472"/>
      <c r="GE1262" s="472"/>
      <c r="GF1262" s="472"/>
      <c r="GG1262" s="472"/>
      <c r="GH1262" s="472"/>
      <c r="GI1262" s="472"/>
      <c r="GJ1262" s="472"/>
      <c r="GK1262" s="472"/>
      <c r="GL1262" s="472"/>
      <c r="GM1262" s="472"/>
      <c r="GN1262" s="472"/>
      <c r="GO1262" s="472"/>
      <c r="GP1262" s="472"/>
      <c r="GQ1262" s="472"/>
      <c r="GR1262" s="472"/>
      <c r="GS1262" s="472"/>
      <c r="GT1262" s="472"/>
      <c r="GU1262" s="472"/>
      <c r="GV1262" s="472"/>
      <c r="GW1262" s="472"/>
      <c r="GX1262" s="472"/>
      <c r="GY1262" s="472"/>
      <c r="GZ1262" s="472"/>
      <c r="HA1262" s="1"/>
      <c r="HB1262" s="1"/>
    </row>
    <row r="1263" spans="1:210" s="122" customFormat="1" ht="4.2" customHeight="1">
      <c r="A1263" s="60"/>
      <c r="B1263" s="60"/>
      <c r="C1263" s="60"/>
      <c r="D1263" s="60"/>
      <c r="E1263" s="273"/>
      <c r="F1263" s="116"/>
      <c r="G1263" s="117"/>
      <c r="H1263" s="60"/>
      <c r="I1263" s="60"/>
      <c r="J1263" s="60"/>
      <c r="K1263" s="60"/>
      <c r="L1263" s="60"/>
      <c r="M1263" s="117"/>
      <c r="N1263" s="60"/>
      <c r="O1263" s="60"/>
      <c r="P1263" s="231"/>
      <c r="Q1263" s="60"/>
      <c r="R1263" s="60"/>
      <c r="S1263" s="117"/>
      <c r="T1263" s="211"/>
      <c r="U1263" s="117"/>
      <c r="V1263" s="60"/>
      <c r="W1263" s="118"/>
      <c r="X1263" s="118"/>
      <c r="Y1263" s="119"/>
      <c r="Z1263" s="120"/>
      <c r="AA1263" s="121"/>
      <c r="AB1263" s="121"/>
      <c r="AC1263" s="121"/>
      <c r="AD1263" s="121"/>
      <c r="AE1263" s="121"/>
      <c r="AF1263" s="121"/>
      <c r="AG1263" s="121"/>
      <c r="AH1263" s="121"/>
      <c r="AI1263" s="121"/>
      <c r="AJ1263" s="121"/>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1"/>
      <c r="BU1263" s="121"/>
      <c r="BV1263" s="121"/>
      <c r="BW1263" s="121"/>
      <c r="BX1263" s="121"/>
      <c r="BY1263" s="121"/>
      <c r="BZ1263" s="121"/>
      <c r="CA1263" s="121"/>
      <c r="CB1263" s="121"/>
      <c r="CC1263" s="121"/>
      <c r="CD1263" s="121"/>
      <c r="CE1263" s="121"/>
      <c r="CF1263" s="121"/>
      <c r="CG1263" s="121"/>
      <c r="CH1263" s="121"/>
      <c r="CI1263" s="121"/>
      <c r="CJ1263" s="121"/>
      <c r="CK1263" s="121"/>
      <c r="CL1263" s="121"/>
      <c r="CM1263" s="121"/>
      <c r="CN1263" s="121"/>
      <c r="CO1263" s="121"/>
      <c r="CP1263" s="121"/>
      <c r="CQ1263" s="121"/>
      <c r="CR1263" s="121"/>
      <c r="CS1263" s="121"/>
      <c r="CT1263" s="121"/>
      <c r="CU1263" s="121"/>
      <c r="CV1263" s="121"/>
      <c r="CW1263" s="121"/>
      <c r="CX1263" s="121"/>
      <c r="CY1263" s="121"/>
      <c r="CZ1263" s="121"/>
      <c r="DA1263" s="121"/>
      <c r="DB1263" s="121"/>
      <c r="DC1263" s="121"/>
      <c r="DD1263" s="121"/>
      <c r="DE1263" s="121"/>
      <c r="DF1263" s="121"/>
      <c r="DG1263" s="121"/>
      <c r="DH1263" s="121"/>
      <c r="DI1263" s="121"/>
      <c r="DJ1263" s="121"/>
      <c r="DK1263" s="121"/>
      <c r="DL1263" s="121"/>
      <c r="DM1263" s="121"/>
      <c r="DN1263" s="121"/>
      <c r="DO1263" s="121"/>
      <c r="DP1263" s="121"/>
      <c r="DQ1263" s="121"/>
      <c r="DR1263" s="121"/>
      <c r="DS1263" s="121"/>
      <c r="DT1263" s="121"/>
      <c r="DU1263" s="121"/>
      <c r="DV1263" s="121"/>
      <c r="DW1263" s="121"/>
      <c r="DX1263" s="121"/>
      <c r="DY1263" s="121"/>
      <c r="DZ1263" s="121"/>
      <c r="EA1263" s="121"/>
      <c r="EB1263" s="121"/>
      <c r="EC1263" s="121"/>
      <c r="ED1263" s="121"/>
      <c r="EE1263" s="121"/>
      <c r="EF1263" s="121"/>
      <c r="EG1263" s="121"/>
      <c r="EH1263" s="121"/>
      <c r="EI1263" s="121"/>
      <c r="EJ1263" s="121"/>
      <c r="EK1263" s="121"/>
      <c r="EL1263" s="121"/>
      <c r="EM1263" s="121"/>
      <c r="EN1263" s="121"/>
      <c r="EO1263" s="121"/>
      <c r="EP1263" s="121"/>
      <c r="EQ1263" s="121"/>
      <c r="ER1263" s="121"/>
      <c r="ES1263" s="121"/>
      <c r="ET1263" s="121"/>
      <c r="EU1263" s="121"/>
      <c r="EV1263" s="121"/>
      <c r="EW1263" s="121"/>
      <c r="EX1263" s="121"/>
      <c r="EY1263" s="121"/>
      <c r="EZ1263" s="121"/>
      <c r="FA1263" s="121"/>
      <c r="FB1263" s="121"/>
      <c r="FC1263" s="121"/>
      <c r="FD1263" s="121"/>
      <c r="FE1263" s="121"/>
      <c r="FF1263" s="121"/>
      <c r="FG1263" s="121"/>
      <c r="FH1263" s="121"/>
      <c r="FI1263" s="121"/>
      <c r="FJ1263" s="121"/>
      <c r="FK1263" s="121"/>
      <c r="FL1263" s="121"/>
      <c r="FM1263" s="121"/>
      <c r="FN1263" s="121"/>
      <c r="FO1263" s="121"/>
      <c r="FP1263" s="121"/>
      <c r="FQ1263" s="121"/>
      <c r="FR1263" s="121"/>
      <c r="FS1263" s="121"/>
      <c r="FT1263" s="121"/>
      <c r="FU1263" s="121"/>
      <c r="FV1263" s="121"/>
      <c r="FW1263" s="121"/>
      <c r="FX1263" s="121"/>
      <c r="FY1263" s="121"/>
      <c r="FZ1263" s="121"/>
      <c r="GA1263" s="121"/>
      <c r="GB1263" s="121"/>
      <c r="GC1263" s="121"/>
      <c r="GD1263" s="121"/>
      <c r="GE1263" s="121"/>
      <c r="GF1263" s="121"/>
      <c r="GG1263" s="121"/>
      <c r="GH1263" s="121"/>
      <c r="GI1263" s="121"/>
      <c r="GJ1263" s="121"/>
      <c r="GK1263" s="121"/>
      <c r="GL1263" s="121"/>
      <c r="GM1263" s="121"/>
      <c r="GN1263" s="121"/>
      <c r="GO1263" s="121"/>
      <c r="GP1263" s="121"/>
      <c r="GQ1263" s="121"/>
      <c r="GR1263" s="121"/>
      <c r="GS1263" s="121"/>
      <c r="GT1263" s="121"/>
      <c r="GU1263" s="121"/>
      <c r="GV1263" s="121"/>
      <c r="GW1263" s="121"/>
      <c r="GX1263" s="121"/>
      <c r="GY1263" s="121"/>
      <c r="GZ1263" s="121"/>
      <c r="HA1263" s="60"/>
      <c r="HB1263" s="60"/>
    </row>
    <row r="1264" spans="1:210" s="4" customFormat="1">
      <c r="A1264" s="3"/>
      <c r="B1264" s="3"/>
      <c r="C1264" s="3"/>
      <c r="D1264" s="3"/>
      <c r="E1264" s="263" t="s">
        <v>27</v>
      </c>
      <c r="F1264" s="51"/>
      <c r="G1264" s="542" t="s">
        <v>6</v>
      </c>
      <c r="H1264" s="544" t="s">
        <v>370</v>
      </c>
      <c r="I1264" s="545"/>
      <c r="J1264" s="545"/>
      <c r="K1264" s="545"/>
      <c r="L1264" s="1"/>
      <c r="M1264" s="5"/>
      <c r="N1264" s="3" t="s">
        <v>4</v>
      </c>
      <c r="O1264" s="1"/>
      <c r="P1264" s="5"/>
      <c r="Q1264" s="1" t="s">
        <v>26</v>
      </c>
      <c r="R1264" s="1"/>
      <c r="S1264" s="1"/>
      <c r="T1264" s="7"/>
      <c r="U1264" s="1"/>
      <c r="V1264" s="1"/>
      <c r="W1264" s="12">
        <v>61837500.000000007</v>
      </c>
      <c r="X1264" s="12"/>
      <c r="Y1264" s="46"/>
      <c r="Z1264" s="92"/>
      <c r="AA1264" s="92">
        <v>1275000.0000000002</v>
      </c>
      <c r="AB1264" s="92">
        <v>1275000.0000000002</v>
      </c>
      <c r="AC1264" s="92">
        <v>1275000.0000000002</v>
      </c>
      <c r="AD1264" s="92">
        <v>1275000.0000000002</v>
      </c>
      <c r="AE1264" s="92">
        <v>1275000.0000000002</v>
      </c>
      <c r="AF1264" s="92">
        <v>1275000.0000000002</v>
      </c>
      <c r="AG1264" s="92">
        <v>1275000.0000000002</v>
      </c>
      <c r="AH1264" s="92">
        <v>1275000.0000000002</v>
      </c>
      <c r="AI1264" s="92">
        <v>1275000.0000000002</v>
      </c>
      <c r="AJ1264" s="92">
        <v>1275000.0000000002</v>
      </c>
      <c r="AK1264" s="92">
        <v>1275000.0000000002</v>
      </c>
      <c r="AL1264" s="92">
        <v>1275000.0000000002</v>
      </c>
      <c r="AM1264" s="92">
        <v>1275000.0000000002</v>
      </c>
      <c r="AN1264" s="92">
        <v>1275000.0000000002</v>
      </c>
      <c r="AO1264" s="92">
        <v>1275000.0000000002</v>
      </c>
      <c r="AP1264" s="92">
        <v>1275000.0000000002</v>
      </c>
      <c r="AQ1264" s="92">
        <v>1275000.0000000002</v>
      </c>
      <c r="AR1264" s="92">
        <v>1275000.0000000002</v>
      </c>
      <c r="AS1264" s="92">
        <v>1275000.0000000002</v>
      </c>
      <c r="AT1264" s="92">
        <v>1275000.0000000002</v>
      </c>
      <c r="AU1264" s="92">
        <v>1275000.0000000002</v>
      </c>
      <c r="AV1264" s="92">
        <v>1275000.0000000002</v>
      </c>
      <c r="AW1264" s="92">
        <v>1275000.0000000002</v>
      </c>
      <c r="AX1264" s="92">
        <v>1275000.0000000002</v>
      </c>
      <c r="AY1264" s="92">
        <v>1275000.0000000002</v>
      </c>
      <c r="AZ1264" s="92">
        <v>1248437.5000000002</v>
      </c>
      <c r="BA1264" s="92">
        <v>1221875.0000000002</v>
      </c>
      <c r="BB1264" s="92">
        <v>1195312.5000000002</v>
      </c>
      <c r="BC1264" s="92">
        <v>1168750.0000000002</v>
      </c>
      <c r="BD1264" s="92">
        <v>1142187.5000000002</v>
      </c>
      <c r="BE1264" s="92">
        <v>1115625.0000000002</v>
      </c>
      <c r="BF1264" s="92">
        <v>1089062.5000000002</v>
      </c>
      <c r="BG1264" s="92">
        <v>1062500</v>
      </c>
      <c r="BH1264" s="92">
        <v>1035937.5</v>
      </c>
      <c r="BI1264" s="92">
        <v>1009375</v>
      </c>
      <c r="BJ1264" s="92">
        <v>982812.5</v>
      </c>
      <c r="BK1264" s="92">
        <v>956250</v>
      </c>
      <c r="BL1264" s="92">
        <v>929687.5</v>
      </c>
      <c r="BM1264" s="92">
        <v>903125</v>
      </c>
      <c r="BN1264" s="92">
        <v>876562.5</v>
      </c>
      <c r="BO1264" s="92">
        <v>850000</v>
      </c>
      <c r="BP1264" s="92">
        <v>823437.5</v>
      </c>
      <c r="BQ1264" s="92">
        <v>796875</v>
      </c>
      <c r="BR1264" s="92">
        <v>770312.5</v>
      </c>
      <c r="BS1264" s="92">
        <v>743750</v>
      </c>
      <c r="BT1264" s="92">
        <v>717187.5</v>
      </c>
      <c r="BU1264" s="92">
        <v>690625.00000000012</v>
      </c>
      <c r="BV1264" s="92">
        <v>664062.50000000012</v>
      </c>
      <c r="BW1264" s="92">
        <v>637500.00000000012</v>
      </c>
      <c r="BX1264" s="92">
        <v>610937.50000000012</v>
      </c>
      <c r="BY1264" s="92">
        <v>584375.00000000012</v>
      </c>
      <c r="BZ1264" s="92">
        <v>557812.50000000012</v>
      </c>
      <c r="CA1264" s="92">
        <v>531250</v>
      </c>
      <c r="CB1264" s="92">
        <v>504687.5</v>
      </c>
      <c r="CC1264" s="92">
        <v>478125</v>
      </c>
      <c r="CD1264" s="92">
        <v>451562.5</v>
      </c>
      <c r="CE1264" s="92">
        <v>425000</v>
      </c>
      <c r="CF1264" s="92">
        <v>398437.5</v>
      </c>
      <c r="CG1264" s="92">
        <v>371875</v>
      </c>
      <c r="CH1264" s="92">
        <v>345312.50000000006</v>
      </c>
      <c r="CI1264" s="92">
        <v>318750.00000000006</v>
      </c>
      <c r="CJ1264" s="92">
        <v>292187.50000000006</v>
      </c>
      <c r="CK1264" s="92">
        <v>265625</v>
      </c>
      <c r="CL1264" s="92">
        <v>239062.5</v>
      </c>
      <c r="CM1264" s="92">
        <v>212500</v>
      </c>
      <c r="CN1264" s="92">
        <v>185937.5</v>
      </c>
      <c r="CO1264" s="92">
        <v>159375.00000000003</v>
      </c>
      <c r="CP1264" s="92">
        <v>132812.5</v>
      </c>
      <c r="CQ1264" s="92">
        <v>106250</v>
      </c>
      <c r="CR1264" s="92">
        <v>79687.500000000015</v>
      </c>
      <c r="CS1264" s="92">
        <v>53125</v>
      </c>
      <c r="CT1264" s="92">
        <v>26562.5</v>
      </c>
      <c r="CU1264" s="92">
        <v>0</v>
      </c>
      <c r="CV1264" s="92">
        <v>0</v>
      </c>
      <c r="CW1264" s="92">
        <v>0</v>
      </c>
      <c r="CX1264" s="92">
        <v>0</v>
      </c>
      <c r="CY1264" s="92">
        <v>0</v>
      </c>
      <c r="CZ1264" s="92">
        <v>0</v>
      </c>
      <c r="DA1264" s="92">
        <v>0</v>
      </c>
      <c r="DB1264" s="92">
        <v>0</v>
      </c>
      <c r="DC1264" s="92">
        <v>0</v>
      </c>
      <c r="DD1264" s="92">
        <v>0</v>
      </c>
      <c r="DE1264" s="92">
        <v>0</v>
      </c>
      <c r="DF1264" s="92">
        <v>0</v>
      </c>
      <c r="DG1264" s="92">
        <v>0</v>
      </c>
      <c r="DH1264" s="92">
        <v>0</v>
      </c>
      <c r="DI1264" s="92">
        <v>0</v>
      </c>
      <c r="DJ1264" s="92">
        <v>0</v>
      </c>
      <c r="DK1264" s="92">
        <v>0</v>
      </c>
      <c r="DL1264" s="92">
        <v>0</v>
      </c>
      <c r="DM1264" s="92">
        <v>0</v>
      </c>
      <c r="DN1264" s="92">
        <v>0</v>
      </c>
      <c r="DO1264" s="92">
        <v>0</v>
      </c>
      <c r="DP1264" s="92">
        <v>0</v>
      </c>
      <c r="DQ1264" s="92">
        <v>0</v>
      </c>
      <c r="DR1264" s="92">
        <v>0</v>
      </c>
      <c r="DS1264" s="92">
        <v>0</v>
      </c>
      <c r="DT1264" s="92">
        <v>0</v>
      </c>
      <c r="DU1264" s="92">
        <v>0</v>
      </c>
      <c r="DV1264" s="92">
        <v>0</v>
      </c>
      <c r="DW1264" s="92">
        <v>0</v>
      </c>
      <c r="DX1264" s="92">
        <v>0</v>
      </c>
      <c r="DY1264" s="92">
        <v>0</v>
      </c>
      <c r="DZ1264" s="92">
        <v>0</v>
      </c>
      <c r="EA1264" s="92">
        <v>0</v>
      </c>
      <c r="EB1264" s="92">
        <v>0</v>
      </c>
      <c r="EC1264" s="92">
        <v>0</v>
      </c>
      <c r="ED1264" s="92">
        <v>0</v>
      </c>
      <c r="EE1264" s="92">
        <v>0</v>
      </c>
      <c r="EF1264" s="92">
        <v>0</v>
      </c>
      <c r="EG1264" s="92">
        <v>0</v>
      </c>
      <c r="EH1264" s="92">
        <v>0</v>
      </c>
      <c r="EI1264" s="92">
        <v>0</v>
      </c>
      <c r="EJ1264" s="92">
        <v>0</v>
      </c>
      <c r="EK1264" s="92">
        <v>0</v>
      </c>
      <c r="EL1264" s="92">
        <v>0</v>
      </c>
      <c r="EM1264" s="92">
        <v>0</v>
      </c>
      <c r="EN1264" s="92">
        <v>0</v>
      </c>
      <c r="EO1264" s="92">
        <v>0</v>
      </c>
      <c r="EP1264" s="92">
        <v>0</v>
      </c>
      <c r="EQ1264" s="92">
        <v>0</v>
      </c>
      <c r="ER1264" s="92">
        <v>0</v>
      </c>
      <c r="ES1264" s="92">
        <v>0</v>
      </c>
      <c r="ET1264" s="92">
        <v>0</v>
      </c>
      <c r="EU1264" s="92">
        <v>0</v>
      </c>
      <c r="EV1264" s="92">
        <v>0</v>
      </c>
      <c r="EW1264" s="92">
        <v>0</v>
      </c>
      <c r="EX1264" s="92">
        <v>0</v>
      </c>
      <c r="EY1264" s="92">
        <v>0</v>
      </c>
      <c r="EZ1264" s="92">
        <v>0</v>
      </c>
      <c r="FA1264" s="92">
        <v>0</v>
      </c>
      <c r="FB1264" s="92">
        <v>0</v>
      </c>
      <c r="FC1264" s="92">
        <v>0</v>
      </c>
      <c r="FD1264" s="92">
        <v>0</v>
      </c>
      <c r="FE1264" s="92">
        <v>0</v>
      </c>
      <c r="FF1264" s="92">
        <v>0</v>
      </c>
      <c r="FG1264" s="92">
        <v>0</v>
      </c>
      <c r="FH1264" s="92">
        <v>0</v>
      </c>
      <c r="FI1264" s="92">
        <v>0</v>
      </c>
      <c r="FJ1264" s="92">
        <v>0</v>
      </c>
      <c r="FK1264" s="92">
        <v>0</v>
      </c>
      <c r="FL1264" s="92">
        <v>0</v>
      </c>
      <c r="FM1264" s="92">
        <v>0</v>
      </c>
      <c r="FN1264" s="92">
        <v>0</v>
      </c>
      <c r="FO1264" s="92">
        <v>0</v>
      </c>
      <c r="FP1264" s="92">
        <v>0</v>
      </c>
      <c r="FQ1264" s="92">
        <v>0</v>
      </c>
      <c r="FR1264" s="92">
        <v>0</v>
      </c>
      <c r="FS1264" s="92">
        <v>0</v>
      </c>
      <c r="FT1264" s="92">
        <v>0</v>
      </c>
      <c r="FU1264" s="92">
        <v>0</v>
      </c>
      <c r="FV1264" s="92">
        <v>0</v>
      </c>
      <c r="FW1264" s="92">
        <v>0</v>
      </c>
      <c r="FX1264" s="92">
        <v>0</v>
      </c>
      <c r="FY1264" s="92">
        <v>0</v>
      </c>
      <c r="FZ1264" s="92">
        <v>0</v>
      </c>
      <c r="GA1264" s="92">
        <v>0</v>
      </c>
      <c r="GB1264" s="92">
        <v>0</v>
      </c>
      <c r="GC1264" s="92">
        <v>0</v>
      </c>
      <c r="GD1264" s="92">
        <v>0</v>
      </c>
      <c r="GE1264" s="92">
        <v>0</v>
      </c>
      <c r="GF1264" s="92">
        <v>0</v>
      </c>
      <c r="GG1264" s="92">
        <v>0</v>
      </c>
      <c r="GH1264" s="92">
        <v>0</v>
      </c>
      <c r="GI1264" s="92">
        <v>0</v>
      </c>
      <c r="GJ1264" s="92">
        <v>0</v>
      </c>
      <c r="GK1264" s="92">
        <v>0</v>
      </c>
      <c r="GL1264" s="92">
        <v>0</v>
      </c>
      <c r="GM1264" s="92">
        <v>0</v>
      </c>
      <c r="GN1264" s="92">
        <v>0</v>
      </c>
      <c r="GO1264" s="92">
        <v>0</v>
      </c>
      <c r="GP1264" s="92">
        <v>0</v>
      </c>
      <c r="GQ1264" s="92">
        <v>0</v>
      </c>
      <c r="GR1264" s="92">
        <v>0</v>
      </c>
      <c r="GS1264" s="92">
        <v>0</v>
      </c>
      <c r="GT1264" s="92">
        <v>0</v>
      </c>
      <c r="GU1264" s="92">
        <v>0</v>
      </c>
      <c r="GV1264" s="92">
        <v>0</v>
      </c>
      <c r="GW1264" s="92">
        <v>0</v>
      </c>
      <c r="GX1264" s="92">
        <v>0</v>
      </c>
      <c r="GY1264" s="92">
        <v>0</v>
      </c>
      <c r="GZ1264" s="92">
        <v>0</v>
      </c>
      <c r="HA1264" s="92"/>
      <c r="HB1264" s="3"/>
    </row>
    <row r="1265" spans="1:210" ht="4.2" customHeight="1">
      <c r="A1265" s="1"/>
      <c r="B1265" s="1"/>
      <c r="C1265" s="1"/>
      <c r="D1265" s="1"/>
      <c r="E1265" s="263"/>
      <c r="F1265" s="48"/>
      <c r="G1265" s="231"/>
      <c r="H1265" s="420"/>
      <c r="I1265" s="420"/>
      <c r="J1265" s="420"/>
      <c r="K1265" s="420"/>
      <c r="L1265" s="1"/>
      <c r="M1265" s="5"/>
      <c r="N1265" s="420"/>
      <c r="O1265" s="1"/>
      <c r="P1265" s="5"/>
      <c r="Q1265" s="1"/>
      <c r="R1265" s="1"/>
      <c r="S1265" s="5"/>
      <c r="T1265" s="7"/>
      <c r="U1265" s="24"/>
      <c r="V1265" s="1"/>
      <c r="W1265" s="420"/>
      <c r="X1265" s="10"/>
      <c r="Y1265" s="46"/>
      <c r="Z1265" s="91"/>
      <c r="AA1265" s="543"/>
      <c r="AB1265" s="543"/>
      <c r="AC1265" s="543"/>
      <c r="AD1265" s="543"/>
      <c r="AE1265" s="543"/>
      <c r="AF1265" s="543"/>
      <c r="AG1265" s="543"/>
      <c r="AH1265" s="543"/>
      <c r="AI1265" s="543"/>
      <c r="AJ1265" s="543"/>
      <c r="AK1265" s="543"/>
      <c r="AL1265" s="543"/>
      <c r="AM1265" s="543"/>
      <c r="AN1265" s="543"/>
      <c r="AO1265" s="543"/>
      <c r="AP1265" s="543"/>
      <c r="AQ1265" s="543"/>
      <c r="AR1265" s="543"/>
      <c r="AS1265" s="543"/>
      <c r="AT1265" s="543"/>
      <c r="AU1265" s="543"/>
      <c r="AV1265" s="543"/>
      <c r="AW1265" s="543"/>
      <c r="AX1265" s="543"/>
      <c r="AY1265" s="543"/>
      <c r="AZ1265" s="543"/>
      <c r="BA1265" s="543"/>
      <c r="BB1265" s="543"/>
      <c r="BC1265" s="543"/>
      <c r="BD1265" s="543"/>
      <c r="BE1265" s="543"/>
      <c r="BF1265" s="543"/>
      <c r="BG1265" s="543"/>
      <c r="BH1265" s="543"/>
      <c r="BI1265" s="543"/>
      <c r="BJ1265" s="543"/>
      <c r="BK1265" s="543"/>
      <c r="BL1265" s="543"/>
      <c r="BM1265" s="543"/>
      <c r="BN1265" s="543"/>
      <c r="BO1265" s="543"/>
      <c r="BP1265" s="543"/>
      <c r="BQ1265" s="543"/>
      <c r="BR1265" s="543"/>
      <c r="BS1265" s="543"/>
      <c r="BT1265" s="543"/>
      <c r="BU1265" s="543"/>
      <c r="BV1265" s="543"/>
      <c r="BW1265" s="543"/>
      <c r="BX1265" s="543"/>
      <c r="BY1265" s="543"/>
      <c r="BZ1265" s="543"/>
      <c r="CA1265" s="543"/>
      <c r="CB1265" s="543"/>
      <c r="CC1265" s="543"/>
      <c r="CD1265" s="543"/>
      <c r="CE1265" s="543"/>
      <c r="CF1265" s="543"/>
      <c r="CG1265" s="543"/>
      <c r="CH1265" s="543"/>
      <c r="CI1265" s="543"/>
      <c r="CJ1265" s="543"/>
      <c r="CK1265" s="543"/>
      <c r="CL1265" s="543"/>
      <c r="CM1265" s="543"/>
      <c r="CN1265" s="543"/>
      <c r="CO1265" s="543"/>
      <c r="CP1265" s="543"/>
      <c r="CQ1265" s="543"/>
      <c r="CR1265" s="543"/>
      <c r="CS1265" s="543"/>
      <c r="CT1265" s="543"/>
      <c r="CU1265" s="543"/>
      <c r="CV1265" s="543"/>
      <c r="CW1265" s="543"/>
      <c r="CX1265" s="543"/>
      <c r="CY1265" s="543"/>
      <c r="CZ1265" s="543"/>
      <c r="DA1265" s="543"/>
      <c r="DB1265" s="543"/>
      <c r="DC1265" s="543"/>
      <c r="DD1265" s="543"/>
      <c r="DE1265" s="543"/>
      <c r="DF1265" s="543"/>
      <c r="DG1265" s="543"/>
      <c r="DH1265" s="543"/>
      <c r="DI1265" s="543"/>
      <c r="DJ1265" s="543"/>
      <c r="DK1265" s="543"/>
      <c r="DL1265" s="543"/>
      <c r="DM1265" s="543"/>
      <c r="DN1265" s="543"/>
      <c r="DO1265" s="543"/>
      <c r="DP1265" s="543"/>
      <c r="DQ1265" s="543"/>
      <c r="DR1265" s="543"/>
      <c r="DS1265" s="543"/>
      <c r="DT1265" s="543"/>
      <c r="DU1265" s="543"/>
      <c r="DV1265" s="543"/>
      <c r="DW1265" s="543"/>
      <c r="DX1265" s="543"/>
      <c r="DY1265" s="543"/>
      <c r="DZ1265" s="543"/>
      <c r="EA1265" s="543"/>
      <c r="EB1265" s="543"/>
      <c r="EC1265" s="543"/>
      <c r="ED1265" s="543"/>
      <c r="EE1265" s="543"/>
      <c r="EF1265" s="543"/>
      <c r="EG1265" s="543"/>
      <c r="EH1265" s="543"/>
      <c r="EI1265" s="543"/>
      <c r="EJ1265" s="543"/>
      <c r="EK1265" s="543"/>
      <c r="EL1265" s="543"/>
      <c r="EM1265" s="543"/>
      <c r="EN1265" s="543"/>
      <c r="EO1265" s="543"/>
      <c r="EP1265" s="543"/>
      <c r="EQ1265" s="543"/>
      <c r="ER1265" s="543"/>
      <c r="ES1265" s="543"/>
      <c r="ET1265" s="543"/>
      <c r="EU1265" s="543"/>
      <c r="EV1265" s="543"/>
      <c r="EW1265" s="543"/>
      <c r="EX1265" s="543"/>
      <c r="EY1265" s="543"/>
      <c r="EZ1265" s="543"/>
      <c r="FA1265" s="543"/>
      <c r="FB1265" s="543"/>
      <c r="FC1265" s="543"/>
      <c r="FD1265" s="543"/>
      <c r="FE1265" s="543"/>
      <c r="FF1265" s="543"/>
      <c r="FG1265" s="543"/>
      <c r="FH1265" s="543"/>
      <c r="FI1265" s="543"/>
      <c r="FJ1265" s="543"/>
      <c r="FK1265" s="543"/>
      <c r="FL1265" s="543"/>
      <c r="FM1265" s="543"/>
      <c r="FN1265" s="543"/>
      <c r="FO1265" s="543"/>
      <c r="FP1265" s="543"/>
      <c r="FQ1265" s="543"/>
      <c r="FR1265" s="543"/>
      <c r="FS1265" s="543"/>
      <c r="FT1265" s="543"/>
      <c r="FU1265" s="543"/>
      <c r="FV1265" s="543"/>
      <c r="FW1265" s="543"/>
      <c r="FX1265" s="543"/>
      <c r="FY1265" s="543"/>
      <c r="FZ1265" s="543"/>
      <c r="GA1265" s="543"/>
      <c r="GB1265" s="543"/>
      <c r="GC1265" s="543"/>
      <c r="GD1265" s="543"/>
      <c r="GE1265" s="543"/>
      <c r="GF1265" s="543"/>
      <c r="GG1265" s="543"/>
      <c r="GH1265" s="543"/>
      <c r="GI1265" s="543"/>
      <c r="GJ1265" s="543"/>
      <c r="GK1265" s="543"/>
      <c r="GL1265" s="543"/>
      <c r="GM1265" s="543"/>
      <c r="GN1265" s="543"/>
      <c r="GO1265" s="543"/>
      <c r="GP1265" s="543"/>
      <c r="GQ1265" s="543"/>
      <c r="GR1265" s="543"/>
      <c r="GS1265" s="543"/>
      <c r="GT1265" s="543"/>
      <c r="GU1265" s="543"/>
      <c r="GV1265" s="543"/>
      <c r="GW1265" s="543"/>
      <c r="GX1265" s="543"/>
      <c r="GY1265" s="543"/>
      <c r="GZ1265" s="543"/>
      <c r="HA1265" s="1"/>
      <c r="HB1265" s="1"/>
    </row>
    <row r="1266" spans="1:210" s="122" customFormat="1" ht="4.2" customHeight="1">
      <c r="A1266" s="60"/>
      <c r="B1266" s="60"/>
      <c r="C1266" s="60"/>
      <c r="D1266" s="60"/>
      <c r="E1266" s="273"/>
      <c r="F1266" s="116"/>
      <c r="G1266" s="117"/>
      <c r="H1266" s="60"/>
      <c r="I1266" s="60"/>
      <c r="J1266" s="60"/>
      <c r="K1266" s="60"/>
      <c r="L1266" s="60"/>
      <c r="M1266" s="117"/>
      <c r="N1266" s="60"/>
      <c r="O1266" s="60"/>
      <c r="P1266" s="231"/>
      <c r="Q1266" s="60"/>
      <c r="R1266" s="60"/>
      <c r="S1266" s="117"/>
      <c r="T1266" s="211"/>
      <c r="U1266" s="117"/>
      <c r="V1266" s="60"/>
      <c r="W1266" s="118"/>
      <c r="X1266" s="118"/>
      <c r="Y1266" s="119"/>
      <c r="Z1266" s="120"/>
      <c r="AA1266" s="121"/>
      <c r="AB1266" s="121"/>
      <c r="AC1266" s="121"/>
      <c r="AD1266" s="121"/>
      <c r="AE1266" s="121"/>
      <c r="AF1266" s="121"/>
      <c r="AG1266" s="121"/>
      <c r="AH1266" s="121"/>
      <c r="AI1266" s="121"/>
      <c r="AJ1266" s="121"/>
      <c r="AK1266" s="121"/>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121"/>
      <c r="BU1266" s="121"/>
      <c r="BV1266" s="121"/>
      <c r="BW1266" s="121"/>
      <c r="BX1266" s="121"/>
      <c r="BY1266" s="121"/>
      <c r="BZ1266" s="121"/>
      <c r="CA1266" s="121"/>
      <c r="CB1266" s="121"/>
      <c r="CC1266" s="121"/>
      <c r="CD1266" s="121"/>
      <c r="CE1266" s="121"/>
      <c r="CF1266" s="121"/>
      <c r="CG1266" s="121"/>
      <c r="CH1266" s="121"/>
      <c r="CI1266" s="121"/>
      <c r="CJ1266" s="121"/>
      <c r="CK1266" s="121"/>
      <c r="CL1266" s="121"/>
      <c r="CM1266" s="121"/>
      <c r="CN1266" s="121"/>
      <c r="CO1266" s="121"/>
      <c r="CP1266" s="121"/>
      <c r="CQ1266" s="121"/>
      <c r="CR1266" s="121"/>
      <c r="CS1266" s="121"/>
      <c r="CT1266" s="121"/>
      <c r="CU1266" s="121"/>
      <c r="CV1266" s="121"/>
      <c r="CW1266" s="121"/>
      <c r="CX1266" s="121"/>
      <c r="CY1266" s="121"/>
      <c r="CZ1266" s="121"/>
      <c r="DA1266" s="121"/>
      <c r="DB1266" s="121"/>
      <c r="DC1266" s="121"/>
      <c r="DD1266" s="121"/>
      <c r="DE1266" s="121"/>
      <c r="DF1266" s="121"/>
      <c r="DG1266" s="121"/>
      <c r="DH1266" s="121"/>
      <c r="DI1266" s="121"/>
      <c r="DJ1266" s="121"/>
      <c r="DK1266" s="121"/>
      <c r="DL1266" s="121"/>
      <c r="DM1266" s="121"/>
      <c r="DN1266" s="121"/>
      <c r="DO1266" s="121"/>
      <c r="DP1266" s="121"/>
      <c r="DQ1266" s="121"/>
      <c r="DR1266" s="121"/>
      <c r="DS1266" s="121"/>
      <c r="DT1266" s="121"/>
      <c r="DU1266" s="121"/>
      <c r="DV1266" s="121"/>
      <c r="DW1266" s="121"/>
      <c r="DX1266" s="121"/>
      <c r="DY1266" s="121"/>
      <c r="DZ1266" s="121"/>
      <c r="EA1266" s="121"/>
      <c r="EB1266" s="121"/>
      <c r="EC1266" s="121"/>
      <c r="ED1266" s="121"/>
      <c r="EE1266" s="121"/>
      <c r="EF1266" s="121"/>
      <c r="EG1266" s="121"/>
      <c r="EH1266" s="121"/>
      <c r="EI1266" s="121"/>
      <c r="EJ1266" s="121"/>
      <c r="EK1266" s="121"/>
      <c r="EL1266" s="121"/>
      <c r="EM1266" s="121"/>
      <c r="EN1266" s="121"/>
      <c r="EO1266" s="121"/>
      <c r="EP1266" s="121"/>
      <c r="EQ1266" s="121"/>
      <c r="ER1266" s="121"/>
      <c r="ES1266" s="121"/>
      <c r="ET1266" s="121"/>
      <c r="EU1266" s="121"/>
      <c r="EV1266" s="121"/>
      <c r="EW1266" s="121"/>
      <c r="EX1266" s="121"/>
      <c r="EY1266" s="121"/>
      <c r="EZ1266" s="121"/>
      <c r="FA1266" s="121"/>
      <c r="FB1266" s="121"/>
      <c r="FC1266" s="121"/>
      <c r="FD1266" s="121"/>
      <c r="FE1266" s="121"/>
      <c r="FF1266" s="121"/>
      <c r="FG1266" s="121"/>
      <c r="FH1266" s="121"/>
      <c r="FI1266" s="121"/>
      <c r="FJ1266" s="121"/>
      <c r="FK1266" s="121"/>
      <c r="FL1266" s="121"/>
      <c r="FM1266" s="121"/>
      <c r="FN1266" s="121"/>
      <c r="FO1266" s="121"/>
      <c r="FP1266" s="121"/>
      <c r="FQ1266" s="121"/>
      <c r="FR1266" s="121"/>
      <c r="FS1266" s="121"/>
      <c r="FT1266" s="121"/>
      <c r="FU1266" s="121"/>
      <c r="FV1266" s="121"/>
      <c r="FW1266" s="121"/>
      <c r="FX1266" s="121"/>
      <c r="FY1266" s="121"/>
      <c r="FZ1266" s="121"/>
      <c r="GA1266" s="121"/>
      <c r="GB1266" s="121"/>
      <c r="GC1266" s="121"/>
      <c r="GD1266" s="121"/>
      <c r="GE1266" s="121"/>
      <c r="GF1266" s="121"/>
      <c r="GG1266" s="121"/>
      <c r="GH1266" s="121"/>
      <c r="GI1266" s="121"/>
      <c r="GJ1266" s="121"/>
      <c r="GK1266" s="121"/>
      <c r="GL1266" s="121"/>
      <c r="GM1266" s="121"/>
      <c r="GN1266" s="121"/>
      <c r="GO1266" s="121"/>
      <c r="GP1266" s="121"/>
      <c r="GQ1266" s="121"/>
      <c r="GR1266" s="121"/>
      <c r="GS1266" s="121"/>
      <c r="GT1266" s="121"/>
      <c r="GU1266" s="121"/>
      <c r="GV1266" s="121"/>
      <c r="GW1266" s="121"/>
      <c r="GX1266" s="121"/>
      <c r="GY1266" s="121"/>
      <c r="GZ1266" s="121"/>
      <c r="HA1266" s="60"/>
      <c r="HB1266" s="60"/>
    </row>
    <row r="1267" spans="1:210" s="122" customFormat="1" ht="4.2" customHeight="1">
      <c r="A1267" s="60"/>
      <c r="B1267" s="60"/>
      <c r="C1267" s="60"/>
      <c r="D1267" s="60"/>
      <c r="E1267" s="273"/>
      <c r="F1267" s="116"/>
      <c r="G1267" s="117"/>
      <c r="H1267" s="60"/>
      <c r="I1267" s="60"/>
      <c r="J1267" s="60"/>
      <c r="K1267" s="60"/>
      <c r="L1267" s="60"/>
      <c r="M1267" s="117"/>
      <c r="N1267" s="60"/>
      <c r="O1267" s="60"/>
      <c r="P1267" s="231"/>
      <c r="Q1267" s="60"/>
      <c r="R1267" s="60"/>
      <c r="S1267" s="117"/>
      <c r="T1267" s="211"/>
      <c r="U1267" s="117"/>
      <c r="V1267" s="60"/>
      <c r="W1267" s="118"/>
      <c r="X1267" s="118"/>
      <c r="Y1267" s="119"/>
      <c r="Z1267" s="120"/>
      <c r="AA1267" s="121"/>
      <c r="AB1267" s="121"/>
      <c r="AC1267" s="121"/>
      <c r="AD1267" s="121"/>
      <c r="AE1267" s="121"/>
      <c r="AF1267" s="121"/>
      <c r="AG1267" s="121"/>
      <c r="AH1267" s="121"/>
      <c r="AI1267" s="121"/>
      <c r="AJ1267" s="121"/>
      <c r="AK1267" s="121"/>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121"/>
      <c r="BU1267" s="121"/>
      <c r="BV1267" s="121"/>
      <c r="BW1267" s="121"/>
      <c r="BX1267" s="121"/>
      <c r="BY1267" s="121"/>
      <c r="BZ1267" s="121"/>
      <c r="CA1267" s="121"/>
      <c r="CB1267" s="121"/>
      <c r="CC1267" s="121"/>
      <c r="CD1267" s="121"/>
      <c r="CE1267" s="121"/>
      <c r="CF1267" s="121"/>
      <c r="CG1267" s="121"/>
      <c r="CH1267" s="121"/>
      <c r="CI1267" s="121"/>
      <c r="CJ1267" s="121"/>
      <c r="CK1267" s="121"/>
      <c r="CL1267" s="121"/>
      <c r="CM1267" s="121"/>
      <c r="CN1267" s="121"/>
      <c r="CO1267" s="121"/>
      <c r="CP1267" s="121"/>
      <c r="CQ1267" s="121"/>
      <c r="CR1267" s="121"/>
      <c r="CS1267" s="121"/>
      <c r="CT1267" s="121"/>
      <c r="CU1267" s="121"/>
      <c r="CV1267" s="121"/>
      <c r="CW1267" s="121"/>
      <c r="CX1267" s="121"/>
      <c r="CY1267" s="121"/>
      <c r="CZ1267" s="121"/>
      <c r="DA1267" s="121"/>
      <c r="DB1267" s="121"/>
      <c r="DC1267" s="121"/>
      <c r="DD1267" s="121"/>
      <c r="DE1267" s="121"/>
      <c r="DF1267" s="121"/>
      <c r="DG1267" s="121"/>
      <c r="DH1267" s="121"/>
      <c r="DI1267" s="121"/>
      <c r="DJ1267" s="121"/>
      <c r="DK1267" s="121"/>
      <c r="DL1267" s="121"/>
      <c r="DM1267" s="121"/>
      <c r="DN1267" s="121"/>
      <c r="DO1267" s="121"/>
      <c r="DP1267" s="121"/>
      <c r="DQ1267" s="121"/>
      <c r="DR1267" s="121"/>
      <c r="DS1267" s="121"/>
      <c r="DT1267" s="121"/>
      <c r="DU1267" s="121"/>
      <c r="DV1267" s="121"/>
      <c r="DW1267" s="121"/>
      <c r="DX1267" s="121"/>
      <c r="DY1267" s="121"/>
      <c r="DZ1267" s="121"/>
      <c r="EA1267" s="121"/>
      <c r="EB1267" s="121"/>
      <c r="EC1267" s="121"/>
      <c r="ED1267" s="121"/>
      <c r="EE1267" s="121"/>
      <c r="EF1267" s="121"/>
      <c r="EG1267" s="121"/>
      <c r="EH1267" s="121"/>
      <c r="EI1267" s="121"/>
      <c r="EJ1267" s="121"/>
      <c r="EK1267" s="121"/>
      <c r="EL1267" s="121"/>
      <c r="EM1267" s="121"/>
      <c r="EN1267" s="121"/>
      <c r="EO1267" s="121"/>
      <c r="EP1267" s="121"/>
      <c r="EQ1267" s="121"/>
      <c r="ER1267" s="121"/>
      <c r="ES1267" s="121"/>
      <c r="ET1267" s="121"/>
      <c r="EU1267" s="121"/>
      <c r="EV1267" s="121"/>
      <c r="EW1267" s="121"/>
      <c r="EX1267" s="121"/>
      <c r="EY1267" s="121"/>
      <c r="EZ1267" s="121"/>
      <c r="FA1267" s="121"/>
      <c r="FB1267" s="121"/>
      <c r="FC1267" s="121"/>
      <c r="FD1267" s="121"/>
      <c r="FE1267" s="121"/>
      <c r="FF1267" s="121"/>
      <c r="FG1267" s="121"/>
      <c r="FH1267" s="121"/>
      <c r="FI1267" s="121"/>
      <c r="FJ1267" s="121"/>
      <c r="FK1267" s="121"/>
      <c r="FL1267" s="121"/>
      <c r="FM1267" s="121"/>
      <c r="FN1267" s="121"/>
      <c r="FO1267" s="121"/>
      <c r="FP1267" s="121"/>
      <c r="FQ1267" s="121"/>
      <c r="FR1267" s="121"/>
      <c r="FS1267" s="121"/>
      <c r="FT1267" s="121"/>
      <c r="FU1267" s="121"/>
      <c r="FV1267" s="121"/>
      <c r="FW1267" s="121"/>
      <c r="FX1267" s="121"/>
      <c r="FY1267" s="121"/>
      <c r="FZ1267" s="121"/>
      <c r="GA1267" s="121"/>
      <c r="GB1267" s="121"/>
      <c r="GC1267" s="121"/>
      <c r="GD1267" s="121"/>
      <c r="GE1267" s="121"/>
      <c r="GF1267" s="121"/>
      <c r="GG1267" s="121"/>
      <c r="GH1267" s="121"/>
      <c r="GI1267" s="121"/>
      <c r="GJ1267" s="121"/>
      <c r="GK1267" s="121"/>
      <c r="GL1267" s="121"/>
      <c r="GM1267" s="121"/>
      <c r="GN1267" s="121"/>
      <c r="GO1267" s="121"/>
      <c r="GP1267" s="121"/>
      <c r="GQ1267" s="121"/>
      <c r="GR1267" s="121"/>
      <c r="GS1267" s="121"/>
      <c r="GT1267" s="121"/>
      <c r="GU1267" s="121"/>
      <c r="GV1267" s="121"/>
      <c r="GW1267" s="121"/>
      <c r="GX1267" s="121"/>
      <c r="GY1267" s="121"/>
      <c r="GZ1267" s="121"/>
      <c r="HA1267" s="60"/>
      <c r="HB1267" s="60"/>
    </row>
    <row r="1268" spans="1:210" s="4" customFormat="1">
      <c r="A1268" s="3"/>
      <c r="B1268" s="3"/>
      <c r="C1268" s="3"/>
      <c r="D1268" s="3"/>
      <c r="E1268" s="9"/>
      <c r="F1268" s="51"/>
      <c r="G1268" s="250" t="s">
        <v>6</v>
      </c>
      <c r="H1268" s="3" t="s">
        <v>371</v>
      </c>
      <c r="I1268" s="3"/>
      <c r="J1268" s="3"/>
      <c r="K1268" s="3"/>
      <c r="L1268" s="3"/>
      <c r="M1268" s="5"/>
      <c r="N1268" s="3" t="s">
        <v>4</v>
      </c>
      <c r="O1268" s="3"/>
      <c r="P1268" s="5"/>
      <c r="Q1268" s="3" t="s">
        <v>26</v>
      </c>
      <c r="R1268" s="3"/>
      <c r="S1268" s="5"/>
      <c r="T1268" s="84"/>
      <c r="U1268" s="24"/>
      <c r="V1268" s="3"/>
      <c r="W1268" s="12">
        <v>171560635.28362519</v>
      </c>
      <c r="X1268" s="12"/>
      <c r="Y1268" s="46"/>
      <c r="Z1268" s="92">
        <v>90000000</v>
      </c>
      <c r="AA1268" s="92">
        <v>-20071666.666666668</v>
      </c>
      <c r="AB1268" s="92">
        <v>-29526557.971014492</v>
      </c>
      <c r="AC1268" s="92">
        <v>-16627582.804951694</v>
      </c>
      <c r="AD1268" s="92">
        <v>-13941613.788244769</v>
      </c>
      <c r="AE1268" s="92">
        <v>-13593233.091706926</v>
      </c>
      <c r="AF1268" s="92">
        <v>-7666650.7939049928</v>
      </c>
      <c r="AG1268" s="92">
        <v>-2862337.0165861519</v>
      </c>
      <c r="AH1268" s="92">
        <v>-8489774.8786151372</v>
      </c>
      <c r="AI1268" s="92">
        <v>-17231022.479235101</v>
      </c>
      <c r="AJ1268" s="92">
        <v>-20482244.994702093</v>
      </c>
      <c r="AK1268" s="92">
        <v>-30657330.13694042</v>
      </c>
      <c r="AL1268" s="92">
        <v>-39801463.6044847</v>
      </c>
      <c r="AM1268" s="92">
        <v>-28776896.675872464</v>
      </c>
      <c r="AN1268" s="92">
        <v>-19358998.663520772</v>
      </c>
      <c r="AO1268" s="92">
        <v>-17835398.426138166</v>
      </c>
      <c r="AP1268" s="92">
        <v>-5840611.9987632837</v>
      </c>
      <c r="AQ1268" s="92">
        <v>6045575.4882479869</v>
      </c>
      <c r="AR1268" s="92">
        <v>9321712.9078695644</v>
      </c>
      <c r="AS1268" s="92">
        <v>8433654.9414895326</v>
      </c>
      <c r="AT1268" s="92">
        <v>5201750.2080048313</v>
      </c>
      <c r="AU1268" s="92">
        <v>14731165.062357966</v>
      </c>
      <c r="AV1268" s="92">
        <v>6128765.4421241283</v>
      </c>
      <c r="AW1268" s="92">
        <v>43545.756728211651</v>
      </c>
      <c r="AX1268" s="92">
        <v>-1459338.9626563629</v>
      </c>
      <c r="AY1268" s="92">
        <v>-2023065.3319702602</v>
      </c>
      <c r="AZ1268" s="92">
        <v>-2495903.7881754478</v>
      </c>
      <c r="BA1268" s="92">
        <v>-2149953.9143903209</v>
      </c>
      <c r="BB1268" s="92">
        <v>20527192.780729584</v>
      </c>
      <c r="BC1268" s="92">
        <v>7466084.4692017455</v>
      </c>
      <c r="BD1268" s="92">
        <v>2563289.845308179</v>
      </c>
      <c r="BE1268" s="92">
        <v>2037396.6775639344</v>
      </c>
      <c r="BF1268" s="92">
        <v>1130076.6276890885</v>
      </c>
      <c r="BG1268" s="92">
        <v>37609966.695983872</v>
      </c>
      <c r="BH1268" s="92">
        <v>9323848.921617344</v>
      </c>
      <c r="BI1268" s="92">
        <v>-1494569.8336202935</v>
      </c>
      <c r="BJ1268" s="92">
        <v>-2702357.5850028717</v>
      </c>
      <c r="BK1268" s="92">
        <v>-1637679.9267161023</v>
      </c>
      <c r="BL1268" s="92">
        <v>-2064061.3069473065</v>
      </c>
      <c r="BM1268" s="92">
        <v>-1732044.7433539839</v>
      </c>
      <c r="BN1268" s="92">
        <v>35542607.50139913</v>
      </c>
      <c r="BO1268" s="92">
        <v>11344985.927870825</v>
      </c>
      <c r="BP1268" s="92">
        <v>2259824.7314870032</v>
      </c>
      <c r="BQ1268" s="92">
        <v>1710792.0562951276</v>
      </c>
      <c r="BR1268" s="92">
        <v>729827.52591153001</v>
      </c>
      <c r="BS1268" s="92">
        <v>57024177.448375374</v>
      </c>
      <c r="BT1268" s="92">
        <v>6834967.806514265</v>
      </c>
      <c r="BU1268" s="92">
        <v>-1501059.4432962621</v>
      </c>
      <c r="BV1268" s="92">
        <v>-2281559.5813430906</v>
      </c>
      <c r="BW1268" s="92">
        <v>-1584345.7166739674</v>
      </c>
      <c r="BX1268" s="92">
        <v>-1903428.482262447</v>
      </c>
      <c r="BY1268" s="92">
        <v>-1753779.1127612861</v>
      </c>
      <c r="BZ1268" s="92">
        <v>53430417.271685362</v>
      </c>
      <c r="CA1268" s="92">
        <v>7835738.112779174</v>
      </c>
      <c r="CB1268" s="92">
        <v>571540.95939628035</v>
      </c>
      <c r="CC1268" s="92">
        <v>-172852.64865436638</v>
      </c>
      <c r="CD1268" s="92">
        <v>-534788.11123626865</v>
      </c>
      <c r="CE1268" s="92">
        <v>-718324.50183925615</v>
      </c>
      <c r="CF1268" s="92">
        <v>-1673551.2502874082</v>
      </c>
      <c r="CG1268" s="92">
        <v>-1413277.6474970402</v>
      </c>
      <c r="CH1268" s="92">
        <v>-2037543.0668506857</v>
      </c>
      <c r="CI1268" s="92">
        <v>-1655941.2915681254</v>
      </c>
      <c r="CJ1268" s="92">
        <v>-1859606.5532504751</v>
      </c>
      <c r="CK1268" s="92">
        <v>-1585531.8190060032</v>
      </c>
      <c r="CL1268" s="92">
        <v>-364527.58505166438</v>
      </c>
      <c r="CM1268" s="92">
        <v>557828.6757521159</v>
      </c>
      <c r="CN1268" s="92">
        <v>1009972.2361781718</v>
      </c>
      <c r="CO1268" s="92">
        <v>168534.45433239776</v>
      </c>
      <c r="CP1268" s="92">
        <v>-209050.34480657056</v>
      </c>
      <c r="CQ1268" s="92">
        <v>-382217.80413725786</v>
      </c>
      <c r="CR1268" s="92">
        <v>-1394733.6565833534</v>
      </c>
      <c r="CS1268" s="92">
        <v>-1130260.8055859059</v>
      </c>
      <c r="CT1268" s="92">
        <v>-1760907.0283985441</v>
      </c>
      <c r="CU1268" s="92">
        <v>533611.20148320706</v>
      </c>
      <c r="CV1268" s="92">
        <v>274308.07851416524</v>
      </c>
      <c r="CW1268" s="92">
        <v>604256.08936269535</v>
      </c>
      <c r="CX1268" s="92">
        <v>1828502.1850922056</v>
      </c>
      <c r="CY1268" s="92">
        <v>2565081.7001753813</v>
      </c>
      <c r="CZ1268" s="92">
        <v>3120781.8693392253</v>
      </c>
      <c r="DA1268" s="92">
        <v>2255726.9505908578</v>
      </c>
      <c r="DB1268" s="92">
        <v>1840610.3468395737</v>
      </c>
      <c r="DC1268" s="92">
        <v>1656470.4890755611</v>
      </c>
      <c r="DD1268" s="92">
        <v>563636.5500210874</v>
      </c>
      <c r="DE1268" s="92">
        <v>811064.74702542787</v>
      </c>
      <c r="DF1268" s="92">
        <v>152057.27140626061</v>
      </c>
      <c r="DG1268" s="92">
        <v>548814.56450348196</v>
      </c>
      <c r="DH1268" s="92">
        <v>284286.75185849948</v>
      </c>
      <c r="DI1268" s="92">
        <v>655034.29257270088</v>
      </c>
      <c r="DJ1268" s="92">
        <v>1910789.6359897328</v>
      </c>
      <c r="DK1268" s="92">
        <v>2660788.930172699</v>
      </c>
      <c r="DL1268" s="92">
        <v>3266356.4175003879</v>
      </c>
      <c r="DM1268" s="92">
        <v>2388808.6165186311</v>
      </c>
      <c r="DN1268" s="92">
        <v>2051035.0825732052</v>
      </c>
      <c r="DO1268" s="92">
        <v>1680550.4460735815</v>
      </c>
      <c r="DP1268" s="92">
        <v>589725.19409716269</v>
      </c>
      <c r="DQ1268" s="92">
        <v>841359.85872177943</v>
      </c>
      <c r="DR1268" s="92">
        <v>174482.4599255792</v>
      </c>
      <c r="DS1268" s="92">
        <v>570185.1884685345</v>
      </c>
      <c r="DT1268" s="92">
        <v>294690.46678734722</v>
      </c>
      <c r="DU1268" s="92">
        <v>707487.10138185648</v>
      </c>
      <c r="DV1268" s="92">
        <v>1995566.6526049706</v>
      </c>
      <c r="DW1268" s="92">
        <v>2761467.259653701</v>
      </c>
      <c r="DX1268" s="92">
        <v>3417645.4671106092</v>
      </c>
      <c r="DY1268" s="92">
        <v>2447159.1347944275</v>
      </c>
      <c r="DZ1268" s="92">
        <v>1997478.7834541053</v>
      </c>
      <c r="EA1268" s="92">
        <v>1833605.3808261272</v>
      </c>
      <c r="EB1268" s="92">
        <v>617011.36449468601</v>
      </c>
      <c r="EC1268" s="92">
        <v>872848.24385478441</v>
      </c>
      <c r="ED1268" s="92">
        <v>197312.93881869013</v>
      </c>
      <c r="EE1268" s="92">
        <v>592435.96941853361</v>
      </c>
      <c r="EF1268" s="92">
        <v>305527.24085927702</v>
      </c>
      <c r="EG1268" s="92">
        <v>761675.05020850326</v>
      </c>
      <c r="EH1268" s="92">
        <v>2074847.1772265327</v>
      </c>
      <c r="EI1268" s="92">
        <v>2875392.5007826351</v>
      </c>
      <c r="EJ1268" s="92">
        <v>3574493.8143430203</v>
      </c>
      <c r="EK1268" s="92">
        <v>2548882.5889274245</v>
      </c>
      <c r="EL1268" s="92">
        <v>2080866.337313388</v>
      </c>
      <c r="EM1268" s="92">
        <v>1926974.0376506303</v>
      </c>
      <c r="EN1268" s="92">
        <v>645537.34259829717</v>
      </c>
      <c r="EO1268" s="92">
        <v>905566.38460883615</v>
      </c>
      <c r="EP1268" s="92">
        <v>202389.33705800463</v>
      </c>
      <c r="EQ1268" s="92">
        <v>633877.09893783438</v>
      </c>
      <c r="ER1268" s="92">
        <v>316804.27087604586</v>
      </c>
      <c r="ES1268" s="92">
        <v>799374.8952638068</v>
      </c>
      <c r="ET1268" s="92">
        <v>2175772.2830883437</v>
      </c>
      <c r="EU1268" s="92">
        <v>2994008.0034155129</v>
      </c>
      <c r="EV1268" s="92">
        <v>3718959.719309113</v>
      </c>
      <c r="EW1268" s="92">
        <v>2673101.5545827914</v>
      </c>
      <c r="EX1268" s="92">
        <v>2167724.0204278869</v>
      </c>
      <c r="EY1268" s="92">
        <v>2005421.0645925191</v>
      </c>
      <c r="EZ1268" s="92">
        <v>693630.93318310706</v>
      </c>
      <c r="FA1268" s="92">
        <v>939550.91733572539</v>
      </c>
      <c r="FB1268" s="92">
        <v>225684.17394772923</v>
      </c>
      <c r="FC1268" s="92">
        <v>658329.47015448578</v>
      </c>
      <c r="FD1268" s="92">
        <v>328527.77761080326</v>
      </c>
      <c r="FE1268" s="92">
        <v>855189.17095130985</v>
      </c>
      <c r="FF1268" s="92">
        <v>2263932.1618874078</v>
      </c>
      <c r="FG1268" s="92">
        <v>3117493.1833586749</v>
      </c>
      <c r="FH1268" s="92">
        <v>3887331.776957856</v>
      </c>
      <c r="FI1268" s="92">
        <v>2829768.7206033105</v>
      </c>
      <c r="FJ1268" s="92">
        <v>2414476.403493627</v>
      </c>
      <c r="FK1268" s="92">
        <v>2031661.6347753569</v>
      </c>
      <c r="FL1268" s="92">
        <v>725131.3967301501</v>
      </c>
      <c r="FM1268" s="92">
        <v>977044.48304942949</v>
      </c>
      <c r="FN1268" s="92">
        <v>-482940.02120764652</v>
      </c>
      <c r="FO1268" s="92">
        <v>0</v>
      </c>
      <c r="FP1268" s="92">
        <v>0</v>
      </c>
      <c r="FQ1268" s="92">
        <v>0</v>
      </c>
      <c r="FR1268" s="92">
        <v>0</v>
      </c>
      <c r="FS1268" s="92">
        <v>0</v>
      </c>
      <c r="FT1268" s="92">
        <v>0</v>
      </c>
      <c r="FU1268" s="92">
        <v>0</v>
      </c>
      <c r="FV1268" s="92">
        <v>0</v>
      </c>
      <c r="FW1268" s="92">
        <v>0</v>
      </c>
      <c r="FX1268" s="92">
        <v>0</v>
      </c>
      <c r="FY1268" s="92">
        <v>0</v>
      </c>
      <c r="FZ1268" s="92">
        <v>0</v>
      </c>
      <c r="GA1268" s="92">
        <v>0</v>
      </c>
      <c r="GB1268" s="92">
        <v>0</v>
      </c>
      <c r="GC1268" s="92">
        <v>0</v>
      </c>
      <c r="GD1268" s="92">
        <v>0</v>
      </c>
      <c r="GE1268" s="92">
        <v>0</v>
      </c>
      <c r="GF1268" s="92">
        <v>0</v>
      </c>
      <c r="GG1268" s="92">
        <v>0</v>
      </c>
      <c r="GH1268" s="92">
        <v>0</v>
      </c>
      <c r="GI1268" s="92">
        <v>0</v>
      </c>
      <c r="GJ1268" s="92">
        <v>0</v>
      </c>
      <c r="GK1268" s="92">
        <v>0</v>
      </c>
      <c r="GL1268" s="92">
        <v>0</v>
      </c>
      <c r="GM1268" s="92">
        <v>0</v>
      </c>
      <c r="GN1268" s="92">
        <v>0</v>
      </c>
      <c r="GO1268" s="92">
        <v>0</v>
      </c>
      <c r="GP1268" s="92">
        <v>0</v>
      </c>
      <c r="GQ1268" s="92">
        <v>0</v>
      </c>
      <c r="GR1268" s="92">
        <v>0</v>
      </c>
      <c r="GS1268" s="92">
        <v>0</v>
      </c>
      <c r="GT1268" s="92">
        <v>0</v>
      </c>
      <c r="GU1268" s="92">
        <v>0</v>
      </c>
      <c r="GV1268" s="92">
        <v>0</v>
      </c>
      <c r="GW1268" s="92">
        <v>0</v>
      </c>
      <c r="GX1268" s="92">
        <v>0</v>
      </c>
      <c r="GY1268" s="92">
        <v>0</v>
      </c>
      <c r="GZ1268" s="92">
        <v>0</v>
      </c>
      <c r="HA1268" s="3"/>
      <c r="HB1268" s="3"/>
    </row>
    <row r="1269" spans="1:210" ht="4.95" customHeight="1">
      <c r="A1269" s="1"/>
      <c r="B1269" s="1"/>
      <c r="C1269" s="1"/>
      <c r="D1269" s="1"/>
      <c r="E1269" s="263"/>
      <c r="F1269" s="48"/>
      <c r="G1269" s="231"/>
      <c r="H1269" s="1"/>
      <c r="I1269" s="1"/>
      <c r="J1269" s="1"/>
      <c r="K1269" s="1"/>
      <c r="L1269" s="1"/>
      <c r="M1269" s="5"/>
      <c r="N1269" s="1"/>
      <c r="O1269" s="1"/>
      <c r="P1269" s="5"/>
      <c r="Q1269" s="1"/>
      <c r="R1269" s="1"/>
      <c r="S1269" s="5"/>
      <c r="T1269" s="7"/>
      <c r="U1269" s="24"/>
      <c r="V1269" s="1"/>
      <c r="W1269" s="12"/>
      <c r="X1269" s="10"/>
      <c r="Y1269" s="46"/>
      <c r="Z1269" s="91"/>
      <c r="AA1269" s="94"/>
      <c r="AB1269" s="94"/>
      <c r="AC1269" s="94"/>
      <c r="AD1269" s="94"/>
      <c r="AE1269" s="94"/>
      <c r="AF1269" s="94"/>
      <c r="AG1269" s="94"/>
      <c r="AH1269" s="94"/>
      <c r="AI1269" s="94"/>
      <c r="AJ1269" s="94"/>
      <c r="AK1269" s="94"/>
      <c r="AL1269" s="94"/>
      <c r="AM1269" s="94"/>
      <c r="AN1269" s="94"/>
      <c r="AO1269" s="94"/>
      <c r="AP1269" s="94"/>
      <c r="AQ1269" s="94"/>
      <c r="AR1269" s="94"/>
      <c r="AS1269" s="94"/>
      <c r="AT1269" s="94"/>
      <c r="AU1269" s="94"/>
      <c r="AV1269" s="94"/>
      <c r="AW1269" s="94"/>
      <c r="AX1269" s="94"/>
      <c r="AY1269" s="94"/>
      <c r="AZ1269" s="94"/>
      <c r="BA1269" s="94"/>
      <c r="BB1269" s="94"/>
      <c r="BC1269" s="94"/>
      <c r="BD1269" s="94"/>
      <c r="BE1269" s="94"/>
      <c r="BF1269" s="94"/>
      <c r="BG1269" s="94"/>
      <c r="BH1269" s="94"/>
      <c r="BI1269" s="94"/>
      <c r="BJ1269" s="94"/>
      <c r="BK1269" s="94"/>
      <c r="BL1269" s="94"/>
      <c r="BM1269" s="94"/>
      <c r="BN1269" s="94"/>
      <c r="BO1269" s="94"/>
      <c r="BP1269" s="94"/>
      <c r="BQ1269" s="94"/>
      <c r="BR1269" s="94"/>
      <c r="BS1269" s="94"/>
      <c r="BT1269" s="94"/>
      <c r="BU1269" s="94"/>
      <c r="BV1269" s="94"/>
      <c r="BW1269" s="94"/>
      <c r="BX1269" s="94"/>
      <c r="BY1269" s="94"/>
      <c r="BZ1269" s="94"/>
      <c r="CA1269" s="94"/>
      <c r="CB1269" s="94"/>
      <c r="CC1269" s="94"/>
      <c r="CD1269" s="94"/>
      <c r="CE1269" s="94"/>
      <c r="CF1269" s="94"/>
      <c r="CG1269" s="94"/>
      <c r="CH1269" s="94"/>
      <c r="CI1269" s="94"/>
      <c r="CJ1269" s="94"/>
      <c r="CK1269" s="94"/>
      <c r="CL1269" s="94"/>
      <c r="CM1269" s="94"/>
      <c r="CN1269" s="94"/>
      <c r="CO1269" s="94"/>
      <c r="CP1269" s="94"/>
      <c r="CQ1269" s="94"/>
      <c r="CR1269" s="94"/>
      <c r="CS1269" s="94"/>
      <c r="CT1269" s="94"/>
      <c r="CU1269" s="94"/>
      <c r="CV1269" s="94"/>
      <c r="CW1269" s="94"/>
      <c r="CX1269" s="94"/>
      <c r="CY1269" s="94"/>
      <c r="CZ1269" s="94"/>
      <c r="DA1269" s="94"/>
      <c r="DB1269" s="94"/>
      <c r="DC1269" s="94"/>
      <c r="DD1269" s="94"/>
      <c r="DE1269" s="94"/>
      <c r="DF1269" s="94"/>
      <c r="DG1269" s="94"/>
      <c r="DH1269" s="94"/>
      <c r="DI1269" s="94"/>
      <c r="DJ1269" s="94"/>
      <c r="DK1269" s="94"/>
      <c r="DL1269" s="94"/>
      <c r="DM1269" s="94"/>
      <c r="DN1269" s="94"/>
      <c r="DO1269" s="94"/>
      <c r="DP1269" s="94"/>
      <c r="DQ1269" s="94"/>
      <c r="DR1269" s="94"/>
      <c r="DS1269" s="94"/>
      <c r="DT1269" s="94"/>
      <c r="DU1269" s="94"/>
      <c r="DV1269" s="94"/>
      <c r="DW1269" s="94"/>
      <c r="DX1269" s="94"/>
      <c r="DY1269" s="94"/>
      <c r="DZ1269" s="94"/>
      <c r="EA1269" s="94"/>
      <c r="EB1269" s="94"/>
      <c r="EC1269" s="94"/>
      <c r="ED1269" s="94"/>
      <c r="EE1269" s="94"/>
      <c r="EF1269" s="94"/>
      <c r="EG1269" s="94"/>
      <c r="EH1269" s="94"/>
      <c r="EI1269" s="94"/>
      <c r="EJ1269" s="94"/>
      <c r="EK1269" s="94"/>
      <c r="EL1269" s="94"/>
      <c r="EM1269" s="94"/>
      <c r="EN1269" s="94"/>
      <c r="EO1269" s="94"/>
      <c r="EP1269" s="94"/>
      <c r="EQ1269" s="94"/>
      <c r="ER1269" s="94"/>
      <c r="ES1269" s="94"/>
      <c r="ET1269" s="94"/>
      <c r="EU1269" s="94"/>
      <c r="EV1269" s="94"/>
      <c r="EW1269" s="94"/>
      <c r="EX1269" s="94"/>
      <c r="EY1269" s="94"/>
      <c r="EZ1269" s="94"/>
      <c r="FA1269" s="94"/>
      <c r="FB1269" s="94"/>
      <c r="FC1269" s="94"/>
      <c r="FD1269" s="94"/>
      <c r="FE1269" s="94"/>
      <c r="FF1269" s="94"/>
      <c r="FG1269" s="94"/>
      <c r="FH1269" s="94"/>
      <c r="FI1269" s="94"/>
      <c r="FJ1269" s="94"/>
      <c r="FK1269" s="94"/>
      <c r="FL1269" s="94"/>
      <c r="FM1269" s="94"/>
      <c r="FN1269" s="94"/>
      <c r="FO1269" s="94"/>
      <c r="FP1269" s="94"/>
      <c r="FQ1269" s="94"/>
      <c r="FR1269" s="94"/>
      <c r="FS1269" s="94"/>
      <c r="FT1269" s="94"/>
      <c r="FU1269" s="94"/>
      <c r="FV1269" s="94"/>
      <c r="FW1269" s="94"/>
      <c r="FX1269" s="94"/>
      <c r="FY1269" s="94"/>
      <c r="FZ1269" s="94"/>
      <c r="GA1269" s="94"/>
      <c r="GB1269" s="94"/>
      <c r="GC1269" s="94"/>
      <c r="GD1269" s="94"/>
      <c r="GE1269" s="94"/>
      <c r="GF1269" s="94"/>
      <c r="GG1269" s="94"/>
      <c r="GH1269" s="94"/>
      <c r="GI1269" s="94"/>
      <c r="GJ1269" s="94"/>
      <c r="GK1269" s="94"/>
      <c r="GL1269" s="94"/>
      <c r="GM1269" s="94"/>
      <c r="GN1269" s="94"/>
      <c r="GO1269" s="94"/>
      <c r="GP1269" s="94"/>
      <c r="GQ1269" s="94"/>
      <c r="GR1269" s="94"/>
      <c r="GS1269" s="94"/>
      <c r="GT1269" s="94"/>
      <c r="GU1269" s="94"/>
      <c r="GV1269" s="94"/>
      <c r="GW1269" s="94"/>
      <c r="GX1269" s="94"/>
      <c r="GY1269" s="94"/>
      <c r="GZ1269" s="94"/>
      <c r="HA1269" s="1"/>
      <c r="HB1269" s="1"/>
    </row>
    <row r="1270" spans="1:210" s="4" customFormat="1">
      <c r="A1270" s="3"/>
      <c r="B1270" s="3"/>
      <c r="C1270" s="3"/>
      <c r="D1270" s="3"/>
      <c r="E1270" s="9"/>
      <c r="F1270" s="51"/>
      <c r="G1270" s="250" t="s">
        <v>6</v>
      </c>
      <c r="H1270" s="3" t="s">
        <v>372</v>
      </c>
      <c r="I1270" s="3"/>
      <c r="J1270" s="3"/>
      <c r="K1270" s="3"/>
      <c r="L1270" s="3"/>
      <c r="M1270" s="5"/>
      <c r="N1270" s="3" t="s">
        <v>4</v>
      </c>
      <c r="O1270" s="3"/>
      <c r="P1270" s="5"/>
      <c r="Q1270" s="3" t="s">
        <v>26</v>
      </c>
      <c r="R1270" s="3"/>
      <c r="S1270" s="5"/>
      <c r="T1270" s="84"/>
      <c r="U1270" s="24"/>
      <c r="V1270" s="3"/>
      <c r="W1270" s="12">
        <v>171560635.28362519</v>
      </c>
      <c r="X1270" s="12"/>
      <c r="Y1270" s="46"/>
      <c r="Z1270" s="92">
        <v>90000000</v>
      </c>
      <c r="AA1270" s="92">
        <v>69928333.333333328</v>
      </c>
      <c r="AB1270" s="92">
        <v>40401775.362318836</v>
      </c>
      <c r="AC1270" s="92">
        <v>23774192.557367142</v>
      </c>
      <c r="AD1270" s="92">
        <v>9832578.7691223733</v>
      </c>
      <c r="AE1270" s="92">
        <v>-3760654.3225845527</v>
      </c>
      <c r="AF1270" s="92">
        <v>-11427305.116489545</v>
      </c>
      <c r="AG1270" s="92">
        <v>-14289642.133075695</v>
      </c>
      <c r="AH1270" s="92">
        <v>-22779417.011690833</v>
      </c>
      <c r="AI1270" s="92">
        <v>-40010439.490925938</v>
      </c>
      <c r="AJ1270" s="92">
        <v>-60492684.485628031</v>
      </c>
      <c r="AK1270" s="92">
        <v>-91150014.622568458</v>
      </c>
      <c r="AL1270" s="92">
        <v>-130951478.22705317</v>
      </c>
      <c r="AM1270" s="92">
        <v>-159728374.90292564</v>
      </c>
      <c r="AN1270" s="92">
        <v>-179087373.56644642</v>
      </c>
      <c r="AO1270" s="92">
        <v>-196922771.99258459</v>
      </c>
      <c r="AP1270" s="92">
        <v>-202763383.99134788</v>
      </c>
      <c r="AQ1270" s="92">
        <v>-196717808.50309989</v>
      </c>
      <c r="AR1270" s="92">
        <v>-187396095.59523031</v>
      </c>
      <c r="AS1270" s="92">
        <v>-178962440.65374076</v>
      </c>
      <c r="AT1270" s="92">
        <v>-173760690.44573593</v>
      </c>
      <c r="AU1270" s="92">
        <v>-159029525.38337797</v>
      </c>
      <c r="AV1270" s="92">
        <v>-152900759.94125384</v>
      </c>
      <c r="AW1270" s="92">
        <v>-152857214.18452564</v>
      </c>
      <c r="AX1270" s="92">
        <v>-154316553.14718199</v>
      </c>
      <c r="AY1270" s="92">
        <v>-156339618.47915226</v>
      </c>
      <c r="AZ1270" s="92">
        <v>-158835522.2673277</v>
      </c>
      <c r="BA1270" s="92">
        <v>-160985476.18171802</v>
      </c>
      <c r="BB1270" s="92">
        <v>-140458283.40098843</v>
      </c>
      <c r="BC1270" s="92">
        <v>-132992198.93178669</v>
      </c>
      <c r="BD1270" s="92">
        <v>-130428909.0864785</v>
      </c>
      <c r="BE1270" s="92">
        <v>-128391512.40891457</v>
      </c>
      <c r="BF1270" s="92">
        <v>-127261435.78122547</v>
      </c>
      <c r="BG1270" s="92">
        <v>-89651469.085241601</v>
      </c>
      <c r="BH1270" s="92">
        <v>-80327620.163624257</v>
      </c>
      <c r="BI1270" s="92">
        <v>-81822189.997244552</v>
      </c>
      <c r="BJ1270" s="92">
        <v>-84524547.582247421</v>
      </c>
      <c r="BK1270" s="92">
        <v>-86162227.508963525</v>
      </c>
      <c r="BL1270" s="92">
        <v>-88226288.815910831</v>
      </c>
      <c r="BM1270" s="92">
        <v>-89958333.559264809</v>
      </c>
      <c r="BN1270" s="92">
        <v>-54415726.057865679</v>
      </c>
      <c r="BO1270" s="92">
        <v>-43070740.129994854</v>
      </c>
      <c r="BP1270" s="92">
        <v>-40810915.398507848</v>
      </c>
      <c r="BQ1270" s="92">
        <v>-39100123.342212722</v>
      </c>
      <c r="BR1270" s="92">
        <v>-38370295.816301189</v>
      </c>
      <c r="BS1270" s="92">
        <v>18653881.632074185</v>
      </c>
      <c r="BT1270" s="92">
        <v>25488849.438588448</v>
      </c>
      <c r="BU1270" s="92">
        <v>23987789.995292187</v>
      </c>
      <c r="BV1270" s="92">
        <v>21706230.413949095</v>
      </c>
      <c r="BW1270" s="92">
        <v>20121884.697275128</v>
      </c>
      <c r="BX1270" s="92">
        <v>18218456.215012681</v>
      </c>
      <c r="BY1270" s="92">
        <v>16464677.102251396</v>
      </c>
      <c r="BZ1270" s="92">
        <v>69895094.373936757</v>
      </c>
      <c r="CA1270" s="92">
        <v>77730832.486715928</v>
      </c>
      <c r="CB1270" s="92">
        <v>78302373.446112216</v>
      </c>
      <c r="CC1270" s="92">
        <v>78129520.797457844</v>
      </c>
      <c r="CD1270" s="92">
        <v>77594732.68622157</v>
      </c>
      <c r="CE1270" s="92">
        <v>76876408.184382319</v>
      </c>
      <c r="CF1270" s="92">
        <v>75202856.934094906</v>
      </c>
      <c r="CG1270" s="92">
        <v>73789579.286597863</v>
      </c>
      <c r="CH1270" s="92">
        <v>71752036.219747171</v>
      </c>
      <c r="CI1270" s="92">
        <v>70096094.928179041</v>
      </c>
      <c r="CJ1270" s="92">
        <v>68236488.374928564</v>
      </c>
      <c r="CK1270" s="92">
        <v>66650956.55592256</v>
      </c>
      <c r="CL1270" s="92">
        <v>66286428.970870897</v>
      </c>
      <c r="CM1270" s="92">
        <v>66844257.646623015</v>
      </c>
      <c r="CN1270" s="92">
        <v>67854229.88280119</v>
      </c>
      <c r="CO1270" s="92">
        <v>68022764.337133586</v>
      </c>
      <c r="CP1270" s="92">
        <v>67813713.99232702</v>
      </c>
      <c r="CQ1270" s="92">
        <v>67431496.18818976</v>
      </c>
      <c r="CR1270" s="92">
        <v>66036762.531606406</v>
      </c>
      <c r="CS1270" s="92">
        <v>64906501.7260205</v>
      </c>
      <c r="CT1270" s="92">
        <v>63145594.697621956</v>
      </c>
      <c r="CU1270" s="92">
        <v>63679205.899105161</v>
      </c>
      <c r="CV1270" s="92">
        <v>63953513.977619328</v>
      </c>
      <c r="CW1270" s="92">
        <v>64557770.066982023</v>
      </c>
      <c r="CX1270" s="92">
        <v>66386272.252074227</v>
      </c>
      <c r="CY1270" s="92">
        <v>68951353.952249601</v>
      </c>
      <c r="CZ1270" s="92">
        <v>72072135.821588829</v>
      </c>
      <c r="DA1270" s="92">
        <v>74327862.772179693</v>
      </c>
      <c r="DB1270" s="92">
        <v>76168473.11901927</v>
      </c>
      <c r="DC1270" s="92">
        <v>77824943.608094826</v>
      </c>
      <c r="DD1270" s="92">
        <v>78388580.158115909</v>
      </c>
      <c r="DE1270" s="92">
        <v>79199644.905141339</v>
      </c>
      <c r="DF1270" s="92">
        <v>79351702.176547602</v>
      </c>
      <c r="DG1270" s="92">
        <v>79900516.741051078</v>
      </c>
      <c r="DH1270" s="92">
        <v>80184803.49290958</v>
      </c>
      <c r="DI1270" s="92">
        <v>80839837.785482287</v>
      </c>
      <c r="DJ1270" s="92">
        <v>82750627.421472013</v>
      </c>
      <c r="DK1270" s="92">
        <v>85411416.35164471</v>
      </c>
      <c r="DL1270" s="92">
        <v>88677772.769145101</v>
      </c>
      <c r="DM1270" s="92">
        <v>91066581.385663733</v>
      </c>
      <c r="DN1270" s="92">
        <v>93117616.468236938</v>
      </c>
      <c r="DO1270" s="92">
        <v>94798166.914310515</v>
      </c>
      <c r="DP1270" s="92">
        <v>95387892.108407676</v>
      </c>
      <c r="DQ1270" s="92">
        <v>96229251.967129454</v>
      </c>
      <c r="DR1270" s="92">
        <v>96403734.427055031</v>
      </c>
      <c r="DS1270" s="92">
        <v>96973919.615523562</v>
      </c>
      <c r="DT1270" s="92">
        <v>97268610.082310915</v>
      </c>
      <c r="DU1270" s="92">
        <v>97976097.183692768</v>
      </c>
      <c r="DV1270" s="92">
        <v>99971663.836297736</v>
      </c>
      <c r="DW1270" s="92">
        <v>102733131.09595144</v>
      </c>
      <c r="DX1270" s="92">
        <v>106150776.56306204</v>
      </c>
      <c r="DY1270" s="92">
        <v>108597935.69785647</v>
      </c>
      <c r="DZ1270" s="92">
        <v>110595414.48131058</v>
      </c>
      <c r="EA1270" s="92">
        <v>112429019.86213671</v>
      </c>
      <c r="EB1270" s="92">
        <v>113046031.22663139</v>
      </c>
      <c r="EC1270" s="92">
        <v>113918879.47048618</v>
      </c>
      <c r="ED1270" s="92">
        <v>114116192.40930487</v>
      </c>
      <c r="EE1270" s="92">
        <v>114708628.37872341</v>
      </c>
      <c r="EF1270" s="92">
        <v>115014155.61958268</v>
      </c>
      <c r="EG1270" s="92">
        <v>115775830.66979119</v>
      </c>
      <c r="EH1270" s="92">
        <v>117850677.84701772</v>
      </c>
      <c r="EI1270" s="92">
        <v>120726070.34780036</v>
      </c>
      <c r="EJ1270" s="92">
        <v>124300564.16214338</v>
      </c>
      <c r="EK1270" s="92">
        <v>126849446.7510708</v>
      </c>
      <c r="EL1270" s="92">
        <v>128930313.08838418</v>
      </c>
      <c r="EM1270" s="92">
        <v>130857287.12603481</v>
      </c>
      <c r="EN1270" s="92">
        <v>131502824.46863312</v>
      </c>
      <c r="EO1270" s="92">
        <v>132408390.85324195</v>
      </c>
      <c r="EP1270" s="92">
        <v>132610780.19029996</v>
      </c>
      <c r="EQ1270" s="92">
        <v>133244657.2892378</v>
      </c>
      <c r="ER1270" s="92">
        <v>133561461.56011385</v>
      </c>
      <c r="ES1270" s="92">
        <v>134360836.45537767</v>
      </c>
      <c r="ET1270" s="92">
        <v>136536608.73846602</v>
      </c>
      <c r="EU1270" s="92">
        <v>139530616.74188155</v>
      </c>
      <c r="EV1270" s="92">
        <v>143249576.46119067</v>
      </c>
      <c r="EW1270" s="92">
        <v>145922678.01577348</v>
      </c>
      <c r="EX1270" s="92">
        <v>148090402.03620136</v>
      </c>
      <c r="EY1270" s="92">
        <v>150095823.10079387</v>
      </c>
      <c r="EZ1270" s="92">
        <v>150789454.03397697</v>
      </c>
      <c r="FA1270" s="92">
        <v>151729004.95131269</v>
      </c>
      <c r="FB1270" s="92">
        <v>151954689.12526041</v>
      </c>
      <c r="FC1270" s="92">
        <v>152613018.59541491</v>
      </c>
      <c r="FD1270" s="92">
        <v>152941546.37302572</v>
      </c>
      <c r="FE1270" s="92">
        <v>153796735.54397702</v>
      </c>
      <c r="FF1270" s="92">
        <v>156060667.70586443</v>
      </c>
      <c r="FG1270" s="92">
        <v>159178160.8892231</v>
      </c>
      <c r="FH1270" s="92">
        <v>163065492.66618097</v>
      </c>
      <c r="FI1270" s="92">
        <v>165895261.38678429</v>
      </c>
      <c r="FJ1270" s="92">
        <v>168309737.7902779</v>
      </c>
      <c r="FK1270" s="92">
        <v>170341399.42505327</v>
      </c>
      <c r="FL1270" s="92">
        <v>171066530.82178342</v>
      </c>
      <c r="FM1270" s="92">
        <v>172043575.30483285</v>
      </c>
      <c r="FN1270" s="92">
        <v>171560635.28362519</v>
      </c>
      <c r="FO1270" s="92">
        <v>0</v>
      </c>
      <c r="FP1270" s="92">
        <v>0</v>
      </c>
      <c r="FQ1270" s="92">
        <v>0</v>
      </c>
      <c r="FR1270" s="92">
        <v>0</v>
      </c>
      <c r="FS1270" s="92">
        <v>0</v>
      </c>
      <c r="FT1270" s="92">
        <v>0</v>
      </c>
      <c r="FU1270" s="92">
        <v>0</v>
      </c>
      <c r="FV1270" s="92">
        <v>0</v>
      </c>
      <c r="FW1270" s="92">
        <v>0</v>
      </c>
      <c r="FX1270" s="92">
        <v>0</v>
      </c>
      <c r="FY1270" s="92">
        <v>0</v>
      </c>
      <c r="FZ1270" s="92">
        <v>0</v>
      </c>
      <c r="GA1270" s="92">
        <v>0</v>
      </c>
      <c r="GB1270" s="92">
        <v>0</v>
      </c>
      <c r="GC1270" s="92">
        <v>0</v>
      </c>
      <c r="GD1270" s="92">
        <v>0</v>
      </c>
      <c r="GE1270" s="92">
        <v>0</v>
      </c>
      <c r="GF1270" s="92">
        <v>0</v>
      </c>
      <c r="GG1270" s="92">
        <v>0</v>
      </c>
      <c r="GH1270" s="92">
        <v>0</v>
      </c>
      <c r="GI1270" s="92">
        <v>0</v>
      </c>
      <c r="GJ1270" s="92">
        <v>0</v>
      </c>
      <c r="GK1270" s="92">
        <v>0</v>
      </c>
      <c r="GL1270" s="92">
        <v>0</v>
      </c>
      <c r="GM1270" s="92">
        <v>0</v>
      </c>
      <c r="GN1270" s="92">
        <v>0</v>
      </c>
      <c r="GO1270" s="92">
        <v>0</v>
      </c>
      <c r="GP1270" s="92">
        <v>0</v>
      </c>
      <c r="GQ1270" s="92">
        <v>0</v>
      </c>
      <c r="GR1270" s="92">
        <v>0</v>
      </c>
      <c r="GS1270" s="92">
        <v>0</v>
      </c>
      <c r="GT1270" s="92">
        <v>0</v>
      </c>
      <c r="GU1270" s="92">
        <v>0</v>
      </c>
      <c r="GV1270" s="92">
        <v>0</v>
      </c>
      <c r="GW1270" s="92">
        <v>0</v>
      </c>
      <c r="GX1270" s="92">
        <v>0</v>
      </c>
      <c r="GY1270" s="92">
        <v>0</v>
      </c>
      <c r="GZ1270" s="92">
        <v>0</v>
      </c>
      <c r="HA1270" s="3"/>
      <c r="HB1270" s="3"/>
    </row>
    <row r="1271" spans="1:210" ht="4.2" customHeight="1">
      <c r="A1271" s="1"/>
      <c r="B1271" s="1"/>
      <c r="C1271" s="1"/>
      <c r="D1271" s="1"/>
      <c r="E1271" s="263"/>
      <c r="F1271" s="48"/>
      <c r="G1271" s="231"/>
      <c r="H1271" s="18"/>
      <c r="I1271" s="18"/>
      <c r="J1271" s="18"/>
      <c r="K1271" s="18"/>
      <c r="L1271" s="1"/>
      <c r="M1271" s="5"/>
      <c r="N1271" s="18"/>
      <c r="O1271" s="1"/>
      <c r="P1271" s="5"/>
      <c r="Q1271" s="1"/>
      <c r="R1271" s="1"/>
      <c r="S1271" s="5"/>
      <c r="T1271" s="7"/>
      <c r="U1271" s="24"/>
      <c r="V1271" s="1"/>
      <c r="W1271" s="18"/>
      <c r="X1271" s="10"/>
      <c r="Y1271" s="46"/>
      <c r="Z1271" s="91"/>
      <c r="AA1271" s="95"/>
      <c r="AB1271" s="95"/>
      <c r="AC1271" s="95"/>
      <c r="AD1271" s="95"/>
      <c r="AE1271" s="95"/>
      <c r="AF1271" s="95"/>
      <c r="AG1271" s="95"/>
      <c r="AH1271" s="95"/>
      <c r="AI1271" s="95"/>
      <c r="AJ1271" s="95"/>
      <c r="AK1271" s="95"/>
      <c r="AL1271" s="95"/>
      <c r="AM1271" s="95"/>
      <c r="AN1271" s="95"/>
      <c r="AO1271" s="95"/>
      <c r="AP1271" s="95"/>
      <c r="AQ1271" s="95"/>
      <c r="AR1271" s="95"/>
      <c r="AS1271" s="95"/>
      <c r="AT1271" s="95"/>
      <c r="AU1271" s="95"/>
      <c r="AV1271" s="95"/>
      <c r="AW1271" s="95"/>
      <c r="AX1271" s="95"/>
      <c r="AY1271" s="95"/>
      <c r="AZ1271" s="95"/>
      <c r="BA1271" s="95"/>
      <c r="BB1271" s="95"/>
      <c r="BC1271" s="95"/>
      <c r="BD1271" s="95"/>
      <c r="BE1271" s="95"/>
      <c r="BF1271" s="95"/>
      <c r="BG1271" s="95"/>
      <c r="BH1271" s="95"/>
      <c r="BI1271" s="95"/>
      <c r="BJ1271" s="95"/>
      <c r="BK1271" s="95"/>
      <c r="BL1271" s="95"/>
      <c r="BM1271" s="95"/>
      <c r="BN1271" s="95"/>
      <c r="BO1271" s="95"/>
      <c r="BP1271" s="95"/>
      <c r="BQ1271" s="95"/>
      <c r="BR1271" s="95"/>
      <c r="BS1271" s="95"/>
      <c r="BT1271" s="95"/>
      <c r="BU1271" s="95"/>
      <c r="BV1271" s="95"/>
      <c r="BW1271" s="95"/>
      <c r="BX1271" s="95"/>
      <c r="BY1271" s="95"/>
      <c r="BZ1271" s="95"/>
      <c r="CA1271" s="95"/>
      <c r="CB1271" s="95"/>
      <c r="CC1271" s="95"/>
      <c r="CD1271" s="95"/>
      <c r="CE1271" s="95"/>
      <c r="CF1271" s="95"/>
      <c r="CG1271" s="95"/>
      <c r="CH1271" s="95"/>
      <c r="CI1271" s="95"/>
      <c r="CJ1271" s="95"/>
      <c r="CK1271" s="95"/>
      <c r="CL1271" s="95"/>
      <c r="CM1271" s="95"/>
      <c r="CN1271" s="95"/>
      <c r="CO1271" s="95"/>
      <c r="CP1271" s="95"/>
      <c r="CQ1271" s="95"/>
      <c r="CR1271" s="95"/>
      <c r="CS1271" s="95"/>
      <c r="CT1271" s="95"/>
      <c r="CU1271" s="95"/>
      <c r="CV1271" s="95"/>
      <c r="CW1271" s="95"/>
      <c r="CX1271" s="95"/>
      <c r="CY1271" s="95"/>
      <c r="CZ1271" s="95"/>
      <c r="DA1271" s="95"/>
      <c r="DB1271" s="95"/>
      <c r="DC1271" s="95"/>
      <c r="DD1271" s="95"/>
      <c r="DE1271" s="95"/>
      <c r="DF1271" s="95"/>
      <c r="DG1271" s="95"/>
      <c r="DH1271" s="95"/>
      <c r="DI1271" s="95"/>
      <c r="DJ1271" s="95"/>
      <c r="DK1271" s="95"/>
      <c r="DL1271" s="95"/>
      <c r="DM1271" s="95"/>
      <c r="DN1271" s="95"/>
      <c r="DO1271" s="95"/>
      <c r="DP1271" s="95"/>
      <c r="DQ1271" s="95"/>
      <c r="DR1271" s="95"/>
      <c r="DS1271" s="95"/>
      <c r="DT1271" s="95"/>
      <c r="DU1271" s="95"/>
      <c r="DV1271" s="95"/>
      <c r="DW1271" s="95"/>
      <c r="DX1271" s="95"/>
      <c r="DY1271" s="95"/>
      <c r="DZ1271" s="95"/>
      <c r="EA1271" s="95"/>
      <c r="EB1271" s="95"/>
      <c r="EC1271" s="95"/>
      <c r="ED1271" s="95"/>
      <c r="EE1271" s="95"/>
      <c r="EF1271" s="95"/>
      <c r="EG1271" s="95"/>
      <c r="EH1271" s="95"/>
      <c r="EI1271" s="95"/>
      <c r="EJ1271" s="95"/>
      <c r="EK1271" s="95"/>
      <c r="EL1271" s="95"/>
      <c r="EM1271" s="95"/>
      <c r="EN1271" s="95"/>
      <c r="EO1271" s="95"/>
      <c r="EP1271" s="95"/>
      <c r="EQ1271" s="95"/>
      <c r="ER1271" s="95"/>
      <c r="ES1271" s="95"/>
      <c r="ET1271" s="95"/>
      <c r="EU1271" s="95"/>
      <c r="EV1271" s="95"/>
      <c r="EW1271" s="95"/>
      <c r="EX1271" s="95"/>
      <c r="EY1271" s="95"/>
      <c r="EZ1271" s="95"/>
      <c r="FA1271" s="95"/>
      <c r="FB1271" s="95"/>
      <c r="FC1271" s="95"/>
      <c r="FD1271" s="95"/>
      <c r="FE1271" s="95"/>
      <c r="FF1271" s="95"/>
      <c r="FG1271" s="95"/>
      <c r="FH1271" s="95"/>
      <c r="FI1271" s="95"/>
      <c r="FJ1271" s="95"/>
      <c r="FK1271" s="95"/>
      <c r="FL1271" s="95"/>
      <c r="FM1271" s="95"/>
      <c r="FN1271" s="95"/>
      <c r="FO1271" s="95"/>
      <c r="FP1271" s="95"/>
      <c r="FQ1271" s="95"/>
      <c r="FR1271" s="95"/>
      <c r="FS1271" s="95"/>
      <c r="FT1271" s="95"/>
      <c r="FU1271" s="95"/>
      <c r="FV1271" s="95"/>
      <c r="FW1271" s="95"/>
      <c r="FX1271" s="95"/>
      <c r="FY1271" s="95"/>
      <c r="FZ1271" s="95"/>
      <c r="GA1271" s="95"/>
      <c r="GB1271" s="95"/>
      <c r="GC1271" s="95"/>
      <c r="GD1271" s="95"/>
      <c r="GE1271" s="95"/>
      <c r="GF1271" s="95"/>
      <c r="GG1271" s="95"/>
      <c r="GH1271" s="95"/>
      <c r="GI1271" s="95"/>
      <c r="GJ1271" s="95"/>
      <c r="GK1271" s="95"/>
      <c r="GL1271" s="95"/>
      <c r="GM1271" s="95"/>
      <c r="GN1271" s="95"/>
      <c r="GO1271" s="95"/>
      <c r="GP1271" s="95"/>
      <c r="GQ1271" s="95"/>
      <c r="GR1271" s="95"/>
      <c r="GS1271" s="95"/>
      <c r="GT1271" s="95"/>
      <c r="GU1271" s="95"/>
      <c r="GV1271" s="95"/>
      <c r="GW1271" s="95"/>
      <c r="GX1271" s="95"/>
      <c r="GY1271" s="95"/>
      <c r="GZ1271" s="95"/>
      <c r="HA1271" s="1"/>
      <c r="HB1271" s="1"/>
    </row>
    <row r="1272" spans="1:210" ht="7.2" customHeight="1">
      <c r="A1272" s="1"/>
      <c r="B1272" s="1"/>
      <c r="C1272" s="1"/>
      <c r="D1272" s="1"/>
      <c r="E1272" s="263"/>
      <c r="F1272" s="48"/>
      <c r="G1272" s="231"/>
      <c r="H1272" s="1"/>
      <c r="I1272" s="1"/>
      <c r="J1272" s="1"/>
      <c r="K1272" s="1"/>
      <c r="L1272" s="1"/>
      <c r="M1272" s="5"/>
      <c r="N1272" s="1"/>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94"/>
      <c r="DV1272" s="94"/>
      <c r="DW1272" s="94"/>
      <c r="DX1272" s="94"/>
      <c r="DY1272" s="94"/>
      <c r="DZ1272" s="94"/>
      <c r="EA1272" s="94"/>
      <c r="EB1272" s="94"/>
      <c r="EC1272" s="94"/>
      <c r="ED1272" s="94"/>
      <c r="EE1272" s="94"/>
      <c r="EF1272" s="94"/>
      <c r="EG1272" s="94"/>
      <c r="EH1272" s="94"/>
      <c r="EI1272" s="94"/>
      <c r="EJ1272" s="94"/>
      <c r="EK1272" s="94"/>
      <c r="EL1272" s="94"/>
      <c r="EM1272" s="94"/>
      <c r="EN1272" s="94"/>
      <c r="EO1272" s="94"/>
      <c r="EP1272" s="94"/>
      <c r="EQ1272" s="94"/>
      <c r="ER1272" s="94"/>
      <c r="ES1272" s="94"/>
      <c r="ET1272" s="94"/>
      <c r="EU1272" s="94"/>
      <c r="EV1272" s="94"/>
      <c r="EW1272" s="94"/>
      <c r="EX1272" s="94"/>
      <c r="EY1272" s="94"/>
      <c r="EZ1272" s="94"/>
      <c r="FA1272" s="94"/>
      <c r="FB1272" s="94"/>
      <c r="FC1272" s="94"/>
      <c r="FD1272" s="94"/>
      <c r="FE1272" s="94"/>
      <c r="FF1272" s="94"/>
      <c r="FG1272" s="94"/>
      <c r="FH1272" s="94"/>
      <c r="FI1272" s="94"/>
      <c r="FJ1272" s="94"/>
      <c r="FK1272" s="94"/>
      <c r="FL1272" s="94"/>
      <c r="FM1272" s="94"/>
      <c r="FN1272" s="94"/>
      <c r="FO1272" s="94"/>
      <c r="FP1272" s="94"/>
      <c r="FQ1272" s="94"/>
      <c r="FR1272" s="94"/>
      <c r="FS1272" s="94"/>
      <c r="FT1272" s="94"/>
      <c r="FU1272" s="94"/>
      <c r="FV1272" s="94"/>
      <c r="FW1272" s="94"/>
      <c r="FX1272" s="94"/>
      <c r="FY1272" s="94"/>
      <c r="FZ1272" s="94"/>
      <c r="GA1272" s="94"/>
      <c r="GB1272" s="94"/>
      <c r="GC1272" s="94"/>
      <c r="GD1272" s="94"/>
      <c r="GE1272" s="94"/>
      <c r="GF1272" s="94"/>
      <c r="GG1272" s="94"/>
      <c r="GH1272" s="94"/>
      <c r="GI1272" s="94"/>
      <c r="GJ1272" s="94"/>
      <c r="GK1272" s="94"/>
      <c r="GL1272" s="94"/>
      <c r="GM1272" s="94"/>
      <c r="GN1272" s="94"/>
      <c r="GO1272" s="94"/>
      <c r="GP1272" s="94"/>
      <c r="GQ1272" s="94"/>
      <c r="GR1272" s="94"/>
      <c r="GS1272" s="94"/>
      <c r="GT1272" s="94"/>
      <c r="GU1272" s="94"/>
      <c r="GV1272" s="94"/>
      <c r="GW1272" s="94"/>
      <c r="GX1272" s="94"/>
      <c r="GY1272" s="94"/>
      <c r="GZ1272" s="94"/>
      <c r="HA1272" s="1"/>
      <c r="HB1272" s="1"/>
    </row>
    <row r="1273" spans="1:210" s="4" customFormat="1">
      <c r="A1273" s="3"/>
      <c r="B1273" s="3"/>
      <c r="C1273" s="3"/>
      <c r="D1273" s="3"/>
      <c r="E1273" s="9"/>
      <c r="F1273" s="51"/>
      <c r="G1273" s="390" t="s">
        <v>6</v>
      </c>
      <c r="H1273" s="3" t="s">
        <v>373</v>
      </c>
      <c r="I1273" s="3"/>
      <c r="J1273" s="3"/>
      <c r="K1273" s="3"/>
      <c r="L1273" s="3"/>
      <c r="M1273" s="5"/>
      <c r="N1273" s="3" t="s">
        <v>4</v>
      </c>
      <c r="O1273" s="3"/>
      <c r="P1273" s="5"/>
      <c r="Q1273" s="3" t="s">
        <v>26</v>
      </c>
      <c r="R1273" s="3"/>
      <c r="S1273" s="5"/>
      <c r="T1273" s="84"/>
      <c r="U1273" s="24"/>
      <c r="V1273" s="3"/>
      <c r="W1273" s="12">
        <v>202763383.99134788</v>
      </c>
      <c r="X1273" s="12"/>
      <c r="Y1273" s="46"/>
      <c r="Z1273" s="91"/>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c r="FG1273" s="92"/>
      <c r="FH1273" s="92"/>
      <c r="FI1273" s="92"/>
      <c r="FJ1273" s="92"/>
      <c r="FK1273" s="92"/>
      <c r="FL1273" s="92"/>
      <c r="FM1273" s="92"/>
      <c r="FN1273" s="92"/>
      <c r="FO1273" s="92"/>
      <c r="FP1273" s="92"/>
      <c r="FQ1273" s="92"/>
      <c r="FR1273" s="92"/>
      <c r="FS1273" s="92"/>
      <c r="FT1273" s="92"/>
      <c r="FU1273" s="92"/>
      <c r="FV1273" s="92"/>
      <c r="FW1273" s="92"/>
      <c r="FX1273" s="92"/>
      <c r="FY1273" s="92"/>
      <c r="FZ1273" s="92"/>
      <c r="GA1273" s="92"/>
      <c r="GB1273" s="92"/>
      <c r="GC1273" s="92"/>
      <c r="GD1273" s="92"/>
      <c r="GE1273" s="92"/>
      <c r="GF1273" s="92"/>
      <c r="GG1273" s="92"/>
      <c r="GH1273" s="92"/>
      <c r="GI1273" s="92"/>
      <c r="GJ1273" s="92"/>
      <c r="GK1273" s="92"/>
      <c r="GL1273" s="92"/>
      <c r="GM1273" s="92"/>
      <c r="GN1273" s="92"/>
      <c r="GO1273" s="92"/>
      <c r="GP1273" s="92"/>
      <c r="GQ1273" s="92"/>
      <c r="GR1273" s="92"/>
      <c r="GS1273" s="92"/>
      <c r="GT1273" s="92"/>
      <c r="GU1273" s="92"/>
      <c r="GV1273" s="92"/>
      <c r="GW1273" s="92"/>
      <c r="GX1273" s="92"/>
      <c r="GY1273" s="92"/>
      <c r="GZ1273" s="92"/>
      <c r="HA1273" s="3"/>
      <c r="HB1273" s="3"/>
    </row>
    <row r="1274" spans="1:210" ht="4.2" customHeight="1">
      <c r="A1274" s="1"/>
      <c r="B1274" s="1"/>
      <c r="C1274" s="1"/>
      <c r="D1274" s="1"/>
      <c r="E1274" s="263"/>
      <c r="F1274" s="48"/>
      <c r="G1274" s="231"/>
      <c r="H1274" s="41"/>
      <c r="I1274" s="41"/>
      <c r="J1274" s="41"/>
      <c r="K1274" s="41"/>
      <c r="L1274" s="1"/>
      <c r="M1274" s="5"/>
      <c r="N1274" s="41"/>
      <c r="O1274" s="1"/>
      <c r="P1274" s="5"/>
      <c r="Q1274" s="1"/>
      <c r="R1274" s="1"/>
      <c r="S1274" s="5"/>
      <c r="T1274" s="7"/>
      <c r="U1274" s="24"/>
      <c r="V1274" s="1"/>
      <c r="W1274" s="41"/>
      <c r="X1274" s="10"/>
      <c r="Y1274" s="46"/>
      <c r="Z1274" s="93"/>
      <c r="AA1274" s="472"/>
      <c r="AB1274" s="472"/>
      <c r="AC1274" s="472"/>
      <c r="AD1274" s="472"/>
      <c r="AE1274" s="472"/>
      <c r="AF1274" s="472"/>
      <c r="AG1274" s="472"/>
      <c r="AH1274" s="472"/>
      <c r="AI1274" s="472"/>
      <c r="AJ1274" s="472"/>
      <c r="AK1274" s="472"/>
      <c r="AL1274" s="472"/>
      <c r="AM1274" s="472"/>
      <c r="AN1274" s="472"/>
      <c r="AO1274" s="472"/>
      <c r="AP1274" s="472"/>
      <c r="AQ1274" s="472"/>
      <c r="AR1274" s="472"/>
      <c r="AS1274" s="472"/>
      <c r="AT1274" s="472"/>
      <c r="AU1274" s="472"/>
      <c r="AV1274" s="472"/>
      <c r="AW1274" s="472"/>
      <c r="AX1274" s="472"/>
      <c r="AY1274" s="472"/>
      <c r="AZ1274" s="472"/>
      <c r="BA1274" s="472"/>
      <c r="BB1274" s="472"/>
      <c r="BC1274" s="472"/>
      <c r="BD1274" s="472"/>
      <c r="BE1274" s="472"/>
      <c r="BF1274" s="472"/>
      <c r="BG1274" s="472"/>
      <c r="BH1274" s="472"/>
      <c r="BI1274" s="472"/>
      <c r="BJ1274" s="472"/>
      <c r="BK1274" s="472"/>
      <c r="BL1274" s="472"/>
      <c r="BM1274" s="472"/>
      <c r="BN1274" s="472"/>
      <c r="BO1274" s="472"/>
      <c r="BP1274" s="472"/>
      <c r="BQ1274" s="472"/>
      <c r="BR1274" s="472"/>
      <c r="BS1274" s="472"/>
      <c r="BT1274" s="472"/>
      <c r="BU1274" s="472"/>
      <c r="BV1274" s="472"/>
      <c r="BW1274" s="472"/>
      <c r="BX1274" s="472"/>
      <c r="BY1274" s="472"/>
      <c r="BZ1274" s="472"/>
      <c r="CA1274" s="472"/>
      <c r="CB1274" s="472"/>
      <c r="CC1274" s="472"/>
      <c r="CD1274" s="472"/>
      <c r="CE1274" s="472"/>
      <c r="CF1274" s="472"/>
      <c r="CG1274" s="472"/>
      <c r="CH1274" s="472"/>
      <c r="CI1274" s="472"/>
      <c r="CJ1274" s="472"/>
      <c r="CK1274" s="472"/>
      <c r="CL1274" s="472"/>
      <c r="CM1274" s="472"/>
      <c r="CN1274" s="472"/>
      <c r="CO1274" s="472"/>
      <c r="CP1274" s="472"/>
      <c r="CQ1274" s="472"/>
      <c r="CR1274" s="472"/>
      <c r="CS1274" s="472"/>
      <c r="CT1274" s="472"/>
      <c r="CU1274" s="472"/>
      <c r="CV1274" s="472"/>
      <c r="CW1274" s="472"/>
      <c r="CX1274" s="472"/>
      <c r="CY1274" s="472"/>
      <c r="CZ1274" s="472"/>
      <c r="DA1274" s="472"/>
      <c r="DB1274" s="472"/>
      <c r="DC1274" s="472"/>
      <c r="DD1274" s="472"/>
      <c r="DE1274" s="472"/>
      <c r="DF1274" s="472"/>
      <c r="DG1274" s="472"/>
      <c r="DH1274" s="472"/>
      <c r="DI1274" s="472"/>
      <c r="DJ1274" s="472"/>
      <c r="DK1274" s="472"/>
      <c r="DL1274" s="472"/>
      <c r="DM1274" s="472"/>
      <c r="DN1274" s="472"/>
      <c r="DO1274" s="472"/>
      <c r="DP1274" s="472"/>
      <c r="DQ1274" s="472"/>
      <c r="DR1274" s="472"/>
      <c r="DS1274" s="472"/>
      <c r="DT1274" s="472"/>
      <c r="DU1274" s="472"/>
      <c r="DV1274" s="472"/>
      <c r="DW1274" s="472"/>
      <c r="DX1274" s="472"/>
      <c r="DY1274" s="472"/>
      <c r="DZ1274" s="472"/>
      <c r="EA1274" s="472"/>
      <c r="EB1274" s="472"/>
      <c r="EC1274" s="472"/>
      <c r="ED1274" s="472"/>
      <c r="EE1274" s="472"/>
      <c r="EF1274" s="472"/>
      <c r="EG1274" s="472"/>
      <c r="EH1274" s="472"/>
      <c r="EI1274" s="472"/>
      <c r="EJ1274" s="472"/>
      <c r="EK1274" s="472"/>
      <c r="EL1274" s="472"/>
      <c r="EM1274" s="472"/>
      <c r="EN1274" s="472"/>
      <c r="EO1274" s="472"/>
      <c r="EP1274" s="472"/>
      <c r="EQ1274" s="472"/>
      <c r="ER1274" s="472"/>
      <c r="ES1274" s="472"/>
      <c r="ET1274" s="472"/>
      <c r="EU1274" s="472"/>
      <c r="EV1274" s="472"/>
      <c r="EW1274" s="472"/>
      <c r="EX1274" s="472"/>
      <c r="EY1274" s="472"/>
      <c r="EZ1274" s="472"/>
      <c r="FA1274" s="472"/>
      <c r="FB1274" s="472"/>
      <c r="FC1274" s="472"/>
      <c r="FD1274" s="472"/>
      <c r="FE1274" s="472"/>
      <c r="FF1274" s="472"/>
      <c r="FG1274" s="472"/>
      <c r="FH1274" s="472"/>
      <c r="FI1274" s="472"/>
      <c r="FJ1274" s="472"/>
      <c r="FK1274" s="472"/>
      <c r="FL1274" s="472"/>
      <c r="FM1274" s="472"/>
      <c r="FN1274" s="472"/>
      <c r="FO1274" s="472"/>
      <c r="FP1274" s="472"/>
      <c r="FQ1274" s="472"/>
      <c r="FR1274" s="472"/>
      <c r="FS1274" s="472"/>
      <c r="FT1274" s="472"/>
      <c r="FU1274" s="472"/>
      <c r="FV1274" s="472"/>
      <c r="FW1274" s="472"/>
      <c r="FX1274" s="472"/>
      <c r="FY1274" s="472"/>
      <c r="FZ1274" s="472"/>
      <c r="GA1274" s="472"/>
      <c r="GB1274" s="472"/>
      <c r="GC1274" s="472"/>
      <c r="GD1274" s="472"/>
      <c r="GE1274" s="472"/>
      <c r="GF1274" s="472"/>
      <c r="GG1274" s="472"/>
      <c r="GH1274" s="472"/>
      <c r="GI1274" s="472"/>
      <c r="GJ1274" s="472"/>
      <c r="GK1274" s="472"/>
      <c r="GL1274" s="472"/>
      <c r="GM1274" s="472"/>
      <c r="GN1274" s="472"/>
      <c r="GO1274" s="472"/>
      <c r="GP1274" s="472"/>
      <c r="GQ1274" s="472"/>
      <c r="GR1274" s="472"/>
      <c r="GS1274" s="472"/>
      <c r="GT1274" s="472"/>
      <c r="GU1274" s="472"/>
      <c r="GV1274" s="472"/>
      <c r="GW1274" s="472"/>
      <c r="GX1274" s="472"/>
      <c r="GY1274" s="472"/>
      <c r="GZ1274" s="472"/>
      <c r="HA1274" s="1"/>
      <c r="HB1274" s="1"/>
    </row>
    <row r="1275" spans="1:210" ht="7.2" customHeight="1">
      <c r="A1275" s="1"/>
      <c r="B1275" s="1"/>
      <c r="C1275" s="1"/>
      <c r="D1275" s="1"/>
      <c r="E1275" s="263"/>
      <c r="F1275" s="48"/>
      <c r="G1275" s="231"/>
      <c r="H1275" s="1"/>
      <c r="I1275" s="1"/>
      <c r="J1275" s="1"/>
      <c r="K1275" s="1"/>
      <c r="L1275" s="1"/>
      <c r="M1275" s="5"/>
      <c r="N1275" s="1"/>
      <c r="O1275" s="1"/>
      <c r="P1275" s="5"/>
      <c r="Q1275" s="1"/>
      <c r="R1275" s="1"/>
      <c r="S1275" s="5"/>
      <c r="T1275" s="7"/>
      <c r="U1275" s="24"/>
      <c r="V1275" s="1"/>
      <c r="W1275" s="12"/>
      <c r="X1275" s="10"/>
      <c r="Y1275" s="46"/>
      <c r="Z1275" s="91"/>
      <c r="AA1275" s="94"/>
      <c r="AB1275" s="94"/>
      <c r="AC1275" s="94"/>
      <c r="AD1275" s="94"/>
      <c r="AE1275" s="94"/>
      <c r="AF1275" s="94"/>
      <c r="AG1275" s="94"/>
      <c r="AH1275" s="94"/>
      <c r="AI1275" s="94"/>
      <c r="AJ1275" s="94"/>
      <c r="AK1275" s="94"/>
      <c r="AL1275" s="94"/>
      <c r="AM1275" s="94"/>
      <c r="AN1275" s="94"/>
      <c r="AO1275" s="94"/>
      <c r="AP1275" s="94"/>
      <c r="AQ1275" s="94"/>
      <c r="AR1275" s="94"/>
      <c r="AS1275" s="94"/>
      <c r="AT1275" s="94"/>
      <c r="AU1275" s="94"/>
      <c r="AV1275" s="94"/>
      <c r="AW1275" s="94"/>
      <c r="AX1275" s="94"/>
      <c r="AY1275" s="94"/>
      <c r="AZ1275" s="94"/>
      <c r="BA1275" s="94"/>
      <c r="BB1275" s="94"/>
      <c r="BC1275" s="94"/>
      <c r="BD1275" s="94"/>
      <c r="BE1275" s="94"/>
      <c r="BF1275" s="94"/>
      <c r="BG1275" s="94"/>
      <c r="BH1275" s="94"/>
      <c r="BI1275" s="94"/>
      <c r="BJ1275" s="94"/>
      <c r="BK1275" s="94"/>
      <c r="BL1275" s="94"/>
      <c r="BM1275" s="94"/>
      <c r="BN1275" s="94"/>
      <c r="BO1275" s="94"/>
      <c r="BP1275" s="94"/>
      <c r="BQ1275" s="94"/>
      <c r="BR1275" s="94"/>
      <c r="BS1275" s="94"/>
      <c r="BT1275" s="94"/>
      <c r="BU1275" s="94"/>
      <c r="BV1275" s="94"/>
      <c r="BW1275" s="94"/>
      <c r="BX1275" s="94"/>
      <c r="BY1275" s="94"/>
      <c r="BZ1275" s="94"/>
      <c r="CA1275" s="94"/>
      <c r="CB1275" s="94"/>
      <c r="CC1275" s="94"/>
      <c r="CD1275" s="94"/>
      <c r="CE1275" s="94"/>
      <c r="CF1275" s="94"/>
      <c r="CG1275" s="94"/>
      <c r="CH1275" s="94"/>
      <c r="CI1275" s="94"/>
      <c r="CJ1275" s="94"/>
      <c r="CK1275" s="94"/>
      <c r="CL1275" s="94"/>
      <c r="CM1275" s="94"/>
      <c r="CN1275" s="94"/>
      <c r="CO1275" s="94"/>
      <c r="CP1275" s="94"/>
      <c r="CQ1275" s="94"/>
      <c r="CR1275" s="94"/>
      <c r="CS1275" s="94"/>
      <c r="CT1275" s="94"/>
      <c r="CU1275" s="94"/>
      <c r="CV1275" s="94"/>
      <c r="CW1275" s="94"/>
      <c r="CX1275" s="94"/>
      <c r="CY1275" s="94"/>
      <c r="CZ1275" s="94"/>
      <c r="DA1275" s="94"/>
      <c r="DB1275" s="94"/>
      <c r="DC1275" s="94"/>
      <c r="DD1275" s="94"/>
      <c r="DE1275" s="94"/>
      <c r="DF1275" s="94"/>
      <c r="DG1275" s="94"/>
      <c r="DH1275" s="94"/>
      <c r="DI1275" s="94"/>
      <c r="DJ1275" s="94"/>
      <c r="DK1275" s="94"/>
      <c r="DL1275" s="94"/>
      <c r="DM1275" s="94"/>
      <c r="DN1275" s="94"/>
      <c r="DO1275" s="94"/>
      <c r="DP1275" s="94"/>
      <c r="DQ1275" s="94"/>
      <c r="DR1275" s="94"/>
      <c r="DS1275" s="94"/>
      <c r="DT1275" s="94"/>
      <c r="DU1275" s="94"/>
      <c r="DV1275" s="94"/>
      <c r="DW1275" s="94"/>
      <c r="DX1275" s="94"/>
      <c r="DY1275" s="94"/>
      <c r="DZ1275" s="94"/>
      <c r="EA1275" s="94"/>
      <c r="EB1275" s="94"/>
      <c r="EC1275" s="94"/>
      <c r="ED1275" s="94"/>
      <c r="EE1275" s="94"/>
      <c r="EF1275" s="94"/>
      <c r="EG1275" s="94"/>
      <c r="EH1275" s="94"/>
      <c r="EI1275" s="94"/>
      <c r="EJ1275" s="94"/>
      <c r="EK1275" s="94"/>
      <c r="EL1275" s="94"/>
      <c r="EM1275" s="94"/>
      <c r="EN1275" s="94"/>
      <c r="EO1275" s="94"/>
      <c r="EP1275" s="94"/>
      <c r="EQ1275" s="94"/>
      <c r="ER1275" s="94"/>
      <c r="ES1275" s="94"/>
      <c r="ET1275" s="94"/>
      <c r="EU1275" s="94"/>
      <c r="EV1275" s="94"/>
      <c r="EW1275" s="94"/>
      <c r="EX1275" s="94"/>
      <c r="EY1275" s="94"/>
      <c r="EZ1275" s="94"/>
      <c r="FA1275" s="94"/>
      <c r="FB1275" s="94"/>
      <c r="FC1275" s="94"/>
      <c r="FD1275" s="94"/>
      <c r="FE1275" s="94"/>
      <c r="FF1275" s="94"/>
      <c r="FG1275" s="94"/>
      <c r="FH1275" s="94"/>
      <c r="FI1275" s="94"/>
      <c r="FJ1275" s="94"/>
      <c r="FK1275" s="94"/>
      <c r="FL1275" s="94"/>
      <c r="FM1275" s="94"/>
      <c r="FN1275" s="94"/>
      <c r="FO1275" s="94"/>
      <c r="FP1275" s="94"/>
      <c r="FQ1275" s="94"/>
      <c r="FR1275" s="94"/>
      <c r="FS1275" s="94"/>
      <c r="FT1275" s="94"/>
      <c r="FU1275" s="94"/>
      <c r="FV1275" s="94"/>
      <c r="FW1275" s="94"/>
      <c r="FX1275" s="94"/>
      <c r="FY1275" s="94"/>
      <c r="FZ1275" s="94"/>
      <c r="GA1275" s="94"/>
      <c r="GB1275" s="94"/>
      <c r="GC1275" s="94"/>
      <c r="GD1275" s="94"/>
      <c r="GE1275" s="94"/>
      <c r="GF1275" s="94"/>
      <c r="GG1275" s="94"/>
      <c r="GH1275" s="94"/>
      <c r="GI1275" s="94"/>
      <c r="GJ1275" s="94"/>
      <c r="GK1275" s="94"/>
      <c r="GL1275" s="94"/>
      <c r="GM1275" s="94"/>
      <c r="GN1275" s="94"/>
      <c r="GO1275" s="94"/>
      <c r="GP1275" s="94"/>
      <c r="GQ1275" s="94"/>
      <c r="GR1275" s="94"/>
      <c r="GS1275" s="94"/>
      <c r="GT1275" s="94"/>
      <c r="GU1275" s="94"/>
      <c r="GV1275" s="94"/>
      <c r="GW1275" s="94"/>
      <c r="GX1275" s="94"/>
      <c r="GY1275" s="94"/>
      <c r="GZ1275" s="94"/>
      <c r="HA1275" s="1"/>
      <c r="HB1275" s="1"/>
    </row>
    <row r="1276" spans="1:210">
      <c r="A1276" s="1"/>
      <c r="B1276" s="1"/>
      <c r="C1276" s="1"/>
      <c r="D1276" s="196"/>
      <c r="E1276" s="263" t="s">
        <v>28</v>
      </c>
      <c r="F1276" s="48"/>
      <c r="G1276" s="542" t="s">
        <v>6</v>
      </c>
      <c r="H1276" s="544" t="s">
        <v>374</v>
      </c>
      <c r="I1276" s="545"/>
      <c r="J1276" s="545"/>
      <c r="K1276" s="545"/>
      <c r="L1276" s="1"/>
      <c r="M1276" s="5"/>
      <c r="N1276" s="3" t="s">
        <v>4</v>
      </c>
      <c r="O1276" s="1"/>
      <c r="P1276" s="5"/>
      <c r="Q1276" s="1" t="s">
        <v>26</v>
      </c>
      <c r="R1276" s="1"/>
      <c r="S1276" s="1"/>
      <c r="T1276" s="7"/>
      <c r="U1276" s="1"/>
      <c r="V1276" s="1"/>
      <c r="W1276" s="12">
        <v>9999999.9999999981</v>
      </c>
      <c r="X1276" s="10"/>
      <c r="Y1276" s="5" t="s">
        <v>6</v>
      </c>
      <c r="Z1276" s="493">
        <v>9999999.9999999981</v>
      </c>
      <c r="AA1276" s="541"/>
      <c r="AB1276" s="541"/>
      <c r="AC1276" s="541"/>
      <c r="AD1276" s="541"/>
      <c r="AE1276" s="541"/>
      <c r="AF1276" s="541"/>
      <c r="AG1276" s="541"/>
      <c r="AH1276" s="541"/>
      <c r="AI1276" s="541"/>
      <c r="AJ1276" s="541"/>
      <c r="AK1276" s="541"/>
      <c r="AL1276" s="541"/>
      <c r="AM1276" s="541"/>
      <c r="AN1276" s="541"/>
      <c r="AO1276" s="541"/>
      <c r="AP1276" s="541"/>
      <c r="AQ1276" s="541"/>
      <c r="AR1276" s="541"/>
      <c r="AS1276" s="541"/>
      <c r="AT1276" s="541"/>
      <c r="AU1276" s="541"/>
      <c r="AV1276" s="541"/>
      <c r="AW1276" s="541"/>
      <c r="AX1276" s="541"/>
      <c r="AY1276" s="541"/>
      <c r="AZ1276" s="541"/>
      <c r="BA1276" s="541"/>
      <c r="BB1276" s="541"/>
      <c r="BC1276" s="541"/>
      <c r="BD1276" s="541"/>
      <c r="BE1276" s="541"/>
      <c r="BF1276" s="541"/>
      <c r="BG1276" s="541"/>
      <c r="BH1276" s="541"/>
      <c r="BI1276" s="541"/>
      <c r="BJ1276" s="541"/>
      <c r="BK1276" s="541"/>
      <c r="BL1276" s="541"/>
      <c r="BM1276" s="541"/>
      <c r="BN1276" s="541"/>
      <c r="BO1276" s="541"/>
      <c r="BP1276" s="541"/>
      <c r="BQ1276" s="541"/>
      <c r="BR1276" s="541"/>
      <c r="BS1276" s="541"/>
      <c r="BT1276" s="541"/>
      <c r="BU1276" s="541"/>
      <c r="BV1276" s="541"/>
      <c r="BW1276" s="541"/>
      <c r="BX1276" s="541"/>
      <c r="BY1276" s="541"/>
      <c r="BZ1276" s="541"/>
      <c r="CA1276" s="541"/>
      <c r="CB1276" s="541"/>
      <c r="CC1276" s="541"/>
      <c r="CD1276" s="541"/>
      <c r="CE1276" s="541"/>
      <c r="CF1276" s="541"/>
      <c r="CG1276" s="541"/>
      <c r="CH1276" s="541"/>
      <c r="CI1276" s="541"/>
      <c r="CJ1276" s="541"/>
      <c r="CK1276" s="541"/>
      <c r="CL1276" s="541"/>
      <c r="CM1276" s="541"/>
      <c r="CN1276" s="541"/>
      <c r="CO1276" s="541"/>
      <c r="CP1276" s="541"/>
      <c r="CQ1276" s="541"/>
      <c r="CR1276" s="541"/>
      <c r="CS1276" s="541"/>
      <c r="CT1276" s="541"/>
      <c r="CU1276" s="541"/>
      <c r="CV1276" s="541"/>
      <c r="CW1276" s="541"/>
      <c r="CX1276" s="541"/>
      <c r="CY1276" s="541"/>
      <c r="CZ1276" s="541"/>
      <c r="DA1276" s="541"/>
      <c r="DB1276" s="541"/>
      <c r="DC1276" s="541"/>
      <c r="DD1276" s="541"/>
      <c r="DE1276" s="541"/>
      <c r="DF1276" s="541"/>
      <c r="DG1276" s="541"/>
      <c r="DH1276" s="541"/>
      <c r="DI1276" s="541"/>
      <c r="DJ1276" s="541"/>
      <c r="DK1276" s="541"/>
      <c r="DL1276" s="541"/>
      <c r="DM1276" s="541"/>
      <c r="DN1276" s="541"/>
      <c r="DO1276" s="541"/>
      <c r="DP1276" s="541"/>
      <c r="DQ1276" s="541"/>
      <c r="DR1276" s="541"/>
      <c r="DS1276" s="541"/>
      <c r="DT1276" s="541"/>
      <c r="DU1276" s="541"/>
      <c r="DV1276" s="541"/>
      <c r="DW1276" s="541"/>
      <c r="DX1276" s="541"/>
      <c r="DY1276" s="541"/>
      <c r="DZ1276" s="541"/>
      <c r="EA1276" s="541"/>
      <c r="EB1276" s="541"/>
      <c r="EC1276" s="541"/>
      <c r="ED1276" s="541"/>
      <c r="EE1276" s="541"/>
      <c r="EF1276" s="541"/>
      <c r="EG1276" s="541"/>
      <c r="EH1276" s="541"/>
      <c r="EI1276" s="541"/>
      <c r="EJ1276" s="541"/>
      <c r="EK1276" s="541"/>
      <c r="EL1276" s="541"/>
      <c r="EM1276" s="541"/>
      <c r="EN1276" s="541"/>
      <c r="EO1276" s="541"/>
      <c r="EP1276" s="541"/>
      <c r="EQ1276" s="541"/>
      <c r="ER1276" s="541"/>
      <c r="ES1276" s="541"/>
      <c r="ET1276" s="541"/>
      <c r="EU1276" s="541"/>
      <c r="EV1276" s="541"/>
      <c r="EW1276" s="541"/>
      <c r="EX1276" s="541"/>
      <c r="EY1276" s="541"/>
      <c r="EZ1276" s="541"/>
      <c r="FA1276" s="541"/>
      <c r="FB1276" s="541"/>
      <c r="FC1276" s="541"/>
      <c r="FD1276" s="541"/>
      <c r="FE1276" s="541"/>
      <c r="FF1276" s="541"/>
      <c r="FG1276" s="541"/>
      <c r="FH1276" s="541"/>
      <c r="FI1276" s="541"/>
      <c r="FJ1276" s="541"/>
      <c r="FK1276" s="541"/>
      <c r="FL1276" s="541"/>
      <c r="FM1276" s="541"/>
      <c r="FN1276" s="541"/>
      <c r="FO1276" s="541"/>
      <c r="FP1276" s="541"/>
      <c r="FQ1276" s="541"/>
      <c r="FR1276" s="541"/>
      <c r="FS1276" s="541"/>
      <c r="FT1276" s="541"/>
      <c r="FU1276" s="541"/>
      <c r="FV1276" s="541"/>
      <c r="FW1276" s="541"/>
      <c r="FX1276" s="541"/>
      <c r="FY1276" s="541"/>
      <c r="FZ1276" s="541"/>
      <c r="GA1276" s="541"/>
      <c r="GB1276" s="541"/>
      <c r="GC1276" s="541"/>
      <c r="GD1276" s="541"/>
      <c r="GE1276" s="541"/>
      <c r="GF1276" s="541"/>
      <c r="GG1276" s="541"/>
      <c r="GH1276" s="541"/>
      <c r="GI1276" s="541"/>
      <c r="GJ1276" s="541"/>
      <c r="GK1276" s="541"/>
      <c r="GL1276" s="541"/>
      <c r="GM1276" s="541"/>
      <c r="GN1276" s="541"/>
      <c r="GO1276" s="541"/>
      <c r="GP1276" s="541"/>
      <c r="GQ1276" s="541"/>
      <c r="GR1276" s="541"/>
      <c r="GS1276" s="541"/>
      <c r="GT1276" s="541"/>
      <c r="GU1276" s="541"/>
      <c r="GV1276" s="541"/>
      <c r="GW1276" s="541"/>
      <c r="GX1276" s="541"/>
      <c r="GY1276" s="541"/>
      <c r="GZ1276" s="541"/>
      <c r="HA1276" s="1"/>
      <c r="HB1276" s="1"/>
    </row>
    <row r="1277" spans="1:210" ht="4.2" customHeight="1">
      <c r="A1277" s="1"/>
      <c r="B1277" s="1"/>
      <c r="C1277" s="1"/>
      <c r="D1277" s="1"/>
      <c r="E1277" s="263"/>
      <c r="F1277" s="48"/>
      <c r="G1277" s="231"/>
      <c r="H1277" s="1"/>
      <c r="I1277" s="1"/>
      <c r="J1277" s="1"/>
      <c r="K1277" s="1"/>
      <c r="L1277" s="1"/>
      <c r="M1277" s="5"/>
      <c r="N1277" s="1"/>
      <c r="O1277" s="1"/>
      <c r="P1277" s="5"/>
      <c r="Q1277" s="1"/>
      <c r="R1277" s="1"/>
      <c r="S1277" s="5"/>
      <c r="T1277" s="7"/>
      <c r="U1277" s="24"/>
      <c r="V1277" s="1"/>
      <c r="W1277" s="1"/>
      <c r="X1277" s="10"/>
      <c r="Y1277" s="46"/>
      <c r="Z1277" s="91"/>
      <c r="AA1277" s="472"/>
      <c r="AB1277" s="472"/>
      <c r="AC1277" s="472"/>
      <c r="AD1277" s="472"/>
      <c r="AE1277" s="472"/>
      <c r="AF1277" s="472"/>
      <c r="AG1277" s="472"/>
      <c r="AH1277" s="472"/>
      <c r="AI1277" s="472"/>
      <c r="AJ1277" s="472"/>
      <c r="AK1277" s="472"/>
      <c r="AL1277" s="472"/>
      <c r="AM1277" s="472"/>
      <c r="AN1277" s="472"/>
      <c r="AO1277" s="472"/>
      <c r="AP1277" s="472"/>
      <c r="AQ1277" s="472"/>
      <c r="AR1277" s="472"/>
      <c r="AS1277" s="472"/>
      <c r="AT1277" s="472"/>
      <c r="AU1277" s="472"/>
      <c r="AV1277" s="472"/>
      <c r="AW1277" s="472"/>
      <c r="AX1277" s="472"/>
      <c r="AY1277" s="472"/>
      <c r="AZ1277" s="472"/>
      <c r="BA1277" s="472"/>
      <c r="BB1277" s="472"/>
      <c r="BC1277" s="472"/>
      <c r="BD1277" s="472"/>
      <c r="BE1277" s="472"/>
      <c r="BF1277" s="472"/>
      <c r="BG1277" s="472"/>
      <c r="BH1277" s="472"/>
      <c r="BI1277" s="472"/>
      <c r="BJ1277" s="472"/>
      <c r="BK1277" s="472"/>
      <c r="BL1277" s="472"/>
      <c r="BM1277" s="472"/>
      <c r="BN1277" s="472"/>
      <c r="BO1277" s="472"/>
      <c r="BP1277" s="472"/>
      <c r="BQ1277" s="472"/>
      <c r="BR1277" s="472"/>
      <c r="BS1277" s="472"/>
      <c r="BT1277" s="472"/>
      <c r="BU1277" s="472"/>
      <c r="BV1277" s="472"/>
      <c r="BW1277" s="472"/>
      <c r="BX1277" s="472"/>
      <c r="BY1277" s="472"/>
      <c r="BZ1277" s="472"/>
      <c r="CA1277" s="472"/>
      <c r="CB1277" s="472"/>
      <c r="CC1277" s="472"/>
      <c r="CD1277" s="472"/>
      <c r="CE1277" s="472"/>
      <c r="CF1277" s="472"/>
      <c r="CG1277" s="472"/>
      <c r="CH1277" s="472"/>
      <c r="CI1277" s="472"/>
      <c r="CJ1277" s="472"/>
      <c r="CK1277" s="472"/>
      <c r="CL1277" s="472"/>
      <c r="CM1277" s="472"/>
      <c r="CN1277" s="472"/>
      <c r="CO1277" s="472"/>
      <c r="CP1277" s="472"/>
      <c r="CQ1277" s="472"/>
      <c r="CR1277" s="472"/>
      <c r="CS1277" s="472"/>
      <c r="CT1277" s="472"/>
      <c r="CU1277" s="472"/>
      <c r="CV1277" s="472"/>
      <c r="CW1277" s="472"/>
      <c r="CX1277" s="472"/>
      <c r="CY1277" s="472"/>
      <c r="CZ1277" s="472"/>
      <c r="DA1277" s="472"/>
      <c r="DB1277" s="472"/>
      <c r="DC1277" s="472"/>
      <c r="DD1277" s="472"/>
      <c r="DE1277" s="472"/>
      <c r="DF1277" s="472"/>
      <c r="DG1277" s="472"/>
      <c r="DH1277" s="472"/>
      <c r="DI1277" s="472"/>
      <c r="DJ1277" s="472"/>
      <c r="DK1277" s="472"/>
      <c r="DL1277" s="472"/>
      <c r="DM1277" s="472"/>
      <c r="DN1277" s="472"/>
      <c r="DO1277" s="472"/>
      <c r="DP1277" s="472"/>
      <c r="DQ1277" s="472"/>
      <c r="DR1277" s="472"/>
      <c r="DS1277" s="472"/>
      <c r="DT1277" s="472"/>
      <c r="DU1277" s="472"/>
      <c r="DV1277" s="472"/>
      <c r="DW1277" s="472"/>
      <c r="DX1277" s="472"/>
      <c r="DY1277" s="472"/>
      <c r="DZ1277" s="472"/>
      <c r="EA1277" s="472"/>
      <c r="EB1277" s="472"/>
      <c r="EC1277" s="472"/>
      <c r="ED1277" s="472"/>
      <c r="EE1277" s="472"/>
      <c r="EF1277" s="472"/>
      <c r="EG1277" s="472"/>
      <c r="EH1277" s="472"/>
      <c r="EI1277" s="472"/>
      <c r="EJ1277" s="472"/>
      <c r="EK1277" s="472"/>
      <c r="EL1277" s="472"/>
      <c r="EM1277" s="472"/>
      <c r="EN1277" s="472"/>
      <c r="EO1277" s="472"/>
      <c r="EP1277" s="472"/>
      <c r="EQ1277" s="472"/>
      <c r="ER1277" s="472"/>
      <c r="ES1277" s="472"/>
      <c r="ET1277" s="472"/>
      <c r="EU1277" s="472"/>
      <c r="EV1277" s="472"/>
      <c r="EW1277" s="472"/>
      <c r="EX1277" s="472"/>
      <c r="EY1277" s="472"/>
      <c r="EZ1277" s="472"/>
      <c r="FA1277" s="472"/>
      <c r="FB1277" s="472"/>
      <c r="FC1277" s="472"/>
      <c r="FD1277" s="472"/>
      <c r="FE1277" s="472"/>
      <c r="FF1277" s="472"/>
      <c r="FG1277" s="472"/>
      <c r="FH1277" s="472"/>
      <c r="FI1277" s="472"/>
      <c r="FJ1277" s="472"/>
      <c r="FK1277" s="472"/>
      <c r="FL1277" s="472"/>
      <c r="FM1277" s="472"/>
      <c r="FN1277" s="472"/>
      <c r="FO1277" s="472"/>
      <c r="FP1277" s="472"/>
      <c r="FQ1277" s="472"/>
      <c r="FR1277" s="472"/>
      <c r="FS1277" s="472"/>
      <c r="FT1277" s="472"/>
      <c r="FU1277" s="472"/>
      <c r="FV1277" s="472"/>
      <c r="FW1277" s="472"/>
      <c r="FX1277" s="472"/>
      <c r="FY1277" s="472"/>
      <c r="FZ1277" s="472"/>
      <c r="GA1277" s="472"/>
      <c r="GB1277" s="472"/>
      <c r="GC1277" s="472"/>
      <c r="GD1277" s="472"/>
      <c r="GE1277" s="472"/>
      <c r="GF1277" s="472"/>
      <c r="GG1277" s="472"/>
      <c r="GH1277" s="472"/>
      <c r="GI1277" s="472"/>
      <c r="GJ1277" s="472"/>
      <c r="GK1277" s="472"/>
      <c r="GL1277" s="472"/>
      <c r="GM1277" s="472"/>
      <c r="GN1277" s="472"/>
      <c r="GO1277" s="472"/>
      <c r="GP1277" s="472"/>
      <c r="GQ1277" s="472"/>
      <c r="GR1277" s="472"/>
      <c r="GS1277" s="472"/>
      <c r="GT1277" s="472"/>
      <c r="GU1277" s="472"/>
      <c r="GV1277" s="472"/>
      <c r="GW1277" s="472"/>
      <c r="GX1277" s="472"/>
      <c r="GY1277" s="472"/>
      <c r="GZ1277" s="472"/>
      <c r="HA1277" s="1"/>
      <c r="HB1277" s="1"/>
    </row>
    <row r="1278" spans="1:210" ht="7.2" customHeight="1">
      <c r="A1278" s="1"/>
      <c r="B1278" s="1"/>
      <c r="C1278" s="1"/>
      <c r="D1278" s="1"/>
      <c r="E1278" s="263"/>
      <c r="F1278" s="48"/>
      <c r="G1278" s="231"/>
      <c r="H1278" s="1"/>
      <c r="I1278" s="1"/>
      <c r="J1278" s="1"/>
      <c r="K1278" s="1"/>
      <c r="L1278" s="1"/>
      <c r="M1278" s="5"/>
      <c r="N1278" s="1"/>
      <c r="O1278" s="1"/>
      <c r="P1278" s="5"/>
      <c r="Q1278" s="1"/>
      <c r="R1278" s="1"/>
      <c r="S1278" s="5"/>
      <c r="T1278" s="7"/>
      <c r="U1278" s="24"/>
      <c r="V1278" s="1"/>
      <c r="W1278" s="12"/>
      <c r="X1278" s="10"/>
      <c r="Y1278" s="46"/>
      <c r="Z1278" s="93"/>
      <c r="AA1278" s="94"/>
      <c r="AB1278" s="94"/>
      <c r="AC1278" s="94"/>
      <c r="AD1278" s="94"/>
      <c r="AE1278" s="94"/>
      <c r="AF1278" s="94"/>
      <c r="AG1278" s="94"/>
      <c r="AH1278" s="94"/>
      <c r="AI1278" s="94"/>
      <c r="AJ1278" s="94"/>
      <c r="AK1278" s="94"/>
      <c r="AL1278" s="94"/>
      <c r="AM1278" s="94"/>
      <c r="AN1278" s="94"/>
      <c r="AO1278" s="94"/>
      <c r="AP1278" s="94"/>
      <c r="AQ1278" s="94"/>
      <c r="AR1278" s="94"/>
      <c r="AS1278" s="94"/>
      <c r="AT1278" s="94"/>
      <c r="AU1278" s="94"/>
      <c r="AV1278" s="94"/>
      <c r="AW1278" s="94"/>
      <c r="AX1278" s="94"/>
      <c r="AY1278" s="94"/>
      <c r="AZ1278" s="94"/>
      <c r="BA1278" s="94"/>
      <c r="BB1278" s="94"/>
      <c r="BC1278" s="94"/>
      <c r="BD1278" s="94"/>
      <c r="BE1278" s="94"/>
      <c r="BF1278" s="94"/>
      <c r="BG1278" s="94"/>
      <c r="BH1278" s="94"/>
      <c r="BI1278" s="94"/>
      <c r="BJ1278" s="94"/>
      <c r="BK1278" s="94"/>
      <c r="BL1278" s="94"/>
      <c r="BM1278" s="94"/>
      <c r="BN1278" s="94"/>
      <c r="BO1278" s="94"/>
      <c r="BP1278" s="94"/>
      <c r="BQ1278" s="94"/>
      <c r="BR1278" s="94"/>
      <c r="BS1278" s="94"/>
      <c r="BT1278" s="94"/>
      <c r="BU1278" s="94"/>
      <c r="BV1278" s="94"/>
      <c r="BW1278" s="94"/>
      <c r="BX1278" s="94"/>
      <c r="BY1278" s="94"/>
      <c r="BZ1278" s="94"/>
      <c r="CA1278" s="94"/>
      <c r="CB1278" s="94"/>
      <c r="CC1278" s="94"/>
      <c r="CD1278" s="94"/>
      <c r="CE1278" s="94"/>
      <c r="CF1278" s="94"/>
      <c r="CG1278" s="94"/>
      <c r="CH1278" s="94"/>
      <c r="CI1278" s="94"/>
      <c r="CJ1278" s="94"/>
      <c r="CK1278" s="94"/>
      <c r="CL1278" s="94"/>
      <c r="CM1278" s="94"/>
      <c r="CN1278" s="94"/>
      <c r="CO1278" s="94"/>
      <c r="CP1278" s="94"/>
      <c r="CQ1278" s="94"/>
      <c r="CR1278" s="94"/>
      <c r="CS1278" s="94"/>
      <c r="CT1278" s="94"/>
      <c r="CU1278" s="94"/>
      <c r="CV1278" s="94"/>
      <c r="CW1278" s="94"/>
      <c r="CX1278" s="94"/>
      <c r="CY1278" s="94"/>
      <c r="CZ1278" s="94"/>
      <c r="DA1278" s="94"/>
      <c r="DB1278" s="94"/>
      <c r="DC1278" s="94"/>
      <c r="DD1278" s="94"/>
      <c r="DE1278" s="94"/>
      <c r="DF1278" s="94"/>
      <c r="DG1278" s="94"/>
      <c r="DH1278" s="94"/>
      <c r="DI1278" s="94"/>
      <c r="DJ1278" s="94"/>
      <c r="DK1278" s="94"/>
      <c r="DL1278" s="94"/>
      <c r="DM1278" s="94"/>
      <c r="DN1278" s="94"/>
      <c r="DO1278" s="94"/>
      <c r="DP1278" s="94"/>
      <c r="DQ1278" s="94"/>
      <c r="DR1278" s="94"/>
      <c r="DS1278" s="94"/>
      <c r="DT1278" s="94"/>
      <c r="DU1278" s="94"/>
      <c r="DV1278" s="94"/>
      <c r="DW1278" s="94"/>
      <c r="DX1278" s="94"/>
      <c r="DY1278" s="94"/>
      <c r="DZ1278" s="94"/>
      <c r="EA1278" s="94"/>
      <c r="EB1278" s="94"/>
      <c r="EC1278" s="94"/>
      <c r="ED1278" s="94"/>
      <c r="EE1278" s="94"/>
      <c r="EF1278" s="94"/>
      <c r="EG1278" s="94"/>
      <c r="EH1278" s="94"/>
      <c r="EI1278" s="94"/>
      <c r="EJ1278" s="94"/>
      <c r="EK1278" s="94"/>
      <c r="EL1278" s="94"/>
      <c r="EM1278" s="94"/>
      <c r="EN1278" s="94"/>
      <c r="EO1278" s="94"/>
      <c r="EP1278" s="94"/>
      <c r="EQ1278" s="94"/>
      <c r="ER1278" s="94"/>
      <c r="ES1278" s="94"/>
      <c r="ET1278" s="94"/>
      <c r="EU1278" s="94"/>
      <c r="EV1278" s="94"/>
      <c r="EW1278" s="94"/>
      <c r="EX1278" s="94"/>
      <c r="EY1278" s="94"/>
      <c r="EZ1278" s="94"/>
      <c r="FA1278" s="94"/>
      <c r="FB1278" s="94"/>
      <c r="FC1278" s="94"/>
      <c r="FD1278" s="94"/>
      <c r="FE1278" s="94"/>
      <c r="FF1278" s="94"/>
      <c r="FG1278" s="94"/>
      <c r="FH1278" s="94"/>
      <c r="FI1278" s="94"/>
      <c r="FJ1278" s="94"/>
      <c r="FK1278" s="94"/>
      <c r="FL1278" s="94"/>
      <c r="FM1278" s="94"/>
      <c r="FN1278" s="94"/>
      <c r="FO1278" s="94"/>
      <c r="FP1278" s="94"/>
      <c r="FQ1278" s="94"/>
      <c r="FR1278" s="94"/>
      <c r="FS1278" s="94"/>
      <c r="FT1278" s="94"/>
      <c r="FU1278" s="94"/>
      <c r="FV1278" s="94"/>
      <c r="FW1278" s="94"/>
      <c r="FX1278" s="94"/>
      <c r="FY1278" s="94"/>
      <c r="FZ1278" s="94"/>
      <c r="GA1278" s="94"/>
      <c r="GB1278" s="94"/>
      <c r="GC1278" s="94"/>
      <c r="GD1278" s="94"/>
      <c r="GE1278" s="94"/>
      <c r="GF1278" s="94"/>
      <c r="GG1278" s="94"/>
      <c r="GH1278" s="94"/>
      <c r="GI1278" s="94"/>
      <c r="GJ1278" s="94"/>
      <c r="GK1278" s="94"/>
      <c r="GL1278" s="94"/>
      <c r="GM1278" s="94"/>
      <c r="GN1278" s="94"/>
      <c r="GO1278" s="94"/>
      <c r="GP1278" s="94"/>
      <c r="GQ1278" s="94"/>
      <c r="GR1278" s="94"/>
      <c r="GS1278" s="94"/>
      <c r="GT1278" s="94"/>
      <c r="GU1278" s="94"/>
      <c r="GV1278" s="94"/>
      <c r="GW1278" s="94"/>
      <c r="GX1278" s="94"/>
      <c r="GY1278" s="94"/>
      <c r="GZ1278" s="94"/>
      <c r="HA1278" s="1"/>
      <c r="HB1278" s="1"/>
    </row>
    <row r="1279" spans="1:210" s="4" customFormat="1">
      <c r="A1279" s="3"/>
      <c r="B1279" s="3"/>
      <c r="C1279" s="3"/>
      <c r="D1279" s="3"/>
      <c r="E1279" s="9"/>
      <c r="F1279" s="51"/>
      <c r="G1279" s="250" t="s">
        <v>6</v>
      </c>
      <c r="H1279" s="3" t="s">
        <v>317</v>
      </c>
      <c r="I1279" s="3"/>
      <c r="J1279" s="3"/>
      <c r="K1279" s="3"/>
      <c r="L1279" s="3"/>
      <c r="M1279" s="5"/>
      <c r="N1279" s="3" t="s">
        <v>4</v>
      </c>
      <c r="O1279" s="3"/>
      <c r="P1279" s="5"/>
      <c r="Q1279" s="3" t="s">
        <v>26</v>
      </c>
      <c r="R1279" s="3"/>
      <c r="S1279" s="5"/>
      <c r="T1279" s="84"/>
      <c r="U1279" s="24"/>
      <c r="V1279" s="3"/>
      <c r="W1279" s="12">
        <v>181560635.28362516</v>
      </c>
      <c r="X1279" s="12"/>
      <c r="Y1279" s="46"/>
      <c r="Z1279" s="92">
        <v>100000000</v>
      </c>
      <c r="AA1279" s="92">
        <v>-20071666.666666668</v>
      </c>
      <c r="AB1279" s="92">
        <v>-29526557.971014492</v>
      </c>
      <c r="AC1279" s="92">
        <v>-16627582.804951694</v>
      </c>
      <c r="AD1279" s="92">
        <v>-13941613.788244769</v>
      </c>
      <c r="AE1279" s="92">
        <v>-13593233.091706926</v>
      </c>
      <c r="AF1279" s="92">
        <v>-7666650.7939049928</v>
      </c>
      <c r="AG1279" s="92">
        <v>-2862337.0165861519</v>
      </c>
      <c r="AH1279" s="92">
        <v>-8489774.8786151372</v>
      </c>
      <c r="AI1279" s="92">
        <v>-17231022.479235101</v>
      </c>
      <c r="AJ1279" s="92">
        <v>-20482244.994702093</v>
      </c>
      <c r="AK1279" s="92">
        <v>-30657330.13694042</v>
      </c>
      <c r="AL1279" s="92">
        <v>-39801463.6044847</v>
      </c>
      <c r="AM1279" s="92">
        <v>-28776896.675872464</v>
      </c>
      <c r="AN1279" s="92">
        <v>-19358998.663520772</v>
      </c>
      <c r="AO1279" s="92">
        <v>-17835398.426138166</v>
      </c>
      <c r="AP1279" s="92">
        <v>-5840611.9987632837</v>
      </c>
      <c r="AQ1279" s="92">
        <v>6045575.4882479869</v>
      </c>
      <c r="AR1279" s="92">
        <v>9321712.9078695644</v>
      </c>
      <c r="AS1279" s="92">
        <v>8433654.9414895326</v>
      </c>
      <c r="AT1279" s="92">
        <v>5201750.2080048313</v>
      </c>
      <c r="AU1279" s="92">
        <v>14731165.062357966</v>
      </c>
      <c r="AV1279" s="92">
        <v>6128765.4421241283</v>
      </c>
      <c r="AW1279" s="92">
        <v>43545.756728211651</v>
      </c>
      <c r="AX1279" s="92">
        <v>-1459338.9626563629</v>
      </c>
      <c r="AY1279" s="92">
        <v>-2023065.3319702602</v>
      </c>
      <c r="AZ1279" s="92">
        <v>-2495903.7881754478</v>
      </c>
      <c r="BA1279" s="92">
        <v>-2149953.9143903209</v>
      </c>
      <c r="BB1279" s="92">
        <v>20527192.780729584</v>
      </c>
      <c r="BC1279" s="92">
        <v>7466084.4692017455</v>
      </c>
      <c r="BD1279" s="92">
        <v>2563289.845308179</v>
      </c>
      <c r="BE1279" s="92">
        <v>2037396.6775639344</v>
      </c>
      <c r="BF1279" s="92">
        <v>1130076.6276890885</v>
      </c>
      <c r="BG1279" s="92">
        <v>37609966.695983872</v>
      </c>
      <c r="BH1279" s="92">
        <v>9323848.921617344</v>
      </c>
      <c r="BI1279" s="92">
        <v>-1494569.8336202935</v>
      </c>
      <c r="BJ1279" s="92">
        <v>-2702357.5850028717</v>
      </c>
      <c r="BK1279" s="92">
        <v>-1637679.9267161023</v>
      </c>
      <c r="BL1279" s="92">
        <v>-2064061.3069473065</v>
      </c>
      <c r="BM1279" s="92">
        <v>-1732044.7433539839</v>
      </c>
      <c r="BN1279" s="92">
        <v>35542607.50139913</v>
      </c>
      <c r="BO1279" s="92">
        <v>11344985.927870825</v>
      </c>
      <c r="BP1279" s="92">
        <v>2259824.7314870032</v>
      </c>
      <c r="BQ1279" s="92">
        <v>1710792.0562951276</v>
      </c>
      <c r="BR1279" s="92">
        <v>729827.52591153001</v>
      </c>
      <c r="BS1279" s="92">
        <v>57024177.448375374</v>
      </c>
      <c r="BT1279" s="92">
        <v>6834967.806514265</v>
      </c>
      <c r="BU1279" s="92">
        <v>-1501059.4432962621</v>
      </c>
      <c r="BV1279" s="92">
        <v>-2281559.5813430906</v>
      </c>
      <c r="BW1279" s="92">
        <v>-1584345.7166739674</v>
      </c>
      <c r="BX1279" s="92">
        <v>-1903428.482262447</v>
      </c>
      <c r="BY1279" s="92">
        <v>-1753779.1127612861</v>
      </c>
      <c r="BZ1279" s="92">
        <v>53430417.271685362</v>
      </c>
      <c r="CA1279" s="92">
        <v>7835738.112779174</v>
      </c>
      <c r="CB1279" s="92">
        <v>571540.95939628035</v>
      </c>
      <c r="CC1279" s="92">
        <v>-172852.64865436638</v>
      </c>
      <c r="CD1279" s="92">
        <v>-534788.11123626865</v>
      </c>
      <c r="CE1279" s="92">
        <v>-718324.50183925615</v>
      </c>
      <c r="CF1279" s="92">
        <v>-1673551.2502874082</v>
      </c>
      <c r="CG1279" s="92">
        <v>-1413277.6474970402</v>
      </c>
      <c r="CH1279" s="92">
        <v>-2037543.0668506857</v>
      </c>
      <c r="CI1279" s="92">
        <v>-1655941.2915681254</v>
      </c>
      <c r="CJ1279" s="92">
        <v>-1859606.5532504751</v>
      </c>
      <c r="CK1279" s="92">
        <v>-1585531.8190060032</v>
      </c>
      <c r="CL1279" s="92">
        <v>-364527.58505166438</v>
      </c>
      <c r="CM1279" s="92">
        <v>557828.6757521159</v>
      </c>
      <c r="CN1279" s="92">
        <v>1009972.2361781718</v>
      </c>
      <c r="CO1279" s="92">
        <v>168534.45433239776</v>
      </c>
      <c r="CP1279" s="92">
        <v>-209050.34480657056</v>
      </c>
      <c r="CQ1279" s="92">
        <v>-382217.80413725786</v>
      </c>
      <c r="CR1279" s="92">
        <v>-1394733.6565833534</v>
      </c>
      <c r="CS1279" s="92">
        <v>-1130260.8055859059</v>
      </c>
      <c r="CT1279" s="92">
        <v>-1760907.0283985441</v>
      </c>
      <c r="CU1279" s="92">
        <v>533611.20148320706</v>
      </c>
      <c r="CV1279" s="92">
        <v>274308.07851416524</v>
      </c>
      <c r="CW1279" s="92">
        <v>604256.08936269535</v>
      </c>
      <c r="CX1279" s="92">
        <v>1828502.1850922056</v>
      </c>
      <c r="CY1279" s="92">
        <v>2565081.7001753813</v>
      </c>
      <c r="CZ1279" s="92">
        <v>3120781.8693392253</v>
      </c>
      <c r="DA1279" s="92">
        <v>2255726.9505908578</v>
      </c>
      <c r="DB1279" s="92">
        <v>1840610.3468395737</v>
      </c>
      <c r="DC1279" s="92">
        <v>1656470.4890755611</v>
      </c>
      <c r="DD1279" s="92">
        <v>563636.5500210874</v>
      </c>
      <c r="DE1279" s="92">
        <v>811064.74702542787</v>
      </c>
      <c r="DF1279" s="92">
        <v>152057.27140626061</v>
      </c>
      <c r="DG1279" s="92">
        <v>548814.56450348196</v>
      </c>
      <c r="DH1279" s="92">
        <v>284286.75185849948</v>
      </c>
      <c r="DI1279" s="92">
        <v>655034.29257270088</v>
      </c>
      <c r="DJ1279" s="92">
        <v>1910789.6359897328</v>
      </c>
      <c r="DK1279" s="92">
        <v>2660788.930172699</v>
      </c>
      <c r="DL1279" s="92">
        <v>3266356.4175003879</v>
      </c>
      <c r="DM1279" s="92">
        <v>2388808.6165186311</v>
      </c>
      <c r="DN1279" s="92">
        <v>2051035.0825732052</v>
      </c>
      <c r="DO1279" s="92">
        <v>1680550.4460735815</v>
      </c>
      <c r="DP1279" s="92">
        <v>589725.19409716269</v>
      </c>
      <c r="DQ1279" s="92">
        <v>841359.85872177943</v>
      </c>
      <c r="DR1279" s="92">
        <v>174482.4599255792</v>
      </c>
      <c r="DS1279" s="92">
        <v>570185.1884685345</v>
      </c>
      <c r="DT1279" s="92">
        <v>294690.46678734722</v>
      </c>
      <c r="DU1279" s="92">
        <v>707487.10138185648</v>
      </c>
      <c r="DV1279" s="92">
        <v>1995566.6526049706</v>
      </c>
      <c r="DW1279" s="92">
        <v>2761467.259653701</v>
      </c>
      <c r="DX1279" s="92">
        <v>3417645.4671106092</v>
      </c>
      <c r="DY1279" s="92">
        <v>2447159.1347944275</v>
      </c>
      <c r="DZ1279" s="92">
        <v>1997478.7834541053</v>
      </c>
      <c r="EA1279" s="92">
        <v>1833605.3808261272</v>
      </c>
      <c r="EB1279" s="92">
        <v>617011.36449468601</v>
      </c>
      <c r="EC1279" s="92">
        <v>872848.24385478441</v>
      </c>
      <c r="ED1279" s="92">
        <v>197312.93881869013</v>
      </c>
      <c r="EE1279" s="92">
        <v>592435.96941853361</v>
      </c>
      <c r="EF1279" s="92">
        <v>305527.24085927702</v>
      </c>
      <c r="EG1279" s="92">
        <v>761675.05020850326</v>
      </c>
      <c r="EH1279" s="92">
        <v>2074847.1772265327</v>
      </c>
      <c r="EI1279" s="92">
        <v>2875392.5007826351</v>
      </c>
      <c r="EJ1279" s="92">
        <v>3574493.8143430203</v>
      </c>
      <c r="EK1279" s="92">
        <v>2548882.5889274245</v>
      </c>
      <c r="EL1279" s="92">
        <v>2080866.337313388</v>
      </c>
      <c r="EM1279" s="92">
        <v>1926974.0376506303</v>
      </c>
      <c r="EN1279" s="92">
        <v>645537.34259829717</v>
      </c>
      <c r="EO1279" s="92">
        <v>905566.38460883615</v>
      </c>
      <c r="EP1279" s="92">
        <v>202389.33705800463</v>
      </c>
      <c r="EQ1279" s="92">
        <v>633877.09893783438</v>
      </c>
      <c r="ER1279" s="92">
        <v>316804.27087604586</v>
      </c>
      <c r="ES1279" s="92">
        <v>799374.8952638068</v>
      </c>
      <c r="ET1279" s="92">
        <v>2175772.2830883437</v>
      </c>
      <c r="EU1279" s="92">
        <v>2994008.0034155129</v>
      </c>
      <c r="EV1279" s="92">
        <v>3718959.719309113</v>
      </c>
      <c r="EW1279" s="92">
        <v>2673101.5545827914</v>
      </c>
      <c r="EX1279" s="92">
        <v>2167724.0204278869</v>
      </c>
      <c r="EY1279" s="92">
        <v>2005421.0645925191</v>
      </c>
      <c r="EZ1279" s="92">
        <v>693630.93318310706</v>
      </c>
      <c r="FA1279" s="92">
        <v>939550.91733572539</v>
      </c>
      <c r="FB1279" s="92">
        <v>225684.17394772923</v>
      </c>
      <c r="FC1279" s="92">
        <v>658329.47015448578</v>
      </c>
      <c r="FD1279" s="92">
        <v>328527.77761080326</v>
      </c>
      <c r="FE1279" s="92">
        <v>855189.17095130985</v>
      </c>
      <c r="FF1279" s="92">
        <v>2263932.1618874078</v>
      </c>
      <c r="FG1279" s="92">
        <v>3117493.1833586749</v>
      </c>
      <c r="FH1279" s="92">
        <v>3887331.776957856</v>
      </c>
      <c r="FI1279" s="92">
        <v>2829768.7206033105</v>
      </c>
      <c r="FJ1279" s="92">
        <v>2414476.403493627</v>
      </c>
      <c r="FK1279" s="92">
        <v>2031661.6347753569</v>
      </c>
      <c r="FL1279" s="92">
        <v>725131.3967301501</v>
      </c>
      <c r="FM1279" s="92">
        <v>977044.48304942949</v>
      </c>
      <c r="FN1279" s="92">
        <v>-482940.02120764652</v>
      </c>
      <c r="FO1279" s="92">
        <v>0</v>
      </c>
      <c r="FP1279" s="92">
        <v>0</v>
      </c>
      <c r="FQ1279" s="92">
        <v>0</v>
      </c>
      <c r="FR1279" s="92">
        <v>0</v>
      </c>
      <c r="FS1279" s="92">
        <v>0</v>
      </c>
      <c r="FT1279" s="92">
        <v>0</v>
      </c>
      <c r="FU1279" s="92">
        <v>0</v>
      </c>
      <c r="FV1279" s="92">
        <v>0</v>
      </c>
      <c r="FW1279" s="92">
        <v>0</v>
      </c>
      <c r="FX1279" s="92">
        <v>0</v>
      </c>
      <c r="FY1279" s="92">
        <v>0</v>
      </c>
      <c r="FZ1279" s="92">
        <v>0</v>
      </c>
      <c r="GA1279" s="92">
        <v>0</v>
      </c>
      <c r="GB1279" s="92">
        <v>0</v>
      </c>
      <c r="GC1279" s="92">
        <v>0</v>
      </c>
      <c r="GD1279" s="92">
        <v>0</v>
      </c>
      <c r="GE1279" s="92">
        <v>0</v>
      </c>
      <c r="GF1279" s="92">
        <v>0</v>
      </c>
      <c r="GG1279" s="92">
        <v>0</v>
      </c>
      <c r="GH1279" s="92">
        <v>0</v>
      </c>
      <c r="GI1279" s="92">
        <v>0</v>
      </c>
      <c r="GJ1279" s="92">
        <v>0</v>
      </c>
      <c r="GK1279" s="92">
        <v>0</v>
      </c>
      <c r="GL1279" s="92">
        <v>0</v>
      </c>
      <c r="GM1279" s="92">
        <v>0</v>
      </c>
      <c r="GN1279" s="92">
        <v>0</v>
      </c>
      <c r="GO1279" s="92">
        <v>0</v>
      </c>
      <c r="GP1279" s="92">
        <v>0</v>
      </c>
      <c r="GQ1279" s="92">
        <v>0</v>
      </c>
      <c r="GR1279" s="92">
        <v>0</v>
      </c>
      <c r="GS1279" s="92">
        <v>0</v>
      </c>
      <c r="GT1279" s="92">
        <v>0</v>
      </c>
      <c r="GU1279" s="92">
        <v>0</v>
      </c>
      <c r="GV1279" s="92">
        <v>0</v>
      </c>
      <c r="GW1279" s="92">
        <v>0</v>
      </c>
      <c r="GX1279" s="92">
        <v>0</v>
      </c>
      <c r="GY1279" s="92">
        <v>0</v>
      </c>
      <c r="GZ1279" s="92">
        <v>0</v>
      </c>
      <c r="HA1279" s="3"/>
      <c r="HB1279" s="3"/>
    </row>
    <row r="1280" spans="1:210" ht="4.95" customHeight="1">
      <c r="A1280" s="1"/>
      <c r="B1280" s="1"/>
      <c r="C1280" s="1"/>
      <c r="D1280" s="1"/>
      <c r="E1280" s="263"/>
      <c r="F1280" s="48"/>
      <c r="G1280" s="231"/>
      <c r="H1280" s="1"/>
      <c r="I1280" s="1"/>
      <c r="J1280" s="1"/>
      <c r="K1280" s="1"/>
      <c r="L1280" s="1"/>
      <c r="M1280" s="5"/>
      <c r="N1280" s="1"/>
      <c r="O1280" s="1"/>
      <c r="P1280" s="5"/>
      <c r="Q1280" s="1"/>
      <c r="R1280" s="1"/>
      <c r="S1280" s="5"/>
      <c r="T1280" s="7"/>
      <c r="U1280" s="24"/>
      <c r="V1280" s="1"/>
      <c r="W1280" s="12"/>
      <c r="X1280" s="10"/>
      <c r="Y1280" s="46"/>
      <c r="Z1280" s="91"/>
      <c r="AA1280" s="94"/>
      <c r="AB1280" s="94"/>
      <c r="AC1280" s="94"/>
      <c r="AD1280" s="94"/>
      <c r="AE1280" s="94"/>
      <c r="AF1280" s="94"/>
      <c r="AG1280" s="94"/>
      <c r="AH1280" s="94"/>
      <c r="AI1280" s="94"/>
      <c r="AJ1280" s="94"/>
      <c r="AK1280" s="94"/>
      <c r="AL1280" s="94"/>
      <c r="AM1280" s="94"/>
      <c r="AN1280" s="94"/>
      <c r="AO1280" s="94"/>
      <c r="AP1280" s="94"/>
      <c r="AQ1280" s="94"/>
      <c r="AR1280" s="94"/>
      <c r="AS1280" s="94"/>
      <c r="AT1280" s="94"/>
      <c r="AU1280" s="94"/>
      <c r="AV1280" s="94"/>
      <c r="AW1280" s="94"/>
      <c r="AX1280" s="94"/>
      <c r="AY1280" s="94"/>
      <c r="AZ1280" s="94"/>
      <c r="BA1280" s="94"/>
      <c r="BB1280" s="94"/>
      <c r="BC1280" s="94"/>
      <c r="BD1280" s="94"/>
      <c r="BE1280" s="94"/>
      <c r="BF1280" s="94"/>
      <c r="BG1280" s="94"/>
      <c r="BH1280" s="94"/>
      <c r="BI1280" s="94"/>
      <c r="BJ1280" s="94"/>
      <c r="BK1280" s="94"/>
      <c r="BL1280" s="94"/>
      <c r="BM1280" s="94"/>
      <c r="BN1280" s="94"/>
      <c r="BO1280" s="94"/>
      <c r="BP1280" s="94"/>
      <c r="BQ1280" s="94"/>
      <c r="BR1280" s="94"/>
      <c r="BS1280" s="94"/>
      <c r="BT1280" s="94"/>
      <c r="BU1280" s="94"/>
      <c r="BV1280" s="94"/>
      <c r="BW1280" s="94"/>
      <c r="BX1280" s="94"/>
      <c r="BY1280" s="94"/>
      <c r="BZ1280" s="94"/>
      <c r="CA1280" s="94"/>
      <c r="CB1280" s="94"/>
      <c r="CC1280" s="94"/>
      <c r="CD1280" s="94"/>
      <c r="CE1280" s="94"/>
      <c r="CF1280" s="94"/>
      <c r="CG1280" s="94"/>
      <c r="CH1280" s="94"/>
      <c r="CI1280" s="94"/>
      <c r="CJ1280" s="94"/>
      <c r="CK1280" s="94"/>
      <c r="CL1280" s="94"/>
      <c r="CM1280" s="94"/>
      <c r="CN1280" s="94"/>
      <c r="CO1280" s="94"/>
      <c r="CP1280" s="94"/>
      <c r="CQ1280" s="94"/>
      <c r="CR1280" s="94"/>
      <c r="CS1280" s="94"/>
      <c r="CT1280" s="94"/>
      <c r="CU1280" s="94"/>
      <c r="CV1280" s="94"/>
      <c r="CW1280" s="94"/>
      <c r="CX1280" s="94"/>
      <c r="CY1280" s="94"/>
      <c r="CZ1280" s="94"/>
      <c r="DA1280" s="94"/>
      <c r="DB1280" s="94"/>
      <c r="DC1280" s="94"/>
      <c r="DD1280" s="94"/>
      <c r="DE1280" s="94"/>
      <c r="DF1280" s="94"/>
      <c r="DG1280" s="94"/>
      <c r="DH1280" s="94"/>
      <c r="DI1280" s="94"/>
      <c r="DJ1280" s="94"/>
      <c r="DK1280" s="94"/>
      <c r="DL1280" s="94"/>
      <c r="DM1280" s="94"/>
      <c r="DN1280" s="94"/>
      <c r="DO1280" s="94"/>
      <c r="DP1280" s="94"/>
      <c r="DQ1280" s="94"/>
      <c r="DR1280" s="94"/>
      <c r="DS1280" s="94"/>
      <c r="DT1280" s="94"/>
      <c r="DU1280" s="94"/>
      <c r="DV1280" s="94"/>
      <c r="DW1280" s="94"/>
      <c r="DX1280" s="94"/>
      <c r="DY1280" s="94"/>
      <c r="DZ1280" s="94"/>
      <c r="EA1280" s="94"/>
      <c r="EB1280" s="94"/>
      <c r="EC1280" s="94"/>
      <c r="ED1280" s="94"/>
      <c r="EE1280" s="94"/>
      <c r="EF1280" s="94"/>
      <c r="EG1280" s="94"/>
      <c r="EH1280" s="94"/>
      <c r="EI1280" s="94"/>
      <c r="EJ1280" s="94"/>
      <c r="EK1280" s="94"/>
      <c r="EL1280" s="94"/>
      <c r="EM1280" s="94"/>
      <c r="EN1280" s="94"/>
      <c r="EO1280" s="94"/>
      <c r="EP1280" s="94"/>
      <c r="EQ1280" s="94"/>
      <c r="ER1280" s="94"/>
      <c r="ES1280" s="94"/>
      <c r="ET1280" s="94"/>
      <c r="EU1280" s="94"/>
      <c r="EV1280" s="94"/>
      <c r="EW1280" s="94"/>
      <c r="EX1280" s="94"/>
      <c r="EY1280" s="94"/>
      <c r="EZ1280" s="94"/>
      <c r="FA1280" s="94"/>
      <c r="FB1280" s="94"/>
      <c r="FC1280" s="94"/>
      <c r="FD1280" s="94"/>
      <c r="FE1280" s="94"/>
      <c r="FF1280" s="94"/>
      <c r="FG1280" s="94"/>
      <c r="FH1280" s="94"/>
      <c r="FI1280" s="94"/>
      <c r="FJ1280" s="94"/>
      <c r="FK1280" s="94"/>
      <c r="FL1280" s="94"/>
      <c r="FM1280" s="94"/>
      <c r="FN1280" s="94"/>
      <c r="FO1280" s="94"/>
      <c r="FP1280" s="94"/>
      <c r="FQ1280" s="94"/>
      <c r="FR1280" s="94"/>
      <c r="FS1280" s="94"/>
      <c r="FT1280" s="94"/>
      <c r="FU1280" s="94"/>
      <c r="FV1280" s="94"/>
      <c r="FW1280" s="94"/>
      <c r="FX1280" s="94"/>
      <c r="FY1280" s="94"/>
      <c r="FZ1280" s="94"/>
      <c r="GA1280" s="94"/>
      <c r="GB1280" s="94"/>
      <c r="GC1280" s="94"/>
      <c r="GD1280" s="94"/>
      <c r="GE1280" s="94"/>
      <c r="GF1280" s="94"/>
      <c r="GG1280" s="94"/>
      <c r="GH1280" s="94"/>
      <c r="GI1280" s="94"/>
      <c r="GJ1280" s="94"/>
      <c r="GK1280" s="94"/>
      <c r="GL1280" s="94"/>
      <c r="GM1280" s="94"/>
      <c r="GN1280" s="94"/>
      <c r="GO1280" s="94"/>
      <c r="GP1280" s="94"/>
      <c r="GQ1280" s="94"/>
      <c r="GR1280" s="94"/>
      <c r="GS1280" s="94"/>
      <c r="GT1280" s="94"/>
      <c r="GU1280" s="94"/>
      <c r="GV1280" s="94"/>
      <c r="GW1280" s="94"/>
      <c r="GX1280" s="94"/>
      <c r="GY1280" s="94"/>
      <c r="GZ1280" s="94"/>
      <c r="HA1280" s="1"/>
      <c r="HB1280" s="1"/>
    </row>
    <row r="1281" spans="1:210" s="4" customFormat="1">
      <c r="A1281" s="3"/>
      <c r="B1281" s="3"/>
      <c r="C1281" s="3"/>
      <c r="D1281" s="3"/>
      <c r="E1281" s="9"/>
      <c r="F1281" s="51"/>
      <c r="G1281" s="250" t="s">
        <v>6</v>
      </c>
      <c r="H1281" s="3" t="s">
        <v>318</v>
      </c>
      <c r="I1281" s="3"/>
      <c r="J1281" s="3"/>
      <c r="K1281" s="3"/>
      <c r="L1281" s="3"/>
      <c r="M1281" s="5"/>
      <c r="N1281" s="3" t="s">
        <v>4</v>
      </c>
      <c r="O1281" s="3"/>
      <c r="P1281" s="5"/>
      <c r="Q1281" s="3" t="s">
        <v>26</v>
      </c>
      <c r="R1281" s="3"/>
      <c r="S1281" s="5"/>
      <c r="T1281" s="84"/>
      <c r="U1281" s="24"/>
      <c r="V1281" s="3"/>
      <c r="W1281" s="12">
        <v>181560635.28362516</v>
      </c>
      <c r="X1281" s="12"/>
      <c r="Y1281" s="46"/>
      <c r="Z1281" s="92">
        <v>100000000</v>
      </c>
      <c r="AA1281" s="92">
        <v>79928333.333333328</v>
      </c>
      <c r="AB1281" s="92">
        <v>50401775.362318836</v>
      </c>
      <c r="AC1281" s="92">
        <v>33774192.557367146</v>
      </c>
      <c r="AD1281" s="92">
        <v>19832578.769122377</v>
      </c>
      <c r="AE1281" s="92">
        <v>6239345.677415451</v>
      </c>
      <c r="AF1281" s="92">
        <v>-1427305.1164895417</v>
      </c>
      <c r="AG1281" s="92">
        <v>-4289642.1330756936</v>
      </c>
      <c r="AH1281" s="92">
        <v>-12779417.011690831</v>
      </c>
      <c r="AI1281" s="92">
        <v>-30010439.49092593</v>
      </c>
      <c r="AJ1281" s="92">
        <v>-50492684.485628024</v>
      </c>
      <c r="AK1281" s="92">
        <v>-81150014.622568443</v>
      </c>
      <c r="AL1281" s="92">
        <v>-120951478.22705314</v>
      </c>
      <c r="AM1281" s="92">
        <v>-149728374.90292561</v>
      </c>
      <c r="AN1281" s="92">
        <v>-169087373.56644639</v>
      </c>
      <c r="AO1281" s="92">
        <v>-186922771.99258456</v>
      </c>
      <c r="AP1281" s="92">
        <v>-192763383.99134785</v>
      </c>
      <c r="AQ1281" s="92">
        <v>-186717808.50309986</v>
      </c>
      <c r="AR1281" s="92">
        <v>-177396095.59523028</v>
      </c>
      <c r="AS1281" s="92">
        <v>-168962440.65374076</v>
      </c>
      <c r="AT1281" s="92">
        <v>-163760690.44573593</v>
      </c>
      <c r="AU1281" s="92">
        <v>-149029525.38337797</v>
      </c>
      <c r="AV1281" s="92">
        <v>-142900759.94125384</v>
      </c>
      <c r="AW1281" s="92">
        <v>-142857214.18452564</v>
      </c>
      <c r="AX1281" s="92">
        <v>-144316553.14718199</v>
      </c>
      <c r="AY1281" s="92">
        <v>-146339618.47915226</v>
      </c>
      <c r="AZ1281" s="92">
        <v>-148835522.2673277</v>
      </c>
      <c r="BA1281" s="92">
        <v>-150985476.18171802</v>
      </c>
      <c r="BB1281" s="92">
        <v>-130458283.40098843</v>
      </c>
      <c r="BC1281" s="92">
        <v>-122992198.93178669</v>
      </c>
      <c r="BD1281" s="92">
        <v>-120428909.0864785</v>
      </c>
      <c r="BE1281" s="92">
        <v>-118391512.40891457</v>
      </c>
      <c r="BF1281" s="92">
        <v>-117261435.78122547</v>
      </c>
      <c r="BG1281" s="92">
        <v>-79651469.085241601</v>
      </c>
      <c r="BH1281" s="92">
        <v>-70327620.163624257</v>
      </c>
      <c r="BI1281" s="92">
        <v>-71822189.997244552</v>
      </c>
      <c r="BJ1281" s="92">
        <v>-74524547.582247421</v>
      </c>
      <c r="BK1281" s="92">
        <v>-76162227.508963525</v>
      </c>
      <c r="BL1281" s="92">
        <v>-78226288.815910831</v>
      </c>
      <c r="BM1281" s="92">
        <v>-79958333.559264809</v>
      </c>
      <c r="BN1281" s="92">
        <v>-44415726.057865679</v>
      </c>
      <c r="BO1281" s="92">
        <v>-33070740.129994854</v>
      </c>
      <c r="BP1281" s="92">
        <v>-30810915.398507852</v>
      </c>
      <c r="BQ1281" s="92">
        <v>-29100123.342212725</v>
      </c>
      <c r="BR1281" s="92">
        <v>-28370295.816301197</v>
      </c>
      <c r="BS1281" s="92">
        <v>28653881.632074177</v>
      </c>
      <c r="BT1281" s="92">
        <v>35488849.43858844</v>
      </c>
      <c r="BU1281" s="92">
        <v>33987789.995292179</v>
      </c>
      <c r="BV1281" s="92">
        <v>31706230.413949087</v>
      </c>
      <c r="BW1281" s="92">
        <v>30121884.697275121</v>
      </c>
      <c r="BX1281" s="92">
        <v>28218456.215012673</v>
      </c>
      <c r="BY1281" s="92">
        <v>26464677.102251388</v>
      </c>
      <c r="BZ1281" s="92">
        <v>79895094.373936743</v>
      </c>
      <c r="CA1281" s="92">
        <v>87730832.486715913</v>
      </c>
      <c r="CB1281" s="92">
        <v>88302373.446112186</v>
      </c>
      <c r="CC1281" s="92">
        <v>88129520.797457814</v>
      </c>
      <c r="CD1281" s="92">
        <v>87594732.68622154</v>
      </c>
      <c r="CE1281" s="92">
        <v>86876408.18438229</v>
      </c>
      <c r="CF1281" s="92">
        <v>85202856.934094876</v>
      </c>
      <c r="CG1281" s="92">
        <v>83789579.286597833</v>
      </c>
      <c r="CH1281" s="92">
        <v>81752036.219747141</v>
      </c>
      <c r="CI1281" s="92">
        <v>80096094.928179011</v>
      </c>
      <c r="CJ1281" s="92">
        <v>78236488.374928534</v>
      </c>
      <c r="CK1281" s="92">
        <v>76650956.555922538</v>
      </c>
      <c r="CL1281" s="92">
        <v>76286428.970870867</v>
      </c>
      <c r="CM1281" s="92">
        <v>76844257.646622986</v>
      </c>
      <c r="CN1281" s="92">
        <v>77854229.88280116</v>
      </c>
      <c r="CO1281" s="92">
        <v>78022764.337133557</v>
      </c>
      <c r="CP1281" s="92">
        <v>77813713.99232699</v>
      </c>
      <c r="CQ1281" s="92">
        <v>77431496.18818973</v>
      </c>
      <c r="CR1281" s="92">
        <v>76036762.531606376</v>
      </c>
      <c r="CS1281" s="92">
        <v>74906501.72602047</v>
      </c>
      <c r="CT1281" s="92">
        <v>73145594.697621927</v>
      </c>
      <c r="CU1281" s="92">
        <v>73679205.899105132</v>
      </c>
      <c r="CV1281" s="92">
        <v>73953513.97761929</v>
      </c>
      <c r="CW1281" s="92">
        <v>74557770.066981986</v>
      </c>
      <c r="CX1281" s="92">
        <v>76386272.252074197</v>
      </c>
      <c r="CY1281" s="92">
        <v>78951353.952249572</v>
      </c>
      <c r="CZ1281" s="92">
        <v>82072135.821588799</v>
      </c>
      <c r="DA1281" s="92">
        <v>84327862.772179663</v>
      </c>
      <c r="DB1281" s="92">
        <v>86168473.11901924</v>
      </c>
      <c r="DC1281" s="92">
        <v>87824943.608094797</v>
      </c>
      <c r="DD1281" s="92">
        <v>88388580.158115879</v>
      </c>
      <c r="DE1281" s="92">
        <v>89199644.905141309</v>
      </c>
      <c r="DF1281" s="92">
        <v>89351702.176547572</v>
      </c>
      <c r="DG1281" s="92">
        <v>89900516.741051048</v>
      </c>
      <c r="DH1281" s="92">
        <v>90184803.492909551</v>
      </c>
      <c r="DI1281" s="92">
        <v>90839837.785482258</v>
      </c>
      <c r="DJ1281" s="92">
        <v>92750627.421471983</v>
      </c>
      <c r="DK1281" s="92">
        <v>95411416.35164468</v>
      </c>
      <c r="DL1281" s="92">
        <v>98677772.769145072</v>
      </c>
      <c r="DM1281" s="92">
        <v>101066581.3856637</v>
      </c>
      <c r="DN1281" s="92">
        <v>103117616.46823691</v>
      </c>
      <c r="DO1281" s="92">
        <v>104798166.91431049</v>
      </c>
      <c r="DP1281" s="92">
        <v>105387892.10840765</v>
      </c>
      <c r="DQ1281" s="92">
        <v>106229251.96712942</v>
      </c>
      <c r="DR1281" s="92">
        <v>106403734.427055</v>
      </c>
      <c r="DS1281" s="92">
        <v>106973919.61552353</v>
      </c>
      <c r="DT1281" s="92">
        <v>107268610.08231089</v>
      </c>
      <c r="DU1281" s="92">
        <v>107976097.18369274</v>
      </c>
      <c r="DV1281" s="92">
        <v>109971663.83629771</v>
      </c>
      <c r="DW1281" s="92">
        <v>112733131.09595141</v>
      </c>
      <c r="DX1281" s="92">
        <v>116150776.56306201</v>
      </c>
      <c r="DY1281" s="92">
        <v>118597935.69785644</v>
      </c>
      <c r="DZ1281" s="92">
        <v>120595414.48131055</v>
      </c>
      <c r="EA1281" s="92">
        <v>122429019.86213668</v>
      </c>
      <c r="EB1281" s="92">
        <v>123046031.22663136</v>
      </c>
      <c r="EC1281" s="92">
        <v>123918879.47048615</v>
      </c>
      <c r="ED1281" s="92">
        <v>124116192.40930484</v>
      </c>
      <c r="EE1281" s="92">
        <v>124708628.37872338</v>
      </c>
      <c r="EF1281" s="92">
        <v>125014155.61958265</v>
      </c>
      <c r="EG1281" s="92">
        <v>125775830.66979116</v>
      </c>
      <c r="EH1281" s="92">
        <v>127850677.84701769</v>
      </c>
      <c r="EI1281" s="92">
        <v>130726070.34780033</v>
      </c>
      <c r="EJ1281" s="92">
        <v>134300564.16214335</v>
      </c>
      <c r="EK1281" s="92">
        <v>136849446.75107077</v>
      </c>
      <c r="EL1281" s="92">
        <v>138930313.08838415</v>
      </c>
      <c r="EM1281" s="92">
        <v>140857287.1260348</v>
      </c>
      <c r="EN1281" s="92">
        <v>141502824.46863309</v>
      </c>
      <c r="EO1281" s="92">
        <v>142408390.85324192</v>
      </c>
      <c r="EP1281" s="92">
        <v>142610780.19029993</v>
      </c>
      <c r="EQ1281" s="92">
        <v>143244657.28923777</v>
      </c>
      <c r="ER1281" s="92">
        <v>143561461.56011382</v>
      </c>
      <c r="ES1281" s="92">
        <v>144360836.45537764</v>
      </c>
      <c r="ET1281" s="92">
        <v>146536608.73846599</v>
      </c>
      <c r="EU1281" s="92">
        <v>149530616.74188152</v>
      </c>
      <c r="EV1281" s="92">
        <v>153249576.46119064</v>
      </c>
      <c r="EW1281" s="92">
        <v>155922678.01577345</v>
      </c>
      <c r="EX1281" s="92">
        <v>158090402.03620133</v>
      </c>
      <c r="EY1281" s="92">
        <v>160095823.10079384</v>
      </c>
      <c r="EZ1281" s="92">
        <v>160789454.03397694</v>
      </c>
      <c r="FA1281" s="92">
        <v>161729004.95131266</v>
      </c>
      <c r="FB1281" s="92">
        <v>161954689.12526038</v>
      </c>
      <c r="FC1281" s="92">
        <v>162613018.59541488</v>
      </c>
      <c r="FD1281" s="92">
        <v>162941546.37302569</v>
      </c>
      <c r="FE1281" s="92">
        <v>163796735.54397699</v>
      </c>
      <c r="FF1281" s="92">
        <v>166060667.7058644</v>
      </c>
      <c r="FG1281" s="92">
        <v>169178160.88922307</v>
      </c>
      <c r="FH1281" s="92">
        <v>173065492.66618094</v>
      </c>
      <c r="FI1281" s="92">
        <v>175895261.38678426</v>
      </c>
      <c r="FJ1281" s="92">
        <v>178309737.79027787</v>
      </c>
      <c r="FK1281" s="92">
        <v>180341399.42505324</v>
      </c>
      <c r="FL1281" s="92">
        <v>181066530.82178339</v>
      </c>
      <c r="FM1281" s="92">
        <v>182043575.30483282</v>
      </c>
      <c r="FN1281" s="92">
        <v>181560635.28362516</v>
      </c>
      <c r="FO1281" s="92">
        <v>0</v>
      </c>
      <c r="FP1281" s="92">
        <v>0</v>
      </c>
      <c r="FQ1281" s="92">
        <v>0</v>
      </c>
      <c r="FR1281" s="92">
        <v>0</v>
      </c>
      <c r="FS1281" s="92">
        <v>0</v>
      </c>
      <c r="FT1281" s="92">
        <v>0</v>
      </c>
      <c r="FU1281" s="92">
        <v>0</v>
      </c>
      <c r="FV1281" s="92">
        <v>0</v>
      </c>
      <c r="FW1281" s="92">
        <v>0</v>
      </c>
      <c r="FX1281" s="92">
        <v>0</v>
      </c>
      <c r="FY1281" s="92">
        <v>0</v>
      </c>
      <c r="FZ1281" s="92">
        <v>0</v>
      </c>
      <c r="GA1281" s="92">
        <v>0</v>
      </c>
      <c r="GB1281" s="92">
        <v>0</v>
      </c>
      <c r="GC1281" s="92">
        <v>0</v>
      </c>
      <c r="GD1281" s="92">
        <v>0</v>
      </c>
      <c r="GE1281" s="92">
        <v>0</v>
      </c>
      <c r="GF1281" s="92">
        <v>0</v>
      </c>
      <c r="GG1281" s="92">
        <v>0</v>
      </c>
      <c r="GH1281" s="92">
        <v>0</v>
      </c>
      <c r="GI1281" s="92">
        <v>0</v>
      </c>
      <c r="GJ1281" s="92">
        <v>0</v>
      </c>
      <c r="GK1281" s="92">
        <v>0</v>
      </c>
      <c r="GL1281" s="92">
        <v>0</v>
      </c>
      <c r="GM1281" s="92">
        <v>0</v>
      </c>
      <c r="GN1281" s="92">
        <v>0</v>
      </c>
      <c r="GO1281" s="92">
        <v>0</v>
      </c>
      <c r="GP1281" s="92">
        <v>0</v>
      </c>
      <c r="GQ1281" s="92">
        <v>0</v>
      </c>
      <c r="GR1281" s="92">
        <v>0</v>
      </c>
      <c r="GS1281" s="92">
        <v>0</v>
      </c>
      <c r="GT1281" s="92">
        <v>0</v>
      </c>
      <c r="GU1281" s="92">
        <v>0</v>
      </c>
      <c r="GV1281" s="92">
        <v>0</v>
      </c>
      <c r="GW1281" s="92">
        <v>0</v>
      </c>
      <c r="GX1281" s="92">
        <v>0</v>
      </c>
      <c r="GY1281" s="92">
        <v>0</v>
      </c>
      <c r="GZ1281" s="92">
        <v>0</v>
      </c>
      <c r="HA1281" s="3"/>
      <c r="HB1281" s="3"/>
    </row>
    <row r="1282" spans="1:210" ht="4.2" customHeight="1">
      <c r="A1282" s="1"/>
      <c r="B1282" s="1"/>
      <c r="C1282" s="1"/>
      <c r="D1282" s="1"/>
      <c r="E1282" s="263"/>
      <c r="F1282" s="48"/>
      <c r="G1282" s="231"/>
      <c r="H1282" s="18"/>
      <c r="I1282" s="18"/>
      <c r="J1282" s="18"/>
      <c r="K1282" s="18"/>
      <c r="L1282" s="1"/>
      <c r="M1282" s="5"/>
      <c r="N1282" s="18"/>
      <c r="O1282" s="1"/>
      <c r="P1282" s="5"/>
      <c r="Q1282" s="1"/>
      <c r="R1282" s="1"/>
      <c r="S1282" s="5"/>
      <c r="T1282" s="7"/>
      <c r="U1282" s="24"/>
      <c r="V1282" s="1"/>
      <c r="W1282" s="18"/>
      <c r="X1282" s="10"/>
      <c r="Y1282" s="46"/>
      <c r="Z1282" s="95"/>
      <c r="AA1282" s="95"/>
      <c r="AB1282" s="95"/>
      <c r="AC1282" s="95"/>
      <c r="AD1282" s="95"/>
      <c r="AE1282" s="95"/>
      <c r="AF1282" s="95"/>
      <c r="AG1282" s="95"/>
      <c r="AH1282" s="95"/>
      <c r="AI1282" s="95"/>
      <c r="AJ1282" s="95"/>
      <c r="AK1282" s="95"/>
      <c r="AL1282" s="95"/>
      <c r="AM1282" s="95"/>
      <c r="AN1282" s="95"/>
      <c r="AO1282" s="95"/>
      <c r="AP1282" s="95"/>
      <c r="AQ1282" s="95"/>
      <c r="AR1282" s="95"/>
      <c r="AS1282" s="95"/>
      <c r="AT1282" s="95"/>
      <c r="AU1282" s="95"/>
      <c r="AV1282" s="95"/>
      <c r="AW1282" s="95"/>
      <c r="AX1282" s="95"/>
      <c r="AY1282" s="95"/>
      <c r="AZ1282" s="95"/>
      <c r="BA1282" s="95"/>
      <c r="BB1282" s="95"/>
      <c r="BC1282" s="95"/>
      <c r="BD1282" s="95"/>
      <c r="BE1282" s="95"/>
      <c r="BF1282" s="95"/>
      <c r="BG1282" s="95"/>
      <c r="BH1282" s="95"/>
      <c r="BI1282" s="95"/>
      <c r="BJ1282" s="95"/>
      <c r="BK1282" s="95"/>
      <c r="BL1282" s="95"/>
      <c r="BM1282" s="95"/>
      <c r="BN1282" s="95"/>
      <c r="BO1282" s="95"/>
      <c r="BP1282" s="95"/>
      <c r="BQ1282" s="95"/>
      <c r="BR1282" s="95"/>
      <c r="BS1282" s="95"/>
      <c r="BT1282" s="95"/>
      <c r="BU1282" s="95"/>
      <c r="BV1282" s="95"/>
      <c r="BW1282" s="95"/>
      <c r="BX1282" s="95"/>
      <c r="BY1282" s="95"/>
      <c r="BZ1282" s="95"/>
      <c r="CA1282" s="95"/>
      <c r="CB1282" s="95"/>
      <c r="CC1282" s="95"/>
      <c r="CD1282" s="95"/>
      <c r="CE1282" s="95"/>
      <c r="CF1282" s="95"/>
      <c r="CG1282" s="95"/>
      <c r="CH1282" s="95"/>
      <c r="CI1282" s="95"/>
      <c r="CJ1282" s="95"/>
      <c r="CK1282" s="95"/>
      <c r="CL1282" s="95"/>
      <c r="CM1282" s="95"/>
      <c r="CN1282" s="95"/>
      <c r="CO1282" s="95"/>
      <c r="CP1282" s="95"/>
      <c r="CQ1282" s="95"/>
      <c r="CR1282" s="95"/>
      <c r="CS1282" s="95"/>
      <c r="CT1282" s="95"/>
      <c r="CU1282" s="95"/>
      <c r="CV1282" s="95"/>
      <c r="CW1282" s="95"/>
      <c r="CX1282" s="95"/>
      <c r="CY1282" s="95"/>
      <c r="CZ1282" s="95"/>
      <c r="DA1282" s="95"/>
      <c r="DB1282" s="95"/>
      <c r="DC1282" s="95"/>
      <c r="DD1282" s="95"/>
      <c r="DE1282" s="95"/>
      <c r="DF1282" s="95"/>
      <c r="DG1282" s="95"/>
      <c r="DH1282" s="95"/>
      <c r="DI1282" s="95"/>
      <c r="DJ1282" s="95"/>
      <c r="DK1282" s="95"/>
      <c r="DL1282" s="95"/>
      <c r="DM1282" s="95"/>
      <c r="DN1282" s="95"/>
      <c r="DO1282" s="95"/>
      <c r="DP1282" s="95"/>
      <c r="DQ1282" s="95"/>
      <c r="DR1282" s="95"/>
      <c r="DS1282" s="95"/>
      <c r="DT1282" s="95"/>
      <c r="DU1282" s="95"/>
      <c r="DV1282" s="95"/>
      <c r="DW1282" s="95"/>
      <c r="DX1282" s="95"/>
      <c r="DY1282" s="95"/>
      <c r="DZ1282" s="95"/>
      <c r="EA1282" s="95"/>
      <c r="EB1282" s="95"/>
      <c r="EC1282" s="95"/>
      <c r="ED1282" s="95"/>
      <c r="EE1282" s="95"/>
      <c r="EF1282" s="95"/>
      <c r="EG1282" s="95"/>
      <c r="EH1282" s="95"/>
      <c r="EI1282" s="95"/>
      <c r="EJ1282" s="95"/>
      <c r="EK1282" s="95"/>
      <c r="EL1282" s="95"/>
      <c r="EM1282" s="95"/>
      <c r="EN1282" s="95"/>
      <c r="EO1282" s="95"/>
      <c r="EP1282" s="95"/>
      <c r="EQ1282" s="95"/>
      <c r="ER1282" s="95"/>
      <c r="ES1282" s="95"/>
      <c r="ET1282" s="95"/>
      <c r="EU1282" s="95"/>
      <c r="EV1282" s="95"/>
      <c r="EW1282" s="95"/>
      <c r="EX1282" s="95"/>
      <c r="EY1282" s="95"/>
      <c r="EZ1282" s="95"/>
      <c r="FA1282" s="95"/>
      <c r="FB1282" s="95"/>
      <c r="FC1282" s="95"/>
      <c r="FD1282" s="95"/>
      <c r="FE1282" s="95"/>
      <c r="FF1282" s="95"/>
      <c r="FG1282" s="95"/>
      <c r="FH1282" s="95"/>
      <c r="FI1282" s="95"/>
      <c r="FJ1282" s="95"/>
      <c r="FK1282" s="95"/>
      <c r="FL1282" s="95"/>
      <c r="FM1282" s="95"/>
      <c r="FN1282" s="95"/>
      <c r="FO1282" s="95"/>
      <c r="FP1282" s="95"/>
      <c r="FQ1282" s="95"/>
      <c r="FR1282" s="95"/>
      <c r="FS1282" s="95"/>
      <c r="FT1282" s="95"/>
      <c r="FU1282" s="95"/>
      <c r="FV1282" s="95"/>
      <c r="FW1282" s="95"/>
      <c r="FX1282" s="95"/>
      <c r="FY1282" s="95"/>
      <c r="FZ1282" s="95"/>
      <c r="GA1282" s="95"/>
      <c r="GB1282" s="95"/>
      <c r="GC1282" s="95"/>
      <c r="GD1282" s="95"/>
      <c r="GE1282" s="95"/>
      <c r="GF1282" s="95"/>
      <c r="GG1282" s="95"/>
      <c r="GH1282" s="95"/>
      <c r="GI1282" s="95"/>
      <c r="GJ1282" s="95"/>
      <c r="GK1282" s="95"/>
      <c r="GL1282" s="95"/>
      <c r="GM1282" s="95"/>
      <c r="GN1282" s="95"/>
      <c r="GO1282" s="95"/>
      <c r="GP1282" s="95"/>
      <c r="GQ1282" s="95"/>
      <c r="GR1282" s="95"/>
      <c r="GS1282" s="95"/>
      <c r="GT1282" s="95"/>
      <c r="GU1282" s="95"/>
      <c r="GV1282" s="95"/>
      <c r="GW1282" s="95"/>
      <c r="GX1282" s="95"/>
      <c r="GY1282" s="95"/>
      <c r="GZ1282" s="95"/>
      <c r="HA1282" s="1"/>
      <c r="HB1282" s="1"/>
    </row>
    <row r="1283" spans="1:210" ht="7.2" customHeight="1">
      <c r="A1283" s="1"/>
      <c r="B1283" s="1"/>
      <c r="C1283" s="1"/>
      <c r="D1283" s="1"/>
      <c r="E1283" s="263"/>
      <c r="F1283" s="48"/>
      <c r="G1283" s="231"/>
      <c r="H1283" s="1"/>
      <c r="I1283" s="1"/>
      <c r="J1283" s="1"/>
      <c r="K1283" s="1"/>
      <c r="L1283" s="1"/>
      <c r="M1283" s="5"/>
      <c r="N1283" s="1"/>
      <c r="O1283" s="1"/>
      <c r="P1283" s="5"/>
      <c r="Q1283" s="1"/>
      <c r="R1283" s="1"/>
      <c r="S1283" s="5"/>
      <c r="T1283" s="7"/>
      <c r="U1283" s="24"/>
      <c r="V1283" s="1"/>
      <c r="W1283" s="12"/>
      <c r="X1283" s="10"/>
      <c r="Y1283" s="46"/>
      <c r="Z1283" s="93"/>
      <c r="AA1283" s="94"/>
      <c r="AB1283" s="94"/>
      <c r="AC1283" s="94"/>
      <c r="AD1283" s="94"/>
      <c r="AE1283" s="94"/>
      <c r="AF1283" s="94"/>
      <c r="AG1283" s="94"/>
      <c r="AH1283" s="94"/>
      <c r="AI1283" s="94"/>
      <c r="AJ1283" s="94"/>
      <c r="AK1283" s="94"/>
      <c r="AL1283" s="94"/>
      <c r="AM1283" s="94"/>
      <c r="AN1283" s="94"/>
      <c r="AO1283" s="94"/>
      <c r="AP1283" s="94"/>
      <c r="AQ1283" s="94"/>
      <c r="AR1283" s="94"/>
      <c r="AS1283" s="94"/>
      <c r="AT1283" s="94"/>
      <c r="AU1283" s="94"/>
      <c r="AV1283" s="94"/>
      <c r="AW1283" s="94"/>
      <c r="AX1283" s="94"/>
      <c r="AY1283" s="94"/>
      <c r="AZ1283" s="94"/>
      <c r="BA1283" s="94"/>
      <c r="BB1283" s="94"/>
      <c r="BC1283" s="94"/>
      <c r="BD1283" s="94"/>
      <c r="BE1283" s="94"/>
      <c r="BF1283" s="94"/>
      <c r="BG1283" s="94"/>
      <c r="BH1283" s="94"/>
      <c r="BI1283" s="94"/>
      <c r="BJ1283" s="94"/>
      <c r="BK1283" s="94"/>
      <c r="BL1283" s="94"/>
      <c r="BM1283" s="94"/>
      <c r="BN1283" s="94"/>
      <c r="BO1283" s="94"/>
      <c r="BP1283" s="94"/>
      <c r="BQ1283" s="94"/>
      <c r="BR1283" s="94"/>
      <c r="BS1283" s="94"/>
      <c r="BT1283" s="94"/>
      <c r="BU1283" s="94"/>
      <c r="BV1283" s="94"/>
      <c r="BW1283" s="94"/>
      <c r="BX1283" s="94"/>
      <c r="BY1283" s="94"/>
      <c r="BZ1283" s="94"/>
      <c r="CA1283" s="94"/>
      <c r="CB1283" s="94"/>
      <c r="CC1283" s="94"/>
      <c r="CD1283" s="94"/>
      <c r="CE1283" s="94"/>
      <c r="CF1283" s="94"/>
      <c r="CG1283" s="94"/>
      <c r="CH1283" s="94"/>
      <c r="CI1283" s="94"/>
      <c r="CJ1283" s="94"/>
      <c r="CK1283" s="94"/>
      <c r="CL1283" s="94"/>
      <c r="CM1283" s="94"/>
      <c r="CN1283" s="94"/>
      <c r="CO1283" s="94"/>
      <c r="CP1283" s="94"/>
      <c r="CQ1283" s="94"/>
      <c r="CR1283" s="94"/>
      <c r="CS1283" s="94"/>
      <c r="CT1283" s="94"/>
      <c r="CU1283" s="94"/>
      <c r="CV1283" s="94"/>
      <c r="CW1283" s="94"/>
      <c r="CX1283" s="94"/>
      <c r="CY1283" s="94"/>
      <c r="CZ1283" s="94"/>
      <c r="DA1283" s="94"/>
      <c r="DB1283" s="94"/>
      <c r="DC1283" s="94"/>
      <c r="DD1283" s="94"/>
      <c r="DE1283" s="94"/>
      <c r="DF1283" s="94"/>
      <c r="DG1283" s="94"/>
      <c r="DH1283" s="94"/>
      <c r="DI1283" s="94"/>
      <c r="DJ1283" s="94"/>
      <c r="DK1283" s="94"/>
      <c r="DL1283" s="94"/>
      <c r="DM1283" s="94"/>
      <c r="DN1283" s="94"/>
      <c r="DO1283" s="94"/>
      <c r="DP1283" s="94"/>
      <c r="DQ1283" s="94"/>
      <c r="DR1283" s="94"/>
      <c r="DS1283" s="94"/>
      <c r="DT1283" s="94"/>
      <c r="DU1283" s="94"/>
      <c r="DV1283" s="94"/>
      <c r="DW1283" s="94"/>
      <c r="DX1283" s="94"/>
      <c r="DY1283" s="94"/>
      <c r="DZ1283" s="94"/>
      <c r="EA1283" s="94"/>
      <c r="EB1283" s="94"/>
      <c r="EC1283" s="94"/>
      <c r="ED1283" s="94"/>
      <c r="EE1283" s="94"/>
      <c r="EF1283" s="94"/>
      <c r="EG1283" s="94"/>
      <c r="EH1283" s="94"/>
      <c r="EI1283" s="94"/>
      <c r="EJ1283" s="94"/>
      <c r="EK1283" s="94"/>
      <c r="EL1283" s="94"/>
      <c r="EM1283" s="94"/>
      <c r="EN1283" s="94"/>
      <c r="EO1283" s="94"/>
      <c r="EP1283" s="94"/>
      <c r="EQ1283" s="94"/>
      <c r="ER1283" s="94"/>
      <c r="ES1283" s="94"/>
      <c r="ET1283" s="94"/>
      <c r="EU1283" s="94"/>
      <c r="EV1283" s="94"/>
      <c r="EW1283" s="94"/>
      <c r="EX1283" s="94"/>
      <c r="EY1283" s="94"/>
      <c r="EZ1283" s="94"/>
      <c r="FA1283" s="94"/>
      <c r="FB1283" s="94"/>
      <c r="FC1283" s="94"/>
      <c r="FD1283" s="94"/>
      <c r="FE1283" s="94"/>
      <c r="FF1283" s="94"/>
      <c r="FG1283" s="94"/>
      <c r="FH1283" s="94"/>
      <c r="FI1283" s="94"/>
      <c r="FJ1283" s="94"/>
      <c r="FK1283" s="94"/>
      <c r="FL1283" s="94"/>
      <c r="FM1283" s="94"/>
      <c r="FN1283" s="94"/>
      <c r="FO1283" s="94"/>
      <c r="FP1283" s="94"/>
      <c r="FQ1283" s="94"/>
      <c r="FR1283" s="94"/>
      <c r="FS1283" s="94"/>
      <c r="FT1283" s="94"/>
      <c r="FU1283" s="94"/>
      <c r="FV1283" s="94"/>
      <c r="FW1283" s="94"/>
      <c r="FX1283" s="94"/>
      <c r="FY1283" s="94"/>
      <c r="FZ1283" s="94"/>
      <c r="GA1283" s="94"/>
      <c r="GB1283" s="94"/>
      <c r="GC1283" s="94"/>
      <c r="GD1283" s="94"/>
      <c r="GE1283" s="94"/>
      <c r="GF1283" s="94"/>
      <c r="GG1283" s="94"/>
      <c r="GH1283" s="94"/>
      <c r="GI1283" s="94"/>
      <c r="GJ1283" s="94"/>
      <c r="GK1283" s="94"/>
      <c r="GL1283" s="94"/>
      <c r="GM1283" s="94"/>
      <c r="GN1283" s="94"/>
      <c r="GO1283" s="94"/>
      <c r="GP1283" s="94"/>
      <c r="GQ1283" s="94"/>
      <c r="GR1283" s="94"/>
      <c r="GS1283" s="94"/>
      <c r="GT1283" s="94"/>
      <c r="GU1283" s="94"/>
      <c r="GV1283" s="94"/>
      <c r="GW1283" s="94"/>
      <c r="GX1283" s="94"/>
      <c r="GY1283" s="94"/>
      <c r="GZ1283" s="94"/>
      <c r="HA1283" s="1"/>
      <c r="HB1283" s="1"/>
    </row>
    <row r="1284" spans="1:210" s="122" customFormat="1" ht="4.2" customHeight="1">
      <c r="A1284" s="60"/>
      <c r="B1284" s="60"/>
      <c r="C1284" s="60"/>
      <c r="D1284" s="60"/>
      <c r="E1284" s="273"/>
      <c r="F1284" s="116"/>
      <c r="G1284" s="117"/>
      <c r="H1284" s="60"/>
      <c r="I1284" s="60"/>
      <c r="J1284" s="60"/>
      <c r="K1284" s="60"/>
      <c r="L1284" s="60"/>
      <c r="M1284" s="117"/>
      <c r="N1284" s="60"/>
      <c r="O1284" s="60"/>
      <c r="P1284" s="231"/>
      <c r="Q1284" s="60"/>
      <c r="R1284" s="60"/>
      <c r="S1284" s="117"/>
      <c r="T1284" s="211"/>
      <c r="U1284" s="117"/>
      <c r="V1284" s="60"/>
      <c r="W1284" s="118"/>
      <c r="X1284" s="118"/>
      <c r="Y1284" s="119"/>
      <c r="Z1284" s="120"/>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1"/>
      <c r="AY1284" s="121"/>
      <c r="AZ1284" s="121"/>
      <c r="BA1284" s="121"/>
      <c r="BB1284" s="121"/>
      <c r="BC1284" s="121"/>
      <c r="BD1284" s="121"/>
      <c r="BE1284" s="121"/>
      <c r="BF1284" s="121"/>
      <c r="BG1284" s="121"/>
      <c r="BH1284" s="121"/>
      <c r="BI1284" s="121"/>
      <c r="BJ1284" s="121"/>
      <c r="BK1284" s="121"/>
      <c r="BL1284" s="121"/>
      <c r="BM1284" s="121"/>
      <c r="BN1284" s="121"/>
      <c r="BO1284" s="121"/>
      <c r="BP1284" s="121"/>
      <c r="BQ1284" s="121"/>
      <c r="BR1284" s="121"/>
      <c r="BS1284" s="121"/>
      <c r="BT1284" s="121"/>
      <c r="BU1284" s="121"/>
      <c r="BV1284" s="121"/>
      <c r="BW1284" s="121"/>
      <c r="BX1284" s="121"/>
      <c r="BY1284" s="121"/>
      <c r="BZ1284" s="121"/>
      <c r="CA1284" s="121"/>
      <c r="CB1284" s="121"/>
      <c r="CC1284" s="121"/>
      <c r="CD1284" s="121"/>
      <c r="CE1284" s="121"/>
      <c r="CF1284" s="121"/>
      <c r="CG1284" s="121"/>
      <c r="CH1284" s="121"/>
      <c r="CI1284" s="121"/>
      <c r="CJ1284" s="121"/>
      <c r="CK1284" s="121"/>
      <c r="CL1284" s="121"/>
      <c r="CM1284" s="121"/>
      <c r="CN1284" s="121"/>
      <c r="CO1284" s="121"/>
      <c r="CP1284" s="121"/>
      <c r="CQ1284" s="121"/>
      <c r="CR1284" s="121"/>
      <c r="CS1284" s="121"/>
      <c r="CT1284" s="121"/>
      <c r="CU1284" s="121"/>
      <c r="CV1284" s="121"/>
      <c r="CW1284" s="121"/>
      <c r="CX1284" s="121"/>
      <c r="CY1284" s="121"/>
      <c r="CZ1284" s="121"/>
      <c r="DA1284" s="121"/>
      <c r="DB1284" s="121"/>
      <c r="DC1284" s="121"/>
      <c r="DD1284" s="121"/>
      <c r="DE1284" s="121"/>
      <c r="DF1284" s="121"/>
      <c r="DG1284" s="121"/>
      <c r="DH1284" s="121"/>
      <c r="DI1284" s="121"/>
      <c r="DJ1284" s="121"/>
      <c r="DK1284" s="121"/>
      <c r="DL1284" s="121"/>
      <c r="DM1284" s="121"/>
      <c r="DN1284" s="121"/>
      <c r="DO1284" s="121"/>
      <c r="DP1284" s="121"/>
      <c r="DQ1284" s="121"/>
      <c r="DR1284" s="121"/>
      <c r="DS1284" s="121"/>
      <c r="DT1284" s="121"/>
      <c r="DU1284" s="121"/>
      <c r="DV1284" s="121"/>
      <c r="DW1284" s="121"/>
      <c r="DX1284" s="121"/>
      <c r="DY1284" s="121"/>
      <c r="DZ1284" s="121"/>
      <c r="EA1284" s="121"/>
      <c r="EB1284" s="121"/>
      <c r="EC1284" s="121"/>
      <c r="ED1284" s="121"/>
      <c r="EE1284" s="121"/>
      <c r="EF1284" s="121"/>
      <c r="EG1284" s="121"/>
      <c r="EH1284" s="121"/>
      <c r="EI1284" s="121"/>
      <c r="EJ1284" s="121"/>
      <c r="EK1284" s="121"/>
      <c r="EL1284" s="121"/>
      <c r="EM1284" s="121"/>
      <c r="EN1284" s="121"/>
      <c r="EO1284" s="121"/>
      <c r="EP1284" s="121"/>
      <c r="EQ1284" s="121"/>
      <c r="ER1284" s="121"/>
      <c r="ES1284" s="121"/>
      <c r="ET1284" s="121"/>
      <c r="EU1284" s="121"/>
      <c r="EV1284" s="121"/>
      <c r="EW1284" s="121"/>
      <c r="EX1284" s="121"/>
      <c r="EY1284" s="121"/>
      <c r="EZ1284" s="121"/>
      <c r="FA1284" s="121"/>
      <c r="FB1284" s="121"/>
      <c r="FC1284" s="121"/>
      <c r="FD1284" s="121"/>
      <c r="FE1284" s="121"/>
      <c r="FF1284" s="121"/>
      <c r="FG1284" s="121"/>
      <c r="FH1284" s="121"/>
      <c r="FI1284" s="121"/>
      <c r="FJ1284" s="121"/>
      <c r="FK1284" s="121"/>
      <c r="FL1284" s="121"/>
      <c r="FM1284" s="121"/>
      <c r="FN1284" s="121"/>
      <c r="FO1284" s="121"/>
      <c r="FP1284" s="121"/>
      <c r="FQ1284" s="121"/>
      <c r="FR1284" s="121"/>
      <c r="FS1284" s="121"/>
      <c r="FT1284" s="121"/>
      <c r="FU1284" s="121"/>
      <c r="FV1284" s="121"/>
      <c r="FW1284" s="121"/>
      <c r="FX1284" s="121"/>
      <c r="FY1284" s="121"/>
      <c r="FZ1284" s="121"/>
      <c r="GA1284" s="121"/>
      <c r="GB1284" s="121"/>
      <c r="GC1284" s="121"/>
      <c r="GD1284" s="121"/>
      <c r="GE1284" s="121"/>
      <c r="GF1284" s="121"/>
      <c r="GG1284" s="121"/>
      <c r="GH1284" s="121"/>
      <c r="GI1284" s="121"/>
      <c r="GJ1284" s="121"/>
      <c r="GK1284" s="121"/>
      <c r="GL1284" s="121"/>
      <c r="GM1284" s="121"/>
      <c r="GN1284" s="121"/>
      <c r="GO1284" s="121"/>
      <c r="GP1284" s="121"/>
      <c r="GQ1284" s="121"/>
      <c r="GR1284" s="121"/>
      <c r="GS1284" s="121"/>
      <c r="GT1284" s="121"/>
      <c r="GU1284" s="121"/>
      <c r="GV1284" s="121"/>
      <c r="GW1284" s="121"/>
      <c r="GX1284" s="121"/>
      <c r="GY1284" s="121"/>
      <c r="GZ1284" s="121"/>
      <c r="HA1284" s="60"/>
      <c r="HB1284" s="60"/>
    </row>
    <row r="1285" spans="1:210" s="4" customFormat="1">
      <c r="A1285" s="3"/>
      <c r="B1285" s="3"/>
      <c r="C1285" s="3"/>
      <c r="D1285" s="3"/>
      <c r="E1285" s="9"/>
      <c r="F1285" s="51"/>
      <c r="G1285" s="390" t="s">
        <v>6</v>
      </c>
      <c r="H1285" s="3" t="s">
        <v>319</v>
      </c>
      <c r="I1285" s="3"/>
      <c r="J1285" s="3"/>
      <c r="K1285" s="3"/>
      <c r="L1285" s="3"/>
      <c r="M1285" s="5"/>
      <c r="N1285" s="3" t="s">
        <v>4</v>
      </c>
      <c r="O1285" s="3"/>
      <c r="P1285" s="5"/>
      <c r="Q1285" s="3" t="s">
        <v>26</v>
      </c>
      <c r="R1285" s="3"/>
      <c r="S1285" s="5"/>
      <c r="T1285" s="84"/>
      <c r="U1285" s="24"/>
      <c r="V1285" s="3"/>
      <c r="W1285" s="12">
        <v>192763383.99134785</v>
      </c>
      <c r="X1285" s="12"/>
      <c r="Y1285" s="46"/>
      <c r="Z1285" s="91"/>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c r="FG1285" s="92"/>
      <c r="FH1285" s="92"/>
      <c r="FI1285" s="92"/>
      <c r="FJ1285" s="92"/>
      <c r="FK1285" s="92"/>
      <c r="FL1285" s="92"/>
      <c r="FM1285" s="92"/>
      <c r="FN1285" s="92"/>
      <c r="FO1285" s="92"/>
      <c r="FP1285" s="92"/>
      <c r="FQ1285" s="92"/>
      <c r="FR1285" s="92"/>
      <c r="FS1285" s="92"/>
      <c r="FT1285" s="92"/>
      <c r="FU1285" s="92"/>
      <c r="FV1285" s="92"/>
      <c r="FW1285" s="92"/>
      <c r="FX1285" s="92"/>
      <c r="FY1285" s="92"/>
      <c r="FZ1285" s="92"/>
      <c r="GA1285" s="92"/>
      <c r="GB1285" s="92"/>
      <c r="GC1285" s="92"/>
      <c r="GD1285" s="92"/>
      <c r="GE1285" s="92"/>
      <c r="GF1285" s="92"/>
      <c r="GG1285" s="92"/>
      <c r="GH1285" s="92"/>
      <c r="GI1285" s="92"/>
      <c r="GJ1285" s="92"/>
      <c r="GK1285" s="92"/>
      <c r="GL1285" s="92"/>
      <c r="GM1285" s="92"/>
      <c r="GN1285" s="92"/>
      <c r="GO1285" s="92"/>
      <c r="GP1285" s="92"/>
      <c r="GQ1285" s="92"/>
      <c r="GR1285" s="92"/>
      <c r="GS1285" s="92"/>
      <c r="GT1285" s="92"/>
      <c r="GU1285" s="92"/>
      <c r="GV1285" s="92"/>
      <c r="GW1285" s="92"/>
      <c r="GX1285" s="92"/>
      <c r="GY1285" s="92"/>
      <c r="GZ1285" s="92"/>
      <c r="HA1285" s="3"/>
      <c r="HB1285" s="3"/>
    </row>
    <row r="1286" spans="1:210" ht="4.2" customHeight="1">
      <c r="A1286" s="1"/>
      <c r="B1286" s="1"/>
      <c r="C1286" s="1"/>
      <c r="D1286" s="1"/>
      <c r="E1286" s="263"/>
      <c r="F1286" s="48"/>
      <c r="G1286" s="231"/>
      <c r="H1286" s="41"/>
      <c r="I1286" s="41"/>
      <c r="J1286" s="41"/>
      <c r="K1286" s="41"/>
      <c r="L1286" s="1"/>
      <c r="M1286" s="5"/>
      <c r="N1286" s="41"/>
      <c r="O1286" s="1"/>
      <c r="P1286" s="5"/>
      <c r="Q1286" s="1"/>
      <c r="R1286" s="1"/>
      <c r="S1286" s="5"/>
      <c r="T1286" s="7"/>
      <c r="U1286" s="24"/>
      <c r="V1286" s="1"/>
      <c r="W1286" s="41"/>
      <c r="X1286" s="10"/>
      <c r="Y1286" s="46"/>
      <c r="Z1286" s="93"/>
      <c r="AA1286" s="472"/>
      <c r="AB1286" s="472"/>
      <c r="AC1286" s="472"/>
      <c r="AD1286" s="472"/>
      <c r="AE1286" s="472"/>
      <c r="AF1286" s="472"/>
      <c r="AG1286" s="472"/>
      <c r="AH1286" s="472"/>
      <c r="AI1286" s="472"/>
      <c r="AJ1286" s="472"/>
      <c r="AK1286" s="472"/>
      <c r="AL1286" s="472"/>
      <c r="AM1286" s="472"/>
      <c r="AN1286" s="472"/>
      <c r="AO1286" s="472"/>
      <c r="AP1286" s="472"/>
      <c r="AQ1286" s="472"/>
      <c r="AR1286" s="472"/>
      <c r="AS1286" s="472"/>
      <c r="AT1286" s="472"/>
      <c r="AU1286" s="472"/>
      <c r="AV1286" s="472"/>
      <c r="AW1286" s="472"/>
      <c r="AX1286" s="472"/>
      <c r="AY1286" s="472"/>
      <c r="AZ1286" s="472"/>
      <c r="BA1286" s="472"/>
      <c r="BB1286" s="472"/>
      <c r="BC1286" s="472"/>
      <c r="BD1286" s="472"/>
      <c r="BE1286" s="472"/>
      <c r="BF1286" s="472"/>
      <c r="BG1286" s="472"/>
      <c r="BH1286" s="472"/>
      <c r="BI1286" s="472"/>
      <c r="BJ1286" s="472"/>
      <c r="BK1286" s="472"/>
      <c r="BL1286" s="472"/>
      <c r="BM1286" s="472"/>
      <c r="BN1286" s="472"/>
      <c r="BO1286" s="472"/>
      <c r="BP1286" s="472"/>
      <c r="BQ1286" s="472"/>
      <c r="BR1286" s="472"/>
      <c r="BS1286" s="472"/>
      <c r="BT1286" s="472"/>
      <c r="BU1286" s="472"/>
      <c r="BV1286" s="472"/>
      <c r="BW1286" s="472"/>
      <c r="BX1286" s="472"/>
      <c r="BY1286" s="472"/>
      <c r="BZ1286" s="472"/>
      <c r="CA1286" s="472"/>
      <c r="CB1286" s="472"/>
      <c r="CC1286" s="472"/>
      <c r="CD1286" s="472"/>
      <c r="CE1286" s="472"/>
      <c r="CF1286" s="472"/>
      <c r="CG1286" s="472"/>
      <c r="CH1286" s="472"/>
      <c r="CI1286" s="472"/>
      <c r="CJ1286" s="472"/>
      <c r="CK1286" s="472"/>
      <c r="CL1286" s="472"/>
      <c r="CM1286" s="472"/>
      <c r="CN1286" s="472"/>
      <c r="CO1286" s="472"/>
      <c r="CP1286" s="472"/>
      <c r="CQ1286" s="472"/>
      <c r="CR1286" s="472"/>
      <c r="CS1286" s="472"/>
      <c r="CT1286" s="472"/>
      <c r="CU1286" s="472"/>
      <c r="CV1286" s="472"/>
      <c r="CW1286" s="472"/>
      <c r="CX1286" s="472"/>
      <c r="CY1286" s="472"/>
      <c r="CZ1286" s="472"/>
      <c r="DA1286" s="472"/>
      <c r="DB1286" s="472"/>
      <c r="DC1286" s="472"/>
      <c r="DD1286" s="472"/>
      <c r="DE1286" s="472"/>
      <c r="DF1286" s="472"/>
      <c r="DG1286" s="472"/>
      <c r="DH1286" s="472"/>
      <c r="DI1286" s="472"/>
      <c r="DJ1286" s="472"/>
      <c r="DK1286" s="472"/>
      <c r="DL1286" s="472"/>
      <c r="DM1286" s="472"/>
      <c r="DN1286" s="472"/>
      <c r="DO1286" s="472"/>
      <c r="DP1286" s="472"/>
      <c r="DQ1286" s="472"/>
      <c r="DR1286" s="472"/>
      <c r="DS1286" s="472"/>
      <c r="DT1286" s="472"/>
      <c r="DU1286" s="472"/>
      <c r="DV1286" s="472"/>
      <c r="DW1286" s="472"/>
      <c r="DX1286" s="472"/>
      <c r="DY1286" s="472"/>
      <c r="DZ1286" s="472"/>
      <c r="EA1286" s="472"/>
      <c r="EB1286" s="472"/>
      <c r="EC1286" s="472"/>
      <c r="ED1286" s="472"/>
      <c r="EE1286" s="472"/>
      <c r="EF1286" s="472"/>
      <c r="EG1286" s="472"/>
      <c r="EH1286" s="472"/>
      <c r="EI1286" s="472"/>
      <c r="EJ1286" s="472"/>
      <c r="EK1286" s="472"/>
      <c r="EL1286" s="472"/>
      <c r="EM1286" s="472"/>
      <c r="EN1286" s="472"/>
      <c r="EO1286" s="472"/>
      <c r="EP1286" s="472"/>
      <c r="EQ1286" s="472"/>
      <c r="ER1286" s="472"/>
      <c r="ES1286" s="472"/>
      <c r="ET1286" s="472"/>
      <c r="EU1286" s="472"/>
      <c r="EV1286" s="472"/>
      <c r="EW1286" s="472"/>
      <c r="EX1286" s="472"/>
      <c r="EY1286" s="472"/>
      <c r="EZ1286" s="472"/>
      <c r="FA1286" s="472"/>
      <c r="FB1286" s="472"/>
      <c r="FC1286" s="472"/>
      <c r="FD1286" s="472"/>
      <c r="FE1286" s="472"/>
      <c r="FF1286" s="472"/>
      <c r="FG1286" s="472"/>
      <c r="FH1286" s="472"/>
      <c r="FI1286" s="472"/>
      <c r="FJ1286" s="472"/>
      <c r="FK1286" s="472"/>
      <c r="FL1286" s="472"/>
      <c r="FM1286" s="472"/>
      <c r="FN1286" s="472"/>
      <c r="FO1286" s="472"/>
      <c r="FP1286" s="472"/>
      <c r="FQ1286" s="472"/>
      <c r="FR1286" s="472"/>
      <c r="FS1286" s="472"/>
      <c r="FT1286" s="472"/>
      <c r="FU1286" s="472"/>
      <c r="FV1286" s="472"/>
      <c r="FW1286" s="472"/>
      <c r="FX1286" s="472"/>
      <c r="FY1286" s="472"/>
      <c r="FZ1286" s="472"/>
      <c r="GA1286" s="472"/>
      <c r="GB1286" s="472"/>
      <c r="GC1286" s="472"/>
      <c r="GD1286" s="472"/>
      <c r="GE1286" s="472"/>
      <c r="GF1286" s="472"/>
      <c r="GG1286" s="472"/>
      <c r="GH1286" s="472"/>
      <c r="GI1286" s="472"/>
      <c r="GJ1286" s="472"/>
      <c r="GK1286" s="472"/>
      <c r="GL1286" s="472"/>
      <c r="GM1286" s="472"/>
      <c r="GN1286" s="472"/>
      <c r="GO1286" s="472"/>
      <c r="GP1286" s="472"/>
      <c r="GQ1286" s="472"/>
      <c r="GR1286" s="472"/>
      <c r="GS1286" s="472"/>
      <c r="GT1286" s="472"/>
      <c r="GU1286" s="472"/>
      <c r="GV1286" s="472"/>
      <c r="GW1286" s="472"/>
      <c r="GX1286" s="472"/>
      <c r="GY1286" s="472"/>
      <c r="GZ1286" s="472"/>
      <c r="HA1286" s="1"/>
      <c r="HB1286" s="1"/>
    </row>
    <row r="1287" spans="1:210" ht="7.2" customHeight="1">
      <c r="A1287" s="1"/>
      <c r="B1287" s="1"/>
      <c r="C1287" s="1"/>
      <c r="D1287" s="1"/>
      <c r="E1287" s="263"/>
      <c r="F1287" s="48"/>
      <c r="G1287" s="231"/>
      <c r="H1287" s="1"/>
      <c r="I1287" s="1"/>
      <c r="J1287" s="1"/>
      <c r="K1287" s="1"/>
      <c r="L1287" s="1"/>
      <c r="M1287" s="5"/>
      <c r="N1287" s="1"/>
      <c r="O1287" s="1"/>
      <c r="P1287" s="5"/>
      <c r="Q1287" s="1"/>
      <c r="R1287" s="1"/>
      <c r="S1287" s="5"/>
      <c r="T1287" s="7"/>
      <c r="U1287" s="24"/>
      <c r="V1287" s="1"/>
      <c r="W1287" s="12"/>
      <c r="X1287" s="10"/>
      <c r="Y1287" s="46"/>
      <c r="Z1287" s="91"/>
      <c r="AA1287" s="94"/>
      <c r="AB1287" s="94"/>
      <c r="AC1287" s="94"/>
      <c r="AD1287" s="94"/>
      <c r="AE1287" s="94"/>
      <c r="AF1287" s="94"/>
      <c r="AG1287" s="94"/>
      <c r="AH1287" s="94"/>
      <c r="AI1287" s="94"/>
      <c r="AJ1287" s="94"/>
      <c r="AK1287" s="94"/>
      <c r="AL1287" s="94"/>
      <c r="AM1287" s="94"/>
      <c r="AN1287" s="94"/>
      <c r="AO1287" s="94"/>
      <c r="AP1287" s="94"/>
      <c r="AQ1287" s="94"/>
      <c r="AR1287" s="94"/>
      <c r="AS1287" s="94"/>
      <c r="AT1287" s="94"/>
      <c r="AU1287" s="94"/>
      <c r="AV1287" s="94"/>
      <c r="AW1287" s="94"/>
      <c r="AX1287" s="94"/>
      <c r="AY1287" s="94"/>
      <c r="AZ1287" s="94"/>
      <c r="BA1287" s="94"/>
      <c r="BB1287" s="94"/>
      <c r="BC1287" s="94"/>
      <c r="BD1287" s="94"/>
      <c r="BE1287" s="94"/>
      <c r="BF1287" s="94"/>
      <c r="BG1287" s="94"/>
      <c r="BH1287" s="94"/>
      <c r="BI1287" s="94"/>
      <c r="BJ1287" s="94"/>
      <c r="BK1287" s="94"/>
      <c r="BL1287" s="94"/>
      <c r="BM1287" s="94"/>
      <c r="BN1287" s="94"/>
      <c r="BO1287" s="94"/>
      <c r="BP1287" s="94"/>
      <c r="BQ1287" s="94"/>
      <c r="BR1287" s="94"/>
      <c r="BS1287" s="94"/>
      <c r="BT1287" s="94"/>
      <c r="BU1287" s="94"/>
      <c r="BV1287" s="94"/>
      <c r="BW1287" s="94"/>
      <c r="BX1287" s="94"/>
      <c r="BY1287" s="94"/>
      <c r="BZ1287" s="94"/>
      <c r="CA1287" s="94"/>
      <c r="CB1287" s="94"/>
      <c r="CC1287" s="94"/>
      <c r="CD1287" s="94"/>
      <c r="CE1287" s="94"/>
      <c r="CF1287" s="94"/>
      <c r="CG1287" s="94"/>
      <c r="CH1287" s="94"/>
      <c r="CI1287" s="94"/>
      <c r="CJ1287" s="94"/>
      <c r="CK1287" s="94"/>
      <c r="CL1287" s="94"/>
      <c r="CM1287" s="94"/>
      <c r="CN1287" s="94"/>
      <c r="CO1287" s="94"/>
      <c r="CP1287" s="94"/>
      <c r="CQ1287" s="94"/>
      <c r="CR1287" s="94"/>
      <c r="CS1287" s="94"/>
      <c r="CT1287" s="94"/>
      <c r="CU1287" s="94"/>
      <c r="CV1287" s="94"/>
      <c r="CW1287" s="94"/>
      <c r="CX1287" s="94"/>
      <c r="CY1287" s="94"/>
      <c r="CZ1287" s="94"/>
      <c r="DA1287" s="94"/>
      <c r="DB1287" s="94"/>
      <c r="DC1287" s="94"/>
      <c r="DD1287" s="94"/>
      <c r="DE1287" s="94"/>
      <c r="DF1287" s="94"/>
      <c r="DG1287" s="94"/>
      <c r="DH1287" s="94"/>
      <c r="DI1287" s="94"/>
      <c r="DJ1287" s="94"/>
      <c r="DK1287" s="94"/>
      <c r="DL1287" s="94"/>
      <c r="DM1287" s="94"/>
      <c r="DN1287" s="94"/>
      <c r="DO1287" s="94"/>
      <c r="DP1287" s="94"/>
      <c r="DQ1287" s="94"/>
      <c r="DR1287" s="94"/>
      <c r="DS1287" s="94"/>
      <c r="DT1287" s="94"/>
      <c r="DU1287" s="94"/>
      <c r="DV1287" s="94"/>
      <c r="DW1287" s="94"/>
      <c r="DX1287" s="94"/>
      <c r="DY1287" s="94"/>
      <c r="DZ1287" s="94"/>
      <c r="EA1287" s="94"/>
      <c r="EB1287" s="94"/>
      <c r="EC1287" s="94"/>
      <c r="ED1287" s="94"/>
      <c r="EE1287" s="94"/>
      <c r="EF1287" s="94"/>
      <c r="EG1287" s="94"/>
      <c r="EH1287" s="94"/>
      <c r="EI1287" s="94"/>
      <c r="EJ1287" s="94"/>
      <c r="EK1287" s="94"/>
      <c r="EL1287" s="94"/>
      <c r="EM1287" s="94"/>
      <c r="EN1287" s="94"/>
      <c r="EO1287" s="94"/>
      <c r="EP1287" s="94"/>
      <c r="EQ1287" s="94"/>
      <c r="ER1287" s="94"/>
      <c r="ES1287" s="94"/>
      <c r="ET1287" s="94"/>
      <c r="EU1287" s="94"/>
      <c r="EV1287" s="94"/>
      <c r="EW1287" s="94"/>
      <c r="EX1287" s="94"/>
      <c r="EY1287" s="94"/>
      <c r="EZ1287" s="94"/>
      <c r="FA1287" s="94"/>
      <c r="FB1287" s="94"/>
      <c r="FC1287" s="94"/>
      <c r="FD1287" s="94"/>
      <c r="FE1287" s="94"/>
      <c r="FF1287" s="94"/>
      <c r="FG1287" s="94"/>
      <c r="FH1287" s="94"/>
      <c r="FI1287" s="94"/>
      <c r="FJ1287" s="94"/>
      <c r="FK1287" s="94"/>
      <c r="FL1287" s="94"/>
      <c r="FM1287" s="94"/>
      <c r="FN1287" s="94"/>
      <c r="FO1287" s="94"/>
      <c r="FP1287" s="94"/>
      <c r="FQ1287" s="94"/>
      <c r="FR1287" s="94"/>
      <c r="FS1287" s="94"/>
      <c r="FT1287" s="94"/>
      <c r="FU1287" s="94"/>
      <c r="FV1287" s="94"/>
      <c r="FW1287" s="94"/>
      <c r="FX1287" s="94"/>
      <c r="FY1287" s="94"/>
      <c r="FZ1287" s="94"/>
      <c r="GA1287" s="94"/>
      <c r="GB1287" s="94"/>
      <c r="GC1287" s="94"/>
      <c r="GD1287" s="94"/>
      <c r="GE1287" s="94"/>
      <c r="GF1287" s="94"/>
      <c r="GG1287" s="94"/>
      <c r="GH1287" s="94"/>
      <c r="GI1287" s="94"/>
      <c r="GJ1287" s="94"/>
      <c r="GK1287" s="94"/>
      <c r="GL1287" s="94"/>
      <c r="GM1287" s="94"/>
      <c r="GN1287" s="94"/>
      <c r="GO1287" s="94"/>
      <c r="GP1287" s="94"/>
      <c r="GQ1287" s="94"/>
      <c r="GR1287" s="94"/>
      <c r="GS1287" s="94"/>
      <c r="GT1287" s="94"/>
      <c r="GU1287" s="94"/>
      <c r="GV1287" s="94"/>
      <c r="GW1287" s="94"/>
      <c r="GX1287" s="94"/>
      <c r="GY1287" s="94"/>
      <c r="GZ1287" s="94"/>
      <c r="HA1287" s="1"/>
      <c r="HB1287" s="1"/>
    </row>
    <row r="1288" spans="1:210" ht="7.2" customHeight="1">
      <c r="A1288" s="1"/>
      <c r="B1288" s="1"/>
      <c r="C1288" s="1"/>
      <c r="D1288" s="1"/>
      <c r="E1288" s="263"/>
      <c r="F1288" s="48"/>
      <c r="G1288" s="231"/>
      <c r="H1288" s="1"/>
      <c r="I1288" s="1"/>
      <c r="J1288" s="1"/>
      <c r="K1288" s="1"/>
      <c r="L1288" s="1"/>
      <c r="M1288" s="5"/>
      <c r="N1288" s="1"/>
      <c r="O1288" s="1"/>
      <c r="P1288" s="5"/>
      <c r="Q1288" s="1"/>
      <c r="R1288" s="1"/>
      <c r="S1288" s="5"/>
      <c r="T1288" s="7"/>
      <c r="U1288" s="24"/>
      <c r="V1288" s="1"/>
      <c r="W1288" s="12"/>
      <c r="X1288" s="10"/>
      <c r="Y1288" s="46"/>
      <c r="Z1288" s="93"/>
      <c r="AA1288" s="94"/>
      <c r="AB1288" s="94"/>
      <c r="AC1288" s="94"/>
      <c r="AD1288" s="94"/>
      <c r="AE1288" s="94"/>
      <c r="AF1288" s="94"/>
      <c r="AG1288" s="94"/>
      <c r="AH1288" s="94"/>
      <c r="AI1288" s="94"/>
      <c r="AJ1288" s="94"/>
      <c r="AK1288" s="94"/>
      <c r="AL1288" s="94"/>
      <c r="AM1288" s="94"/>
      <c r="AN1288" s="94"/>
      <c r="AO1288" s="94"/>
      <c r="AP1288" s="94"/>
      <c r="AQ1288" s="94"/>
      <c r="AR1288" s="94"/>
      <c r="AS1288" s="94"/>
      <c r="AT1288" s="94"/>
      <c r="AU1288" s="94"/>
      <c r="AV1288" s="94"/>
      <c r="AW1288" s="94"/>
      <c r="AX1288" s="94"/>
      <c r="AY1288" s="94"/>
      <c r="AZ1288" s="94"/>
      <c r="BA1288" s="94"/>
      <c r="BB1288" s="94"/>
      <c r="BC1288" s="94"/>
      <c r="BD1288" s="94"/>
      <c r="BE1288" s="94"/>
      <c r="BF1288" s="94"/>
      <c r="BG1288" s="94"/>
      <c r="BH1288" s="94"/>
      <c r="BI1288" s="94"/>
      <c r="BJ1288" s="94"/>
      <c r="BK1288" s="94"/>
      <c r="BL1288" s="94"/>
      <c r="BM1288" s="94"/>
      <c r="BN1288" s="94"/>
      <c r="BO1288" s="94"/>
      <c r="BP1288" s="94"/>
      <c r="BQ1288" s="94"/>
      <c r="BR1288" s="94"/>
      <c r="BS1288" s="94"/>
      <c r="BT1288" s="94"/>
      <c r="BU1288" s="94"/>
      <c r="BV1288" s="94"/>
      <c r="BW1288" s="94"/>
      <c r="BX1288" s="94"/>
      <c r="BY1288" s="94"/>
      <c r="BZ1288" s="94"/>
      <c r="CA1288" s="94"/>
      <c r="CB1288" s="94"/>
      <c r="CC1288" s="94"/>
      <c r="CD1288" s="94"/>
      <c r="CE1288" s="94"/>
      <c r="CF1288" s="94"/>
      <c r="CG1288" s="94"/>
      <c r="CH1288" s="94"/>
      <c r="CI1288" s="94"/>
      <c r="CJ1288" s="94"/>
      <c r="CK1288" s="94"/>
      <c r="CL1288" s="94"/>
      <c r="CM1288" s="94"/>
      <c r="CN1288" s="94"/>
      <c r="CO1288" s="94"/>
      <c r="CP1288" s="94"/>
      <c r="CQ1288" s="94"/>
      <c r="CR1288" s="94"/>
      <c r="CS1288" s="94"/>
      <c r="CT1288" s="94"/>
      <c r="CU1288" s="94"/>
      <c r="CV1288" s="94"/>
      <c r="CW1288" s="94"/>
      <c r="CX1288" s="94"/>
      <c r="CY1288" s="94"/>
      <c r="CZ1288" s="94"/>
      <c r="DA1288" s="94"/>
      <c r="DB1288" s="94"/>
      <c r="DC1288" s="94"/>
      <c r="DD1288" s="94"/>
      <c r="DE1288" s="94"/>
      <c r="DF1288" s="94"/>
      <c r="DG1288" s="94"/>
      <c r="DH1288" s="94"/>
      <c r="DI1288" s="94"/>
      <c r="DJ1288" s="94"/>
      <c r="DK1288" s="94"/>
      <c r="DL1288" s="94"/>
      <c r="DM1288" s="94"/>
      <c r="DN1288" s="94"/>
      <c r="DO1288" s="94"/>
      <c r="DP1288" s="94"/>
      <c r="DQ1288" s="94"/>
      <c r="DR1288" s="94"/>
      <c r="DS1288" s="94"/>
      <c r="DT1288" s="94"/>
      <c r="DU1288" s="94"/>
      <c r="DV1288" s="94"/>
      <c r="DW1288" s="94"/>
      <c r="DX1288" s="94"/>
      <c r="DY1288" s="94"/>
      <c r="DZ1288" s="94"/>
      <c r="EA1288" s="94"/>
      <c r="EB1288" s="94"/>
      <c r="EC1288" s="94"/>
      <c r="ED1288" s="94"/>
      <c r="EE1288" s="94"/>
      <c r="EF1288" s="94"/>
      <c r="EG1288" s="94"/>
      <c r="EH1288" s="94"/>
      <c r="EI1288" s="94"/>
      <c r="EJ1288" s="94"/>
      <c r="EK1288" s="94"/>
      <c r="EL1288" s="94"/>
      <c r="EM1288" s="94"/>
      <c r="EN1288" s="94"/>
      <c r="EO1288" s="94"/>
      <c r="EP1288" s="94"/>
      <c r="EQ1288" s="94"/>
      <c r="ER1288" s="94"/>
      <c r="ES1288" s="94"/>
      <c r="ET1288" s="94"/>
      <c r="EU1288" s="94"/>
      <c r="EV1288" s="94"/>
      <c r="EW1288" s="94"/>
      <c r="EX1288" s="94"/>
      <c r="EY1288" s="94"/>
      <c r="EZ1288" s="94"/>
      <c r="FA1288" s="94"/>
      <c r="FB1288" s="94"/>
      <c r="FC1288" s="94"/>
      <c r="FD1288" s="94"/>
      <c r="FE1288" s="94"/>
      <c r="FF1288" s="94"/>
      <c r="FG1288" s="94"/>
      <c r="FH1288" s="94"/>
      <c r="FI1288" s="94"/>
      <c r="FJ1288" s="94"/>
      <c r="FK1288" s="94"/>
      <c r="FL1288" s="94"/>
      <c r="FM1288" s="94"/>
      <c r="FN1288" s="94"/>
      <c r="FO1288" s="94"/>
      <c r="FP1288" s="94"/>
      <c r="FQ1288" s="94"/>
      <c r="FR1288" s="94"/>
      <c r="FS1288" s="94"/>
      <c r="FT1288" s="94"/>
      <c r="FU1288" s="94"/>
      <c r="FV1288" s="94"/>
      <c r="FW1288" s="94"/>
      <c r="FX1288" s="94"/>
      <c r="FY1288" s="94"/>
      <c r="FZ1288" s="94"/>
      <c r="GA1288" s="94"/>
      <c r="GB1288" s="94"/>
      <c r="GC1288" s="94"/>
      <c r="GD1288" s="94"/>
      <c r="GE1288" s="94"/>
      <c r="GF1288" s="94"/>
      <c r="GG1288" s="94"/>
      <c r="GH1288" s="94"/>
      <c r="GI1288" s="94"/>
      <c r="GJ1288" s="94"/>
      <c r="GK1288" s="94"/>
      <c r="GL1288" s="94"/>
      <c r="GM1288" s="94"/>
      <c r="GN1288" s="94"/>
      <c r="GO1288" s="94"/>
      <c r="GP1288" s="94"/>
      <c r="GQ1288" s="94"/>
      <c r="GR1288" s="94"/>
      <c r="GS1288" s="94"/>
      <c r="GT1288" s="94"/>
      <c r="GU1288" s="94"/>
      <c r="GV1288" s="94"/>
      <c r="GW1288" s="94"/>
      <c r="GX1288" s="94"/>
      <c r="GY1288" s="94"/>
      <c r="GZ1288" s="94"/>
      <c r="HA1288" s="1"/>
      <c r="HB1288" s="1"/>
    </row>
    <row r="1289" spans="1:210" ht="4.2" customHeight="1">
      <c r="A1289" s="1"/>
      <c r="B1289" s="1"/>
      <c r="C1289" s="1"/>
      <c r="D1289" s="1"/>
      <c r="E1289" s="263"/>
      <c r="F1289" s="48"/>
      <c r="G1289" s="231"/>
      <c r="H1289" s="1"/>
      <c r="I1289" s="1"/>
      <c r="J1289" s="1"/>
      <c r="K1289" s="1"/>
      <c r="L1289" s="1"/>
      <c r="M1289" s="5"/>
      <c r="N1289" s="1"/>
      <c r="O1289" s="1"/>
      <c r="P1289" s="5"/>
      <c r="Q1289" s="1"/>
      <c r="R1289" s="1"/>
      <c r="S1289" s="5"/>
      <c r="T1289" s="7"/>
      <c r="U1289" s="24"/>
      <c r="V1289" s="1"/>
      <c r="W1289" s="12"/>
      <c r="X1289" s="10"/>
      <c r="Y1289" s="46"/>
      <c r="Z1289" s="93"/>
      <c r="AA1289" s="94"/>
      <c r="AB1289" s="94"/>
      <c r="AC1289" s="94"/>
      <c r="AD1289" s="94"/>
      <c r="AE1289" s="94"/>
      <c r="AF1289" s="94"/>
      <c r="AG1289" s="94"/>
      <c r="AH1289" s="94"/>
      <c r="AI1289" s="94"/>
      <c r="AJ1289" s="94"/>
      <c r="AK1289" s="94"/>
      <c r="AL1289" s="94"/>
      <c r="AM1289" s="94"/>
      <c r="AN1289" s="94"/>
      <c r="AO1289" s="94"/>
      <c r="AP1289" s="94"/>
      <c r="AQ1289" s="94"/>
      <c r="AR1289" s="94"/>
      <c r="AS1289" s="94"/>
      <c r="AT1289" s="94"/>
      <c r="AU1289" s="94"/>
      <c r="AV1289" s="94"/>
      <c r="AW1289" s="94"/>
      <c r="AX1289" s="94"/>
      <c r="AY1289" s="94"/>
      <c r="AZ1289" s="94"/>
      <c r="BA1289" s="94"/>
      <c r="BB1289" s="94"/>
      <c r="BC1289" s="94"/>
      <c r="BD1289" s="94"/>
      <c r="BE1289" s="94"/>
      <c r="BF1289" s="94"/>
      <c r="BG1289" s="94"/>
      <c r="BH1289" s="94"/>
      <c r="BI1289" s="94"/>
      <c r="BJ1289" s="94"/>
      <c r="BK1289" s="94"/>
      <c r="BL1289" s="94"/>
      <c r="BM1289" s="94"/>
      <c r="BN1289" s="94"/>
      <c r="BO1289" s="94"/>
      <c r="BP1289" s="94"/>
      <c r="BQ1289" s="94"/>
      <c r="BR1289" s="94"/>
      <c r="BS1289" s="94"/>
      <c r="BT1289" s="94"/>
      <c r="BU1289" s="94"/>
      <c r="BV1289" s="94"/>
      <c r="BW1289" s="94"/>
      <c r="BX1289" s="94"/>
      <c r="BY1289" s="94"/>
      <c r="BZ1289" s="94"/>
      <c r="CA1289" s="94"/>
      <c r="CB1289" s="94"/>
      <c r="CC1289" s="94"/>
      <c r="CD1289" s="94"/>
      <c r="CE1289" s="94"/>
      <c r="CF1289" s="94"/>
      <c r="CG1289" s="94"/>
      <c r="CH1289" s="94"/>
      <c r="CI1289" s="94"/>
      <c r="CJ1289" s="94"/>
      <c r="CK1289" s="94"/>
      <c r="CL1289" s="94"/>
      <c r="CM1289" s="94"/>
      <c r="CN1289" s="94"/>
      <c r="CO1289" s="94"/>
      <c r="CP1289" s="94"/>
      <c r="CQ1289" s="94"/>
      <c r="CR1289" s="94"/>
      <c r="CS1289" s="94"/>
      <c r="CT1289" s="94"/>
      <c r="CU1289" s="94"/>
      <c r="CV1289" s="94"/>
      <c r="CW1289" s="94"/>
      <c r="CX1289" s="94"/>
      <c r="CY1289" s="94"/>
      <c r="CZ1289" s="94"/>
      <c r="DA1289" s="94"/>
      <c r="DB1289" s="94"/>
      <c r="DC1289" s="94"/>
      <c r="DD1289" s="94"/>
      <c r="DE1289" s="94"/>
      <c r="DF1289" s="94"/>
      <c r="DG1289" s="94"/>
      <c r="DH1289" s="94"/>
      <c r="DI1289" s="94"/>
      <c r="DJ1289" s="94"/>
      <c r="DK1289" s="94"/>
      <c r="DL1289" s="94"/>
      <c r="DM1289" s="94"/>
      <c r="DN1289" s="94"/>
      <c r="DO1289" s="94"/>
      <c r="DP1289" s="94"/>
      <c r="DQ1289" s="94"/>
      <c r="DR1289" s="94"/>
      <c r="DS1289" s="94"/>
      <c r="DT1289" s="94"/>
      <c r="DU1289" s="94"/>
      <c r="DV1289" s="94"/>
      <c r="DW1289" s="94"/>
      <c r="DX1289" s="94"/>
      <c r="DY1289" s="94"/>
      <c r="DZ1289" s="94"/>
      <c r="EA1289" s="94"/>
      <c r="EB1289" s="94"/>
      <c r="EC1289" s="94"/>
      <c r="ED1289" s="94"/>
      <c r="EE1289" s="94"/>
      <c r="EF1289" s="94"/>
      <c r="EG1289" s="94"/>
      <c r="EH1289" s="94"/>
      <c r="EI1289" s="94"/>
      <c r="EJ1289" s="94"/>
      <c r="EK1289" s="94"/>
      <c r="EL1289" s="94"/>
      <c r="EM1289" s="94"/>
      <c r="EN1289" s="94"/>
      <c r="EO1289" s="94"/>
      <c r="EP1289" s="94"/>
      <c r="EQ1289" s="94"/>
      <c r="ER1289" s="94"/>
      <c r="ES1289" s="94"/>
      <c r="ET1289" s="94"/>
      <c r="EU1289" s="94"/>
      <c r="EV1289" s="94"/>
      <c r="EW1289" s="94"/>
      <c r="EX1289" s="94"/>
      <c r="EY1289" s="94"/>
      <c r="EZ1289" s="94"/>
      <c r="FA1289" s="94"/>
      <c r="FB1289" s="94"/>
      <c r="FC1289" s="94"/>
      <c r="FD1289" s="94"/>
      <c r="FE1289" s="94"/>
      <c r="FF1289" s="94"/>
      <c r="FG1289" s="94"/>
      <c r="FH1289" s="94"/>
      <c r="FI1289" s="94"/>
      <c r="FJ1289" s="94"/>
      <c r="FK1289" s="94"/>
      <c r="FL1289" s="94"/>
      <c r="FM1289" s="94"/>
      <c r="FN1289" s="94"/>
      <c r="FO1289" s="94"/>
      <c r="FP1289" s="94"/>
      <c r="FQ1289" s="94"/>
      <c r="FR1289" s="94"/>
      <c r="FS1289" s="94"/>
      <c r="FT1289" s="94"/>
      <c r="FU1289" s="94"/>
      <c r="FV1289" s="94"/>
      <c r="FW1289" s="94"/>
      <c r="FX1289" s="94"/>
      <c r="FY1289" s="94"/>
      <c r="FZ1289" s="94"/>
      <c r="GA1289" s="94"/>
      <c r="GB1289" s="94"/>
      <c r="GC1289" s="94"/>
      <c r="GD1289" s="94"/>
      <c r="GE1289" s="94"/>
      <c r="GF1289" s="94"/>
      <c r="GG1289" s="94"/>
      <c r="GH1289" s="94"/>
      <c r="GI1289" s="94"/>
      <c r="GJ1289" s="94"/>
      <c r="GK1289" s="94"/>
      <c r="GL1289" s="94"/>
      <c r="GM1289" s="94"/>
      <c r="GN1289" s="94"/>
      <c r="GO1289" s="94"/>
      <c r="GP1289" s="94"/>
      <c r="GQ1289" s="94"/>
      <c r="GR1289" s="94"/>
      <c r="GS1289" s="94"/>
      <c r="GT1289" s="94"/>
      <c r="GU1289" s="94"/>
      <c r="GV1289" s="94"/>
      <c r="GW1289" s="94"/>
      <c r="GX1289" s="94"/>
      <c r="GY1289" s="94"/>
      <c r="GZ1289" s="94"/>
      <c r="HA1289" s="1"/>
      <c r="HB1289" s="1"/>
    </row>
    <row r="1290" spans="1:210">
      <c r="A1290" s="1"/>
      <c r="B1290" s="196" t="s">
        <v>262</v>
      </c>
      <c r="C1290" s="1"/>
      <c r="D1290" s="1"/>
      <c r="E1290" s="263"/>
      <c r="F1290" s="48"/>
      <c r="G1290" s="231"/>
      <c r="H1290" s="1"/>
      <c r="I1290" s="19" t="s">
        <v>470</v>
      </c>
      <c r="J1290" s="19"/>
      <c r="K1290" s="19"/>
      <c r="L1290" s="19"/>
      <c r="M1290" s="20"/>
      <c r="N1290" s="19"/>
      <c r="O1290" s="19"/>
      <c r="P1290" s="20"/>
      <c r="Q1290" s="32" t="s">
        <v>14</v>
      </c>
      <c r="R1290" s="19"/>
      <c r="S1290" s="20"/>
      <c r="T1290" s="206">
        <v>0.1</v>
      </c>
      <c r="U1290" s="24"/>
      <c r="V1290" s="1"/>
      <c r="W1290" s="3"/>
      <c r="X1290" s="1"/>
      <c r="Y1290" s="5"/>
      <c r="Z1290" s="87"/>
      <c r="AA1290" s="94"/>
      <c r="AB1290" s="94"/>
      <c r="AC1290" s="94"/>
      <c r="AD1290" s="94"/>
      <c r="AE1290" s="94"/>
      <c r="AF1290" s="94"/>
      <c r="AG1290" s="94"/>
      <c r="AH1290" s="94"/>
      <c r="AI1290" s="94"/>
      <c r="AJ1290" s="94"/>
      <c r="AK1290" s="94"/>
      <c r="AL1290" s="94"/>
      <c r="AM1290" s="94"/>
      <c r="AN1290" s="94"/>
      <c r="AO1290" s="94"/>
      <c r="AP1290" s="94"/>
      <c r="AQ1290" s="94"/>
      <c r="AR1290" s="94"/>
      <c r="AS1290" s="94"/>
      <c r="AT1290" s="94"/>
      <c r="AU1290" s="94"/>
      <c r="AV1290" s="94"/>
      <c r="AW1290" s="94"/>
      <c r="AX1290" s="94"/>
      <c r="AY1290" s="94"/>
      <c r="AZ1290" s="94"/>
      <c r="BA1290" s="94"/>
      <c r="BB1290" s="94"/>
      <c r="BC1290" s="94"/>
      <c r="BD1290" s="94"/>
      <c r="BE1290" s="94"/>
      <c r="BF1290" s="94"/>
      <c r="BG1290" s="94"/>
      <c r="BH1290" s="94"/>
      <c r="BI1290" s="94"/>
      <c r="BJ1290" s="94"/>
      <c r="BK1290" s="94"/>
      <c r="BL1290" s="94"/>
      <c r="BM1290" s="94"/>
      <c r="BN1290" s="94"/>
      <c r="BO1290" s="94"/>
      <c r="BP1290" s="94"/>
      <c r="BQ1290" s="94"/>
      <c r="BR1290" s="94"/>
      <c r="BS1290" s="94"/>
      <c r="BT1290" s="94"/>
      <c r="BU1290" s="94"/>
      <c r="BV1290" s="94"/>
      <c r="BW1290" s="94"/>
      <c r="BX1290" s="94"/>
      <c r="BY1290" s="94"/>
      <c r="BZ1290" s="94"/>
      <c r="CA1290" s="94"/>
      <c r="CB1290" s="94"/>
      <c r="CC1290" s="94"/>
      <c r="CD1290" s="94"/>
      <c r="CE1290" s="94"/>
      <c r="CF1290" s="94"/>
      <c r="CG1290" s="94"/>
      <c r="CH1290" s="94"/>
      <c r="CI1290" s="94"/>
      <c r="CJ1290" s="94"/>
      <c r="CK1290" s="94"/>
      <c r="CL1290" s="94"/>
      <c r="CM1290" s="94"/>
      <c r="CN1290" s="94"/>
      <c r="CO1290" s="94"/>
      <c r="CP1290" s="94"/>
      <c r="CQ1290" s="94"/>
      <c r="CR1290" s="94"/>
      <c r="CS1290" s="94"/>
      <c r="CT1290" s="94"/>
      <c r="CU1290" s="94"/>
      <c r="CV1290" s="94"/>
      <c r="CW1290" s="94"/>
      <c r="CX1290" s="94"/>
      <c r="CY1290" s="94"/>
      <c r="CZ1290" s="94"/>
      <c r="DA1290" s="94"/>
      <c r="DB1290" s="94"/>
      <c r="DC1290" s="94"/>
      <c r="DD1290" s="94"/>
      <c r="DE1290" s="94"/>
      <c r="DF1290" s="94"/>
      <c r="DG1290" s="94"/>
      <c r="DH1290" s="94"/>
      <c r="DI1290" s="94"/>
      <c r="DJ1290" s="94"/>
      <c r="DK1290" s="94"/>
      <c r="DL1290" s="94"/>
      <c r="DM1290" s="94"/>
      <c r="DN1290" s="94"/>
      <c r="DO1290" s="94"/>
      <c r="DP1290" s="94"/>
      <c r="DQ1290" s="94"/>
      <c r="DR1290" s="94"/>
      <c r="DS1290" s="94"/>
      <c r="DT1290" s="94"/>
      <c r="DU1290" s="94"/>
      <c r="DV1290" s="94"/>
      <c r="DW1290" s="94"/>
      <c r="DX1290" s="94"/>
      <c r="DY1290" s="94"/>
      <c r="DZ1290" s="94"/>
      <c r="EA1290" s="94"/>
      <c r="EB1290" s="94"/>
      <c r="EC1290" s="94"/>
      <c r="ED1290" s="94"/>
      <c r="EE1290" s="94"/>
      <c r="EF1290" s="94"/>
      <c r="EG1290" s="94"/>
      <c r="EH1290" s="94"/>
      <c r="EI1290" s="94"/>
      <c r="EJ1290" s="94"/>
      <c r="EK1290" s="94"/>
      <c r="EL1290" s="94"/>
      <c r="EM1290" s="94"/>
      <c r="EN1290" s="94"/>
      <c r="EO1290" s="94"/>
      <c r="EP1290" s="94"/>
      <c r="EQ1290" s="94"/>
      <c r="ER1290" s="94"/>
      <c r="ES1290" s="94"/>
      <c r="ET1290" s="94"/>
      <c r="EU1290" s="94"/>
      <c r="EV1290" s="94"/>
      <c r="EW1290" s="94"/>
      <c r="EX1290" s="94"/>
      <c r="EY1290" s="94"/>
      <c r="EZ1290" s="94"/>
      <c r="FA1290" s="94"/>
      <c r="FB1290" s="94"/>
      <c r="FC1290" s="94"/>
      <c r="FD1290" s="94"/>
      <c r="FE1290" s="94"/>
      <c r="FF1290" s="94"/>
      <c r="FG1290" s="94"/>
      <c r="FH1290" s="94"/>
      <c r="FI1290" s="94"/>
      <c r="FJ1290" s="94"/>
      <c r="FK1290" s="94"/>
      <c r="FL1290" s="94"/>
      <c r="FM1290" s="94"/>
      <c r="FN1290" s="94"/>
      <c r="FO1290" s="94"/>
      <c r="FP1290" s="94"/>
      <c r="FQ1290" s="94"/>
      <c r="FR1290" s="94"/>
      <c r="FS1290" s="94"/>
      <c r="FT1290" s="94"/>
      <c r="FU1290" s="94"/>
      <c r="FV1290" s="94"/>
      <c r="FW1290" s="94"/>
      <c r="FX1290" s="94"/>
      <c r="FY1290" s="94"/>
      <c r="FZ1290" s="94"/>
      <c r="GA1290" s="94"/>
      <c r="GB1290" s="94"/>
      <c r="GC1290" s="94"/>
      <c r="GD1290" s="94"/>
      <c r="GE1290" s="94"/>
      <c r="GF1290" s="94"/>
      <c r="GG1290" s="94"/>
      <c r="GH1290" s="94"/>
      <c r="GI1290" s="94"/>
      <c r="GJ1290" s="94"/>
      <c r="GK1290" s="94"/>
      <c r="GL1290" s="94"/>
      <c r="GM1290" s="94"/>
      <c r="GN1290" s="94"/>
      <c r="GO1290" s="94"/>
      <c r="GP1290" s="94"/>
      <c r="GQ1290" s="94"/>
      <c r="GR1290" s="94"/>
      <c r="GS1290" s="94"/>
      <c r="GT1290" s="94"/>
      <c r="GU1290" s="94"/>
      <c r="GV1290" s="94"/>
      <c r="GW1290" s="94"/>
      <c r="GX1290" s="94"/>
      <c r="GY1290" s="94"/>
      <c r="GZ1290" s="94"/>
      <c r="HA1290" s="1"/>
      <c r="HB1290" s="1"/>
    </row>
    <row r="1291" spans="1:210" ht="4.2" customHeight="1">
      <c r="A1291" s="1"/>
      <c r="B1291" s="1"/>
      <c r="C1291" s="1"/>
      <c r="D1291" s="1"/>
      <c r="E1291" s="263"/>
      <c r="F1291" s="48"/>
      <c r="G1291" s="231"/>
      <c r="H1291" s="1"/>
      <c r="I1291" s="1"/>
      <c r="J1291" s="1"/>
      <c r="K1291" s="1"/>
      <c r="L1291" s="1"/>
      <c r="M1291" s="5"/>
      <c r="N1291" s="1"/>
      <c r="O1291" s="1"/>
      <c r="P1291" s="5"/>
      <c r="Q1291" s="1"/>
      <c r="R1291" s="1"/>
      <c r="S1291" s="5"/>
      <c r="T1291" s="7"/>
      <c r="U1291" s="24"/>
      <c r="V1291" s="1"/>
      <c r="W1291" s="3"/>
      <c r="X1291" s="1"/>
      <c r="Y1291" s="5"/>
      <c r="Z1291" s="87"/>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88"/>
      <c r="ET1291" s="88"/>
      <c r="EU1291" s="88"/>
      <c r="EV1291" s="88"/>
      <c r="EW1291" s="88"/>
      <c r="EX1291" s="88"/>
      <c r="EY1291" s="88"/>
      <c r="EZ1291" s="88"/>
      <c r="FA1291" s="88"/>
      <c r="FB1291" s="88"/>
      <c r="FC1291" s="88"/>
      <c r="FD1291" s="88"/>
      <c r="FE1291" s="88"/>
      <c r="FF1291" s="88"/>
      <c r="FG1291" s="88"/>
      <c r="FH1291" s="88"/>
      <c r="FI1291" s="88"/>
      <c r="FJ1291" s="88"/>
      <c r="FK1291" s="88"/>
      <c r="FL1291" s="88"/>
      <c r="FM1291" s="88"/>
      <c r="FN1291" s="88"/>
      <c r="FO1291" s="88"/>
      <c r="FP1291" s="88"/>
      <c r="FQ1291" s="88"/>
      <c r="FR1291" s="88"/>
      <c r="FS1291" s="88"/>
      <c r="FT1291" s="88"/>
      <c r="FU1291" s="88"/>
      <c r="FV1291" s="88"/>
      <c r="FW1291" s="88"/>
      <c r="FX1291" s="88"/>
      <c r="FY1291" s="88"/>
      <c r="FZ1291" s="88"/>
      <c r="GA1291" s="88"/>
      <c r="GB1291" s="88"/>
      <c r="GC1291" s="88"/>
      <c r="GD1291" s="88"/>
      <c r="GE1291" s="88"/>
      <c r="GF1291" s="88"/>
      <c r="GG1291" s="88"/>
      <c r="GH1291" s="88"/>
      <c r="GI1291" s="88"/>
      <c r="GJ1291" s="88"/>
      <c r="GK1291" s="88"/>
      <c r="GL1291" s="88"/>
      <c r="GM1291" s="88"/>
      <c r="GN1291" s="88"/>
      <c r="GO1291" s="88"/>
      <c r="GP1291" s="88"/>
      <c r="GQ1291" s="88"/>
      <c r="GR1291" s="88"/>
      <c r="GS1291" s="88"/>
      <c r="GT1291" s="88"/>
      <c r="GU1291" s="88"/>
      <c r="GV1291" s="88"/>
      <c r="GW1291" s="88"/>
      <c r="GX1291" s="88"/>
      <c r="GY1291" s="88"/>
      <c r="GZ1291" s="88"/>
      <c r="HA1291" s="1"/>
      <c r="HB1291" s="1"/>
    </row>
    <row r="1292" spans="1:210" ht="7.2" customHeight="1">
      <c r="A1292" s="1"/>
      <c r="B1292" s="1"/>
      <c r="C1292" s="1"/>
      <c r="D1292" s="1"/>
      <c r="E1292" s="263"/>
      <c r="F1292" s="48"/>
      <c r="G1292" s="231"/>
      <c r="H1292" s="1"/>
      <c r="I1292" s="1"/>
      <c r="J1292" s="1"/>
      <c r="K1292" s="1"/>
      <c r="L1292" s="1"/>
      <c r="M1292" s="5"/>
      <c r="N1292" s="1"/>
      <c r="O1292" s="1"/>
      <c r="P1292" s="5"/>
      <c r="Q1292" s="1"/>
      <c r="R1292" s="1"/>
      <c r="S1292" s="5"/>
      <c r="T1292" s="7"/>
      <c r="U1292" s="24"/>
      <c r="V1292" s="1"/>
      <c r="W1292" s="3"/>
      <c r="X1292" s="1"/>
      <c r="Y1292" s="5"/>
      <c r="Z1292" s="87"/>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88"/>
      <c r="ET1292" s="88"/>
      <c r="EU1292" s="88"/>
      <c r="EV1292" s="88"/>
      <c r="EW1292" s="88"/>
      <c r="EX1292" s="88"/>
      <c r="EY1292" s="88"/>
      <c r="EZ1292" s="88"/>
      <c r="FA1292" s="88"/>
      <c r="FB1292" s="88"/>
      <c r="FC1292" s="88"/>
      <c r="FD1292" s="88"/>
      <c r="FE1292" s="88"/>
      <c r="FF1292" s="88"/>
      <c r="FG1292" s="88"/>
      <c r="FH1292" s="88"/>
      <c r="FI1292" s="88"/>
      <c r="FJ1292" s="88"/>
      <c r="FK1292" s="88"/>
      <c r="FL1292" s="88"/>
      <c r="FM1292" s="88"/>
      <c r="FN1292" s="88"/>
      <c r="FO1292" s="88"/>
      <c r="FP1292" s="88"/>
      <c r="FQ1292" s="88"/>
      <c r="FR1292" s="88"/>
      <c r="FS1292" s="88"/>
      <c r="FT1292" s="88"/>
      <c r="FU1292" s="88"/>
      <c r="FV1292" s="88"/>
      <c r="FW1292" s="88"/>
      <c r="FX1292" s="88"/>
      <c r="FY1292" s="88"/>
      <c r="FZ1292" s="88"/>
      <c r="GA1292" s="88"/>
      <c r="GB1292" s="88"/>
      <c r="GC1292" s="88"/>
      <c r="GD1292" s="88"/>
      <c r="GE1292" s="88"/>
      <c r="GF1292" s="88"/>
      <c r="GG1292" s="88"/>
      <c r="GH1292" s="88"/>
      <c r="GI1292" s="88"/>
      <c r="GJ1292" s="88"/>
      <c r="GK1292" s="88"/>
      <c r="GL1292" s="88"/>
      <c r="GM1292" s="88"/>
      <c r="GN1292" s="88"/>
      <c r="GO1292" s="88"/>
      <c r="GP1292" s="88"/>
      <c r="GQ1292" s="88"/>
      <c r="GR1292" s="88"/>
      <c r="GS1292" s="88"/>
      <c r="GT1292" s="88"/>
      <c r="GU1292" s="88"/>
      <c r="GV1292" s="88"/>
      <c r="GW1292" s="88"/>
      <c r="GX1292" s="88"/>
      <c r="GY1292" s="88"/>
      <c r="GZ1292" s="88"/>
      <c r="HA1292" s="1"/>
      <c r="HB1292" s="1"/>
    </row>
    <row r="1293" spans="1:210">
      <c r="A1293" s="1"/>
      <c r="B1293" s="1"/>
      <c r="C1293" s="1"/>
      <c r="D1293" s="1"/>
      <c r="E1293" s="263"/>
      <c r="F1293" s="48"/>
      <c r="G1293" s="231"/>
      <c r="H1293" s="151" t="s">
        <v>253</v>
      </c>
      <c r="I1293" s="151"/>
      <c r="J1293" s="151"/>
      <c r="K1293" s="151"/>
      <c r="L1293" s="1"/>
      <c r="M1293" s="5"/>
      <c r="N1293" s="151" t="s">
        <v>4</v>
      </c>
      <c r="O1293" s="1"/>
      <c r="P1293" s="5"/>
      <c r="Q1293" s="151" t="s">
        <v>26</v>
      </c>
      <c r="R1293" s="1"/>
      <c r="S1293" s="5"/>
      <c r="T1293" s="7"/>
      <c r="U1293" s="24"/>
      <c r="V1293" s="1"/>
      <c r="W1293" s="157">
        <v>0</v>
      </c>
      <c r="X1293" s="1"/>
      <c r="Y1293" s="5"/>
      <c r="Z1293" s="87"/>
      <c r="AA1293" s="145">
        <v>0</v>
      </c>
      <c r="AB1293" s="145">
        <v>0</v>
      </c>
      <c r="AC1293" s="145">
        <v>0</v>
      </c>
      <c r="AD1293" s="145">
        <v>0</v>
      </c>
      <c r="AE1293" s="145">
        <v>0</v>
      </c>
      <c r="AF1293" s="145">
        <v>0</v>
      </c>
      <c r="AG1293" s="145">
        <v>1427305.1164895417</v>
      </c>
      <c r="AH1293" s="145">
        <v>4289642.1330756936</v>
      </c>
      <c r="AI1293" s="145">
        <v>12779417.011690831</v>
      </c>
      <c r="AJ1293" s="145">
        <v>30010439.49092593</v>
      </c>
      <c r="AK1293" s="145">
        <v>50492684.485628024</v>
      </c>
      <c r="AL1293" s="145">
        <v>81150014.622568443</v>
      </c>
      <c r="AM1293" s="145">
        <v>120951478.22705314</v>
      </c>
      <c r="AN1293" s="145">
        <v>149728374.90292561</v>
      </c>
      <c r="AO1293" s="145">
        <v>169087373.56644639</v>
      </c>
      <c r="AP1293" s="145">
        <v>186922771.99258456</v>
      </c>
      <c r="AQ1293" s="145">
        <v>192763383.99134785</v>
      </c>
      <c r="AR1293" s="145">
        <v>192763383.99134785</v>
      </c>
      <c r="AS1293" s="145">
        <v>188938842.70792556</v>
      </c>
      <c r="AT1293" s="145">
        <v>182079678.1223354</v>
      </c>
      <c r="AU1293" s="145">
        <v>178395258.56535003</v>
      </c>
      <c r="AV1293" s="145">
        <v>165150720.65770331</v>
      </c>
      <c r="AW1293" s="145">
        <v>160398211.22106004</v>
      </c>
      <c r="AX1293" s="145">
        <v>160398211.22106004</v>
      </c>
      <c r="AY1293" s="145">
        <v>161857550.18371639</v>
      </c>
      <c r="AZ1293" s="145">
        <v>163880615.51568666</v>
      </c>
      <c r="BA1293" s="145">
        <v>166376519.30386209</v>
      </c>
      <c r="BB1293" s="145">
        <v>168526473.21825242</v>
      </c>
      <c r="BC1293" s="145">
        <v>156202116.70296821</v>
      </c>
      <c r="BD1293" s="145">
        <v>150037716.53962454</v>
      </c>
      <c r="BE1293" s="145">
        <v>148724740.99881324</v>
      </c>
      <c r="BF1293" s="145">
        <v>147926717.16290608</v>
      </c>
      <c r="BG1293" s="145">
        <v>147926717.16290608</v>
      </c>
      <c r="BH1293" s="145">
        <v>111652119.12528156</v>
      </c>
      <c r="BI1293" s="145">
        <v>103258704.52970822</v>
      </c>
      <c r="BJ1293" s="145">
        <v>104753274.36332852</v>
      </c>
      <c r="BK1293" s="145">
        <v>107455631.94833139</v>
      </c>
      <c r="BL1293" s="145">
        <v>109093311.87504749</v>
      </c>
      <c r="BM1293" s="145">
        <v>111157373.1819948</v>
      </c>
      <c r="BN1293" s="145">
        <v>112889417.92534877</v>
      </c>
      <c r="BO1293" s="145">
        <v>82832130.650777966</v>
      </c>
      <c r="BP1293" s="145">
        <v>72177412.478330284</v>
      </c>
      <c r="BQ1293" s="145">
        <v>70519066.184162706</v>
      </c>
      <c r="BR1293" s="145">
        <v>69395933.012735605</v>
      </c>
      <c r="BS1293" s="145">
        <v>69244404.928596869</v>
      </c>
      <c r="BT1293" s="145">
        <v>12797264.187959805</v>
      </c>
      <c r="BU1293" s="145">
        <v>6068940.2496785354</v>
      </c>
      <c r="BV1293" s="145">
        <v>7569999.6929747975</v>
      </c>
      <c r="BW1293" s="145">
        <v>9851559.2743178885</v>
      </c>
      <c r="BX1293" s="145">
        <v>11435904.990991857</v>
      </c>
      <c r="BY1293" s="145">
        <v>13339333.473254304</v>
      </c>
      <c r="BZ1293" s="145">
        <v>15093112.58601559</v>
      </c>
      <c r="CA1293" s="145">
        <v>0</v>
      </c>
      <c r="CB1293" s="145">
        <v>0</v>
      </c>
      <c r="CC1293" s="145">
        <v>0</v>
      </c>
      <c r="CD1293" s="145">
        <v>0</v>
      </c>
      <c r="CE1293" s="145">
        <v>0</v>
      </c>
      <c r="CF1293" s="145">
        <v>0</v>
      </c>
      <c r="CG1293" s="145">
        <v>0</v>
      </c>
      <c r="CH1293" s="145">
        <v>0</v>
      </c>
      <c r="CI1293" s="145">
        <v>0</v>
      </c>
      <c r="CJ1293" s="145">
        <v>0</v>
      </c>
      <c r="CK1293" s="145">
        <v>0</v>
      </c>
      <c r="CL1293" s="145">
        <v>0</v>
      </c>
      <c r="CM1293" s="145">
        <v>0</v>
      </c>
      <c r="CN1293" s="145">
        <v>0</v>
      </c>
      <c r="CO1293" s="145">
        <v>0</v>
      </c>
      <c r="CP1293" s="145">
        <v>0</v>
      </c>
      <c r="CQ1293" s="145">
        <v>0</v>
      </c>
      <c r="CR1293" s="145">
        <v>0</v>
      </c>
      <c r="CS1293" s="145">
        <v>0</v>
      </c>
      <c r="CT1293" s="145">
        <v>0</v>
      </c>
      <c r="CU1293" s="145">
        <v>0</v>
      </c>
      <c r="CV1293" s="145">
        <v>0</v>
      </c>
      <c r="CW1293" s="145">
        <v>0</v>
      </c>
      <c r="CX1293" s="145">
        <v>0</v>
      </c>
      <c r="CY1293" s="145">
        <v>0</v>
      </c>
      <c r="CZ1293" s="145">
        <v>0</v>
      </c>
      <c r="DA1293" s="145">
        <v>0</v>
      </c>
      <c r="DB1293" s="145">
        <v>0</v>
      </c>
      <c r="DC1293" s="145">
        <v>0</v>
      </c>
      <c r="DD1293" s="145">
        <v>0</v>
      </c>
      <c r="DE1293" s="145">
        <v>0</v>
      </c>
      <c r="DF1293" s="145">
        <v>0</v>
      </c>
      <c r="DG1293" s="145">
        <v>0</v>
      </c>
      <c r="DH1293" s="145">
        <v>0</v>
      </c>
      <c r="DI1293" s="145">
        <v>0</v>
      </c>
      <c r="DJ1293" s="145">
        <v>0</v>
      </c>
      <c r="DK1293" s="145">
        <v>0</v>
      </c>
      <c r="DL1293" s="145">
        <v>0</v>
      </c>
      <c r="DM1293" s="145">
        <v>0</v>
      </c>
      <c r="DN1293" s="145">
        <v>0</v>
      </c>
      <c r="DO1293" s="145">
        <v>0</v>
      </c>
      <c r="DP1293" s="145">
        <v>0</v>
      </c>
      <c r="DQ1293" s="145">
        <v>0</v>
      </c>
      <c r="DR1293" s="145">
        <v>0</v>
      </c>
      <c r="DS1293" s="145">
        <v>0</v>
      </c>
      <c r="DT1293" s="145">
        <v>0</v>
      </c>
      <c r="DU1293" s="145">
        <v>0</v>
      </c>
      <c r="DV1293" s="145">
        <v>0</v>
      </c>
      <c r="DW1293" s="145">
        <v>0</v>
      </c>
      <c r="DX1293" s="145">
        <v>0</v>
      </c>
      <c r="DY1293" s="145">
        <v>0</v>
      </c>
      <c r="DZ1293" s="145">
        <v>0</v>
      </c>
      <c r="EA1293" s="145">
        <v>0</v>
      </c>
      <c r="EB1293" s="145">
        <v>0</v>
      </c>
      <c r="EC1293" s="145">
        <v>0</v>
      </c>
      <c r="ED1293" s="145">
        <v>0</v>
      </c>
      <c r="EE1293" s="145">
        <v>0</v>
      </c>
      <c r="EF1293" s="145">
        <v>0</v>
      </c>
      <c r="EG1293" s="145">
        <v>0</v>
      </c>
      <c r="EH1293" s="145">
        <v>0</v>
      </c>
      <c r="EI1293" s="145">
        <v>0</v>
      </c>
      <c r="EJ1293" s="145">
        <v>0</v>
      </c>
      <c r="EK1293" s="145">
        <v>0</v>
      </c>
      <c r="EL1293" s="145">
        <v>0</v>
      </c>
      <c r="EM1293" s="145">
        <v>0</v>
      </c>
      <c r="EN1293" s="145">
        <v>0</v>
      </c>
      <c r="EO1293" s="145">
        <v>0</v>
      </c>
      <c r="EP1293" s="145">
        <v>0</v>
      </c>
      <c r="EQ1293" s="145">
        <v>0</v>
      </c>
      <c r="ER1293" s="145">
        <v>0</v>
      </c>
      <c r="ES1293" s="145">
        <v>0</v>
      </c>
      <c r="ET1293" s="145">
        <v>0</v>
      </c>
      <c r="EU1293" s="145">
        <v>0</v>
      </c>
      <c r="EV1293" s="145">
        <v>0</v>
      </c>
      <c r="EW1293" s="145">
        <v>0</v>
      </c>
      <c r="EX1293" s="145">
        <v>0</v>
      </c>
      <c r="EY1293" s="145">
        <v>0</v>
      </c>
      <c r="EZ1293" s="145">
        <v>0</v>
      </c>
      <c r="FA1293" s="145">
        <v>0</v>
      </c>
      <c r="FB1293" s="145">
        <v>0</v>
      </c>
      <c r="FC1293" s="145">
        <v>0</v>
      </c>
      <c r="FD1293" s="145">
        <v>0</v>
      </c>
      <c r="FE1293" s="145">
        <v>0</v>
      </c>
      <c r="FF1293" s="145">
        <v>0</v>
      </c>
      <c r="FG1293" s="145">
        <v>0</v>
      </c>
      <c r="FH1293" s="145">
        <v>0</v>
      </c>
      <c r="FI1293" s="145">
        <v>0</v>
      </c>
      <c r="FJ1293" s="145">
        <v>0</v>
      </c>
      <c r="FK1293" s="145">
        <v>0</v>
      </c>
      <c r="FL1293" s="145">
        <v>0</v>
      </c>
      <c r="FM1293" s="145">
        <v>0</v>
      </c>
      <c r="FN1293" s="145">
        <v>0</v>
      </c>
      <c r="FO1293" s="145">
        <v>0</v>
      </c>
      <c r="FP1293" s="145">
        <v>0</v>
      </c>
      <c r="FQ1293" s="145">
        <v>0</v>
      </c>
      <c r="FR1293" s="145">
        <v>0</v>
      </c>
      <c r="FS1293" s="145">
        <v>0</v>
      </c>
      <c r="FT1293" s="145">
        <v>0</v>
      </c>
      <c r="FU1293" s="145">
        <v>0</v>
      </c>
      <c r="FV1293" s="145">
        <v>0</v>
      </c>
      <c r="FW1293" s="145">
        <v>0</v>
      </c>
      <c r="FX1293" s="145">
        <v>0</v>
      </c>
      <c r="FY1293" s="145">
        <v>0</v>
      </c>
      <c r="FZ1293" s="145">
        <v>0</v>
      </c>
      <c r="GA1293" s="145">
        <v>0</v>
      </c>
      <c r="GB1293" s="145">
        <v>0</v>
      </c>
      <c r="GC1293" s="145">
        <v>0</v>
      </c>
      <c r="GD1293" s="145">
        <v>0</v>
      </c>
      <c r="GE1293" s="145">
        <v>0</v>
      </c>
      <c r="GF1293" s="145">
        <v>0</v>
      </c>
      <c r="GG1293" s="145">
        <v>0</v>
      </c>
      <c r="GH1293" s="145">
        <v>0</v>
      </c>
      <c r="GI1293" s="145">
        <v>0</v>
      </c>
      <c r="GJ1293" s="145">
        <v>0</v>
      </c>
      <c r="GK1293" s="145">
        <v>0</v>
      </c>
      <c r="GL1293" s="145">
        <v>0</v>
      </c>
      <c r="GM1293" s="145">
        <v>0</v>
      </c>
      <c r="GN1293" s="145">
        <v>0</v>
      </c>
      <c r="GO1293" s="145">
        <v>0</v>
      </c>
      <c r="GP1293" s="145">
        <v>0</v>
      </c>
      <c r="GQ1293" s="145">
        <v>0</v>
      </c>
      <c r="GR1293" s="145">
        <v>0</v>
      </c>
      <c r="GS1293" s="145">
        <v>0</v>
      </c>
      <c r="GT1293" s="145">
        <v>0</v>
      </c>
      <c r="GU1293" s="145">
        <v>0</v>
      </c>
      <c r="GV1293" s="145">
        <v>0</v>
      </c>
      <c r="GW1293" s="145">
        <v>0</v>
      </c>
      <c r="GX1293" s="145">
        <v>0</v>
      </c>
      <c r="GY1293" s="145">
        <v>0</v>
      </c>
      <c r="GZ1293" s="145">
        <v>0</v>
      </c>
      <c r="HA1293" s="1"/>
      <c r="HB1293" s="1"/>
    </row>
    <row r="1294" spans="1:210" ht="4.2" customHeight="1">
      <c r="A1294" s="1"/>
      <c r="B1294" s="1"/>
      <c r="C1294" s="1"/>
      <c r="D1294" s="1"/>
      <c r="E1294" s="263"/>
      <c r="F1294" s="48"/>
      <c r="G1294" s="231"/>
      <c r="H1294" s="152"/>
      <c r="I1294" s="152"/>
      <c r="J1294" s="152"/>
      <c r="K1294" s="152"/>
      <c r="L1294" s="1"/>
      <c r="M1294" s="5"/>
      <c r="N1294" s="152"/>
      <c r="O1294" s="1"/>
      <c r="P1294" s="5"/>
      <c r="Q1294" s="152"/>
      <c r="R1294" s="1"/>
      <c r="S1294" s="5"/>
      <c r="T1294" s="7"/>
      <c r="U1294" s="24"/>
      <c r="V1294" s="1"/>
      <c r="W1294" s="158"/>
      <c r="X1294" s="1"/>
      <c r="Y1294" s="5"/>
      <c r="Z1294" s="87"/>
      <c r="AA1294" s="146"/>
      <c r="AB1294" s="146"/>
      <c r="AC1294" s="146"/>
      <c r="AD1294" s="146"/>
      <c r="AE1294" s="146"/>
      <c r="AF1294" s="146"/>
      <c r="AG1294" s="146"/>
      <c r="AH1294" s="146"/>
      <c r="AI1294" s="146"/>
      <c r="AJ1294" s="146"/>
      <c r="AK1294" s="146"/>
      <c r="AL1294" s="146"/>
      <c r="AM1294" s="146"/>
      <c r="AN1294" s="146"/>
      <c r="AO1294" s="146"/>
      <c r="AP1294" s="146"/>
      <c r="AQ1294" s="146"/>
      <c r="AR1294" s="146"/>
      <c r="AS1294" s="146"/>
      <c r="AT1294" s="146"/>
      <c r="AU1294" s="146"/>
      <c r="AV1294" s="146"/>
      <c r="AW1294" s="146"/>
      <c r="AX1294" s="146"/>
      <c r="AY1294" s="146"/>
      <c r="AZ1294" s="146"/>
      <c r="BA1294" s="146"/>
      <c r="BB1294" s="146"/>
      <c r="BC1294" s="146"/>
      <c r="BD1294" s="146"/>
      <c r="BE1294" s="146"/>
      <c r="BF1294" s="146"/>
      <c r="BG1294" s="146"/>
      <c r="BH1294" s="146"/>
      <c r="BI1294" s="146"/>
      <c r="BJ1294" s="146"/>
      <c r="BK1294" s="146"/>
      <c r="BL1294" s="146"/>
      <c r="BM1294" s="146"/>
      <c r="BN1294" s="146"/>
      <c r="BO1294" s="146"/>
      <c r="BP1294" s="146"/>
      <c r="BQ1294" s="146"/>
      <c r="BR1294" s="146"/>
      <c r="BS1294" s="146"/>
      <c r="BT1294" s="146"/>
      <c r="BU1294" s="146"/>
      <c r="BV1294" s="146"/>
      <c r="BW1294" s="146"/>
      <c r="BX1294" s="146"/>
      <c r="BY1294" s="146"/>
      <c r="BZ1294" s="146"/>
      <c r="CA1294" s="146"/>
      <c r="CB1294" s="146"/>
      <c r="CC1294" s="146"/>
      <c r="CD1294" s="146"/>
      <c r="CE1294" s="146"/>
      <c r="CF1294" s="146"/>
      <c r="CG1294" s="146"/>
      <c r="CH1294" s="146"/>
      <c r="CI1294" s="146"/>
      <c r="CJ1294" s="146"/>
      <c r="CK1294" s="146"/>
      <c r="CL1294" s="146"/>
      <c r="CM1294" s="146"/>
      <c r="CN1294" s="146"/>
      <c r="CO1294" s="146"/>
      <c r="CP1294" s="146"/>
      <c r="CQ1294" s="146"/>
      <c r="CR1294" s="146"/>
      <c r="CS1294" s="146"/>
      <c r="CT1294" s="146"/>
      <c r="CU1294" s="146"/>
      <c r="CV1294" s="146"/>
      <c r="CW1294" s="146"/>
      <c r="CX1294" s="146"/>
      <c r="CY1294" s="146"/>
      <c r="CZ1294" s="146"/>
      <c r="DA1294" s="146"/>
      <c r="DB1294" s="146"/>
      <c r="DC1294" s="146"/>
      <c r="DD1294" s="146"/>
      <c r="DE1294" s="146"/>
      <c r="DF1294" s="146"/>
      <c r="DG1294" s="146"/>
      <c r="DH1294" s="146"/>
      <c r="DI1294" s="146"/>
      <c r="DJ1294" s="146"/>
      <c r="DK1294" s="146"/>
      <c r="DL1294" s="146"/>
      <c r="DM1294" s="146"/>
      <c r="DN1294" s="146"/>
      <c r="DO1294" s="146"/>
      <c r="DP1294" s="146"/>
      <c r="DQ1294" s="146"/>
      <c r="DR1294" s="146"/>
      <c r="DS1294" s="146"/>
      <c r="DT1294" s="146"/>
      <c r="DU1294" s="146"/>
      <c r="DV1294" s="146"/>
      <c r="DW1294" s="146"/>
      <c r="DX1294" s="146"/>
      <c r="DY1294" s="146"/>
      <c r="DZ1294" s="146"/>
      <c r="EA1294" s="146"/>
      <c r="EB1294" s="146"/>
      <c r="EC1294" s="146"/>
      <c r="ED1294" s="146"/>
      <c r="EE1294" s="146"/>
      <c r="EF1294" s="146"/>
      <c r="EG1294" s="146"/>
      <c r="EH1294" s="146"/>
      <c r="EI1294" s="146"/>
      <c r="EJ1294" s="146"/>
      <c r="EK1294" s="146"/>
      <c r="EL1294" s="146"/>
      <c r="EM1294" s="146"/>
      <c r="EN1294" s="146"/>
      <c r="EO1294" s="146"/>
      <c r="EP1294" s="146"/>
      <c r="EQ1294" s="146"/>
      <c r="ER1294" s="146"/>
      <c r="ES1294" s="146"/>
      <c r="ET1294" s="146"/>
      <c r="EU1294" s="146"/>
      <c r="EV1294" s="146"/>
      <c r="EW1294" s="146"/>
      <c r="EX1294" s="146"/>
      <c r="EY1294" s="146"/>
      <c r="EZ1294" s="146"/>
      <c r="FA1294" s="146"/>
      <c r="FB1294" s="146"/>
      <c r="FC1294" s="146"/>
      <c r="FD1294" s="146"/>
      <c r="FE1294" s="146"/>
      <c r="FF1294" s="146"/>
      <c r="FG1294" s="146"/>
      <c r="FH1294" s="146"/>
      <c r="FI1294" s="146"/>
      <c r="FJ1294" s="146"/>
      <c r="FK1294" s="146"/>
      <c r="FL1294" s="146"/>
      <c r="FM1294" s="146"/>
      <c r="FN1294" s="146"/>
      <c r="FO1294" s="146"/>
      <c r="FP1294" s="146"/>
      <c r="FQ1294" s="146"/>
      <c r="FR1294" s="146"/>
      <c r="FS1294" s="146"/>
      <c r="FT1294" s="146"/>
      <c r="FU1294" s="146"/>
      <c r="FV1294" s="146"/>
      <c r="FW1294" s="146"/>
      <c r="FX1294" s="146"/>
      <c r="FY1294" s="146"/>
      <c r="FZ1294" s="146"/>
      <c r="GA1294" s="146"/>
      <c r="GB1294" s="146"/>
      <c r="GC1294" s="146"/>
      <c r="GD1294" s="146"/>
      <c r="GE1294" s="146"/>
      <c r="GF1294" s="146"/>
      <c r="GG1294" s="146"/>
      <c r="GH1294" s="146"/>
      <c r="GI1294" s="146"/>
      <c r="GJ1294" s="146"/>
      <c r="GK1294" s="146"/>
      <c r="GL1294" s="146"/>
      <c r="GM1294" s="146"/>
      <c r="GN1294" s="146"/>
      <c r="GO1294" s="146"/>
      <c r="GP1294" s="146"/>
      <c r="GQ1294" s="146"/>
      <c r="GR1294" s="146"/>
      <c r="GS1294" s="146"/>
      <c r="GT1294" s="146"/>
      <c r="GU1294" s="146"/>
      <c r="GV1294" s="146"/>
      <c r="GW1294" s="146"/>
      <c r="GX1294" s="146"/>
      <c r="GY1294" s="146"/>
      <c r="GZ1294" s="146"/>
      <c r="HA1294" s="1"/>
      <c r="HB1294" s="1"/>
    </row>
    <row r="1295" spans="1:210">
      <c r="A1295" s="1"/>
      <c r="B1295" s="1"/>
      <c r="C1295" s="1"/>
      <c r="D1295" s="1"/>
      <c r="E1295" s="263" t="s">
        <v>28</v>
      </c>
      <c r="F1295" s="48"/>
      <c r="G1295" s="231"/>
      <c r="H1295" s="153" t="s">
        <v>254</v>
      </c>
      <c r="I1295" s="153"/>
      <c r="J1295" s="153"/>
      <c r="K1295" s="153"/>
      <c r="L1295" s="1"/>
      <c r="M1295" s="5"/>
      <c r="N1295" s="153" t="s">
        <v>4</v>
      </c>
      <c r="O1295" s="1"/>
      <c r="P1295" s="5"/>
      <c r="Q1295" s="153" t="s">
        <v>26</v>
      </c>
      <c r="R1295" s="1"/>
      <c r="S1295" s="5"/>
      <c r="T1295" s="7"/>
      <c r="U1295" s="24"/>
      <c r="V1295" s="1"/>
      <c r="W1295" s="159">
        <v>219546531.72051781</v>
      </c>
      <c r="X1295" s="1"/>
      <c r="Y1295" s="5"/>
      <c r="Z1295" s="87"/>
      <c r="AA1295" s="147">
        <v>0</v>
      </c>
      <c r="AB1295" s="147">
        <v>0</v>
      </c>
      <c r="AC1295" s="147">
        <v>0</v>
      </c>
      <c r="AD1295" s="147">
        <v>0</v>
      </c>
      <c r="AE1295" s="147">
        <v>0</v>
      </c>
      <c r="AF1295" s="147">
        <v>1427305.1164895417</v>
      </c>
      <c r="AG1295" s="147">
        <v>2862337.0165861519</v>
      </c>
      <c r="AH1295" s="147">
        <v>8489774.8786151372</v>
      </c>
      <c r="AI1295" s="147">
        <v>17231022.479235101</v>
      </c>
      <c r="AJ1295" s="147">
        <v>20482244.994702093</v>
      </c>
      <c r="AK1295" s="147">
        <v>30657330.13694042</v>
      </c>
      <c r="AL1295" s="147">
        <v>39801463.6044847</v>
      </c>
      <c r="AM1295" s="147">
        <v>28776896.675872464</v>
      </c>
      <c r="AN1295" s="147">
        <v>19358998.663520772</v>
      </c>
      <c r="AO1295" s="147">
        <v>17835398.426138166</v>
      </c>
      <c r="AP1295" s="147">
        <v>5840611.9987632837</v>
      </c>
      <c r="AQ1295" s="147">
        <v>0</v>
      </c>
      <c r="AR1295" s="147">
        <v>0</v>
      </c>
      <c r="AS1295" s="147">
        <v>0</v>
      </c>
      <c r="AT1295" s="147">
        <v>0</v>
      </c>
      <c r="AU1295" s="147">
        <v>0</v>
      </c>
      <c r="AV1295" s="147">
        <v>0</v>
      </c>
      <c r="AW1295" s="147">
        <v>0</v>
      </c>
      <c r="AX1295" s="147">
        <v>1459338.9626563629</v>
      </c>
      <c r="AY1295" s="147">
        <v>2023065.3319702602</v>
      </c>
      <c r="AZ1295" s="147">
        <v>2495903.7881754478</v>
      </c>
      <c r="BA1295" s="147">
        <v>2149953.9143903209</v>
      </c>
      <c r="BB1295" s="147">
        <v>0</v>
      </c>
      <c r="BC1295" s="147">
        <v>0</v>
      </c>
      <c r="BD1295" s="147">
        <v>0</v>
      </c>
      <c r="BE1295" s="147">
        <v>0</v>
      </c>
      <c r="BF1295" s="147">
        <v>0</v>
      </c>
      <c r="BG1295" s="147">
        <v>0</v>
      </c>
      <c r="BH1295" s="147">
        <v>0</v>
      </c>
      <c r="BI1295" s="147">
        <v>1494569.8336202898</v>
      </c>
      <c r="BJ1295" s="147">
        <v>2702357.5850028717</v>
      </c>
      <c r="BK1295" s="147">
        <v>1637679.9267161023</v>
      </c>
      <c r="BL1295" s="147">
        <v>2064061.3069473065</v>
      </c>
      <c r="BM1295" s="147">
        <v>1732044.7433539839</v>
      </c>
      <c r="BN1295" s="147">
        <v>0</v>
      </c>
      <c r="BO1295" s="147">
        <v>0</v>
      </c>
      <c r="BP1295" s="147">
        <v>0</v>
      </c>
      <c r="BQ1295" s="147">
        <v>0</v>
      </c>
      <c r="BR1295" s="147">
        <v>0</v>
      </c>
      <c r="BS1295" s="147">
        <v>0</v>
      </c>
      <c r="BT1295" s="147">
        <v>0</v>
      </c>
      <c r="BU1295" s="147">
        <v>1501059.4432962621</v>
      </c>
      <c r="BV1295" s="147">
        <v>2281559.5813430906</v>
      </c>
      <c r="BW1295" s="147">
        <v>1584345.7166739674</v>
      </c>
      <c r="BX1295" s="147">
        <v>1903428.482262447</v>
      </c>
      <c r="BY1295" s="147">
        <v>1753779.1127612861</v>
      </c>
      <c r="BZ1295" s="147">
        <v>0</v>
      </c>
      <c r="CA1295" s="147">
        <v>0</v>
      </c>
      <c r="CB1295" s="147">
        <v>0</v>
      </c>
      <c r="CC1295" s="147">
        <v>0</v>
      </c>
      <c r="CD1295" s="147">
        <v>0</v>
      </c>
      <c r="CE1295" s="147">
        <v>0</v>
      </c>
      <c r="CF1295" s="147">
        <v>0</v>
      </c>
      <c r="CG1295" s="147">
        <v>0</v>
      </c>
      <c r="CH1295" s="147">
        <v>0</v>
      </c>
      <c r="CI1295" s="147">
        <v>0</v>
      </c>
      <c r="CJ1295" s="147">
        <v>0</v>
      </c>
      <c r="CK1295" s="147">
        <v>0</v>
      </c>
      <c r="CL1295" s="147">
        <v>0</v>
      </c>
      <c r="CM1295" s="147">
        <v>0</v>
      </c>
      <c r="CN1295" s="147">
        <v>0</v>
      </c>
      <c r="CO1295" s="147">
        <v>0</v>
      </c>
      <c r="CP1295" s="147">
        <v>0</v>
      </c>
      <c r="CQ1295" s="147">
        <v>0</v>
      </c>
      <c r="CR1295" s="147">
        <v>0</v>
      </c>
      <c r="CS1295" s="147">
        <v>0</v>
      </c>
      <c r="CT1295" s="147">
        <v>0</v>
      </c>
      <c r="CU1295" s="147">
        <v>0</v>
      </c>
      <c r="CV1295" s="147">
        <v>0</v>
      </c>
      <c r="CW1295" s="147">
        <v>0</v>
      </c>
      <c r="CX1295" s="147">
        <v>0</v>
      </c>
      <c r="CY1295" s="147">
        <v>0</v>
      </c>
      <c r="CZ1295" s="147">
        <v>0</v>
      </c>
      <c r="DA1295" s="147">
        <v>0</v>
      </c>
      <c r="DB1295" s="147">
        <v>0</v>
      </c>
      <c r="DC1295" s="147">
        <v>0</v>
      </c>
      <c r="DD1295" s="147">
        <v>0</v>
      </c>
      <c r="DE1295" s="147">
        <v>0</v>
      </c>
      <c r="DF1295" s="147">
        <v>0</v>
      </c>
      <c r="DG1295" s="147">
        <v>0</v>
      </c>
      <c r="DH1295" s="147">
        <v>0</v>
      </c>
      <c r="DI1295" s="147">
        <v>0</v>
      </c>
      <c r="DJ1295" s="147">
        <v>0</v>
      </c>
      <c r="DK1295" s="147">
        <v>0</v>
      </c>
      <c r="DL1295" s="147">
        <v>0</v>
      </c>
      <c r="DM1295" s="147">
        <v>0</v>
      </c>
      <c r="DN1295" s="147">
        <v>0</v>
      </c>
      <c r="DO1295" s="147">
        <v>0</v>
      </c>
      <c r="DP1295" s="147">
        <v>0</v>
      </c>
      <c r="DQ1295" s="147">
        <v>0</v>
      </c>
      <c r="DR1295" s="147">
        <v>0</v>
      </c>
      <c r="DS1295" s="147">
        <v>0</v>
      </c>
      <c r="DT1295" s="147">
        <v>0</v>
      </c>
      <c r="DU1295" s="147">
        <v>0</v>
      </c>
      <c r="DV1295" s="147">
        <v>0</v>
      </c>
      <c r="DW1295" s="147">
        <v>0</v>
      </c>
      <c r="DX1295" s="147">
        <v>0</v>
      </c>
      <c r="DY1295" s="147">
        <v>0</v>
      </c>
      <c r="DZ1295" s="147">
        <v>0</v>
      </c>
      <c r="EA1295" s="147">
        <v>0</v>
      </c>
      <c r="EB1295" s="147">
        <v>0</v>
      </c>
      <c r="EC1295" s="147">
        <v>0</v>
      </c>
      <c r="ED1295" s="147">
        <v>0</v>
      </c>
      <c r="EE1295" s="147">
        <v>0</v>
      </c>
      <c r="EF1295" s="147">
        <v>0</v>
      </c>
      <c r="EG1295" s="147">
        <v>0</v>
      </c>
      <c r="EH1295" s="147">
        <v>0</v>
      </c>
      <c r="EI1295" s="147">
        <v>0</v>
      </c>
      <c r="EJ1295" s="147">
        <v>0</v>
      </c>
      <c r="EK1295" s="147">
        <v>0</v>
      </c>
      <c r="EL1295" s="147">
        <v>0</v>
      </c>
      <c r="EM1295" s="147">
        <v>0</v>
      </c>
      <c r="EN1295" s="147">
        <v>0</v>
      </c>
      <c r="EO1295" s="147">
        <v>0</v>
      </c>
      <c r="EP1295" s="147">
        <v>0</v>
      </c>
      <c r="EQ1295" s="147">
        <v>0</v>
      </c>
      <c r="ER1295" s="147">
        <v>0</v>
      </c>
      <c r="ES1295" s="147">
        <v>0</v>
      </c>
      <c r="ET1295" s="147">
        <v>0</v>
      </c>
      <c r="EU1295" s="147">
        <v>0</v>
      </c>
      <c r="EV1295" s="147">
        <v>0</v>
      </c>
      <c r="EW1295" s="147">
        <v>0</v>
      </c>
      <c r="EX1295" s="147">
        <v>0</v>
      </c>
      <c r="EY1295" s="147">
        <v>0</v>
      </c>
      <c r="EZ1295" s="147">
        <v>0</v>
      </c>
      <c r="FA1295" s="147">
        <v>0</v>
      </c>
      <c r="FB1295" s="147">
        <v>0</v>
      </c>
      <c r="FC1295" s="147">
        <v>0</v>
      </c>
      <c r="FD1295" s="147">
        <v>0</v>
      </c>
      <c r="FE1295" s="147">
        <v>0</v>
      </c>
      <c r="FF1295" s="147">
        <v>0</v>
      </c>
      <c r="FG1295" s="147">
        <v>0</v>
      </c>
      <c r="FH1295" s="147">
        <v>0</v>
      </c>
      <c r="FI1295" s="147">
        <v>0</v>
      </c>
      <c r="FJ1295" s="147">
        <v>0</v>
      </c>
      <c r="FK1295" s="147">
        <v>0</v>
      </c>
      <c r="FL1295" s="147">
        <v>0</v>
      </c>
      <c r="FM1295" s="147">
        <v>0</v>
      </c>
      <c r="FN1295" s="147">
        <v>0</v>
      </c>
      <c r="FO1295" s="147">
        <v>0</v>
      </c>
      <c r="FP1295" s="147">
        <v>0</v>
      </c>
      <c r="FQ1295" s="147">
        <v>0</v>
      </c>
      <c r="FR1295" s="147">
        <v>0</v>
      </c>
      <c r="FS1295" s="147">
        <v>0</v>
      </c>
      <c r="FT1295" s="147">
        <v>0</v>
      </c>
      <c r="FU1295" s="147">
        <v>0</v>
      </c>
      <c r="FV1295" s="147">
        <v>0</v>
      </c>
      <c r="FW1295" s="147">
        <v>0</v>
      </c>
      <c r="FX1295" s="147">
        <v>0</v>
      </c>
      <c r="FY1295" s="147">
        <v>0</v>
      </c>
      <c r="FZ1295" s="147">
        <v>0</v>
      </c>
      <c r="GA1295" s="147">
        <v>0</v>
      </c>
      <c r="GB1295" s="147">
        <v>0</v>
      </c>
      <c r="GC1295" s="147">
        <v>0</v>
      </c>
      <c r="GD1295" s="147">
        <v>0</v>
      </c>
      <c r="GE1295" s="147">
        <v>0</v>
      </c>
      <c r="GF1295" s="147">
        <v>0</v>
      </c>
      <c r="GG1295" s="147">
        <v>0</v>
      </c>
      <c r="GH1295" s="147">
        <v>0</v>
      </c>
      <c r="GI1295" s="147">
        <v>0</v>
      </c>
      <c r="GJ1295" s="147">
        <v>0</v>
      </c>
      <c r="GK1295" s="147">
        <v>0</v>
      </c>
      <c r="GL1295" s="147">
        <v>0</v>
      </c>
      <c r="GM1295" s="147">
        <v>0</v>
      </c>
      <c r="GN1295" s="147">
        <v>0</v>
      </c>
      <c r="GO1295" s="147">
        <v>0</v>
      </c>
      <c r="GP1295" s="147">
        <v>0</v>
      </c>
      <c r="GQ1295" s="147">
        <v>0</v>
      </c>
      <c r="GR1295" s="147">
        <v>0</v>
      </c>
      <c r="GS1295" s="147">
        <v>0</v>
      </c>
      <c r="GT1295" s="147">
        <v>0</v>
      </c>
      <c r="GU1295" s="147">
        <v>0</v>
      </c>
      <c r="GV1295" s="147">
        <v>0</v>
      </c>
      <c r="GW1295" s="147">
        <v>0</v>
      </c>
      <c r="GX1295" s="147">
        <v>0</v>
      </c>
      <c r="GY1295" s="147">
        <v>0</v>
      </c>
      <c r="GZ1295" s="147">
        <v>0</v>
      </c>
      <c r="HA1295" s="1"/>
      <c r="HB1295" s="1"/>
    </row>
    <row r="1296" spans="1:210" ht="4.2" customHeight="1">
      <c r="A1296" s="1"/>
      <c r="B1296" s="1"/>
      <c r="C1296" s="1"/>
      <c r="D1296" s="1"/>
      <c r="E1296" s="263"/>
      <c r="F1296" s="48"/>
      <c r="G1296" s="231"/>
      <c r="H1296" s="152"/>
      <c r="I1296" s="152"/>
      <c r="J1296" s="152"/>
      <c r="K1296" s="152"/>
      <c r="L1296" s="1"/>
      <c r="M1296" s="5"/>
      <c r="N1296" s="152"/>
      <c r="O1296" s="1"/>
      <c r="P1296" s="5"/>
      <c r="Q1296" s="152"/>
      <c r="R1296" s="1"/>
      <c r="S1296" s="5"/>
      <c r="T1296" s="7"/>
      <c r="U1296" s="24"/>
      <c r="V1296" s="1"/>
      <c r="W1296" s="158"/>
      <c r="X1296" s="1"/>
      <c r="Y1296" s="5"/>
      <c r="Z1296" s="87"/>
      <c r="AA1296" s="146"/>
      <c r="AB1296" s="146"/>
      <c r="AC1296" s="146"/>
      <c r="AD1296" s="146"/>
      <c r="AE1296" s="146"/>
      <c r="AF1296" s="146"/>
      <c r="AG1296" s="146"/>
      <c r="AH1296" s="146"/>
      <c r="AI1296" s="146"/>
      <c r="AJ1296" s="146"/>
      <c r="AK1296" s="146"/>
      <c r="AL1296" s="146"/>
      <c r="AM1296" s="146"/>
      <c r="AN1296" s="146"/>
      <c r="AO1296" s="146"/>
      <c r="AP1296" s="146"/>
      <c r="AQ1296" s="146"/>
      <c r="AR1296" s="146"/>
      <c r="AS1296" s="146"/>
      <c r="AT1296" s="146"/>
      <c r="AU1296" s="146"/>
      <c r="AV1296" s="146"/>
      <c r="AW1296" s="146"/>
      <c r="AX1296" s="146"/>
      <c r="AY1296" s="146"/>
      <c r="AZ1296" s="146"/>
      <c r="BA1296" s="146"/>
      <c r="BB1296" s="146"/>
      <c r="BC1296" s="146"/>
      <c r="BD1296" s="146"/>
      <c r="BE1296" s="146"/>
      <c r="BF1296" s="146"/>
      <c r="BG1296" s="146"/>
      <c r="BH1296" s="146"/>
      <c r="BI1296" s="146"/>
      <c r="BJ1296" s="146"/>
      <c r="BK1296" s="146"/>
      <c r="BL1296" s="146"/>
      <c r="BM1296" s="146"/>
      <c r="BN1296" s="146"/>
      <c r="BO1296" s="146"/>
      <c r="BP1296" s="146"/>
      <c r="BQ1296" s="146"/>
      <c r="BR1296" s="146"/>
      <c r="BS1296" s="146"/>
      <c r="BT1296" s="146"/>
      <c r="BU1296" s="146"/>
      <c r="BV1296" s="146"/>
      <c r="BW1296" s="146"/>
      <c r="BX1296" s="146"/>
      <c r="BY1296" s="146"/>
      <c r="BZ1296" s="146"/>
      <c r="CA1296" s="146"/>
      <c r="CB1296" s="146"/>
      <c r="CC1296" s="146"/>
      <c r="CD1296" s="146"/>
      <c r="CE1296" s="146"/>
      <c r="CF1296" s="146"/>
      <c r="CG1296" s="146"/>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146"/>
      <c r="DA1296" s="146"/>
      <c r="DB1296" s="146"/>
      <c r="DC1296" s="146"/>
      <c r="DD1296" s="146"/>
      <c r="DE1296" s="146"/>
      <c r="DF1296" s="146"/>
      <c r="DG1296" s="146"/>
      <c r="DH1296" s="146"/>
      <c r="DI1296" s="146"/>
      <c r="DJ1296" s="146"/>
      <c r="DK1296" s="146"/>
      <c r="DL1296" s="146"/>
      <c r="DM1296" s="146"/>
      <c r="DN1296" s="146"/>
      <c r="DO1296" s="146"/>
      <c r="DP1296" s="146"/>
      <c r="DQ1296" s="146"/>
      <c r="DR1296" s="146"/>
      <c r="DS1296" s="146"/>
      <c r="DT1296" s="146"/>
      <c r="DU1296" s="146"/>
      <c r="DV1296" s="146"/>
      <c r="DW1296" s="146"/>
      <c r="DX1296" s="146"/>
      <c r="DY1296" s="146"/>
      <c r="DZ1296" s="146"/>
      <c r="EA1296" s="146"/>
      <c r="EB1296" s="146"/>
      <c r="EC1296" s="146"/>
      <c r="ED1296" s="146"/>
      <c r="EE1296" s="146"/>
      <c r="EF1296" s="146"/>
      <c r="EG1296" s="146"/>
      <c r="EH1296" s="146"/>
      <c r="EI1296" s="146"/>
      <c r="EJ1296" s="146"/>
      <c r="EK1296" s="146"/>
      <c r="EL1296" s="146"/>
      <c r="EM1296" s="146"/>
      <c r="EN1296" s="146"/>
      <c r="EO1296" s="146"/>
      <c r="EP1296" s="146"/>
      <c r="EQ1296" s="146"/>
      <c r="ER1296" s="146"/>
      <c r="ES1296" s="146"/>
      <c r="ET1296" s="146"/>
      <c r="EU1296" s="146"/>
      <c r="EV1296" s="146"/>
      <c r="EW1296" s="146"/>
      <c r="EX1296" s="146"/>
      <c r="EY1296" s="146"/>
      <c r="EZ1296" s="146"/>
      <c r="FA1296" s="146"/>
      <c r="FB1296" s="146"/>
      <c r="FC1296" s="146"/>
      <c r="FD1296" s="146"/>
      <c r="FE1296" s="146"/>
      <c r="FF1296" s="146"/>
      <c r="FG1296" s="146"/>
      <c r="FH1296" s="146"/>
      <c r="FI1296" s="146"/>
      <c r="FJ1296" s="146"/>
      <c r="FK1296" s="146"/>
      <c r="FL1296" s="146"/>
      <c r="FM1296" s="146"/>
      <c r="FN1296" s="146"/>
      <c r="FO1296" s="146"/>
      <c r="FP1296" s="146"/>
      <c r="FQ1296" s="146"/>
      <c r="FR1296" s="146"/>
      <c r="FS1296" s="146"/>
      <c r="FT1296" s="146"/>
      <c r="FU1296" s="146"/>
      <c r="FV1296" s="146"/>
      <c r="FW1296" s="146"/>
      <c r="FX1296" s="146"/>
      <c r="FY1296" s="146"/>
      <c r="FZ1296" s="146"/>
      <c r="GA1296" s="146"/>
      <c r="GB1296" s="146"/>
      <c r="GC1296" s="146"/>
      <c r="GD1296" s="146"/>
      <c r="GE1296" s="146"/>
      <c r="GF1296" s="146"/>
      <c r="GG1296" s="146"/>
      <c r="GH1296" s="146"/>
      <c r="GI1296" s="146"/>
      <c r="GJ1296" s="146"/>
      <c r="GK1296" s="146"/>
      <c r="GL1296" s="146"/>
      <c r="GM1296" s="146"/>
      <c r="GN1296" s="146"/>
      <c r="GO1296" s="146"/>
      <c r="GP1296" s="146"/>
      <c r="GQ1296" s="146"/>
      <c r="GR1296" s="146"/>
      <c r="GS1296" s="146"/>
      <c r="GT1296" s="146"/>
      <c r="GU1296" s="146"/>
      <c r="GV1296" s="146"/>
      <c r="GW1296" s="146"/>
      <c r="GX1296" s="146"/>
      <c r="GY1296" s="146"/>
      <c r="GZ1296" s="146"/>
      <c r="HA1296" s="1"/>
      <c r="HB1296" s="1"/>
    </row>
    <row r="1297" spans="1:210">
      <c r="A1297" s="1"/>
      <c r="B1297" s="1"/>
      <c r="C1297" s="1"/>
      <c r="D1297" s="1"/>
      <c r="E1297" s="263" t="s">
        <v>27</v>
      </c>
      <c r="F1297" s="48"/>
      <c r="G1297" s="231"/>
      <c r="H1297" s="154" t="s">
        <v>255</v>
      </c>
      <c r="I1297" s="154"/>
      <c r="J1297" s="154"/>
      <c r="K1297" s="154"/>
      <c r="L1297" s="1"/>
      <c r="M1297" s="5"/>
      <c r="N1297" s="154" t="s">
        <v>4</v>
      </c>
      <c r="O1297" s="1"/>
      <c r="P1297" s="5"/>
      <c r="Q1297" s="154" t="s">
        <v>26</v>
      </c>
      <c r="R1297" s="1"/>
      <c r="S1297" s="5"/>
      <c r="T1297" s="7"/>
      <c r="U1297" s="24"/>
      <c r="V1297" s="1"/>
      <c r="W1297" s="160">
        <v>219546531.72051778</v>
      </c>
      <c r="X1297" s="1"/>
      <c r="Y1297" s="5"/>
      <c r="Z1297" s="87"/>
      <c r="AA1297" s="148">
        <v>0</v>
      </c>
      <c r="AB1297" s="148">
        <v>0</v>
      </c>
      <c r="AC1297" s="148">
        <v>0</v>
      </c>
      <c r="AD1297" s="148">
        <v>0</v>
      </c>
      <c r="AE1297" s="148">
        <v>0</v>
      </c>
      <c r="AF1297" s="148">
        <v>0</v>
      </c>
      <c r="AG1297" s="148">
        <v>0</v>
      </c>
      <c r="AH1297" s="148">
        <v>0</v>
      </c>
      <c r="AI1297" s="148">
        <v>0</v>
      </c>
      <c r="AJ1297" s="148">
        <v>0</v>
      </c>
      <c r="AK1297" s="148">
        <v>0</v>
      </c>
      <c r="AL1297" s="148">
        <v>0</v>
      </c>
      <c r="AM1297" s="148">
        <v>0</v>
      </c>
      <c r="AN1297" s="148">
        <v>0</v>
      </c>
      <c r="AO1297" s="148">
        <v>0</v>
      </c>
      <c r="AP1297" s="148">
        <v>0</v>
      </c>
      <c r="AQ1297" s="148">
        <v>0</v>
      </c>
      <c r="AR1297" s="148">
        <v>3824541.2834222857</v>
      </c>
      <c r="AS1297" s="148">
        <v>6859164.5855901539</v>
      </c>
      <c r="AT1297" s="148">
        <v>3684419.5569853699</v>
      </c>
      <c r="AU1297" s="148">
        <v>13244537.907646716</v>
      </c>
      <c r="AV1297" s="148">
        <v>4752509.4366432689</v>
      </c>
      <c r="AW1297" s="148">
        <v>0</v>
      </c>
      <c r="AX1297" s="148">
        <v>0</v>
      </c>
      <c r="AY1297" s="148">
        <v>0</v>
      </c>
      <c r="AZ1297" s="148">
        <v>0</v>
      </c>
      <c r="BA1297" s="148">
        <v>0</v>
      </c>
      <c r="BB1297" s="148">
        <v>12324356.515284214</v>
      </c>
      <c r="BC1297" s="148">
        <v>6164400.1633436773</v>
      </c>
      <c r="BD1297" s="148">
        <v>1312975.5408113059</v>
      </c>
      <c r="BE1297" s="148">
        <v>798023.83590715635</v>
      </c>
      <c r="BF1297" s="148">
        <v>0</v>
      </c>
      <c r="BG1297" s="148">
        <v>36274598.037624523</v>
      </c>
      <c r="BH1297" s="148">
        <v>8393414.5955733322</v>
      </c>
      <c r="BI1297" s="148">
        <v>0</v>
      </c>
      <c r="BJ1297" s="148">
        <v>0</v>
      </c>
      <c r="BK1297" s="148">
        <v>0</v>
      </c>
      <c r="BL1297" s="148">
        <v>0</v>
      </c>
      <c r="BM1297" s="148">
        <v>0</v>
      </c>
      <c r="BN1297" s="148">
        <v>30057287.274570808</v>
      </c>
      <c r="BO1297" s="148">
        <v>10654718.172447674</v>
      </c>
      <c r="BP1297" s="148">
        <v>1658346.2941675829</v>
      </c>
      <c r="BQ1297" s="148">
        <v>1123133.1714271018</v>
      </c>
      <c r="BR1297" s="148">
        <v>151528.0841387338</v>
      </c>
      <c r="BS1297" s="148">
        <v>56447140.740637064</v>
      </c>
      <c r="BT1297" s="148">
        <v>6728323.9382812697</v>
      </c>
      <c r="BU1297" s="148">
        <v>0</v>
      </c>
      <c r="BV1297" s="148">
        <v>0</v>
      </c>
      <c r="BW1297" s="148">
        <v>0</v>
      </c>
      <c r="BX1297" s="148">
        <v>0</v>
      </c>
      <c r="BY1297" s="148">
        <v>0</v>
      </c>
      <c r="BZ1297" s="148">
        <v>15093112.58601559</v>
      </c>
      <c r="CA1297" s="148">
        <v>0</v>
      </c>
      <c r="CB1297" s="148">
        <v>0</v>
      </c>
      <c r="CC1297" s="148">
        <v>0</v>
      </c>
      <c r="CD1297" s="148">
        <v>0</v>
      </c>
      <c r="CE1297" s="148">
        <v>0</v>
      </c>
      <c r="CF1297" s="148">
        <v>0</v>
      </c>
      <c r="CG1297" s="148">
        <v>0</v>
      </c>
      <c r="CH1297" s="148">
        <v>0</v>
      </c>
      <c r="CI1297" s="148">
        <v>0</v>
      </c>
      <c r="CJ1297" s="148">
        <v>0</v>
      </c>
      <c r="CK1297" s="148">
        <v>0</v>
      </c>
      <c r="CL1297" s="148">
        <v>0</v>
      </c>
      <c r="CM1297" s="148">
        <v>0</v>
      </c>
      <c r="CN1297" s="148">
        <v>0</v>
      </c>
      <c r="CO1297" s="148">
        <v>0</v>
      </c>
      <c r="CP1297" s="148">
        <v>0</v>
      </c>
      <c r="CQ1297" s="148">
        <v>0</v>
      </c>
      <c r="CR1297" s="148">
        <v>0</v>
      </c>
      <c r="CS1297" s="148">
        <v>0</v>
      </c>
      <c r="CT1297" s="148">
        <v>0</v>
      </c>
      <c r="CU1297" s="148">
        <v>0</v>
      </c>
      <c r="CV1297" s="148">
        <v>0</v>
      </c>
      <c r="CW1297" s="148">
        <v>0</v>
      </c>
      <c r="CX1297" s="148">
        <v>0</v>
      </c>
      <c r="CY1297" s="148">
        <v>0</v>
      </c>
      <c r="CZ1297" s="148">
        <v>0</v>
      </c>
      <c r="DA1297" s="148">
        <v>0</v>
      </c>
      <c r="DB1297" s="148">
        <v>0</v>
      </c>
      <c r="DC1297" s="148">
        <v>0</v>
      </c>
      <c r="DD1297" s="148">
        <v>0</v>
      </c>
      <c r="DE1297" s="148">
        <v>0</v>
      </c>
      <c r="DF1297" s="148">
        <v>0</v>
      </c>
      <c r="DG1297" s="148">
        <v>0</v>
      </c>
      <c r="DH1297" s="148">
        <v>0</v>
      </c>
      <c r="DI1297" s="148">
        <v>0</v>
      </c>
      <c r="DJ1297" s="148">
        <v>0</v>
      </c>
      <c r="DK1297" s="148">
        <v>0</v>
      </c>
      <c r="DL1297" s="148">
        <v>0</v>
      </c>
      <c r="DM1297" s="148">
        <v>0</v>
      </c>
      <c r="DN1297" s="148">
        <v>0</v>
      </c>
      <c r="DO1297" s="148">
        <v>0</v>
      </c>
      <c r="DP1297" s="148">
        <v>0</v>
      </c>
      <c r="DQ1297" s="148">
        <v>0</v>
      </c>
      <c r="DR1297" s="148">
        <v>0</v>
      </c>
      <c r="DS1297" s="148">
        <v>0</v>
      </c>
      <c r="DT1297" s="148">
        <v>0</v>
      </c>
      <c r="DU1297" s="148">
        <v>0</v>
      </c>
      <c r="DV1297" s="148">
        <v>0</v>
      </c>
      <c r="DW1297" s="148">
        <v>0</v>
      </c>
      <c r="DX1297" s="148">
        <v>0</v>
      </c>
      <c r="DY1297" s="148">
        <v>0</v>
      </c>
      <c r="DZ1297" s="148">
        <v>0</v>
      </c>
      <c r="EA1297" s="148">
        <v>0</v>
      </c>
      <c r="EB1297" s="148">
        <v>0</v>
      </c>
      <c r="EC1297" s="148">
        <v>0</v>
      </c>
      <c r="ED1297" s="148">
        <v>0</v>
      </c>
      <c r="EE1297" s="148">
        <v>0</v>
      </c>
      <c r="EF1297" s="148">
        <v>0</v>
      </c>
      <c r="EG1297" s="148">
        <v>0</v>
      </c>
      <c r="EH1297" s="148">
        <v>0</v>
      </c>
      <c r="EI1297" s="148">
        <v>0</v>
      </c>
      <c r="EJ1297" s="148">
        <v>0</v>
      </c>
      <c r="EK1297" s="148">
        <v>0</v>
      </c>
      <c r="EL1297" s="148">
        <v>0</v>
      </c>
      <c r="EM1297" s="148">
        <v>0</v>
      </c>
      <c r="EN1297" s="148">
        <v>0</v>
      </c>
      <c r="EO1297" s="148">
        <v>0</v>
      </c>
      <c r="EP1297" s="148">
        <v>0</v>
      </c>
      <c r="EQ1297" s="148">
        <v>0</v>
      </c>
      <c r="ER1297" s="148">
        <v>0</v>
      </c>
      <c r="ES1297" s="148">
        <v>0</v>
      </c>
      <c r="ET1297" s="148">
        <v>0</v>
      </c>
      <c r="EU1297" s="148">
        <v>0</v>
      </c>
      <c r="EV1297" s="148">
        <v>0</v>
      </c>
      <c r="EW1297" s="148">
        <v>0</v>
      </c>
      <c r="EX1297" s="148">
        <v>0</v>
      </c>
      <c r="EY1297" s="148">
        <v>0</v>
      </c>
      <c r="EZ1297" s="148">
        <v>0</v>
      </c>
      <c r="FA1297" s="148">
        <v>0</v>
      </c>
      <c r="FB1297" s="148">
        <v>0</v>
      </c>
      <c r="FC1297" s="148">
        <v>0</v>
      </c>
      <c r="FD1297" s="148">
        <v>0</v>
      </c>
      <c r="FE1297" s="148">
        <v>0</v>
      </c>
      <c r="FF1297" s="148">
        <v>0</v>
      </c>
      <c r="FG1297" s="148">
        <v>0</v>
      </c>
      <c r="FH1297" s="148">
        <v>0</v>
      </c>
      <c r="FI1297" s="148">
        <v>0</v>
      </c>
      <c r="FJ1297" s="148">
        <v>0</v>
      </c>
      <c r="FK1297" s="148">
        <v>0</v>
      </c>
      <c r="FL1297" s="148">
        <v>0</v>
      </c>
      <c r="FM1297" s="148">
        <v>0</v>
      </c>
      <c r="FN1297" s="148">
        <v>0</v>
      </c>
      <c r="FO1297" s="148">
        <v>0</v>
      </c>
      <c r="FP1297" s="148">
        <v>0</v>
      </c>
      <c r="FQ1297" s="148">
        <v>0</v>
      </c>
      <c r="FR1297" s="148">
        <v>0</v>
      </c>
      <c r="FS1297" s="148">
        <v>0</v>
      </c>
      <c r="FT1297" s="148">
        <v>0</v>
      </c>
      <c r="FU1297" s="148">
        <v>0</v>
      </c>
      <c r="FV1297" s="148">
        <v>0</v>
      </c>
      <c r="FW1297" s="148">
        <v>0</v>
      </c>
      <c r="FX1297" s="148">
        <v>0</v>
      </c>
      <c r="FY1297" s="148">
        <v>0</v>
      </c>
      <c r="FZ1297" s="148">
        <v>0</v>
      </c>
      <c r="GA1297" s="148">
        <v>0</v>
      </c>
      <c r="GB1297" s="148">
        <v>0</v>
      </c>
      <c r="GC1297" s="148">
        <v>0</v>
      </c>
      <c r="GD1297" s="148">
        <v>0</v>
      </c>
      <c r="GE1297" s="148">
        <v>0</v>
      </c>
      <c r="GF1297" s="148">
        <v>0</v>
      </c>
      <c r="GG1297" s="148">
        <v>0</v>
      </c>
      <c r="GH1297" s="148">
        <v>0</v>
      </c>
      <c r="GI1297" s="148">
        <v>0</v>
      </c>
      <c r="GJ1297" s="148">
        <v>0</v>
      </c>
      <c r="GK1297" s="148">
        <v>0</v>
      </c>
      <c r="GL1297" s="148">
        <v>0</v>
      </c>
      <c r="GM1297" s="148">
        <v>0</v>
      </c>
      <c r="GN1297" s="148">
        <v>0</v>
      </c>
      <c r="GO1297" s="148">
        <v>0</v>
      </c>
      <c r="GP1297" s="148">
        <v>0</v>
      </c>
      <c r="GQ1297" s="148">
        <v>0</v>
      </c>
      <c r="GR1297" s="148">
        <v>0</v>
      </c>
      <c r="GS1297" s="148">
        <v>0</v>
      </c>
      <c r="GT1297" s="148">
        <v>0</v>
      </c>
      <c r="GU1297" s="148">
        <v>0</v>
      </c>
      <c r="GV1297" s="148">
        <v>0</v>
      </c>
      <c r="GW1297" s="148">
        <v>0</v>
      </c>
      <c r="GX1297" s="148">
        <v>0</v>
      </c>
      <c r="GY1297" s="148">
        <v>0</v>
      </c>
      <c r="GZ1297" s="148">
        <v>0</v>
      </c>
      <c r="HA1297" s="1"/>
      <c r="HB1297" s="1"/>
    </row>
    <row r="1298" spans="1:210" ht="4.2" customHeight="1">
      <c r="A1298" s="1"/>
      <c r="B1298" s="1"/>
      <c r="C1298" s="1"/>
      <c r="D1298" s="1"/>
      <c r="E1298" s="263"/>
      <c r="F1298" s="48"/>
      <c r="G1298" s="231"/>
      <c r="H1298" s="152"/>
      <c r="I1298" s="152"/>
      <c r="J1298" s="152"/>
      <c r="K1298" s="152"/>
      <c r="L1298" s="1"/>
      <c r="M1298" s="5"/>
      <c r="N1298" s="152"/>
      <c r="O1298" s="1"/>
      <c r="P1298" s="5"/>
      <c r="Q1298" s="152"/>
      <c r="R1298" s="1"/>
      <c r="S1298" s="5"/>
      <c r="T1298" s="7"/>
      <c r="U1298" s="24"/>
      <c r="V1298" s="1"/>
      <c r="W1298" s="158"/>
      <c r="X1298" s="1"/>
      <c r="Y1298" s="5"/>
      <c r="Z1298" s="87"/>
      <c r="AA1298" s="146"/>
      <c r="AB1298" s="146"/>
      <c r="AC1298" s="146"/>
      <c r="AD1298" s="146"/>
      <c r="AE1298" s="146"/>
      <c r="AF1298" s="146"/>
      <c r="AG1298" s="146"/>
      <c r="AH1298" s="146"/>
      <c r="AI1298" s="146"/>
      <c r="AJ1298" s="146"/>
      <c r="AK1298" s="146"/>
      <c r="AL1298" s="146"/>
      <c r="AM1298" s="146"/>
      <c r="AN1298" s="146"/>
      <c r="AO1298" s="146"/>
      <c r="AP1298" s="146"/>
      <c r="AQ1298" s="146"/>
      <c r="AR1298" s="146"/>
      <c r="AS1298" s="146"/>
      <c r="AT1298" s="146"/>
      <c r="AU1298" s="146"/>
      <c r="AV1298" s="146"/>
      <c r="AW1298" s="146"/>
      <c r="AX1298" s="146"/>
      <c r="AY1298" s="146"/>
      <c r="AZ1298" s="146"/>
      <c r="BA1298" s="146"/>
      <c r="BB1298" s="146"/>
      <c r="BC1298" s="146"/>
      <c r="BD1298" s="146"/>
      <c r="BE1298" s="146"/>
      <c r="BF1298" s="146"/>
      <c r="BG1298" s="146"/>
      <c r="BH1298" s="146"/>
      <c r="BI1298" s="146"/>
      <c r="BJ1298" s="146"/>
      <c r="BK1298" s="146"/>
      <c r="BL1298" s="146"/>
      <c r="BM1298" s="146"/>
      <c r="BN1298" s="146"/>
      <c r="BO1298" s="146"/>
      <c r="BP1298" s="146"/>
      <c r="BQ1298" s="146"/>
      <c r="BR1298" s="146"/>
      <c r="BS1298" s="146"/>
      <c r="BT1298" s="146"/>
      <c r="BU1298" s="146"/>
      <c r="BV1298" s="146"/>
      <c r="BW1298" s="146"/>
      <c r="BX1298" s="146"/>
      <c r="BY1298" s="146"/>
      <c r="BZ1298" s="146"/>
      <c r="CA1298" s="146"/>
      <c r="CB1298" s="146"/>
      <c r="CC1298" s="146"/>
      <c r="CD1298" s="146"/>
      <c r="CE1298" s="146"/>
      <c r="CF1298" s="146"/>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146"/>
      <c r="DA1298" s="146"/>
      <c r="DB1298" s="146"/>
      <c r="DC1298" s="146"/>
      <c r="DD1298" s="146"/>
      <c r="DE1298" s="146"/>
      <c r="DF1298" s="146"/>
      <c r="DG1298" s="146"/>
      <c r="DH1298" s="146"/>
      <c r="DI1298" s="146"/>
      <c r="DJ1298" s="146"/>
      <c r="DK1298" s="146"/>
      <c r="DL1298" s="146"/>
      <c r="DM1298" s="146"/>
      <c r="DN1298" s="146"/>
      <c r="DO1298" s="146"/>
      <c r="DP1298" s="146"/>
      <c r="DQ1298" s="146"/>
      <c r="DR1298" s="146"/>
      <c r="DS1298" s="146"/>
      <c r="DT1298" s="146"/>
      <c r="DU1298" s="146"/>
      <c r="DV1298" s="146"/>
      <c r="DW1298" s="146"/>
      <c r="DX1298" s="146"/>
      <c r="DY1298" s="146"/>
      <c r="DZ1298" s="146"/>
      <c r="EA1298" s="146"/>
      <c r="EB1298" s="146"/>
      <c r="EC1298" s="146"/>
      <c r="ED1298" s="146"/>
      <c r="EE1298" s="146"/>
      <c r="EF1298" s="146"/>
      <c r="EG1298" s="146"/>
      <c r="EH1298" s="146"/>
      <c r="EI1298" s="146"/>
      <c r="EJ1298" s="146"/>
      <c r="EK1298" s="146"/>
      <c r="EL1298" s="146"/>
      <c r="EM1298" s="146"/>
      <c r="EN1298" s="146"/>
      <c r="EO1298" s="146"/>
      <c r="EP1298" s="146"/>
      <c r="EQ1298" s="146"/>
      <c r="ER1298" s="146"/>
      <c r="ES1298" s="146"/>
      <c r="ET1298" s="146"/>
      <c r="EU1298" s="146"/>
      <c r="EV1298" s="146"/>
      <c r="EW1298" s="146"/>
      <c r="EX1298" s="146"/>
      <c r="EY1298" s="146"/>
      <c r="EZ1298" s="146"/>
      <c r="FA1298" s="146"/>
      <c r="FB1298" s="146"/>
      <c r="FC1298" s="146"/>
      <c r="FD1298" s="146"/>
      <c r="FE1298" s="146"/>
      <c r="FF1298" s="146"/>
      <c r="FG1298" s="146"/>
      <c r="FH1298" s="146"/>
      <c r="FI1298" s="146"/>
      <c r="FJ1298" s="146"/>
      <c r="FK1298" s="146"/>
      <c r="FL1298" s="146"/>
      <c r="FM1298" s="146"/>
      <c r="FN1298" s="146"/>
      <c r="FO1298" s="146"/>
      <c r="FP1298" s="146"/>
      <c r="FQ1298" s="146"/>
      <c r="FR1298" s="146"/>
      <c r="FS1298" s="146"/>
      <c r="FT1298" s="146"/>
      <c r="FU1298" s="146"/>
      <c r="FV1298" s="146"/>
      <c r="FW1298" s="146"/>
      <c r="FX1298" s="146"/>
      <c r="FY1298" s="146"/>
      <c r="FZ1298" s="146"/>
      <c r="GA1298" s="146"/>
      <c r="GB1298" s="146"/>
      <c r="GC1298" s="146"/>
      <c r="GD1298" s="146"/>
      <c r="GE1298" s="146"/>
      <c r="GF1298" s="146"/>
      <c r="GG1298" s="146"/>
      <c r="GH1298" s="146"/>
      <c r="GI1298" s="146"/>
      <c r="GJ1298" s="146"/>
      <c r="GK1298" s="146"/>
      <c r="GL1298" s="146"/>
      <c r="GM1298" s="146"/>
      <c r="GN1298" s="146"/>
      <c r="GO1298" s="146"/>
      <c r="GP1298" s="146"/>
      <c r="GQ1298" s="146"/>
      <c r="GR1298" s="146"/>
      <c r="GS1298" s="146"/>
      <c r="GT1298" s="146"/>
      <c r="GU1298" s="146"/>
      <c r="GV1298" s="146"/>
      <c r="GW1298" s="146"/>
      <c r="GX1298" s="146"/>
      <c r="GY1298" s="146"/>
      <c r="GZ1298" s="146"/>
      <c r="HA1298" s="1"/>
      <c r="HB1298" s="1"/>
    </row>
    <row r="1299" spans="1:210">
      <c r="A1299" s="1"/>
      <c r="B1299" s="1"/>
      <c r="C1299" s="1"/>
      <c r="D1299" s="1"/>
      <c r="E1299" s="263" t="s">
        <v>138</v>
      </c>
      <c r="F1299" s="48"/>
      <c r="G1299" s="231"/>
      <c r="H1299" s="151" t="s">
        <v>256</v>
      </c>
      <c r="I1299" s="151"/>
      <c r="J1299" s="151"/>
      <c r="K1299" s="151"/>
      <c r="L1299" s="1"/>
      <c r="M1299" s="5"/>
      <c r="N1299" s="151" t="s">
        <v>4</v>
      </c>
      <c r="O1299" s="1"/>
      <c r="P1299" s="5"/>
      <c r="Q1299" s="151" t="s">
        <v>26</v>
      </c>
      <c r="R1299" s="1"/>
      <c r="S1299" s="5"/>
      <c r="T1299" s="7"/>
      <c r="U1299" s="24"/>
      <c r="V1299" s="1"/>
      <c r="W1299" s="157">
        <v>0</v>
      </c>
      <c r="X1299" s="1"/>
      <c r="Y1299" s="5"/>
      <c r="Z1299" s="87"/>
      <c r="AA1299" s="145">
        <v>0</v>
      </c>
      <c r="AB1299" s="145">
        <v>0</v>
      </c>
      <c r="AC1299" s="145">
        <v>0</v>
      </c>
      <c r="AD1299" s="145">
        <v>0</v>
      </c>
      <c r="AE1299" s="145">
        <v>0</v>
      </c>
      <c r="AF1299" s="145">
        <v>1427305.1164895417</v>
      </c>
      <c r="AG1299" s="145">
        <v>2862337.0165861519</v>
      </c>
      <c r="AH1299" s="145">
        <v>8489774.8786151372</v>
      </c>
      <c r="AI1299" s="145">
        <v>17231022.479235101</v>
      </c>
      <c r="AJ1299" s="145">
        <v>20482244.994702093</v>
      </c>
      <c r="AK1299" s="145">
        <v>30657330.13694042</v>
      </c>
      <c r="AL1299" s="145">
        <v>39801463.6044847</v>
      </c>
      <c r="AM1299" s="145">
        <v>28776896.675872464</v>
      </c>
      <c r="AN1299" s="145">
        <v>19358998.663520772</v>
      </c>
      <c r="AO1299" s="145">
        <v>17835398.426138166</v>
      </c>
      <c r="AP1299" s="145">
        <v>5840611.9987632837</v>
      </c>
      <c r="AQ1299" s="145">
        <v>0</v>
      </c>
      <c r="AR1299" s="145">
        <v>-3824541.2834222857</v>
      </c>
      <c r="AS1299" s="145">
        <v>-6859164.5855901539</v>
      </c>
      <c r="AT1299" s="145">
        <v>-3684419.5569853699</v>
      </c>
      <c r="AU1299" s="145">
        <v>-13244537.907646716</v>
      </c>
      <c r="AV1299" s="145">
        <v>-4752509.4366432689</v>
      </c>
      <c r="AW1299" s="145">
        <v>0</v>
      </c>
      <c r="AX1299" s="145">
        <v>1459338.9626563629</v>
      </c>
      <c r="AY1299" s="145">
        <v>2023065.3319702602</v>
      </c>
      <c r="AZ1299" s="145">
        <v>2495903.7881754478</v>
      </c>
      <c r="BA1299" s="145">
        <v>2149953.9143903209</v>
      </c>
      <c r="BB1299" s="145">
        <v>-12324356.515284214</v>
      </c>
      <c r="BC1299" s="145">
        <v>-6164400.1633436773</v>
      </c>
      <c r="BD1299" s="145">
        <v>-1312975.5408113059</v>
      </c>
      <c r="BE1299" s="145">
        <v>-798023.83590715635</v>
      </c>
      <c r="BF1299" s="145">
        <v>0</v>
      </c>
      <c r="BG1299" s="145">
        <v>-36274598.037624523</v>
      </c>
      <c r="BH1299" s="145">
        <v>-8393414.5955733322</v>
      </c>
      <c r="BI1299" s="145">
        <v>1494569.8336202898</v>
      </c>
      <c r="BJ1299" s="145">
        <v>2702357.5850028717</v>
      </c>
      <c r="BK1299" s="145">
        <v>1637679.9267161023</v>
      </c>
      <c r="BL1299" s="145">
        <v>2064061.3069473065</v>
      </c>
      <c r="BM1299" s="145">
        <v>1732044.7433539839</v>
      </c>
      <c r="BN1299" s="145">
        <v>-30057287.274570808</v>
      </c>
      <c r="BO1299" s="145">
        <v>-10654718.172447674</v>
      </c>
      <c r="BP1299" s="145">
        <v>-1658346.2941675829</v>
      </c>
      <c r="BQ1299" s="145">
        <v>-1123133.1714271018</v>
      </c>
      <c r="BR1299" s="145">
        <v>-151528.0841387338</v>
      </c>
      <c r="BS1299" s="145">
        <v>-56447140.740637064</v>
      </c>
      <c r="BT1299" s="145">
        <v>-6728323.9382812697</v>
      </c>
      <c r="BU1299" s="145">
        <v>1501059.4432962621</v>
      </c>
      <c r="BV1299" s="145">
        <v>2281559.5813430906</v>
      </c>
      <c r="BW1299" s="145">
        <v>1584345.7166739674</v>
      </c>
      <c r="BX1299" s="145">
        <v>1903428.482262447</v>
      </c>
      <c r="BY1299" s="145">
        <v>1753779.1127612861</v>
      </c>
      <c r="BZ1299" s="145">
        <v>-15093112.58601559</v>
      </c>
      <c r="CA1299" s="145">
        <v>0</v>
      </c>
      <c r="CB1299" s="145">
        <v>0</v>
      </c>
      <c r="CC1299" s="145">
        <v>0</v>
      </c>
      <c r="CD1299" s="145">
        <v>0</v>
      </c>
      <c r="CE1299" s="145">
        <v>0</v>
      </c>
      <c r="CF1299" s="145">
        <v>0</v>
      </c>
      <c r="CG1299" s="145">
        <v>0</v>
      </c>
      <c r="CH1299" s="145">
        <v>0</v>
      </c>
      <c r="CI1299" s="145">
        <v>0</v>
      </c>
      <c r="CJ1299" s="145">
        <v>0</v>
      </c>
      <c r="CK1299" s="145">
        <v>0</v>
      </c>
      <c r="CL1299" s="145">
        <v>0</v>
      </c>
      <c r="CM1299" s="145">
        <v>0</v>
      </c>
      <c r="CN1299" s="145">
        <v>0</v>
      </c>
      <c r="CO1299" s="145">
        <v>0</v>
      </c>
      <c r="CP1299" s="145">
        <v>0</v>
      </c>
      <c r="CQ1299" s="145">
        <v>0</v>
      </c>
      <c r="CR1299" s="145">
        <v>0</v>
      </c>
      <c r="CS1299" s="145">
        <v>0</v>
      </c>
      <c r="CT1299" s="145">
        <v>0</v>
      </c>
      <c r="CU1299" s="145">
        <v>0</v>
      </c>
      <c r="CV1299" s="145">
        <v>0</v>
      </c>
      <c r="CW1299" s="145">
        <v>0</v>
      </c>
      <c r="CX1299" s="145">
        <v>0</v>
      </c>
      <c r="CY1299" s="145">
        <v>0</v>
      </c>
      <c r="CZ1299" s="145">
        <v>0</v>
      </c>
      <c r="DA1299" s="145">
        <v>0</v>
      </c>
      <c r="DB1299" s="145">
        <v>0</v>
      </c>
      <c r="DC1299" s="145">
        <v>0</v>
      </c>
      <c r="DD1299" s="145">
        <v>0</v>
      </c>
      <c r="DE1299" s="145">
        <v>0</v>
      </c>
      <c r="DF1299" s="145">
        <v>0</v>
      </c>
      <c r="DG1299" s="145">
        <v>0</v>
      </c>
      <c r="DH1299" s="145">
        <v>0</v>
      </c>
      <c r="DI1299" s="145">
        <v>0</v>
      </c>
      <c r="DJ1299" s="145">
        <v>0</v>
      </c>
      <c r="DK1299" s="145">
        <v>0</v>
      </c>
      <c r="DL1299" s="145">
        <v>0</v>
      </c>
      <c r="DM1299" s="145">
        <v>0</v>
      </c>
      <c r="DN1299" s="145">
        <v>0</v>
      </c>
      <c r="DO1299" s="145">
        <v>0</v>
      </c>
      <c r="DP1299" s="145">
        <v>0</v>
      </c>
      <c r="DQ1299" s="145">
        <v>0</v>
      </c>
      <c r="DR1299" s="145">
        <v>0</v>
      </c>
      <c r="DS1299" s="145">
        <v>0</v>
      </c>
      <c r="DT1299" s="145">
        <v>0</v>
      </c>
      <c r="DU1299" s="145">
        <v>0</v>
      </c>
      <c r="DV1299" s="145">
        <v>0</v>
      </c>
      <c r="DW1299" s="145">
        <v>0</v>
      </c>
      <c r="DX1299" s="145">
        <v>0</v>
      </c>
      <c r="DY1299" s="145">
        <v>0</v>
      </c>
      <c r="DZ1299" s="145">
        <v>0</v>
      </c>
      <c r="EA1299" s="145">
        <v>0</v>
      </c>
      <c r="EB1299" s="145">
        <v>0</v>
      </c>
      <c r="EC1299" s="145">
        <v>0</v>
      </c>
      <c r="ED1299" s="145">
        <v>0</v>
      </c>
      <c r="EE1299" s="145">
        <v>0</v>
      </c>
      <c r="EF1299" s="145">
        <v>0</v>
      </c>
      <c r="EG1299" s="145">
        <v>0</v>
      </c>
      <c r="EH1299" s="145">
        <v>0</v>
      </c>
      <c r="EI1299" s="145">
        <v>0</v>
      </c>
      <c r="EJ1299" s="145">
        <v>0</v>
      </c>
      <c r="EK1299" s="145">
        <v>0</v>
      </c>
      <c r="EL1299" s="145">
        <v>0</v>
      </c>
      <c r="EM1299" s="145">
        <v>0</v>
      </c>
      <c r="EN1299" s="145">
        <v>0</v>
      </c>
      <c r="EO1299" s="145">
        <v>0</v>
      </c>
      <c r="EP1299" s="145">
        <v>0</v>
      </c>
      <c r="EQ1299" s="145">
        <v>0</v>
      </c>
      <c r="ER1299" s="145">
        <v>0</v>
      </c>
      <c r="ES1299" s="145">
        <v>0</v>
      </c>
      <c r="ET1299" s="145">
        <v>0</v>
      </c>
      <c r="EU1299" s="145">
        <v>0</v>
      </c>
      <c r="EV1299" s="145">
        <v>0</v>
      </c>
      <c r="EW1299" s="145">
        <v>0</v>
      </c>
      <c r="EX1299" s="145">
        <v>0</v>
      </c>
      <c r="EY1299" s="145">
        <v>0</v>
      </c>
      <c r="EZ1299" s="145">
        <v>0</v>
      </c>
      <c r="FA1299" s="145">
        <v>0</v>
      </c>
      <c r="FB1299" s="145">
        <v>0</v>
      </c>
      <c r="FC1299" s="145">
        <v>0</v>
      </c>
      <c r="FD1299" s="145">
        <v>0</v>
      </c>
      <c r="FE1299" s="145">
        <v>0</v>
      </c>
      <c r="FF1299" s="145">
        <v>0</v>
      </c>
      <c r="FG1299" s="145">
        <v>0</v>
      </c>
      <c r="FH1299" s="145">
        <v>0</v>
      </c>
      <c r="FI1299" s="145">
        <v>0</v>
      </c>
      <c r="FJ1299" s="145">
        <v>0</v>
      </c>
      <c r="FK1299" s="145">
        <v>0</v>
      </c>
      <c r="FL1299" s="145">
        <v>0</v>
      </c>
      <c r="FM1299" s="145">
        <v>0</v>
      </c>
      <c r="FN1299" s="145">
        <v>0</v>
      </c>
      <c r="FO1299" s="145">
        <v>0</v>
      </c>
      <c r="FP1299" s="145">
        <v>0</v>
      </c>
      <c r="FQ1299" s="145">
        <v>0</v>
      </c>
      <c r="FR1299" s="145">
        <v>0</v>
      </c>
      <c r="FS1299" s="145">
        <v>0</v>
      </c>
      <c r="FT1299" s="145">
        <v>0</v>
      </c>
      <c r="FU1299" s="145">
        <v>0</v>
      </c>
      <c r="FV1299" s="145">
        <v>0</v>
      </c>
      <c r="FW1299" s="145">
        <v>0</v>
      </c>
      <c r="FX1299" s="145">
        <v>0</v>
      </c>
      <c r="FY1299" s="145">
        <v>0</v>
      </c>
      <c r="FZ1299" s="145">
        <v>0</v>
      </c>
      <c r="GA1299" s="145">
        <v>0</v>
      </c>
      <c r="GB1299" s="145">
        <v>0</v>
      </c>
      <c r="GC1299" s="145">
        <v>0</v>
      </c>
      <c r="GD1299" s="145">
        <v>0</v>
      </c>
      <c r="GE1299" s="145">
        <v>0</v>
      </c>
      <c r="GF1299" s="145">
        <v>0</v>
      </c>
      <c r="GG1299" s="145">
        <v>0</v>
      </c>
      <c r="GH1299" s="145">
        <v>0</v>
      </c>
      <c r="GI1299" s="145">
        <v>0</v>
      </c>
      <c r="GJ1299" s="145">
        <v>0</v>
      </c>
      <c r="GK1299" s="145">
        <v>0</v>
      </c>
      <c r="GL1299" s="145">
        <v>0</v>
      </c>
      <c r="GM1299" s="145">
        <v>0</v>
      </c>
      <c r="GN1299" s="145">
        <v>0</v>
      </c>
      <c r="GO1299" s="145">
        <v>0</v>
      </c>
      <c r="GP1299" s="145">
        <v>0</v>
      </c>
      <c r="GQ1299" s="145">
        <v>0</v>
      </c>
      <c r="GR1299" s="145">
        <v>0</v>
      </c>
      <c r="GS1299" s="145">
        <v>0</v>
      </c>
      <c r="GT1299" s="145">
        <v>0</v>
      </c>
      <c r="GU1299" s="145">
        <v>0</v>
      </c>
      <c r="GV1299" s="145">
        <v>0</v>
      </c>
      <c r="GW1299" s="145">
        <v>0</v>
      </c>
      <c r="GX1299" s="145">
        <v>0</v>
      </c>
      <c r="GY1299" s="145">
        <v>0</v>
      </c>
      <c r="GZ1299" s="145">
        <v>0</v>
      </c>
      <c r="HA1299" s="1"/>
      <c r="HB1299" s="1"/>
    </row>
    <row r="1300" spans="1:210" ht="4.2" customHeight="1">
      <c r="A1300" s="1"/>
      <c r="B1300" s="1"/>
      <c r="C1300" s="1"/>
      <c r="D1300" s="1"/>
      <c r="E1300" s="263"/>
      <c r="F1300" s="48"/>
      <c r="G1300" s="231"/>
      <c r="H1300" s="152"/>
      <c r="I1300" s="152"/>
      <c r="J1300" s="152"/>
      <c r="K1300" s="152"/>
      <c r="L1300" s="1"/>
      <c r="M1300" s="5"/>
      <c r="N1300" s="152"/>
      <c r="O1300" s="1"/>
      <c r="P1300" s="5"/>
      <c r="Q1300" s="152"/>
      <c r="R1300" s="1"/>
      <c r="S1300" s="5"/>
      <c r="T1300" s="7"/>
      <c r="U1300" s="24"/>
      <c r="V1300" s="1"/>
      <c r="W1300" s="158"/>
      <c r="X1300" s="1"/>
      <c r="Y1300" s="5"/>
      <c r="Z1300" s="87"/>
      <c r="AA1300" s="146"/>
      <c r="AB1300" s="146"/>
      <c r="AC1300" s="146"/>
      <c r="AD1300" s="146"/>
      <c r="AE1300" s="146"/>
      <c r="AF1300" s="146"/>
      <c r="AG1300" s="146"/>
      <c r="AH1300" s="146"/>
      <c r="AI1300" s="146"/>
      <c r="AJ1300" s="146"/>
      <c r="AK1300" s="146"/>
      <c r="AL1300" s="146"/>
      <c r="AM1300" s="146"/>
      <c r="AN1300" s="146"/>
      <c r="AO1300" s="146"/>
      <c r="AP1300" s="146"/>
      <c r="AQ1300" s="146"/>
      <c r="AR1300" s="146"/>
      <c r="AS1300" s="146"/>
      <c r="AT1300" s="146"/>
      <c r="AU1300" s="146"/>
      <c r="AV1300" s="146"/>
      <c r="AW1300" s="146"/>
      <c r="AX1300" s="146"/>
      <c r="AY1300" s="146"/>
      <c r="AZ1300" s="146"/>
      <c r="BA1300" s="146"/>
      <c r="BB1300" s="146"/>
      <c r="BC1300" s="146"/>
      <c r="BD1300" s="146"/>
      <c r="BE1300" s="146"/>
      <c r="BF1300" s="146"/>
      <c r="BG1300" s="146"/>
      <c r="BH1300" s="146"/>
      <c r="BI1300" s="146"/>
      <c r="BJ1300" s="146"/>
      <c r="BK1300" s="146"/>
      <c r="BL1300" s="146"/>
      <c r="BM1300" s="146"/>
      <c r="BN1300" s="146"/>
      <c r="BO1300" s="146"/>
      <c r="BP1300" s="146"/>
      <c r="BQ1300" s="146"/>
      <c r="BR1300" s="146"/>
      <c r="BS1300" s="146"/>
      <c r="BT1300" s="146"/>
      <c r="BU1300" s="146"/>
      <c r="BV1300" s="146"/>
      <c r="BW1300" s="146"/>
      <c r="BX1300" s="146"/>
      <c r="BY1300" s="146"/>
      <c r="BZ1300" s="146"/>
      <c r="CA1300" s="146"/>
      <c r="CB1300" s="146"/>
      <c r="CC1300" s="146"/>
      <c r="CD1300" s="146"/>
      <c r="CE1300" s="146"/>
      <c r="CF1300" s="146"/>
      <c r="CG1300" s="146"/>
      <c r="CH1300" s="146"/>
      <c r="CI1300" s="146"/>
      <c r="CJ1300" s="146"/>
      <c r="CK1300" s="146"/>
      <c r="CL1300" s="146"/>
      <c r="CM1300" s="146"/>
      <c r="CN1300" s="146"/>
      <c r="CO1300" s="146"/>
      <c r="CP1300" s="146"/>
      <c r="CQ1300" s="146"/>
      <c r="CR1300" s="146"/>
      <c r="CS1300" s="146"/>
      <c r="CT1300" s="146"/>
      <c r="CU1300" s="146"/>
      <c r="CV1300" s="146"/>
      <c r="CW1300" s="146"/>
      <c r="CX1300" s="146"/>
      <c r="CY1300" s="146"/>
      <c r="CZ1300" s="146"/>
      <c r="DA1300" s="146"/>
      <c r="DB1300" s="146"/>
      <c r="DC1300" s="146"/>
      <c r="DD1300" s="146"/>
      <c r="DE1300" s="146"/>
      <c r="DF1300" s="146"/>
      <c r="DG1300" s="146"/>
      <c r="DH1300" s="146"/>
      <c r="DI1300" s="146"/>
      <c r="DJ1300" s="146"/>
      <c r="DK1300" s="146"/>
      <c r="DL1300" s="146"/>
      <c r="DM1300" s="146"/>
      <c r="DN1300" s="146"/>
      <c r="DO1300" s="146"/>
      <c r="DP1300" s="146"/>
      <c r="DQ1300" s="146"/>
      <c r="DR1300" s="146"/>
      <c r="DS1300" s="146"/>
      <c r="DT1300" s="146"/>
      <c r="DU1300" s="146"/>
      <c r="DV1300" s="146"/>
      <c r="DW1300" s="146"/>
      <c r="DX1300" s="146"/>
      <c r="DY1300" s="146"/>
      <c r="DZ1300" s="146"/>
      <c r="EA1300" s="146"/>
      <c r="EB1300" s="146"/>
      <c r="EC1300" s="146"/>
      <c r="ED1300" s="146"/>
      <c r="EE1300" s="146"/>
      <c r="EF1300" s="146"/>
      <c r="EG1300" s="146"/>
      <c r="EH1300" s="146"/>
      <c r="EI1300" s="146"/>
      <c r="EJ1300" s="146"/>
      <c r="EK1300" s="146"/>
      <c r="EL1300" s="146"/>
      <c r="EM1300" s="146"/>
      <c r="EN1300" s="146"/>
      <c r="EO1300" s="146"/>
      <c r="EP1300" s="146"/>
      <c r="EQ1300" s="146"/>
      <c r="ER1300" s="146"/>
      <c r="ES1300" s="146"/>
      <c r="ET1300" s="146"/>
      <c r="EU1300" s="146"/>
      <c r="EV1300" s="146"/>
      <c r="EW1300" s="146"/>
      <c r="EX1300" s="146"/>
      <c r="EY1300" s="146"/>
      <c r="EZ1300" s="146"/>
      <c r="FA1300" s="146"/>
      <c r="FB1300" s="146"/>
      <c r="FC1300" s="146"/>
      <c r="FD1300" s="146"/>
      <c r="FE1300" s="146"/>
      <c r="FF1300" s="146"/>
      <c r="FG1300" s="146"/>
      <c r="FH1300" s="146"/>
      <c r="FI1300" s="146"/>
      <c r="FJ1300" s="146"/>
      <c r="FK1300" s="146"/>
      <c r="FL1300" s="146"/>
      <c r="FM1300" s="146"/>
      <c r="FN1300" s="146"/>
      <c r="FO1300" s="146"/>
      <c r="FP1300" s="146"/>
      <c r="FQ1300" s="146"/>
      <c r="FR1300" s="146"/>
      <c r="FS1300" s="146"/>
      <c r="FT1300" s="146"/>
      <c r="FU1300" s="146"/>
      <c r="FV1300" s="146"/>
      <c r="FW1300" s="146"/>
      <c r="FX1300" s="146"/>
      <c r="FY1300" s="146"/>
      <c r="FZ1300" s="146"/>
      <c r="GA1300" s="146"/>
      <c r="GB1300" s="146"/>
      <c r="GC1300" s="146"/>
      <c r="GD1300" s="146"/>
      <c r="GE1300" s="146"/>
      <c r="GF1300" s="146"/>
      <c r="GG1300" s="146"/>
      <c r="GH1300" s="146"/>
      <c r="GI1300" s="146"/>
      <c r="GJ1300" s="146"/>
      <c r="GK1300" s="146"/>
      <c r="GL1300" s="146"/>
      <c r="GM1300" s="146"/>
      <c r="GN1300" s="146"/>
      <c r="GO1300" s="146"/>
      <c r="GP1300" s="146"/>
      <c r="GQ1300" s="146"/>
      <c r="GR1300" s="146"/>
      <c r="GS1300" s="146"/>
      <c r="GT1300" s="146"/>
      <c r="GU1300" s="146"/>
      <c r="GV1300" s="146"/>
      <c r="GW1300" s="146"/>
      <c r="GX1300" s="146"/>
      <c r="GY1300" s="146"/>
      <c r="GZ1300" s="146"/>
      <c r="HA1300" s="1"/>
      <c r="HB1300" s="1"/>
    </row>
    <row r="1301" spans="1:210">
      <c r="A1301" s="1"/>
      <c r="B1301" s="1"/>
      <c r="C1301" s="1"/>
      <c r="D1301" s="1"/>
      <c r="E1301" s="263" t="s">
        <v>135</v>
      </c>
      <c r="F1301" s="48"/>
      <c r="G1301" s="231"/>
      <c r="H1301" s="151" t="s">
        <v>257</v>
      </c>
      <c r="I1301" s="151"/>
      <c r="J1301" s="151"/>
      <c r="K1301" s="151"/>
      <c r="L1301" s="1"/>
      <c r="M1301" s="5"/>
      <c r="N1301" s="151" t="s">
        <v>4</v>
      </c>
      <c r="O1301" s="1"/>
      <c r="P1301" s="5"/>
      <c r="Q1301" s="151" t="s">
        <v>26</v>
      </c>
      <c r="R1301" s="1"/>
      <c r="S1301" s="5"/>
      <c r="T1301" s="7"/>
      <c r="U1301" s="24"/>
      <c r="V1301" s="1"/>
      <c r="W1301" s="157">
        <v>148724740.99881324</v>
      </c>
      <c r="X1301" s="1"/>
      <c r="Y1301" s="5"/>
      <c r="Z1301" s="87"/>
      <c r="AA1301" s="145">
        <v>0</v>
      </c>
      <c r="AB1301" s="145">
        <v>0</v>
      </c>
      <c r="AC1301" s="145">
        <v>0</v>
      </c>
      <c r="AD1301" s="145">
        <v>0</v>
      </c>
      <c r="AE1301" s="145">
        <v>0</v>
      </c>
      <c r="AF1301" s="145">
        <v>1427305.1164895417</v>
      </c>
      <c r="AG1301" s="145">
        <v>4289642.1330756936</v>
      </c>
      <c r="AH1301" s="145">
        <v>12779417.011690831</v>
      </c>
      <c r="AI1301" s="145">
        <v>30010439.49092593</v>
      </c>
      <c r="AJ1301" s="145">
        <v>50492684.485628024</v>
      </c>
      <c r="AK1301" s="145">
        <v>81150014.622568443</v>
      </c>
      <c r="AL1301" s="145">
        <v>120951478.22705314</v>
      </c>
      <c r="AM1301" s="145">
        <v>149728374.90292561</v>
      </c>
      <c r="AN1301" s="145">
        <v>169087373.56644639</v>
      </c>
      <c r="AO1301" s="145">
        <v>186922771.99258456</v>
      </c>
      <c r="AP1301" s="145">
        <v>192763383.99134785</v>
      </c>
      <c r="AQ1301" s="145">
        <v>192763383.99134785</v>
      </c>
      <c r="AR1301" s="145">
        <v>188938842.70792556</v>
      </c>
      <c r="AS1301" s="145">
        <v>182079678.1223354</v>
      </c>
      <c r="AT1301" s="145">
        <v>178395258.56535003</v>
      </c>
      <c r="AU1301" s="145">
        <v>165150720.65770331</v>
      </c>
      <c r="AV1301" s="145">
        <v>160398211.22106004</v>
      </c>
      <c r="AW1301" s="145">
        <v>160398211.22106004</v>
      </c>
      <c r="AX1301" s="145">
        <v>161857550.18371639</v>
      </c>
      <c r="AY1301" s="145">
        <v>163880615.51568666</v>
      </c>
      <c r="AZ1301" s="145">
        <v>166376519.30386209</v>
      </c>
      <c r="BA1301" s="145">
        <v>168526473.21825242</v>
      </c>
      <c r="BB1301" s="145">
        <v>156202116.70296821</v>
      </c>
      <c r="BC1301" s="145">
        <v>150037716.53962454</v>
      </c>
      <c r="BD1301" s="145">
        <v>148724740.99881324</v>
      </c>
      <c r="BE1301" s="145">
        <v>147926717.16290608</v>
      </c>
      <c r="BF1301" s="145">
        <v>147926717.16290608</v>
      </c>
      <c r="BG1301" s="145">
        <v>111652119.12528156</v>
      </c>
      <c r="BH1301" s="145">
        <v>103258704.52970822</v>
      </c>
      <c r="BI1301" s="145">
        <v>104753274.36332852</v>
      </c>
      <c r="BJ1301" s="145">
        <v>107455631.94833139</v>
      </c>
      <c r="BK1301" s="145">
        <v>109093311.87504749</v>
      </c>
      <c r="BL1301" s="145">
        <v>111157373.1819948</v>
      </c>
      <c r="BM1301" s="145">
        <v>112889417.92534877</v>
      </c>
      <c r="BN1301" s="145">
        <v>82832130.650777966</v>
      </c>
      <c r="BO1301" s="145">
        <v>72177412.478330284</v>
      </c>
      <c r="BP1301" s="145">
        <v>70519066.184162706</v>
      </c>
      <c r="BQ1301" s="145">
        <v>69395933.012735605</v>
      </c>
      <c r="BR1301" s="145">
        <v>69244404.928596869</v>
      </c>
      <c r="BS1301" s="145">
        <v>12797264.187959805</v>
      </c>
      <c r="BT1301" s="145">
        <v>6068940.2496785354</v>
      </c>
      <c r="BU1301" s="145">
        <v>7569999.6929747975</v>
      </c>
      <c r="BV1301" s="145">
        <v>9851559.2743178885</v>
      </c>
      <c r="BW1301" s="145">
        <v>11435904.990991857</v>
      </c>
      <c r="BX1301" s="145">
        <v>13339333.473254304</v>
      </c>
      <c r="BY1301" s="145">
        <v>15093112.58601559</v>
      </c>
      <c r="BZ1301" s="145">
        <v>0</v>
      </c>
      <c r="CA1301" s="145">
        <v>0</v>
      </c>
      <c r="CB1301" s="145">
        <v>0</v>
      </c>
      <c r="CC1301" s="145">
        <v>0</v>
      </c>
      <c r="CD1301" s="145">
        <v>0</v>
      </c>
      <c r="CE1301" s="145">
        <v>0</v>
      </c>
      <c r="CF1301" s="145">
        <v>0</v>
      </c>
      <c r="CG1301" s="145">
        <v>0</v>
      </c>
      <c r="CH1301" s="145">
        <v>0</v>
      </c>
      <c r="CI1301" s="145">
        <v>0</v>
      </c>
      <c r="CJ1301" s="145">
        <v>0</v>
      </c>
      <c r="CK1301" s="145">
        <v>0</v>
      </c>
      <c r="CL1301" s="145">
        <v>0</v>
      </c>
      <c r="CM1301" s="145">
        <v>0</v>
      </c>
      <c r="CN1301" s="145">
        <v>0</v>
      </c>
      <c r="CO1301" s="145">
        <v>0</v>
      </c>
      <c r="CP1301" s="145">
        <v>0</v>
      </c>
      <c r="CQ1301" s="145">
        <v>0</v>
      </c>
      <c r="CR1301" s="145">
        <v>0</v>
      </c>
      <c r="CS1301" s="145">
        <v>0</v>
      </c>
      <c r="CT1301" s="145">
        <v>0</v>
      </c>
      <c r="CU1301" s="145">
        <v>0</v>
      </c>
      <c r="CV1301" s="145">
        <v>0</v>
      </c>
      <c r="CW1301" s="145">
        <v>0</v>
      </c>
      <c r="CX1301" s="145">
        <v>0</v>
      </c>
      <c r="CY1301" s="145">
        <v>0</v>
      </c>
      <c r="CZ1301" s="145">
        <v>0</v>
      </c>
      <c r="DA1301" s="145">
        <v>0</v>
      </c>
      <c r="DB1301" s="145">
        <v>0</v>
      </c>
      <c r="DC1301" s="145">
        <v>0</v>
      </c>
      <c r="DD1301" s="145">
        <v>0</v>
      </c>
      <c r="DE1301" s="145">
        <v>0</v>
      </c>
      <c r="DF1301" s="145">
        <v>0</v>
      </c>
      <c r="DG1301" s="145">
        <v>0</v>
      </c>
      <c r="DH1301" s="145">
        <v>0</v>
      </c>
      <c r="DI1301" s="145">
        <v>0</v>
      </c>
      <c r="DJ1301" s="145">
        <v>0</v>
      </c>
      <c r="DK1301" s="145">
        <v>0</v>
      </c>
      <c r="DL1301" s="145">
        <v>0</v>
      </c>
      <c r="DM1301" s="145">
        <v>0</v>
      </c>
      <c r="DN1301" s="145">
        <v>0</v>
      </c>
      <c r="DO1301" s="145">
        <v>0</v>
      </c>
      <c r="DP1301" s="145">
        <v>0</v>
      </c>
      <c r="DQ1301" s="145">
        <v>0</v>
      </c>
      <c r="DR1301" s="145">
        <v>0</v>
      </c>
      <c r="DS1301" s="145">
        <v>0</v>
      </c>
      <c r="DT1301" s="145">
        <v>0</v>
      </c>
      <c r="DU1301" s="145">
        <v>0</v>
      </c>
      <c r="DV1301" s="145">
        <v>0</v>
      </c>
      <c r="DW1301" s="145">
        <v>0</v>
      </c>
      <c r="DX1301" s="145">
        <v>0</v>
      </c>
      <c r="DY1301" s="145">
        <v>0</v>
      </c>
      <c r="DZ1301" s="145">
        <v>0</v>
      </c>
      <c r="EA1301" s="145">
        <v>0</v>
      </c>
      <c r="EB1301" s="145">
        <v>0</v>
      </c>
      <c r="EC1301" s="145">
        <v>0</v>
      </c>
      <c r="ED1301" s="145">
        <v>0</v>
      </c>
      <c r="EE1301" s="145">
        <v>0</v>
      </c>
      <c r="EF1301" s="145">
        <v>0</v>
      </c>
      <c r="EG1301" s="145">
        <v>0</v>
      </c>
      <c r="EH1301" s="145">
        <v>0</v>
      </c>
      <c r="EI1301" s="145">
        <v>0</v>
      </c>
      <c r="EJ1301" s="145">
        <v>0</v>
      </c>
      <c r="EK1301" s="145">
        <v>0</v>
      </c>
      <c r="EL1301" s="145">
        <v>0</v>
      </c>
      <c r="EM1301" s="145">
        <v>0</v>
      </c>
      <c r="EN1301" s="145">
        <v>0</v>
      </c>
      <c r="EO1301" s="145">
        <v>0</v>
      </c>
      <c r="EP1301" s="145">
        <v>0</v>
      </c>
      <c r="EQ1301" s="145">
        <v>0</v>
      </c>
      <c r="ER1301" s="145">
        <v>0</v>
      </c>
      <c r="ES1301" s="145">
        <v>0</v>
      </c>
      <c r="ET1301" s="145">
        <v>0</v>
      </c>
      <c r="EU1301" s="145">
        <v>0</v>
      </c>
      <c r="EV1301" s="145">
        <v>0</v>
      </c>
      <c r="EW1301" s="145">
        <v>0</v>
      </c>
      <c r="EX1301" s="145">
        <v>0</v>
      </c>
      <c r="EY1301" s="145">
        <v>0</v>
      </c>
      <c r="EZ1301" s="145">
        <v>0</v>
      </c>
      <c r="FA1301" s="145">
        <v>0</v>
      </c>
      <c r="FB1301" s="145">
        <v>0</v>
      </c>
      <c r="FC1301" s="145">
        <v>0</v>
      </c>
      <c r="FD1301" s="145">
        <v>0</v>
      </c>
      <c r="FE1301" s="145">
        <v>0</v>
      </c>
      <c r="FF1301" s="145">
        <v>0</v>
      </c>
      <c r="FG1301" s="145">
        <v>0</v>
      </c>
      <c r="FH1301" s="145">
        <v>0</v>
      </c>
      <c r="FI1301" s="145">
        <v>0</v>
      </c>
      <c r="FJ1301" s="145">
        <v>0</v>
      </c>
      <c r="FK1301" s="145">
        <v>0</v>
      </c>
      <c r="FL1301" s="145">
        <v>0</v>
      </c>
      <c r="FM1301" s="145">
        <v>0</v>
      </c>
      <c r="FN1301" s="145">
        <v>0</v>
      </c>
      <c r="FO1301" s="145">
        <v>0</v>
      </c>
      <c r="FP1301" s="145">
        <v>0</v>
      </c>
      <c r="FQ1301" s="145">
        <v>0</v>
      </c>
      <c r="FR1301" s="145">
        <v>0</v>
      </c>
      <c r="FS1301" s="145">
        <v>0</v>
      </c>
      <c r="FT1301" s="145">
        <v>0</v>
      </c>
      <c r="FU1301" s="145">
        <v>0</v>
      </c>
      <c r="FV1301" s="145">
        <v>0</v>
      </c>
      <c r="FW1301" s="145">
        <v>0</v>
      </c>
      <c r="FX1301" s="145">
        <v>0</v>
      </c>
      <c r="FY1301" s="145">
        <v>0</v>
      </c>
      <c r="FZ1301" s="145">
        <v>0</v>
      </c>
      <c r="GA1301" s="145">
        <v>0</v>
      </c>
      <c r="GB1301" s="145">
        <v>0</v>
      </c>
      <c r="GC1301" s="145">
        <v>0</v>
      </c>
      <c r="GD1301" s="145">
        <v>0</v>
      </c>
      <c r="GE1301" s="145">
        <v>0</v>
      </c>
      <c r="GF1301" s="145">
        <v>0</v>
      </c>
      <c r="GG1301" s="145">
        <v>0</v>
      </c>
      <c r="GH1301" s="145">
        <v>0</v>
      </c>
      <c r="GI1301" s="145">
        <v>0</v>
      </c>
      <c r="GJ1301" s="145">
        <v>0</v>
      </c>
      <c r="GK1301" s="145">
        <v>0</v>
      </c>
      <c r="GL1301" s="145">
        <v>0</v>
      </c>
      <c r="GM1301" s="145">
        <v>0</v>
      </c>
      <c r="GN1301" s="145">
        <v>0</v>
      </c>
      <c r="GO1301" s="145">
        <v>0</v>
      </c>
      <c r="GP1301" s="145">
        <v>0</v>
      </c>
      <c r="GQ1301" s="145">
        <v>0</v>
      </c>
      <c r="GR1301" s="145">
        <v>0</v>
      </c>
      <c r="GS1301" s="145">
        <v>0</v>
      </c>
      <c r="GT1301" s="145">
        <v>0</v>
      </c>
      <c r="GU1301" s="145">
        <v>0</v>
      </c>
      <c r="GV1301" s="145">
        <v>0</v>
      </c>
      <c r="GW1301" s="145">
        <v>0</v>
      </c>
      <c r="GX1301" s="145">
        <v>0</v>
      </c>
      <c r="GY1301" s="145">
        <v>0</v>
      </c>
      <c r="GZ1301" s="145">
        <v>0</v>
      </c>
      <c r="HA1301" s="1"/>
      <c r="HB1301" s="1"/>
    </row>
    <row r="1302" spans="1:210" ht="4.2" customHeight="1">
      <c r="A1302" s="1"/>
      <c r="B1302" s="1"/>
      <c r="C1302" s="1"/>
      <c r="D1302" s="1"/>
      <c r="E1302" s="263"/>
      <c r="F1302" s="48"/>
      <c r="G1302" s="231"/>
      <c r="H1302" s="152"/>
      <c r="I1302" s="152"/>
      <c r="J1302" s="152"/>
      <c r="K1302" s="152"/>
      <c r="L1302" s="1"/>
      <c r="M1302" s="5"/>
      <c r="N1302" s="152"/>
      <c r="O1302" s="1"/>
      <c r="P1302" s="5"/>
      <c r="Q1302" s="152"/>
      <c r="R1302" s="1"/>
      <c r="S1302" s="5"/>
      <c r="T1302" s="7"/>
      <c r="U1302" s="24"/>
      <c r="V1302" s="1"/>
      <c r="W1302" s="158"/>
      <c r="X1302" s="1"/>
      <c r="Y1302" s="5"/>
      <c r="Z1302" s="87"/>
      <c r="AA1302" s="146"/>
      <c r="AB1302" s="146"/>
      <c r="AC1302" s="146"/>
      <c r="AD1302" s="146"/>
      <c r="AE1302" s="146"/>
      <c r="AF1302" s="146"/>
      <c r="AG1302" s="146"/>
      <c r="AH1302" s="146"/>
      <c r="AI1302" s="146"/>
      <c r="AJ1302" s="146"/>
      <c r="AK1302" s="146"/>
      <c r="AL1302" s="146"/>
      <c r="AM1302" s="146"/>
      <c r="AN1302" s="146"/>
      <c r="AO1302" s="146"/>
      <c r="AP1302" s="146"/>
      <c r="AQ1302" s="146"/>
      <c r="AR1302" s="146"/>
      <c r="AS1302" s="146"/>
      <c r="AT1302" s="146"/>
      <c r="AU1302" s="146"/>
      <c r="AV1302" s="146"/>
      <c r="AW1302" s="146"/>
      <c r="AX1302" s="146"/>
      <c r="AY1302" s="146"/>
      <c r="AZ1302" s="146"/>
      <c r="BA1302" s="146"/>
      <c r="BB1302" s="146"/>
      <c r="BC1302" s="146"/>
      <c r="BD1302" s="146"/>
      <c r="BE1302" s="146"/>
      <c r="BF1302" s="146"/>
      <c r="BG1302" s="146"/>
      <c r="BH1302" s="146"/>
      <c r="BI1302" s="146"/>
      <c r="BJ1302" s="146"/>
      <c r="BK1302" s="146"/>
      <c r="BL1302" s="146"/>
      <c r="BM1302" s="146"/>
      <c r="BN1302" s="146"/>
      <c r="BO1302" s="146"/>
      <c r="BP1302" s="146"/>
      <c r="BQ1302" s="146"/>
      <c r="BR1302" s="146"/>
      <c r="BS1302" s="146"/>
      <c r="BT1302" s="146"/>
      <c r="BU1302" s="146"/>
      <c r="BV1302" s="146"/>
      <c r="BW1302" s="146"/>
      <c r="BX1302" s="146"/>
      <c r="BY1302" s="146"/>
      <c r="BZ1302" s="146"/>
      <c r="CA1302" s="146"/>
      <c r="CB1302" s="146"/>
      <c r="CC1302" s="146"/>
      <c r="CD1302" s="146"/>
      <c r="CE1302" s="146"/>
      <c r="CF1302" s="146"/>
      <c r="CG1302" s="146"/>
      <c r="CH1302" s="146"/>
      <c r="CI1302" s="146"/>
      <c r="CJ1302" s="146"/>
      <c r="CK1302" s="146"/>
      <c r="CL1302" s="146"/>
      <c r="CM1302" s="146"/>
      <c r="CN1302" s="146"/>
      <c r="CO1302" s="146"/>
      <c r="CP1302" s="146"/>
      <c r="CQ1302" s="146"/>
      <c r="CR1302" s="146"/>
      <c r="CS1302" s="146"/>
      <c r="CT1302" s="146"/>
      <c r="CU1302" s="146"/>
      <c r="CV1302" s="146"/>
      <c r="CW1302" s="146"/>
      <c r="CX1302" s="146"/>
      <c r="CY1302" s="146"/>
      <c r="CZ1302" s="146"/>
      <c r="DA1302" s="146"/>
      <c r="DB1302" s="146"/>
      <c r="DC1302" s="146"/>
      <c r="DD1302" s="146"/>
      <c r="DE1302" s="146"/>
      <c r="DF1302" s="146"/>
      <c r="DG1302" s="146"/>
      <c r="DH1302" s="146"/>
      <c r="DI1302" s="146"/>
      <c r="DJ1302" s="146"/>
      <c r="DK1302" s="146"/>
      <c r="DL1302" s="146"/>
      <c r="DM1302" s="146"/>
      <c r="DN1302" s="146"/>
      <c r="DO1302" s="146"/>
      <c r="DP1302" s="146"/>
      <c r="DQ1302" s="146"/>
      <c r="DR1302" s="146"/>
      <c r="DS1302" s="146"/>
      <c r="DT1302" s="146"/>
      <c r="DU1302" s="146"/>
      <c r="DV1302" s="146"/>
      <c r="DW1302" s="146"/>
      <c r="DX1302" s="146"/>
      <c r="DY1302" s="146"/>
      <c r="DZ1302" s="146"/>
      <c r="EA1302" s="146"/>
      <c r="EB1302" s="146"/>
      <c r="EC1302" s="146"/>
      <c r="ED1302" s="146"/>
      <c r="EE1302" s="146"/>
      <c r="EF1302" s="146"/>
      <c r="EG1302" s="146"/>
      <c r="EH1302" s="146"/>
      <c r="EI1302" s="146"/>
      <c r="EJ1302" s="146"/>
      <c r="EK1302" s="146"/>
      <c r="EL1302" s="146"/>
      <c r="EM1302" s="146"/>
      <c r="EN1302" s="146"/>
      <c r="EO1302" s="146"/>
      <c r="EP1302" s="146"/>
      <c r="EQ1302" s="146"/>
      <c r="ER1302" s="146"/>
      <c r="ES1302" s="146"/>
      <c r="ET1302" s="146"/>
      <c r="EU1302" s="146"/>
      <c r="EV1302" s="146"/>
      <c r="EW1302" s="146"/>
      <c r="EX1302" s="146"/>
      <c r="EY1302" s="146"/>
      <c r="EZ1302" s="146"/>
      <c r="FA1302" s="146"/>
      <c r="FB1302" s="146"/>
      <c r="FC1302" s="146"/>
      <c r="FD1302" s="146"/>
      <c r="FE1302" s="146"/>
      <c r="FF1302" s="146"/>
      <c r="FG1302" s="146"/>
      <c r="FH1302" s="146"/>
      <c r="FI1302" s="146"/>
      <c r="FJ1302" s="146"/>
      <c r="FK1302" s="146"/>
      <c r="FL1302" s="146"/>
      <c r="FM1302" s="146"/>
      <c r="FN1302" s="146"/>
      <c r="FO1302" s="146"/>
      <c r="FP1302" s="146"/>
      <c r="FQ1302" s="146"/>
      <c r="FR1302" s="146"/>
      <c r="FS1302" s="146"/>
      <c r="FT1302" s="146"/>
      <c r="FU1302" s="146"/>
      <c r="FV1302" s="146"/>
      <c r="FW1302" s="146"/>
      <c r="FX1302" s="146"/>
      <c r="FY1302" s="146"/>
      <c r="FZ1302" s="146"/>
      <c r="GA1302" s="146"/>
      <c r="GB1302" s="146"/>
      <c r="GC1302" s="146"/>
      <c r="GD1302" s="146"/>
      <c r="GE1302" s="146"/>
      <c r="GF1302" s="146"/>
      <c r="GG1302" s="146"/>
      <c r="GH1302" s="146"/>
      <c r="GI1302" s="146"/>
      <c r="GJ1302" s="146"/>
      <c r="GK1302" s="146"/>
      <c r="GL1302" s="146"/>
      <c r="GM1302" s="146"/>
      <c r="GN1302" s="146"/>
      <c r="GO1302" s="146"/>
      <c r="GP1302" s="146"/>
      <c r="GQ1302" s="146"/>
      <c r="GR1302" s="146"/>
      <c r="GS1302" s="146"/>
      <c r="GT1302" s="146"/>
      <c r="GU1302" s="146"/>
      <c r="GV1302" s="146"/>
      <c r="GW1302" s="146"/>
      <c r="GX1302" s="146"/>
      <c r="GY1302" s="146"/>
      <c r="GZ1302" s="146"/>
      <c r="HA1302" s="1"/>
      <c r="HB1302" s="1"/>
    </row>
    <row r="1303" spans="1:210">
      <c r="A1303" s="1"/>
      <c r="B1303" s="1"/>
      <c r="C1303" s="1"/>
      <c r="D1303" s="1"/>
      <c r="E1303" s="263"/>
      <c r="F1303" s="48"/>
      <c r="G1303" s="231"/>
      <c r="H1303" s="155" t="s">
        <v>258</v>
      </c>
      <c r="I1303" s="155"/>
      <c r="J1303" s="155"/>
      <c r="K1303" s="155"/>
      <c r="L1303" s="1"/>
      <c r="M1303" s="5"/>
      <c r="N1303" s="155"/>
      <c r="O1303" s="1"/>
      <c r="P1303" s="5"/>
      <c r="Q1303" s="155" t="s">
        <v>26</v>
      </c>
      <c r="R1303" s="1"/>
      <c r="S1303" s="5"/>
      <c r="T1303" s="7"/>
      <c r="U1303" s="24"/>
      <c r="V1303" s="1"/>
      <c r="W1303" s="161">
        <v>42160981.543296739</v>
      </c>
      <c r="X1303" s="1"/>
      <c r="Y1303" s="5"/>
      <c r="Z1303" s="87"/>
      <c r="AA1303" s="149">
        <v>0</v>
      </c>
      <c r="AB1303" s="149">
        <v>0</v>
      </c>
      <c r="AC1303" s="149">
        <v>0</v>
      </c>
      <c r="AD1303" s="149">
        <v>0</v>
      </c>
      <c r="AE1303" s="149">
        <v>0</v>
      </c>
      <c r="AF1303" s="149">
        <v>11894.209304079515</v>
      </c>
      <c r="AG1303" s="149">
        <v>35747.017775630782</v>
      </c>
      <c r="AH1303" s="149">
        <v>106495.14176409027</v>
      </c>
      <c r="AI1303" s="149">
        <v>250086.9957577161</v>
      </c>
      <c r="AJ1303" s="149">
        <v>420772.3707135669</v>
      </c>
      <c r="AK1303" s="149">
        <v>676250.12185473705</v>
      </c>
      <c r="AL1303" s="149">
        <v>1007928.9852254428</v>
      </c>
      <c r="AM1303" s="149">
        <v>1247736.4575243802</v>
      </c>
      <c r="AN1303" s="149">
        <v>1409061.4463870535</v>
      </c>
      <c r="AO1303" s="149">
        <v>1557689.7666048715</v>
      </c>
      <c r="AP1303" s="149">
        <v>1606361.5332612321</v>
      </c>
      <c r="AQ1303" s="149">
        <v>1606361.5332612321</v>
      </c>
      <c r="AR1303" s="149">
        <v>1606361.5332612321</v>
      </c>
      <c r="AS1303" s="149">
        <v>1574490.3558993796</v>
      </c>
      <c r="AT1303" s="149">
        <v>1517330.6510194617</v>
      </c>
      <c r="AU1303" s="149">
        <v>1486627.1547112502</v>
      </c>
      <c r="AV1303" s="149">
        <v>1376256.0054808611</v>
      </c>
      <c r="AW1303" s="149">
        <v>1336651.7601755003</v>
      </c>
      <c r="AX1303" s="149">
        <v>1348812.9181976367</v>
      </c>
      <c r="AY1303" s="149">
        <v>1365671.7959640555</v>
      </c>
      <c r="AZ1303" s="149">
        <v>1386470.9941988508</v>
      </c>
      <c r="BA1303" s="149">
        <v>1404387.2768187702</v>
      </c>
      <c r="BB1303" s="149">
        <v>1404387.2768187702</v>
      </c>
      <c r="BC1303" s="149">
        <v>1301684.3058580684</v>
      </c>
      <c r="BD1303" s="149">
        <v>1250314.3044968713</v>
      </c>
      <c r="BE1303" s="149">
        <v>1239372.8416567771</v>
      </c>
      <c r="BF1303" s="149">
        <v>1232722.6430242173</v>
      </c>
      <c r="BG1303" s="149">
        <v>1232722.6430242173</v>
      </c>
      <c r="BH1303" s="149">
        <v>930434.32604401314</v>
      </c>
      <c r="BI1303" s="149">
        <v>872943.95302773768</v>
      </c>
      <c r="BJ1303" s="149">
        <v>895463.59956942825</v>
      </c>
      <c r="BK1303" s="149">
        <v>909110.93229206244</v>
      </c>
      <c r="BL1303" s="149">
        <v>926311.44318328996</v>
      </c>
      <c r="BM1303" s="149">
        <v>940745.14937790658</v>
      </c>
      <c r="BN1303" s="149">
        <v>940745.14937790658</v>
      </c>
      <c r="BO1303" s="149">
        <v>690267.75542314968</v>
      </c>
      <c r="BP1303" s="149">
        <v>601478.437319419</v>
      </c>
      <c r="BQ1303" s="149">
        <v>587658.88486802264</v>
      </c>
      <c r="BR1303" s="149">
        <v>578299.4417727968</v>
      </c>
      <c r="BS1303" s="149">
        <v>577036.7077383073</v>
      </c>
      <c r="BT1303" s="149">
        <v>106643.86823299837</v>
      </c>
      <c r="BU1303" s="149">
        <v>63083.330774789989</v>
      </c>
      <c r="BV1303" s="149">
        <v>82096.327285982406</v>
      </c>
      <c r="BW1303" s="149">
        <v>95299.208258265469</v>
      </c>
      <c r="BX1303" s="149">
        <v>111161.1122771192</v>
      </c>
      <c r="BY1303" s="149">
        <v>125775.9382167966</v>
      </c>
      <c r="BZ1303" s="149">
        <v>125775.9382167966</v>
      </c>
      <c r="CA1303" s="149">
        <v>0</v>
      </c>
      <c r="CB1303" s="149">
        <v>0</v>
      </c>
      <c r="CC1303" s="149">
        <v>0</v>
      </c>
      <c r="CD1303" s="149">
        <v>0</v>
      </c>
      <c r="CE1303" s="149">
        <v>0</v>
      </c>
      <c r="CF1303" s="149">
        <v>0</v>
      </c>
      <c r="CG1303" s="149">
        <v>0</v>
      </c>
      <c r="CH1303" s="149">
        <v>0</v>
      </c>
      <c r="CI1303" s="149">
        <v>0</v>
      </c>
      <c r="CJ1303" s="149">
        <v>0</v>
      </c>
      <c r="CK1303" s="149">
        <v>0</v>
      </c>
      <c r="CL1303" s="149">
        <v>0</v>
      </c>
      <c r="CM1303" s="149">
        <v>0</v>
      </c>
      <c r="CN1303" s="149">
        <v>0</v>
      </c>
      <c r="CO1303" s="149">
        <v>0</v>
      </c>
      <c r="CP1303" s="149">
        <v>0</v>
      </c>
      <c r="CQ1303" s="149">
        <v>0</v>
      </c>
      <c r="CR1303" s="149">
        <v>0</v>
      </c>
      <c r="CS1303" s="149">
        <v>0</v>
      </c>
      <c r="CT1303" s="149">
        <v>0</v>
      </c>
      <c r="CU1303" s="149">
        <v>0</v>
      </c>
      <c r="CV1303" s="149">
        <v>0</v>
      </c>
      <c r="CW1303" s="149">
        <v>0</v>
      </c>
      <c r="CX1303" s="149">
        <v>0</v>
      </c>
      <c r="CY1303" s="149">
        <v>0</v>
      </c>
      <c r="CZ1303" s="149">
        <v>0</v>
      </c>
      <c r="DA1303" s="149">
        <v>0</v>
      </c>
      <c r="DB1303" s="149">
        <v>0</v>
      </c>
      <c r="DC1303" s="149">
        <v>0</v>
      </c>
      <c r="DD1303" s="149">
        <v>0</v>
      </c>
      <c r="DE1303" s="149">
        <v>0</v>
      </c>
      <c r="DF1303" s="149">
        <v>0</v>
      </c>
      <c r="DG1303" s="149">
        <v>0</v>
      </c>
      <c r="DH1303" s="149">
        <v>0</v>
      </c>
      <c r="DI1303" s="149">
        <v>0</v>
      </c>
      <c r="DJ1303" s="149">
        <v>0</v>
      </c>
      <c r="DK1303" s="149">
        <v>0</v>
      </c>
      <c r="DL1303" s="149">
        <v>0</v>
      </c>
      <c r="DM1303" s="149">
        <v>0</v>
      </c>
      <c r="DN1303" s="149">
        <v>0</v>
      </c>
      <c r="DO1303" s="149">
        <v>0</v>
      </c>
      <c r="DP1303" s="149">
        <v>0</v>
      </c>
      <c r="DQ1303" s="149">
        <v>0</v>
      </c>
      <c r="DR1303" s="149">
        <v>0</v>
      </c>
      <c r="DS1303" s="149">
        <v>0</v>
      </c>
      <c r="DT1303" s="149">
        <v>0</v>
      </c>
      <c r="DU1303" s="149">
        <v>0</v>
      </c>
      <c r="DV1303" s="149">
        <v>0</v>
      </c>
      <c r="DW1303" s="149">
        <v>0</v>
      </c>
      <c r="DX1303" s="149">
        <v>0</v>
      </c>
      <c r="DY1303" s="149">
        <v>0</v>
      </c>
      <c r="DZ1303" s="149">
        <v>0</v>
      </c>
      <c r="EA1303" s="149">
        <v>0</v>
      </c>
      <c r="EB1303" s="149">
        <v>0</v>
      </c>
      <c r="EC1303" s="149">
        <v>0</v>
      </c>
      <c r="ED1303" s="149">
        <v>0</v>
      </c>
      <c r="EE1303" s="149">
        <v>0</v>
      </c>
      <c r="EF1303" s="149">
        <v>0</v>
      </c>
      <c r="EG1303" s="149">
        <v>0</v>
      </c>
      <c r="EH1303" s="149">
        <v>0</v>
      </c>
      <c r="EI1303" s="149">
        <v>0</v>
      </c>
      <c r="EJ1303" s="149">
        <v>0</v>
      </c>
      <c r="EK1303" s="149">
        <v>0</v>
      </c>
      <c r="EL1303" s="149">
        <v>0</v>
      </c>
      <c r="EM1303" s="149">
        <v>0</v>
      </c>
      <c r="EN1303" s="149">
        <v>0</v>
      </c>
      <c r="EO1303" s="149">
        <v>0</v>
      </c>
      <c r="EP1303" s="149">
        <v>0</v>
      </c>
      <c r="EQ1303" s="149">
        <v>0</v>
      </c>
      <c r="ER1303" s="149">
        <v>0</v>
      </c>
      <c r="ES1303" s="149">
        <v>0</v>
      </c>
      <c r="ET1303" s="149">
        <v>0</v>
      </c>
      <c r="EU1303" s="149">
        <v>0</v>
      </c>
      <c r="EV1303" s="149">
        <v>0</v>
      </c>
      <c r="EW1303" s="149">
        <v>0</v>
      </c>
      <c r="EX1303" s="149">
        <v>0</v>
      </c>
      <c r="EY1303" s="149">
        <v>0</v>
      </c>
      <c r="EZ1303" s="149">
        <v>0</v>
      </c>
      <c r="FA1303" s="149">
        <v>0</v>
      </c>
      <c r="FB1303" s="149">
        <v>0</v>
      </c>
      <c r="FC1303" s="149">
        <v>0</v>
      </c>
      <c r="FD1303" s="149">
        <v>0</v>
      </c>
      <c r="FE1303" s="149">
        <v>0</v>
      </c>
      <c r="FF1303" s="149">
        <v>0</v>
      </c>
      <c r="FG1303" s="149">
        <v>0</v>
      </c>
      <c r="FH1303" s="149">
        <v>0</v>
      </c>
      <c r="FI1303" s="149">
        <v>0</v>
      </c>
      <c r="FJ1303" s="149">
        <v>0</v>
      </c>
      <c r="FK1303" s="149">
        <v>0</v>
      </c>
      <c r="FL1303" s="149">
        <v>0</v>
      </c>
      <c r="FM1303" s="149">
        <v>0</v>
      </c>
      <c r="FN1303" s="149">
        <v>0</v>
      </c>
      <c r="FO1303" s="149">
        <v>0</v>
      </c>
      <c r="FP1303" s="149">
        <v>0</v>
      </c>
      <c r="FQ1303" s="149">
        <v>0</v>
      </c>
      <c r="FR1303" s="149">
        <v>0</v>
      </c>
      <c r="FS1303" s="149">
        <v>0</v>
      </c>
      <c r="FT1303" s="149">
        <v>0</v>
      </c>
      <c r="FU1303" s="149">
        <v>0</v>
      </c>
      <c r="FV1303" s="149">
        <v>0</v>
      </c>
      <c r="FW1303" s="149">
        <v>0</v>
      </c>
      <c r="FX1303" s="149">
        <v>0</v>
      </c>
      <c r="FY1303" s="149">
        <v>0</v>
      </c>
      <c r="FZ1303" s="149">
        <v>0</v>
      </c>
      <c r="GA1303" s="149">
        <v>0</v>
      </c>
      <c r="GB1303" s="149">
        <v>0</v>
      </c>
      <c r="GC1303" s="149">
        <v>0</v>
      </c>
      <c r="GD1303" s="149">
        <v>0</v>
      </c>
      <c r="GE1303" s="149">
        <v>0</v>
      </c>
      <c r="GF1303" s="149">
        <v>0</v>
      </c>
      <c r="GG1303" s="149">
        <v>0</v>
      </c>
      <c r="GH1303" s="149">
        <v>0</v>
      </c>
      <c r="GI1303" s="149">
        <v>0</v>
      </c>
      <c r="GJ1303" s="149">
        <v>0</v>
      </c>
      <c r="GK1303" s="149">
        <v>0</v>
      </c>
      <c r="GL1303" s="149">
        <v>0</v>
      </c>
      <c r="GM1303" s="149">
        <v>0</v>
      </c>
      <c r="GN1303" s="149">
        <v>0</v>
      </c>
      <c r="GO1303" s="149">
        <v>0</v>
      </c>
      <c r="GP1303" s="149">
        <v>0</v>
      </c>
      <c r="GQ1303" s="149">
        <v>0</v>
      </c>
      <c r="GR1303" s="149">
        <v>0</v>
      </c>
      <c r="GS1303" s="149">
        <v>0</v>
      </c>
      <c r="GT1303" s="149">
        <v>0</v>
      </c>
      <c r="GU1303" s="149">
        <v>0</v>
      </c>
      <c r="GV1303" s="149">
        <v>0</v>
      </c>
      <c r="GW1303" s="149">
        <v>0</v>
      </c>
      <c r="GX1303" s="149">
        <v>0</v>
      </c>
      <c r="GY1303" s="149">
        <v>0</v>
      </c>
      <c r="GZ1303" s="149">
        <v>0</v>
      </c>
      <c r="HA1303" s="1"/>
      <c r="HB1303" s="1"/>
    </row>
    <row r="1304" spans="1:210" ht="4.2" customHeight="1">
      <c r="A1304" s="1"/>
      <c r="B1304" s="1"/>
      <c r="C1304" s="1"/>
      <c r="D1304" s="1"/>
      <c r="E1304" s="263"/>
      <c r="F1304" s="48"/>
      <c r="G1304" s="231"/>
      <c r="H1304" s="152"/>
      <c r="I1304" s="152"/>
      <c r="J1304" s="152"/>
      <c r="K1304" s="152"/>
      <c r="L1304" s="1"/>
      <c r="M1304" s="5"/>
      <c r="N1304" s="152"/>
      <c r="O1304" s="1"/>
      <c r="P1304" s="5"/>
      <c r="Q1304" s="152"/>
      <c r="R1304" s="1"/>
      <c r="S1304" s="5"/>
      <c r="T1304" s="7"/>
      <c r="U1304" s="24"/>
      <c r="V1304" s="1"/>
      <c r="W1304" s="158"/>
      <c r="X1304" s="1"/>
      <c r="Y1304" s="5"/>
      <c r="Z1304" s="87"/>
      <c r="AA1304" s="146"/>
      <c r="AB1304" s="146"/>
      <c r="AC1304" s="146"/>
      <c r="AD1304" s="146"/>
      <c r="AE1304" s="146"/>
      <c r="AF1304" s="146"/>
      <c r="AG1304" s="146"/>
      <c r="AH1304" s="146"/>
      <c r="AI1304" s="146"/>
      <c r="AJ1304" s="146"/>
      <c r="AK1304" s="146"/>
      <c r="AL1304" s="146"/>
      <c r="AM1304" s="146"/>
      <c r="AN1304" s="146"/>
      <c r="AO1304" s="146"/>
      <c r="AP1304" s="146"/>
      <c r="AQ1304" s="146"/>
      <c r="AR1304" s="146"/>
      <c r="AS1304" s="146"/>
      <c r="AT1304" s="146"/>
      <c r="AU1304" s="146"/>
      <c r="AV1304" s="146"/>
      <c r="AW1304" s="146"/>
      <c r="AX1304" s="146"/>
      <c r="AY1304" s="146"/>
      <c r="AZ1304" s="146"/>
      <c r="BA1304" s="146"/>
      <c r="BB1304" s="146"/>
      <c r="BC1304" s="146"/>
      <c r="BD1304" s="146"/>
      <c r="BE1304" s="146"/>
      <c r="BF1304" s="146"/>
      <c r="BG1304" s="146"/>
      <c r="BH1304" s="146"/>
      <c r="BI1304" s="146"/>
      <c r="BJ1304" s="146"/>
      <c r="BK1304" s="146"/>
      <c r="BL1304" s="146"/>
      <c r="BM1304" s="146"/>
      <c r="BN1304" s="146"/>
      <c r="BO1304" s="146"/>
      <c r="BP1304" s="146"/>
      <c r="BQ1304" s="146"/>
      <c r="BR1304" s="146"/>
      <c r="BS1304" s="146"/>
      <c r="BT1304" s="146"/>
      <c r="BU1304" s="146"/>
      <c r="BV1304" s="146"/>
      <c r="BW1304" s="146"/>
      <c r="BX1304" s="146"/>
      <c r="BY1304" s="146"/>
      <c r="BZ1304" s="146"/>
      <c r="CA1304" s="146"/>
      <c r="CB1304" s="146"/>
      <c r="CC1304" s="146"/>
      <c r="CD1304" s="146"/>
      <c r="CE1304" s="146"/>
      <c r="CF1304" s="146"/>
      <c r="CG1304" s="146"/>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146"/>
      <c r="DA1304" s="146"/>
      <c r="DB1304" s="146"/>
      <c r="DC1304" s="146"/>
      <c r="DD1304" s="146"/>
      <c r="DE1304" s="146"/>
      <c r="DF1304" s="146"/>
      <c r="DG1304" s="146"/>
      <c r="DH1304" s="146"/>
      <c r="DI1304" s="146"/>
      <c r="DJ1304" s="146"/>
      <c r="DK1304" s="146"/>
      <c r="DL1304" s="146"/>
      <c r="DM1304" s="146"/>
      <c r="DN1304" s="146"/>
      <c r="DO1304" s="146"/>
      <c r="DP1304" s="146"/>
      <c r="DQ1304" s="146"/>
      <c r="DR1304" s="146"/>
      <c r="DS1304" s="146"/>
      <c r="DT1304" s="146"/>
      <c r="DU1304" s="146"/>
      <c r="DV1304" s="146"/>
      <c r="DW1304" s="146"/>
      <c r="DX1304" s="146"/>
      <c r="DY1304" s="146"/>
      <c r="DZ1304" s="146"/>
      <c r="EA1304" s="146"/>
      <c r="EB1304" s="146"/>
      <c r="EC1304" s="146"/>
      <c r="ED1304" s="146"/>
      <c r="EE1304" s="146"/>
      <c r="EF1304" s="146"/>
      <c r="EG1304" s="146"/>
      <c r="EH1304" s="146"/>
      <c r="EI1304" s="146"/>
      <c r="EJ1304" s="146"/>
      <c r="EK1304" s="146"/>
      <c r="EL1304" s="146"/>
      <c r="EM1304" s="146"/>
      <c r="EN1304" s="146"/>
      <c r="EO1304" s="146"/>
      <c r="EP1304" s="146"/>
      <c r="EQ1304" s="146"/>
      <c r="ER1304" s="146"/>
      <c r="ES1304" s="146"/>
      <c r="ET1304" s="146"/>
      <c r="EU1304" s="146"/>
      <c r="EV1304" s="146"/>
      <c r="EW1304" s="146"/>
      <c r="EX1304" s="146"/>
      <c r="EY1304" s="146"/>
      <c r="EZ1304" s="146"/>
      <c r="FA1304" s="146"/>
      <c r="FB1304" s="146"/>
      <c r="FC1304" s="146"/>
      <c r="FD1304" s="146"/>
      <c r="FE1304" s="146"/>
      <c r="FF1304" s="146"/>
      <c r="FG1304" s="146"/>
      <c r="FH1304" s="146"/>
      <c r="FI1304" s="146"/>
      <c r="FJ1304" s="146"/>
      <c r="FK1304" s="146"/>
      <c r="FL1304" s="146"/>
      <c r="FM1304" s="146"/>
      <c r="FN1304" s="146"/>
      <c r="FO1304" s="146"/>
      <c r="FP1304" s="146"/>
      <c r="FQ1304" s="146"/>
      <c r="FR1304" s="146"/>
      <c r="FS1304" s="146"/>
      <c r="FT1304" s="146"/>
      <c r="FU1304" s="146"/>
      <c r="FV1304" s="146"/>
      <c r="FW1304" s="146"/>
      <c r="FX1304" s="146"/>
      <c r="FY1304" s="146"/>
      <c r="FZ1304" s="146"/>
      <c r="GA1304" s="146"/>
      <c r="GB1304" s="146"/>
      <c r="GC1304" s="146"/>
      <c r="GD1304" s="146"/>
      <c r="GE1304" s="146"/>
      <c r="GF1304" s="146"/>
      <c r="GG1304" s="146"/>
      <c r="GH1304" s="146"/>
      <c r="GI1304" s="146"/>
      <c r="GJ1304" s="146"/>
      <c r="GK1304" s="146"/>
      <c r="GL1304" s="146"/>
      <c r="GM1304" s="146"/>
      <c r="GN1304" s="146"/>
      <c r="GO1304" s="146"/>
      <c r="GP1304" s="146"/>
      <c r="GQ1304" s="146"/>
      <c r="GR1304" s="146"/>
      <c r="GS1304" s="146"/>
      <c r="GT1304" s="146"/>
      <c r="GU1304" s="146"/>
      <c r="GV1304" s="146"/>
      <c r="GW1304" s="146"/>
      <c r="GX1304" s="146"/>
      <c r="GY1304" s="146"/>
      <c r="GZ1304" s="146"/>
      <c r="HA1304" s="1"/>
      <c r="HB1304" s="1"/>
    </row>
    <row r="1305" spans="1:210">
      <c r="A1305" s="1"/>
      <c r="B1305" s="1"/>
      <c r="C1305" s="1"/>
      <c r="D1305" s="1"/>
      <c r="E1305" s="263" t="s">
        <v>27</v>
      </c>
      <c r="F1305" s="48"/>
      <c r="G1305" s="231"/>
      <c r="H1305" s="154" t="s">
        <v>259</v>
      </c>
      <c r="I1305" s="154"/>
      <c r="J1305" s="154"/>
      <c r="K1305" s="154"/>
      <c r="L1305" s="1"/>
      <c r="M1305" s="5"/>
      <c r="N1305" s="154" t="s">
        <v>4</v>
      </c>
      <c r="O1305" s="1"/>
      <c r="P1305" s="5"/>
      <c r="Q1305" s="154" t="s">
        <v>26</v>
      </c>
      <c r="R1305" s="1"/>
      <c r="S1305" s="5"/>
      <c r="T1305" s="7"/>
      <c r="U1305" s="24"/>
      <c r="V1305" s="1"/>
      <c r="W1305" s="160">
        <v>42160981.543296739</v>
      </c>
      <c r="X1305" s="1"/>
      <c r="Y1305" s="5"/>
      <c r="Z1305" s="87"/>
      <c r="AA1305" s="148">
        <v>0</v>
      </c>
      <c r="AB1305" s="148">
        <v>0</v>
      </c>
      <c r="AC1305" s="148">
        <v>0</v>
      </c>
      <c r="AD1305" s="148">
        <v>0</v>
      </c>
      <c r="AE1305" s="148">
        <v>0</v>
      </c>
      <c r="AF1305" s="148">
        <v>0</v>
      </c>
      <c r="AG1305" s="148">
        <v>0</v>
      </c>
      <c r="AH1305" s="148">
        <v>0</v>
      </c>
      <c r="AI1305" s="148">
        <v>0</v>
      </c>
      <c r="AJ1305" s="148">
        <v>0</v>
      </c>
      <c r="AK1305" s="148">
        <v>0</v>
      </c>
      <c r="AL1305" s="148">
        <v>0</v>
      </c>
      <c r="AM1305" s="148">
        <v>0</v>
      </c>
      <c r="AN1305" s="148">
        <v>0</v>
      </c>
      <c r="AO1305" s="148">
        <v>0</v>
      </c>
      <c r="AP1305" s="148">
        <v>0</v>
      </c>
      <c r="AQ1305" s="148">
        <v>6045575.4882479869</v>
      </c>
      <c r="AR1305" s="148">
        <v>5497171.6244472787</v>
      </c>
      <c r="AS1305" s="148">
        <v>1574490.3558993787</v>
      </c>
      <c r="AT1305" s="148">
        <v>1517330.6510194615</v>
      </c>
      <c r="AU1305" s="148">
        <v>1486627.1547112502</v>
      </c>
      <c r="AV1305" s="148">
        <v>1376256.0054808594</v>
      </c>
      <c r="AW1305" s="148">
        <v>43545.756728211651</v>
      </c>
      <c r="AX1305" s="148">
        <v>0</v>
      </c>
      <c r="AY1305" s="148">
        <v>0</v>
      </c>
      <c r="AZ1305" s="148">
        <v>0</v>
      </c>
      <c r="BA1305" s="148">
        <v>0</v>
      </c>
      <c r="BB1305" s="148">
        <v>8202836.2654453702</v>
      </c>
      <c r="BC1305" s="148">
        <v>1301684.3058580682</v>
      </c>
      <c r="BD1305" s="148">
        <v>1250314.3044968732</v>
      </c>
      <c r="BE1305" s="148">
        <v>1239372.841656778</v>
      </c>
      <c r="BF1305" s="148">
        <v>1130076.6276890885</v>
      </c>
      <c r="BG1305" s="148">
        <v>1335368.658359345</v>
      </c>
      <c r="BH1305" s="148">
        <v>930434.32604401186</v>
      </c>
      <c r="BI1305" s="148">
        <v>0</v>
      </c>
      <c r="BJ1305" s="148">
        <v>0</v>
      </c>
      <c r="BK1305" s="148">
        <v>0</v>
      </c>
      <c r="BL1305" s="148">
        <v>0</v>
      </c>
      <c r="BM1305" s="148">
        <v>0</v>
      </c>
      <c r="BN1305" s="148">
        <v>5485320.2268283218</v>
      </c>
      <c r="BO1305" s="148">
        <v>690267.75542315096</v>
      </c>
      <c r="BP1305" s="148">
        <v>601478.43731942028</v>
      </c>
      <c r="BQ1305" s="148">
        <v>587658.88486802578</v>
      </c>
      <c r="BR1305" s="148">
        <v>578299.44177279621</v>
      </c>
      <c r="BS1305" s="148">
        <v>577036.7077383101</v>
      </c>
      <c r="BT1305" s="148">
        <v>106643.86823299527</v>
      </c>
      <c r="BU1305" s="148">
        <v>0</v>
      </c>
      <c r="BV1305" s="148">
        <v>0</v>
      </c>
      <c r="BW1305" s="148">
        <v>0</v>
      </c>
      <c r="BX1305" s="148">
        <v>0</v>
      </c>
      <c r="BY1305" s="148">
        <v>0</v>
      </c>
      <c r="BZ1305" s="148">
        <v>603191.85502975434</v>
      </c>
      <c r="CA1305" s="148">
        <v>0</v>
      </c>
      <c r="CB1305" s="148">
        <v>0</v>
      </c>
      <c r="CC1305" s="148">
        <v>0</v>
      </c>
      <c r="CD1305" s="148">
        <v>0</v>
      </c>
      <c r="CE1305" s="148">
        <v>0</v>
      </c>
      <c r="CF1305" s="148">
        <v>0</v>
      </c>
      <c r="CG1305" s="148">
        <v>0</v>
      </c>
      <c r="CH1305" s="148">
        <v>0</v>
      </c>
      <c r="CI1305" s="148">
        <v>0</v>
      </c>
      <c r="CJ1305" s="148">
        <v>0</v>
      </c>
      <c r="CK1305" s="148">
        <v>0</v>
      </c>
      <c r="CL1305" s="148">
        <v>0</v>
      </c>
      <c r="CM1305" s="148">
        <v>0</v>
      </c>
      <c r="CN1305" s="148">
        <v>0</v>
      </c>
      <c r="CO1305" s="148">
        <v>0</v>
      </c>
      <c r="CP1305" s="148">
        <v>0</v>
      </c>
      <c r="CQ1305" s="148">
        <v>0</v>
      </c>
      <c r="CR1305" s="148">
        <v>0</v>
      </c>
      <c r="CS1305" s="148">
        <v>0</v>
      </c>
      <c r="CT1305" s="148">
        <v>0</v>
      </c>
      <c r="CU1305" s="148">
        <v>0</v>
      </c>
      <c r="CV1305" s="148">
        <v>0</v>
      </c>
      <c r="CW1305" s="148">
        <v>0</v>
      </c>
      <c r="CX1305" s="148">
        <v>0</v>
      </c>
      <c r="CY1305" s="148">
        <v>0</v>
      </c>
      <c r="CZ1305" s="148">
        <v>0</v>
      </c>
      <c r="DA1305" s="148">
        <v>0</v>
      </c>
      <c r="DB1305" s="148">
        <v>0</v>
      </c>
      <c r="DC1305" s="148">
        <v>0</v>
      </c>
      <c r="DD1305" s="148">
        <v>0</v>
      </c>
      <c r="DE1305" s="148">
        <v>0</v>
      </c>
      <c r="DF1305" s="148">
        <v>0</v>
      </c>
      <c r="DG1305" s="148">
        <v>0</v>
      </c>
      <c r="DH1305" s="148">
        <v>0</v>
      </c>
      <c r="DI1305" s="148">
        <v>0</v>
      </c>
      <c r="DJ1305" s="148">
        <v>0</v>
      </c>
      <c r="DK1305" s="148">
        <v>0</v>
      </c>
      <c r="DL1305" s="148">
        <v>0</v>
      </c>
      <c r="DM1305" s="148">
        <v>0</v>
      </c>
      <c r="DN1305" s="148">
        <v>0</v>
      </c>
      <c r="DO1305" s="148">
        <v>0</v>
      </c>
      <c r="DP1305" s="148">
        <v>0</v>
      </c>
      <c r="DQ1305" s="148">
        <v>0</v>
      </c>
      <c r="DR1305" s="148">
        <v>0</v>
      </c>
      <c r="DS1305" s="148">
        <v>0</v>
      </c>
      <c r="DT1305" s="148">
        <v>0</v>
      </c>
      <c r="DU1305" s="148">
        <v>0</v>
      </c>
      <c r="DV1305" s="148">
        <v>0</v>
      </c>
      <c r="DW1305" s="148">
        <v>0</v>
      </c>
      <c r="DX1305" s="148">
        <v>0</v>
      </c>
      <c r="DY1305" s="148">
        <v>0</v>
      </c>
      <c r="DZ1305" s="148">
        <v>0</v>
      </c>
      <c r="EA1305" s="148">
        <v>0</v>
      </c>
      <c r="EB1305" s="148">
        <v>0</v>
      </c>
      <c r="EC1305" s="148">
        <v>0</v>
      </c>
      <c r="ED1305" s="148">
        <v>0</v>
      </c>
      <c r="EE1305" s="148">
        <v>0</v>
      </c>
      <c r="EF1305" s="148">
        <v>0</v>
      </c>
      <c r="EG1305" s="148">
        <v>0</v>
      </c>
      <c r="EH1305" s="148">
        <v>0</v>
      </c>
      <c r="EI1305" s="148">
        <v>0</v>
      </c>
      <c r="EJ1305" s="148">
        <v>0</v>
      </c>
      <c r="EK1305" s="148">
        <v>0</v>
      </c>
      <c r="EL1305" s="148">
        <v>0</v>
      </c>
      <c r="EM1305" s="148">
        <v>0</v>
      </c>
      <c r="EN1305" s="148">
        <v>0</v>
      </c>
      <c r="EO1305" s="148">
        <v>0</v>
      </c>
      <c r="EP1305" s="148">
        <v>0</v>
      </c>
      <c r="EQ1305" s="148">
        <v>0</v>
      </c>
      <c r="ER1305" s="148">
        <v>0</v>
      </c>
      <c r="ES1305" s="148">
        <v>0</v>
      </c>
      <c r="ET1305" s="148">
        <v>0</v>
      </c>
      <c r="EU1305" s="148">
        <v>0</v>
      </c>
      <c r="EV1305" s="148">
        <v>0</v>
      </c>
      <c r="EW1305" s="148">
        <v>0</v>
      </c>
      <c r="EX1305" s="148">
        <v>0</v>
      </c>
      <c r="EY1305" s="148">
        <v>0</v>
      </c>
      <c r="EZ1305" s="148">
        <v>0</v>
      </c>
      <c r="FA1305" s="148">
        <v>0</v>
      </c>
      <c r="FB1305" s="148">
        <v>0</v>
      </c>
      <c r="FC1305" s="148">
        <v>0</v>
      </c>
      <c r="FD1305" s="148">
        <v>0</v>
      </c>
      <c r="FE1305" s="148">
        <v>0</v>
      </c>
      <c r="FF1305" s="148">
        <v>0</v>
      </c>
      <c r="FG1305" s="148">
        <v>0</v>
      </c>
      <c r="FH1305" s="148">
        <v>0</v>
      </c>
      <c r="FI1305" s="148">
        <v>0</v>
      </c>
      <c r="FJ1305" s="148">
        <v>0</v>
      </c>
      <c r="FK1305" s="148">
        <v>0</v>
      </c>
      <c r="FL1305" s="148">
        <v>0</v>
      </c>
      <c r="FM1305" s="148">
        <v>0</v>
      </c>
      <c r="FN1305" s="148">
        <v>0</v>
      </c>
      <c r="FO1305" s="148">
        <v>0</v>
      </c>
      <c r="FP1305" s="148">
        <v>0</v>
      </c>
      <c r="FQ1305" s="148">
        <v>0</v>
      </c>
      <c r="FR1305" s="148">
        <v>0</v>
      </c>
      <c r="FS1305" s="148">
        <v>0</v>
      </c>
      <c r="FT1305" s="148">
        <v>0</v>
      </c>
      <c r="FU1305" s="148">
        <v>0</v>
      </c>
      <c r="FV1305" s="148">
        <v>0</v>
      </c>
      <c r="FW1305" s="148">
        <v>0</v>
      </c>
      <c r="FX1305" s="148">
        <v>0</v>
      </c>
      <c r="FY1305" s="148">
        <v>0</v>
      </c>
      <c r="FZ1305" s="148">
        <v>0</v>
      </c>
      <c r="GA1305" s="148">
        <v>0</v>
      </c>
      <c r="GB1305" s="148">
        <v>0</v>
      </c>
      <c r="GC1305" s="148">
        <v>0</v>
      </c>
      <c r="GD1305" s="148">
        <v>0</v>
      </c>
      <c r="GE1305" s="148">
        <v>0</v>
      </c>
      <c r="GF1305" s="148">
        <v>0</v>
      </c>
      <c r="GG1305" s="148">
        <v>0</v>
      </c>
      <c r="GH1305" s="148">
        <v>0</v>
      </c>
      <c r="GI1305" s="148">
        <v>0</v>
      </c>
      <c r="GJ1305" s="148">
        <v>0</v>
      </c>
      <c r="GK1305" s="148">
        <v>0</v>
      </c>
      <c r="GL1305" s="148">
        <v>0</v>
      </c>
      <c r="GM1305" s="148">
        <v>0</v>
      </c>
      <c r="GN1305" s="148">
        <v>0</v>
      </c>
      <c r="GO1305" s="148">
        <v>0</v>
      </c>
      <c r="GP1305" s="148">
        <v>0</v>
      </c>
      <c r="GQ1305" s="148">
        <v>0</v>
      </c>
      <c r="GR1305" s="148">
        <v>0</v>
      </c>
      <c r="GS1305" s="148">
        <v>0</v>
      </c>
      <c r="GT1305" s="148">
        <v>0</v>
      </c>
      <c r="GU1305" s="148">
        <v>0</v>
      </c>
      <c r="GV1305" s="148">
        <v>0</v>
      </c>
      <c r="GW1305" s="148">
        <v>0</v>
      </c>
      <c r="GX1305" s="148">
        <v>0</v>
      </c>
      <c r="GY1305" s="148">
        <v>0</v>
      </c>
      <c r="GZ1305" s="148">
        <v>0</v>
      </c>
      <c r="HA1305" s="1"/>
      <c r="HB1305" s="1"/>
    </row>
    <row r="1306" spans="1:210" ht="4.2" customHeight="1">
      <c r="A1306" s="1"/>
      <c r="B1306" s="1"/>
      <c r="C1306" s="1"/>
      <c r="D1306" s="1"/>
      <c r="E1306" s="263"/>
      <c r="F1306" s="48"/>
      <c r="G1306" s="231"/>
      <c r="H1306" s="152"/>
      <c r="I1306" s="152"/>
      <c r="J1306" s="152"/>
      <c r="K1306" s="152"/>
      <c r="L1306" s="1"/>
      <c r="M1306" s="5"/>
      <c r="N1306" s="152"/>
      <c r="O1306" s="1"/>
      <c r="P1306" s="5"/>
      <c r="Q1306" s="152"/>
      <c r="R1306" s="1"/>
      <c r="S1306" s="5"/>
      <c r="T1306" s="7"/>
      <c r="U1306" s="24"/>
      <c r="V1306" s="1"/>
      <c r="W1306" s="158"/>
      <c r="X1306" s="1"/>
      <c r="Y1306" s="5"/>
      <c r="Z1306" s="87"/>
      <c r="AA1306" s="146"/>
      <c r="AB1306" s="146"/>
      <c r="AC1306" s="146"/>
      <c r="AD1306" s="146"/>
      <c r="AE1306" s="146"/>
      <c r="AF1306" s="146"/>
      <c r="AG1306" s="146"/>
      <c r="AH1306" s="146"/>
      <c r="AI1306" s="146"/>
      <c r="AJ1306" s="146"/>
      <c r="AK1306" s="146"/>
      <c r="AL1306" s="146"/>
      <c r="AM1306" s="146"/>
      <c r="AN1306" s="146"/>
      <c r="AO1306" s="146"/>
      <c r="AP1306" s="146"/>
      <c r="AQ1306" s="146"/>
      <c r="AR1306" s="146"/>
      <c r="AS1306" s="146"/>
      <c r="AT1306" s="146"/>
      <c r="AU1306" s="146"/>
      <c r="AV1306" s="146"/>
      <c r="AW1306" s="146"/>
      <c r="AX1306" s="146"/>
      <c r="AY1306" s="146"/>
      <c r="AZ1306" s="146"/>
      <c r="BA1306" s="146"/>
      <c r="BB1306" s="146"/>
      <c r="BC1306" s="146"/>
      <c r="BD1306" s="146"/>
      <c r="BE1306" s="146"/>
      <c r="BF1306" s="146"/>
      <c r="BG1306" s="146"/>
      <c r="BH1306" s="146"/>
      <c r="BI1306" s="146"/>
      <c r="BJ1306" s="146"/>
      <c r="BK1306" s="146"/>
      <c r="BL1306" s="146"/>
      <c r="BM1306" s="146"/>
      <c r="BN1306" s="146"/>
      <c r="BO1306" s="146"/>
      <c r="BP1306" s="146"/>
      <c r="BQ1306" s="146"/>
      <c r="BR1306" s="146"/>
      <c r="BS1306" s="146"/>
      <c r="BT1306" s="146"/>
      <c r="BU1306" s="146"/>
      <c r="BV1306" s="146"/>
      <c r="BW1306" s="146"/>
      <c r="BX1306" s="146"/>
      <c r="BY1306" s="146"/>
      <c r="BZ1306" s="146"/>
      <c r="CA1306" s="146"/>
      <c r="CB1306" s="146"/>
      <c r="CC1306" s="146"/>
      <c r="CD1306" s="146"/>
      <c r="CE1306" s="146"/>
      <c r="CF1306" s="146"/>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146"/>
      <c r="DA1306" s="146"/>
      <c r="DB1306" s="146"/>
      <c r="DC1306" s="146"/>
      <c r="DD1306" s="146"/>
      <c r="DE1306" s="146"/>
      <c r="DF1306" s="146"/>
      <c r="DG1306" s="146"/>
      <c r="DH1306" s="146"/>
      <c r="DI1306" s="146"/>
      <c r="DJ1306" s="146"/>
      <c r="DK1306" s="146"/>
      <c r="DL1306" s="146"/>
      <c r="DM1306" s="146"/>
      <c r="DN1306" s="146"/>
      <c r="DO1306" s="146"/>
      <c r="DP1306" s="146"/>
      <c r="DQ1306" s="146"/>
      <c r="DR1306" s="146"/>
      <c r="DS1306" s="146"/>
      <c r="DT1306" s="146"/>
      <c r="DU1306" s="146"/>
      <c r="DV1306" s="146"/>
      <c r="DW1306" s="146"/>
      <c r="DX1306" s="146"/>
      <c r="DY1306" s="146"/>
      <c r="DZ1306" s="146"/>
      <c r="EA1306" s="146"/>
      <c r="EB1306" s="146"/>
      <c r="EC1306" s="146"/>
      <c r="ED1306" s="146"/>
      <c r="EE1306" s="146"/>
      <c r="EF1306" s="146"/>
      <c r="EG1306" s="146"/>
      <c r="EH1306" s="146"/>
      <c r="EI1306" s="146"/>
      <c r="EJ1306" s="146"/>
      <c r="EK1306" s="146"/>
      <c r="EL1306" s="146"/>
      <c r="EM1306" s="146"/>
      <c r="EN1306" s="146"/>
      <c r="EO1306" s="146"/>
      <c r="EP1306" s="146"/>
      <c r="EQ1306" s="146"/>
      <c r="ER1306" s="146"/>
      <c r="ES1306" s="146"/>
      <c r="ET1306" s="146"/>
      <c r="EU1306" s="146"/>
      <c r="EV1306" s="146"/>
      <c r="EW1306" s="146"/>
      <c r="EX1306" s="146"/>
      <c r="EY1306" s="146"/>
      <c r="EZ1306" s="146"/>
      <c r="FA1306" s="146"/>
      <c r="FB1306" s="146"/>
      <c r="FC1306" s="146"/>
      <c r="FD1306" s="146"/>
      <c r="FE1306" s="146"/>
      <c r="FF1306" s="146"/>
      <c r="FG1306" s="146"/>
      <c r="FH1306" s="146"/>
      <c r="FI1306" s="146"/>
      <c r="FJ1306" s="146"/>
      <c r="FK1306" s="146"/>
      <c r="FL1306" s="146"/>
      <c r="FM1306" s="146"/>
      <c r="FN1306" s="146"/>
      <c r="FO1306" s="146"/>
      <c r="FP1306" s="146"/>
      <c r="FQ1306" s="146"/>
      <c r="FR1306" s="146"/>
      <c r="FS1306" s="146"/>
      <c r="FT1306" s="146"/>
      <c r="FU1306" s="146"/>
      <c r="FV1306" s="146"/>
      <c r="FW1306" s="146"/>
      <c r="FX1306" s="146"/>
      <c r="FY1306" s="146"/>
      <c r="FZ1306" s="146"/>
      <c r="GA1306" s="146"/>
      <c r="GB1306" s="146"/>
      <c r="GC1306" s="146"/>
      <c r="GD1306" s="146"/>
      <c r="GE1306" s="146"/>
      <c r="GF1306" s="146"/>
      <c r="GG1306" s="146"/>
      <c r="GH1306" s="146"/>
      <c r="GI1306" s="146"/>
      <c r="GJ1306" s="146"/>
      <c r="GK1306" s="146"/>
      <c r="GL1306" s="146"/>
      <c r="GM1306" s="146"/>
      <c r="GN1306" s="146"/>
      <c r="GO1306" s="146"/>
      <c r="GP1306" s="146"/>
      <c r="GQ1306" s="146"/>
      <c r="GR1306" s="146"/>
      <c r="GS1306" s="146"/>
      <c r="GT1306" s="146"/>
      <c r="GU1306" s="146"/>
      <c r="GV1306" s="146"/>
      <c r="GW1306" s="146"/>
      <c r="GX1306" s="146"/>
      <c r="GY1306" s="146"/>
      <c r="GZ1306" s="146"/>
      <c r="HA1306" s="1"/>
      <c r="HB1306" s="1"/>
    </row>
    <row r="1307" spans="1:210">
      <c r="A1307" s="1"/>
      <c r="B1307" s="1"/>
      <c r="C1307" s="1"/>
      <c r="D1307" s="1"/>
      <c r="E1307" s="263"/>
      <c r="F1307" s="48"/>
      <c r="G1307" s="231"/>
      <c r="H1307" s="156" t="s">
        <v>280</v>
      </c>
      <c r="I1307" s="156"/>
      <c r="J1307" s="156"/>
      <c r="K1307" s="156"/>
      <c r="L1307" s="1"/>
      <c r="M1307" s="5"/>
      <c r="N1307" s="156" t="s">
        <v>4</v>
      </c>
      <c r="O1307" s="1"/>
      <c r="P1307" s="5"/>
      <c r="Q1307" s="156" t="s">
        <v>26</v>
      </c>
      <c r="R1307" s="1"/>
      <c r="S1307" s="5"/>
      <c r="T1307" s="7"/>
      <c r="U1307" s="24"/>
      <c r="V1307" s="1"/>
      <c r="W1307" s="162">
        <v>0</v>
      </c>
      <c r="X1307" s="1"/>
      <c r="Y1307" s="5"/>
      <c r="Z1307" s="87"/>
      <c r="AA1307" s="150">
        <v>79928333.333333328</v>
      </c>
      <c r="AB1307" s="150">
        <v>50401775.362318836</v>
      </c>
      <c r="AC1307" s="150">
        <v>33774192.557367146</v>
      </c>
      <c r="AD1307" s="150">
        <v>19832578.769122377</v>
      </c>
      <c r="AE1307" s="150">
        <v>6239345.677415451</v>
      </c>
      <c r="AF1307" s="150">
        <v>0</v>
      </c>
      <c r="AG1307" s="150">
        <v>0</v>
      </c>
      <c r="AH1307" s="150">
        <v>0</v>
      </c>
      <c r="AI1307" s="150">
        <v>0</v>
      </c>
      <c r="AJ1307" s="150">
        <v>0</v>
      </c>
      <c r="AK1307" s="150">
        <v>0</v>
      </c>
      <c r="AL1307" s="150">
        <v>0</v>
      </c>
      <c r="AM1307" s="150">
        <v>0</v>
      </c>
      <c r="AN1307" s="150">
        <v>0</v>
      </c>
      <c r="AO1307" s="150">
        <v>0</v>
      </c>
      <c r="AP1307" s="150">
        <v>0</v>
      </c>
      <c r="AQ1307" s="150">
        <v>0</v>
      </c>
      <c r="AR1307" s="150">
        <v>0</v>
      </c>
      <c r="AS1307" s="150">
        <v>0</v>
      </c>
      <c r="AT1307" s="150">
        <v>0</v>
      </c>
      <c r="AU1307" s="150">
        <v>0</v>
      </c>
      <c r="AV1307" s="150">
        <v>0</v>
      </c>
      <c r="AW1307" s="150">
        <v>0</v>
      </c>
      <c r="AX1307" s="150">
        <v>0</v>
      </c>
      <c r="AY1307" s="150">
        <v>0</v>
      </c>
      <c r="AZ1307" s="150">
        <v>0</v>
      </c>
      <c r="BA1307" s="150">
        <v>0</v>
      </c>
      <c r="BB1307" s="150">
        <v>0</v>
      </c>
      <c r="BC1307" s="150">
        <v>0</v>
      </c>
      <c r="BD1307" s="150">
        <v>0</v>
      </c>
      <c r="BE1307" s="150">
        <v>0</v>
      </c>
      <c r="BF1307" s="150">
        <v>0</v>
      </c>
      <c r="BG1307" s="150">
        <v>3.7252902984619141E-9</v>
      </c>
      <c r="BH1307" s="150">
        <v>3.7252902984619141E-9</v>
      </c>
      <c r="BI1307" s="150">
        <v>0</v>
      </c>
      <c r="BJ1307" s="150">
        <v>0</v>
      </c>
      <c r="BK1307" s="150">
        <v>0</v>
      </c>
      <c r="BL1307" s="150">
        <v>0</v>
      </c>
      <c r="BM1307" s="150">
        <v>0</v>
      </c>
      <c r="BN1307" s="150">
        <v>0</v>
      </c>
      <c r="BO1307" s="150">
        <v>0</v>
      </c>
      <c r="BP1307" s="150">
        <v>0</v>
      </c>
      <c r="BQ1307" s="150">
        <v>0</v>
      </c>
      <c r="BR1307" s="150">
        <v>0</v>
      </c>
      <c r="BS1307" s="150">
        <v>0</v>
      </c>
      <c r="BT1307" s="150">
        <v>0</v>
      </c>
      <c r="BU1307" s="150">
        <v>0</v>
      </c>
      <c r="BV1307" s="150">
        <v>0</v>
      </c>
      <c r="BW1307" s="150">
        <v>0</v>
      </c>
      <c r="BX1307" s="150">
        <v>0</v>
      </c>
      <c r="BY1307" s="150">
        <v>0</v>
      </c>
      <c r="BZ1307" s="150">
        <v>37734112.830640018</v>
      </c>
      <c r="CA1307" s="150">
        <v>45569850.943419188</v>
      </c>
      <c r="CB1307" s="150">
        <v>46141391.902815469</v>
      </c>
      <c r="CC1307" s="150">
        <v>45968539.254161105</v>
      </c>
      <c r="CD1307" s="150">
        <v>45433751.142924838</v>
      </c>
      <c r="CE1307" s="150">
        <v>44715426.64108558</v>
      </c>
      <c r="CF1307" s="150">
        <v>43041875.390798174</v>
      </c>
      <c r="CG1307" s="150">
        <v>41628597.743301131</v>
      </c>
      <c r="CH1307" s="150">
        <v>39591054.676450446</v>
      </c>
      <c r="CI1307" s="150">
        <v>37935113.384882323</v>
      </c>
      <c r="CJ1307" s="150">
        <v>36075506.831631847</v>
      </c>
      <c r="CK1307" s="150">
        <v>34489975.012625843</v>
      </c>
      <c r="CL1307" s="150">
        <v>34125447.42757418</v>
      </c>
      <c r="CM1307" s="150">
        <v>34683276.103326298</v>
      </c>
      <c r="CN1307" s="150">
        <v>35693248.339504473</v>
      </c>
      <c r="CO1307" s="150">
        <v>35861782.793836869</v>
      </c>
      <c r="CP1307" s="150">
        <v>35652732.449030295</v>
      </c>
      <c r="CQ1307" s="150">
        <v>35270514.644893035</v>
      </c>
      <c r="CR1307" s="150">
        <v>33875780.988309681</v>
      </c>
      <c r="CS1307" s="150">
        <v>32745520.182723776</v>
      </c>
      <c r="CT1307" s="150">
        <v>30984613.154325232</v>
      </c>
      <c r="CU1307" s="150">
        <v>31518224.355808441</v>
      </c>
      <c r="CV1307" s="150">
        <v>31792532.434322607</v>
      </c>
      <c r="CW1307" s="150">
        <v>32396788.523685303</v>
      </c>
      <c r="CX1307" s="150">
        <v>34225290.70877751</v>
      </c>
      <c r="CY1307" s="150">
        <v>36790372.408952892</v>
      </c>
      <c r="CZ1307" s="150">
        <v>39911154.27829212</v>
      </c>
      <c r="DA1307" s="150">
        <v>42166881.228882976</v>
      </c>
      <c r="DB1307" s="150">
        <v>44007491.575722553</v>
      </c>
      <c r="DC1307" s="150">
        <v>45663962.064798117</v>
      </c>
      <c r="DD1307" s="150">
        <v>46227598.614819206</v>
      </c>
      <c r="DE1307" s="150">
        <v>47038663.361844636</v>
      </c>
      <c r="DF1307" s="150">
        <v>47190720.6332509</v>
      </c>
      <c r="DG1307" s="150">
        <v>47739535.197754383</v>
      </c>
      <c r="DH1307" s="150">
        <v>48023821.949612886</v>
      </c>
      <c r="DI1307" s="150">
        <v>48678856.242185585</v>
      </c>
      <c r="DJ1307" s="150">
        <v>50589645.878175318</v>
      </c>
      <c r="DK1307" s="150">
        <v>53250434.808348015</v>
      </c>
      <c r="DL1307" s="150">
        <v>56516791.225848407</v>
      </c>
      <c r="DM1307" s="150">
        <v>58905599.842367038</v>
      </c>
      <c r="DN1307" s="150">
        <v>60956634.924940243</v>
      </c>
      <c r="DO1307" s="150">
        <v>62637185.371013828</v>
      </c>
      <c r="DP1307" s="150">
        <v>63226910.565110989</v>
      </c>
      <c r="DQ1307" s="150">
        <v>64068270.423832767</v>
      </c>
      <c r="DR1307" s="150">
        <v>64242752.883758344</v>
      </c>
      <c r="DS1307" s="150">
        <v>64812938.072226882</v>
      </c>
      <c r="DT1307" s="150">
        <v>65107628.539014228</v>
      </c>
      <c r="DU1307" s="150">
        <v>65815115.640396081</v>
      </c>
      <c r="DV1307" s="150">
        <v>67810682.293001056</v>
      </c>
      <c r="DW1307" s="150">
        <v>70572149.552654758</v>
      </c>
      <c r="DX1307" s="150">
        <v>73989795.019765362</v>
      </c>
      <c r="DY1307" s="150">
        <v>76436954.154559791</v>
      </c>
      <c r="DZ1307" s="150">
        <v>78434432.938013896</v>
      </c>
      <c r="EA1307" s="150">
        <v>80268038.318840027</v>
      </c>
      <c r="EB1307" s="150">
        <v>80885049.683334708</v>
      </c>
      <c r="EC1307" s="150">
        <v>81757897.927189499</v>
      </c>
      <c r="ED1307" s="150">
        <v>81955210.866008192</v>
      </c>
      <c r="EE1307" s="150">
        <v>82547646.835426733</v>
      </c>
      <c r="EF1307" s="150">
        <v>82853174.076286003</v>
      </c>
      <c r="EG1307" s="150">
        <v>83614849.126494512</v>
      </c>
      <c r="EH1307" s="150">
        <v>85689696.30372104</v>
      </c>
      <c r="EI1307" s="150">
        <v>88565088.804503679</v>
      </c>
      <c r="EJ1307" s="150">
        <v>92139582.6188467</v>
      </c>
      <c r="EK1307" s="150">
        <v>94688465.207774118</v>
      </c>
      <c r="EL1307" s="150">
        <v>96769331.545087501</v>
      </c>
      <c r="EM1307" s="150">
        <v>98696305.582738131</v>
      </c>
      <c r="EN1307" s="150">
        <v>99341842.925336435</v>
      </c>
      <c r="EO1307" s="150">
        <v>100247409.30994527</v>
      </c>
      <c r="EP1307" s="150">
        <v>100449798.64700328</v>
      </c>
      <c r="EQ1307" s="150">
        <v>101083675.74594112</v>
      </c>
      <c r="ER1307" s="150">
        <v>101400480.01681717</v>
      </c>
      <c r="ES1307" s="150">
        <v>102199854.91208097</v>
      </c>
      <c r="ET1307" s="150">
        <v>104375627.19516931</v>
      </c>
      <c r="EU1307" s="150">
        <v>107369635.19858482</v>
      </c>
      <c r="EV1307" s="150">
        <v>111088594.91789393</v>
      </c>
      <c r="EW1307" s="150">
        <v>113761696.47247672</v>
      </c>
      <c r="EX1307" s="150">
        <v>115929420.4929046</v>
      </c>
      <c r="EY1307" s="150">
        <v>117934841.55749713</v>
      </c>
      <c r="EZ1307" s="150">
        <v>118628472.49068023</v>
      </c>
      <c r="FA1307" s="150">
        <v>119568023.40801595</v>
      </c>
      <c r="FB1307" s="150">
        <v>119793707.58196369</v>
      </c>
      <c r="FC1307" s="150">
        <v>120452037.05211817</v>
      </c>
      <c r="FD1307" s="150">
        <v>120780564.82972898</v>
      </c>
      <c r="FE1307" s="150">
        <v>121635754.00068028</v>
      </c>
      <c r="FF1307" s="150">
        <v>123899686.16256769</v>
      </c>
      <c r="FG1307" s="150">
        <v>127017179.34592636</v>
      </c>
      <c r="FH1307" s="150">
        <v>130904511.12288421</v>
      </c>
      <c r="FI1307" s="150">
        <v>133734279.84348753</v>
      </c>
      <c r="FJ1307" s="150">
        <v>136148756.24698114</v>
      </c>
      <c r="FK1307" s="150">
        <v>138180417.88175651</v>
      </c>
      <c r="FL1307" s="150">
        <v>138905549.27848667</v>
      </c>
      <c r="FM1307" s="150">
        <v>139882593.76153609</v>
      </c>
      <c r="FN1307" s="150">
        <v>139399653.74032843</v>
      </c>
      <c r="FO1307" s="150">
        <v>0</v>
      </c>
      <c r="FP1307" s="150">
        <v>0</v>
      </c>
      <c r="FQ1307" s="150">
        <v>0</v>
      </c>
      <c r="FR1307" s="150">
        <v>0</v>
      </c>
      <c r="FS1307" s="150">
        <v>0</v>
      </c>
      <c r="FT1307" s="150">
        <v>0</v>
      </c>
      <c r="FU1307" s="150">
        <v>0</v>
      </c>
      <c r="FV1307" s="150">
        <v>0</v>
      </c>
      <c r="FW1307" s="150">
        <v>0</v>
      </c>
      <c r="FX1307" s="150">
        <v>0</v>
      </c>
      <c r="FY1307" s="150">
        <v>0</v>
      </c>
      <c r="FZ1307" s="150">
        <v>0</v>
      </c>
      <c r="GA1307" s="150">
        <v>0</v>
      </c>
      <c r="GB1307" s="150">
        <v>0</v>
      </c>
      <c r="GC1307" s="150">
        <v>0</v>
      </c>
      <c r="GD1307" s="150">
        <v>0</v>
      </c>
      <c r="GE1307" s="150">
        <v>0</v>
      </c>
      <c r="GF1307" s="150">
        <v>0</v>
      </c>
      <c r="GG1307" s="150">
        <v>0</v>
      </c>
      <c r="GH1307" s="150">
        <v>0</v>
      </c>
      <c r="GI1307" s="150">
        <v>0</v>
      </c>
      <c r="GJ1307" s="150">
        <v>0</v>
      </c>
      <c r="GK1307" s="150">
        <v>0</v>
      </c>
      <c r="GL1307" s="150">
        <v>0</v>
      </c>
      <c r="GM1307" s="150">
        <v>0</v>
      </c>
      <c r="GN1307" s="150">
        <v>0</v>
      </c>
      <c r="GO1307" s="150">
        <v>0</v>
      </c>
      <c r="GP1307" s="150">
        <v>0</v>
      </c>
      <c r="GQ1307" s="150">
        <v>0</v>
      </c>
      <c r="GR1307" s="150">
        <v>0</v>
      </c>
      <c r="GS1307" s="150">
        <v>0</v>
      </c>
      <c r="GT1307" s="150">
        <v>0</v>
      </c>
      <c r="GU1307" s="150">
        <v>0</v>
      </c>
      <c r="GV1307" s="150">
        <v>0</v>
      </c>
      <c r="GW1307" s="150">
        <v>0</v>
      </c>
      <c r="GX1307" s="150">
        <v>0</v>
      </c>
      <c r="GY1307" s="150">
        <v>0</v>
      </c>
      <c r="GZ1307" s="150">
        <v>0</v>
      </c>
      <c r="HA1307" s="1"/>
      <c r="HB1307" s="1"/>
    </row>
    <row r="1308" spans="1:210" ht="4.2" customHeight="1">
      <c r="A1308" s="1"/>
      <c r="B1308" s="1"/>
      <c r="C1308" s="1"/>
      <c r="D1308" s="1"/>
      <c r="E1308" s="263"/>
      <c r="F1308" s="48"/>
      <c r="G1308" s="231"/>
      <c r="H1308" s="152"/>
      <c r="I1308" s="152"/>
      <c r="J1308" s="152"/>
      <c r="K1308" s="152"/>
      <c r="L1308" s="1"/>
      <c r="M1308" s="5"/>
      <c r="N1308" s="152"/>
      <c r="O1308" s="1"/>
      <c r="P1308" s="5"/>
      <c r="Q1308" s="152"/>
      <c r="R1308" s="1"/>
      <c r="S1308" s="5"/>
      <c r="T1308" s="7"/>
      <c r="U1308" s="24"/>
      <c r="V1308" s="1"/>
      <c r="W1308" s="158"/>
      <c r="X1308" s="1"/>
      <c r="Y1308" s="5"/>
      <c r="Z1308" s="87"/>
      <c r="AA1308" s="146"/>
      <c r="AB1308" s="146"/>
      <c r="AC1308" s="146"/>
      <c r="AD1308" s="146"/>
      <c r="AE1308" s="146"/>
      <c r="AF1308" s="146"/>
      <c r="AG1308" s="146"/>
      <c r="AH1308" s="146"/>
      <c r="AI1308" s="146"/>
      <c r="AJ1308" s="146"/>
      <c r="AK1308" s="146"/>
      <c r="AL1308" s="146"/>
      <c r="AM1308" s="146"/>
      <c r="AN1308" s="146"/>
      <c r="AO1308" s="146"/>
      <c r="AP1308" s="146"/>
      <c r="AQ1308" s="146"/>
      <c r="AR1308" s="146"/>
      <c r="AS1308" s="146"/>
      <c r="AT1308" s="146"/>
      <c r="AU1308" s="146"/>
      <c r="AV1308" s="146"/>
      <c r="AW1308" s="146"/>
      <c r="AX1308" s="146"/>
      <c r="AY1308" s="146"/>
      <c r="AZ1308" s="146"/>
      <c r="BA1308" s="146"/>
      <c r="BB1308" s="146"/>
      <c r="BC1308" s="146"/>
      <c r="BD1308" s="146"/>
      <c r="BE1308" s="146"/>
      <c r="BF1308" s="146"/>
      <c r="BG1308" s="146"/>
      <c r="BH1308" s="146"/>
      <c r="BI1308" s="146"/>
      <c r="BJ1308" s="146"/>
      <c r="BK1308" s="146"/>
      <c r="BL1308" s="146"/>
      <c r="BM1308" s="146"/>
      <c r="BN1308" s="146"/>
      <c r="BO1308" s="146"/>
      <c r="BP1308" s="146"/>
      <c r="BQ1308" s="146"/>
      <c r="BR1308" s="146"/>
      <c r="BS1308" s="146"/>
      <c r="BT1308" s="146"/>
      <c r="BU1308" s="146"/>
      <c r="BV1308" s="146"/>
      <c r="BW1308" s="146"/>
      <c r="BX1308" s="146"/>
      <c r="BY1308" s="146"/>
      <c r="BZ1308" s="146"/>
      <c r="CA1308" s="146"/>
      <c r="CB1308" s="146"/>
      <c r="CC1308" s="146"/>
      <c r="CD1308" s="146"/>
      <c r="CE1308" s="146"/>
      <c r="CF1308" s="146"/>
      <c r="CG1308" s="146"/>
      <c r="CH1308" s="146"/>
      <c r="CI1308" s="146"/>
      <c r="CJ1308" s="146"/>
      <c r="CK1308" s="146"/>
      <c r="CL1308" s="146"/>
      <c r="CM1308" s="146"/>
      <c r="CN1308" s="146"/>
      <c r="CO1308" s="146"/>
      <c r="CP1308" s="146"/>
      <c r="CQ1308" s="146"/>
      <c r="CR1308" s="146"/>
      <c r="CS1308" s="146"/>
      <c r="CT1308" s="146"/>
      <c r="CU1308" s="146"/>
      <c r="CV1308" s="146"/>
      <c r="CW1308" s="146"/>
      <c r="CX1308" s="146"/>
      <c r="CY1308" s="146"/>
      <c r="CZ1308" s="146"/>
      <c r="DA1308" s="146"/>
      <c r="DB1308" s="146"/>
      <c r="DC1308" s="146"/>
      <c r="DD1308" s="146"/>
      <c r="DE1308" s="146"/>
      <c r="DF1308" s="146"/>
      <c r="DG1308" s="146"/>
      <c r="DH1308" s="146"/>
      <c r="DI1308" s="146"/>
      <c r="DJ1308" s="146"/>
      <c r="DK1308" s="146"/>
      <c r="DL1308" s="146"/>
      <c r="DM1308" s="146"/>
      <c r="DN1308" s="146"/>
      <c r="DO1308" s="146"/>
      <c r="DP1308" s="146"/>
      <c r="DQ1308" s="146"/>
      <c r="DR1308" s="146"/>
      <c r="DS1308" s="146"/>
      <c r="DT1308" s="146"/>
      <c r="DU1308" s="146"/>
      <c r="DV1308" s="146"/>
      <c r="DW1308" s="146"/>
      <c r="DX1308" s="146"/>
      <c r="DY1308" s="146"/>
      <c r="DZ1308" s="146"/>
      <c r="EA1308" s="146"/>
      <c r="EB1308" s="146"/>
      <c r="EC1308" s="146"/>
      <c r="ED1308" s="146"/>
      <c r="EE1308" s="146"/>
      <c r="EF1308" s="146"/>
      <c r="EG1308" s="146"/>
      <c r="EH1308" s="146"/>
      <c r="EI1308" s="146"/>
      <c r="EJ1308" s="146"/>
      <c r="EK1308" s="146"/>
      <c r="EL1308" s="146"/>
      <c r="EM1308" s="146"/>
      <c r="EN1308" s="146"/>
      <c r="EO1308" s="146"/>
      <c r="EP1308" s="146"/>
      <c r="EQ1308" s="146"/>
      <c r="ER1308" s="146"/>
      <c r="ES1308" s="146"/>
      <c r="ET1308" s="146"/>
      <c r="EU1308" s="146"/>
      <c r="EV1308" s="146"/>
      <c r="EW1308" s="146"/>
      <c r="EX1308" s="146"/>
      <c r="EY1308" s="146"/>
      <c r="EZ1308" s="146"/>
      <c r="FA1308" s="146"/>
      <c r="FB1308" s="146"/>
      <c r="FC1308" s="146"/>
      <c r="FD1308" s="146"/>
      <c r="FE1308" s="146"/>
      <c r="FF1308" s="146"/>
      <c r="FG1308" s="146"/>
      <c r="FH1308" s="146"/>
      <c r="FI1308" s="146"/>
      <c r="FJ1308" s="146"/>
      <c r="FK1308" s="146"/>
      <c r="FL1308" s="146"/>
      <c r="FM1308" s="146"/>
      <c r="FN1308" s="146"/>
      <c r="FO1308" s="146"/>
      <c r="FP1308" s="146"/>
      <c r="FQ1308" s="146"/>
      <c r="FR1308" s="146"/>
      <c r="FS1308" s="146"/>
      <c r="FT1308" s="146"/>
      <c r="FU1308" s="146"/>
      <c r="FV1308" s="146"/>
      <c r="FW1308" s="146"/>
      <c r="FX1308" s="146"/>
      <c r="FY1308" s="146"/>
      <c r="FZ1308" s="146"/>
      <c r="GA1308" s="146"/>
      <c r="GB1308" s="146"/>
      <c r="GC1308" s="146"/>
      <c r="GD1308" s="146"/>
      <c r="GE1308" s="146"/>
      <c r="GF1308" s="146"/>
      <c r="GG1308" s="146"/>
      <c r="GH1308" s="146"/>
      <c r="GI1308" s="146"/>
      <c r="GJ1308" s="146"/>
      <c r="GK1308" s="146"/>
      <c r="GL1308" s="146"/>
      <c r="GM1308" s="146"/>
      <c r="GN1308" s="146"/>
      <c r="GO1308" s="146"/>
      <c r="GP1308" s="146"/>
      <c r="GQ1308" s="146"/>
      <c r="GR1308" s="146"/>
      <c r="GS1308" s="146"/>
      <c r="GT1308" s="146"/>
      <c r="GU1308" s="146"/>
      <c r="GV1308" s="146"/>
      <c r="GW1308" s="146"/>
      <c r="GX1308" s="146"/>
      <c r="GY1308" s="146"/>
      <c r="GZ1308" s="146"/>
      <c r="HA1308" s="1"/>
      <c r="HB1308" s="1"/>
    </row>
    <row r="1309" spans="1:210">
      <c r="A1309" s="1"/>
      <c r="B1309" s="1"/>
      <c r="C1309" s="1"/>
      <c r="D1309" s="1"/>
      <c r="E1309" s="263" t="s">
        <v>135</v>
      </c>
      <c r="F1309" s="48"/>
      <c r="G1309" s="231"/>
      <c r="H1309" s="151" t="s">
        <v>261</v>
      </c>
      <c r="I1309" s="151"/>
      <c r="J1309" s="151"/>
      <c r="K1309" s="151"/>
      <c r="L1309" s="1"/>
      <c r="M1309" s="5"/>
      <c r="N1309" s="151" t="s">
        <v>4</v>
      </c>
      <c r="O1309" s="1"/>
      <c r="P1309" s="5"/>
      <c r="Q1309" s="151" t="s">
        <v>26</v>
      </c>
      <c r="R1309" s="1"/>
      <c r="S1309" s="5"/>
      <c r="T1309" s="7"/>
      <c r="U1309" s="24"/>
      <c r="V1309" s="1"/>
      <c r="W1309" s="157">
        <v>0</v>
      </c>
      <c r="X1309" s="1"/>
      <c r="Y1309" s="5"/>
      <c r="Z1309" s="87"/>
      <c r="AA1309" s="145">
        <v>0</v>
      </c>
      <c r="AB1309" s="145">
        <v>0</v>
      </c>
      <c r="AC1309" s="145">
        <v>0</v>
      </c>
      <c r="AD1309" s="145">
        <v>0</v>
      </c>
      <c r="AE1309" s="145">
        <v>0</v>
      </c>
      <c r="AF1309" s="145">
        <v>11894.209304079515</v>
      </c>
      <c r="AG1309" s="145">
        <v>47641.227079710297</v>
      </c>
      <c r="AH1309" s="145">
        <v>154136.36884380056</v>
      </c>
      <c r="AI1309" s="145">
        <v>404223.36460151663</v>
      </c>
      <c r="AJ1309" s="145">
        <v>824995.73531508353</v>
      </c>
      <c r="AK1309" s="145">
        <v>1501245.8571698205</v>
      </c>
      <c r="AL1309" s="145">
        <v>2509174.8423952633</v>
      </c>
      <c r="AM1309" s="145">
        <v>3756911.2999196434</v>
      </c>
      <c r="AN1309" s="145">
        <v>5165972.7463066969</v>
      </c>
      <c r="AO1309" s="145">
        <v>6723662.5129115684</v>
      </c>
      <c r="AP1309" s="145">
        <v>8330024.0461728005</v>
      </c>
      <c r="AQ1309" s="145">
        <v>3890810.0911860466</v>
      </c>
      <c r="AR1309" s="145">
        <v>0</v>
      </c>
      <c r="AS1309" s="145">
        <v>0</v>
      </c>
      <c r="AT1309" s="145">
        <v>0</v>
      </c>
      <c r="AU1309" s="145">
        <v>0</v>
      </c>
      <c r="AV1309" s="145">
        <v>0</v>
      </c>
      <c r="AW1309" s="145">
        <v>1293106.0034472868</v>
      </c>
      <c r="AX1309" s="145">
        <v>2641918.9216449223</v>
      </c>
      <c r="AY1309" s="145">
        <v>4007590.7176089771</v>
      </c>
      <c r="AZ1309" s="145">
        <v>5394061.7118078284</v>
      </c>
      <c r="BA1309" s="145">
        <v>6798448.9886265993</v>
      </c>
      <c r="BB1309" s="145">
        <v>0</v>
      </c>
      <c r="BC1309" s="145">
        <v>0</v>
      </c>
      <c r="BD1309" s="145">
        <v>0</v>
      </c>
      <c r="BE1309" s="145">
        <v>0</v>
      </c>
      <c r="BF1309" s="145">
        <v>102646.01533512771</v>
      </c>
      <c r="BG1309" s="145">
        <v>0</v>
      </c>
      <c r="BH1309" s="145">
        <v>0</v>
      </c>
      <c r="BI1309" s="145">
        <v>872943.95302774012</v>
      </c>
      <c r="BJ1309" s="145">
        <v>1768407.5525971651</v>
      </c>
      <c r="BK1309" s="145">
        <v>2677518.4848892242</v>
      </c>
      <c r="BL1309" s="145">
        <v>3603829.9280725121</v>
      </c>
      <c r="BM1309" s="145">
        <v>4544575.077450417</v>
      </c>
      <c r="BN1309" s="145">
        <v>0</v>
      </c>
      <c r="BO1309" s="145">
        <v>0</v>
      </c>
      <c r="BP1309" s="145">
        <v>0</v>
      </c>
      <c r="BQ1309" s="145">
        <v>0</v>
      </c>
      <c r="BR1309" s="145">
        <v>0</v>
      </c>
      <c r="BS1309" s="145">
        <v>0</v>
      </c>
      <c r="BT1309" s="145">
        <v>0</v>
      </c>
      <c r="BU1309" s="145">
        <v>63083.330774791539</v>
      </c>
      <c r="BV1309" s="145">
        <v>145179.65806077421</v>
      </c>
      <c r="BW1309" s="145">
        <v>240478.86631903797</v>
      </c>
      <c r="BX1309" s="145">
        <v>351639.97859615833</v>
      </c>
      <c r="BY1309" s="145">
        <v>477415.91681295633</v>
      </c>
      <c r="BZ1309" s="145">
        <v>0</v>
      </c>
      <c r="CA1309" s="145">
        <v>0</v>
      </c>
      <c r="CB1309" s="145">
        <v>0</v>
      </c>
      <c r="CC1309" s="145">
        <v>0</v>
      </c>
      <c r="CD1309" s="145">
        <v>0</v>
      </c>
      <c r="CE1309" s="145">
        <v>0</v>
      </c>
      <c r="CF1309" s="145">
        <v>0</v>
      </c>
      <c r="CG1309" s="145">
        <v>0</v>
      </c>
      <c r="CH1309" s="145">
        <v>0</v>
      </c>
      <c r="CI1309" s="145">
        <v>0</v>
      </c>
      <c r="CJ1309" s="145">
        <v>0</v>
      </c>
      <c r="CK1309" s="145">
        <v>0</v>
      </c>
      <c r="CL1309" s="145">
        <v>0</v>
      </c>
      <c r="CM1309" s="145">
        <v>0</v>
      </c>
      <c r="CN1309" s="145">
        <v>0</v>
      </c>
      <c r="CO1309" s="145">
        <v>0</v>
      </c>
      <c r="CP1309" s="145">
        <v>0</v>
      </c>
      <c r="CQ1309" s="145">
        <v>0</v>
      </c>
      <c r="CR1309" s="145">
        <v>0</v>
      </c>
      <c r="CS1309" s="145">
        <v>0</v>
      </c>
      <c r="CT1309" s="145">
        <v>0</v>
      </c>
      <c r="CU1309" s="145">
        <v>0</v>
      </c>
      <c r="CV1309" s="145">
        <v>0</v>
      </c>
      <c r="CW1309" s="145">
        <v>0</v>
      </c>
      <c r="CX1309" s="145">
        <v>0</v>
      </c>
      <c r="CY1309" s="145">
        <v>0</v>
      </c>
      <c r="CZ1309" s="145">
        <v>0</v>
      </c>
      <c r="DA1309" s="145">
        <v>0</v>
      </c>
      <c r="DB1309" s="145">
        <v>0</v>
      </c>
      <c r="DC1309" s="145">
        <v>0</v>
      </c>
      <c r="DD1309" s="145">
        <v>0</v>
      </c>
      <c r="DE1309" s="145">
        <v>0</v>
      </c>
      <c r="DF1309" s="145">
        <v>0</v>
      </c>
      <c r="DG1309" s="145">
        <v>0</v>
      </c>
      <c r="DH1309" s="145">
        <v>0</v>
      </c>
      <c r="DI1309" s="145">
        <v>0</v>
      </c>
      <c r="DJ1309" s="145">
        <v>0</v>
      </c>
      <c r="DK1309" s="145">
        <v>0</v>
      </c>
      <c r="DL1309" s="145">
        <v>0</v>
      </c>
      <c r="DM1309" s="145">
        <v>0</v>
      </c>
      <c r="DN1309" s="145">
        <v>0</v>
      </c>
      <c r="DO1309" s="145">
        <v>0</v>
      </c>
      <c r="DP1309" s="145">
        <v>0</v>
      </c>
      <c r="DQ1309" s="145">
        <v>0</v>
      </c>
      <c r="DR1309" s="145">
        <v>0</v>
      </c>
      <c r="DS1309" s="145">
        <v>0</v>
      </c>
      <c r="DT1309" s="145">
        <v>0</v>
      </c>
      <c r="DU1309" s="145">
        <v>0</v>
      </c>
      <c r="DV1309" s="145">
        <v>0</v>
      </c>
      <c r="DW1309" s="145">
        <v>0</v>
      </c>
      <c r="DX1309" s="145">
        <v>0</v>
      </c>
      <c r="DY1309" s="145">
        <v>0</v>
      </c>
      <c r="DZ1309" s="145">
        <v>0</v>
      </c>
      <c r="EA1309" s="145">
        <v>0</v>
      </c>
      <c r="EB1309" s="145">
        <v>0</v>
      </c>
      <c r="EC1309" s="145">
        <v>0</v>
      </c>
      <c r="ED1309" s="145">
        <v>0</v>
      </c>
      <c r="EE1309" s="145">
        <v>0</v>
      </c>
      <c r="EF1309" s="145">
        <v>0</v>
      </c>
      <c r="EG1309" s="145">
        <v>0</v>
      </c>
      <c r="EH1309" s="145">
        <v>0</v>
      </c>
      <c r="EI1309" s="145">
        <v>0</v>
      </c>
      <c r="EJ1309" s="145">
        <v>0</v>
      </c>
      <c r="EK1309" s="145">
        <v>0</v>
      </c>
      <c r="EL1309" s="145">
        <v>0</v>
      </c>
      <c r="EM1309" s="145">
        <v>0</v>
      </c>
      <c r="EN1309" s="145">
        <v>0</v>
      </c>
      <c r="EO1309" s="145">
        <v>0</v>
      </c>
      <c r="EP1309" s="145">
        <v>0</v>
      </c>
      <c r="EQ1309" s="145">
        <v>0</v>
      </c>
      <c r="ER1309" s="145">
        <v>0</v>
      </c>
      <c r="ES1309" s="145">
        <v>0</v>
      </c>
      <c r="ET1309" s="145">
        <v>0</v>
      </c>
      <c r="EU1309" s="145">
        <v>0</v>
      </c>
      <c r="EV1309" s="145">
        <v>0</v>
      </c>
      <c r="EW1309" s="145">
        <v>0</v>
      </c>
      <c r="EX1309" s="145">
        <v>0</v>
      </c>
      <c r="EY1309" s="145">
        <v>0</v>
      </c>
      <c r="EZ1309" s="145">
        <v>0</v>
      </c>
      <c r="FA1309" s="145">
        <v>0</v>
      </c>
      <c r="FB1309" s="145">
        <v>0</v>
      </c>
      <c r="FC1309" s="145">
        <v>0</v>
      </c>
      <c r="FD1309" s="145">
        <v>0</v>
      </c>
      <c r="FE1309" s="145">
        <v>0</v>
      </c>
      <c r="FF1309" s="145">
        <v>0</v>
      </c>
      <c r="FG1309" s="145">
        <v>0</v>
      </c>
      <c r="FH1309" s="145">
        <v>0</v>
      </c>
      <c r="FI1309" s="145">
        <v>0</v>
      </c>
      <c r="FJ1309" s="145">
        <v>0</v>
      </c>
      <c r="FK1309" s="145">
        <v>0</v>
      </c>
      <c r="FL1309" s="145">
        <v>0</v>
      </c>
      <c r="FM1309" s="145">
        <v>0</v>
      </c>
      <c r="FN1309" s="145">
        <v>0</v>
      </c>
      <c r="FO1309" s="145">
        <v>0</v>
      </c>
      <c r="FP1309" s="145">
        <v>0</v>
      </c>
      <c r="FQ1309" s="145">
        <v>0</v>
      </c>
      <c r="FR1309" s="145">
        <v>0</v>
      </c>
      <c r="FS1309" s="145">
        <v>0</v>
      </c>
      <c r="FT1309" s="145">
        <v>0</v>
      </c>
      <c r="FU1309" s="145">
        <v>0</v>
      </c>
      <c r="FV1309" s="145">
        <v>0</v>
      </c>
      <c r="FW1309" s="145">
        <v>0</v>
      </c>
      <c r="FX1309" s="145">
        <v>0</v>
      </c>
      <c r="FY1309" s="145">
        <v>0</v>
      </c>
      <c r="FZ1309" s="145">
        <v>0</v>
      </c>
      <c r="GA1309" s="145">
        <v>0</v>
      </c>
      <c r="GB1309" s="145">
        <v>0</v>
      </c>
      <c r="GC1309" s="145">
        <v>0</v>
      </c>
      <c r="GD1309" s="145">
        <v>0</v>
      </c>
      <c r="GE1309" s="145">
        <v>0</v>
      </c>
      <c r="GF1309" s="145">
        <v>0</v>
      </c>
      <c r="GG1309" s="145">
        <v>0</v>
      </c>
      <c r="GH1309" s="145">
        <v>0</v>
      </c>
      <c r="GI1309" s="145">
        <v>0</v>
      </c>
      <c r="GJ1309" s="145">
        <v>0</v>
      </c>
      <c r="GK1309" s="145">
        <v>0</v>
      </c>
      <c r="GL1309" s="145">
        <v>0</v>
      </c>
      <c r="GM1309" s="145">
        <v>0</v>
      </c>
      <c r="GN1309" s="145">
        <v>0</v>
      </c>
      <c r="GO1309" s="145">
        <v>0</v>
      </c>
      <c r="GP1309" s="145">
        <v>0</v>
      </c>
      <c r="GQ1309" s="145">
        <v>0</v>
      </c>
      <c r="GR1309" s="145">
        <v>0</v>
      </c>
      <c r="GS1309" s="145">
        <v>0</v>
      </c>
      <c r="GT1309" s="145">
        <v>0</v>
      </c>
      <c r="GU1309" s="145">
        <v>0</v>
      </c>
      <c r="GV1309" s="145">
        <v>0</v>
      </c>
      <c r="GW1309" s="145">
        <v>0</v>
      </c>
      <c r="GX1309" s="145">
        <v>0</v>
      </c>
      <c r="GY1309" s="145">
        <v>0</v>
      </c>
      <c r="GZ1309" s="145">
        <v>0</v>
      </c>
      <c r="HA1309" s="1"/>
      <c r="HB1309" s="1"/>
    </row>
    <row r="1310" spans="1:210">
      <c r="A1310" s="1"/>
      <c r="B1310" s="1"/>
      <c r="C1310" s="1"/>
      <c r="D1310" s="1"/>
      <c r="E1310" s="263"/>
      <c r="F1310" s="48"/>
      <c r="G1310" s="231"/>
      <c r="H1310" s="1"/>
      <c r="I1310" s="1"/>
      <c r="J1310" s="1"/>
      <c r="K1310" s="1"/>
      <c r="L1310" s="1"/>
      <c r="M1310" s="5"/>
      <c r="N1310" s="1"/>
      <c r="O1310" s="1"/>
      <c r="P1310" s="5"/>
      <c r="Q1310" s="1"/>
      <c r="R1310" s="1"/>
      <c r="S1310" s="5"/>
      <c r="T1310" s="7"/>
      <c r="U1310" s="24"/>
      <c r="V1310" s="1"/>
      <c r="W1310" s="3"/>
      <c r="X1310" s="1"/>
      <c r="Y1310" s="5"/>
      <c r="Z1310" s="87"/>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c r="CZ1310" s="88"/>
      <c r="DA1310" s="88"/>
      <c r="DB1310" s="88"/>
      <c r="DC1310" s="88"/>
      <c r="DD1310" s="88"/>
      <c r="DE1310" s="88"/>
      <c r="DF1310" s="88"/>
      <c r="DG1310" s="88"/>
      <c r="DH1310" s="88"/>
      <c r="DI1310" s="88"/>
      <c r="DJ1310" s="88"/>
      <c r="DK1310" s="88"/>
      <c r="DL1310" s="88"/>
      <c r="DM1310" s="88"/>
      <c r="DN1310" s="88"/>
      <c r="DO1310" s="88"/>
      <c r="DP1310" s="88"/>
      <c r="DQ1310" s="88"/>
      <c r="DR1310" s="88"/>
      <c r="DS1310" s="88"/>
      <c r="DT1310" s="88"/>
      <c r="DU1310" s="88"/>
      <c r="DV1310" s="88"/>
      <c r="DW1310" s="88"/>
      <c r="DX1310" s="88"/>
      <c r="DY1310" s="88"/>
      <c r="DZ1310" s="88"/>
      <c r="EA1310" s="88"/>
      <c r="EB1310" s="88"/>
      <c r="EC1310" s="88"/>
      <c r="ED1310" s="88"/>
      <c r="EE1310" s="88"/>
      <c r="EF1310" s="88"/>
      <c r="EG1310" s="88"/>
      <c r="EH1310" s="88"/>
      <c r="EI1310" s="88"/>
      <c r="EJ1310" s="88"/>
      <c r="EK1310" s="88"/>
      <c r="EL1310" s="88"/>
      <c r="EM1310" s="88"/>
      <c r="EN1310" s="88"/>
      <c r="EO1310" s="88"/>
      <c r="EP1310" s="88"/>
      <c r="EQ1310" s="88"/>
      <c r="ER1310" s="88"/>
      <c r="ES1310" s="88"/>
      <c r="ET1310" s="88"/>
      <c r="EU1310" s="88"/>
      <c r="EV1310" s="88"/>
      <c r="EW1310" s="88"/>
      <c r="EX1310" s="88"/>
      <c r="EY1310" s="88"/>
      <c r="EZ1310" s="88"/>
      <c r="FA1310" s="88"/>
      <c r="FB1310" s="88"/>
      <c r="FC1310" s="88"/>
      <c r="FD1310" s="88"/>
      <c r="FE1310" s="88"/>
      <c r="FF1310" s="88"/>
      <c r="FG1310" s="88"/>
      <c r="FH1310" s="88"/>
      <c r="FI1310" s="88"/>
      <c r="FJ1310" s="88"/>
      <c r="FK1310" s="88"/>
      <c r="FL1310" s="88"/>
      <c r="FM1310" s="88"/>
      <c r="FN1310" s="88"/>
      <c r="FO1310" s="88"/>
      <c r="FP1310" s="88"/>
      <c r="FQ1310" s="88"/>
      <c r="FR1310" s="88"/>
      <c r="FS1310" s="88"/>
      <c r="FT1310" s="88"/>
      <c r="FU1310" s="88"/>
      <c r="FV1310" s="88"/>
      <c r="FW1310" s="88"/>
      <c r="FX1310" s="88"/>
      <c r="FY1310" s="88"/>
      <c r="FZ1310" s="88"/>
      <c r="GA1310" s="88"/>
      <c r="GB1310" s="88"/>
      <c r="GC1310" s="88"/>
      <c r="GD1310" s="88"/>
      <c r="GE1310" s="88"/>
      <c r="GF1310" s="88"/>
      <c r="GG1310" s="88"/>
      <c r="GH1310" s="88"/>
      <c r="GI1310" s="88"/>
      <c r="GJ1310" s="88"/>
      <c r="GK1310" s="88"/>
      <c r="GL1310" s="88"/>
      <c r="GM1310" s="88"/>
      <c r="GN1310" s="88"/>
      <c r="GO1310" s="88"/>
      <c r="GP1310" s="88"/>
      <c r="GQ1310" s="88"/>
      <c r="GR1310" s="88"/>
      <c r="GS1310" s="88"/>
      <c r="GT1310" s="88"/>
      <c r="GU1310" s="88"/>
      <c r="GV1310" s="88"/>
      <c r="GW1310" s="88"/>
      <c r="GX1310" s="88"/>
      <c r="GY1310" s="88"/>
      <c r="GZ1310" s="88"/>
      <c r="HA1310" s="1"/>
      <c r="HB1310" s="1"/>
    </row>
    <row r="1311" spans="1:210" s="4" customFormat="1">
      <c r="A1311" s="3"/>
      <c r="B1311" s="3"/>
      <c r="C1311" s="3"/>
      <c r="D1311" s="3"/>
      <c r="E1311" s="9"/>
      <c r="F1311" s="51"/>
      <c r="G1311" s="250" t="s">
        <v>6</v>
      </c>
      <c r="H1311" s="3" t="s">
        <v>276</v>
      </c>
      <c r="I1311" s="3"/>
      <c r="J1311" s="3"/>
      <c r="K1311" s="3"/>
      <c r="L1311" s="3"/>
      <c r="M1311" s="5"/>
      <c r="N1311" s="3" t="s">
        <v>4</v>
      </c>
      <c r="O1311" s="3"/>
      <c r="P1311" s="5"/>
      <c r="Q1311" s="3" t="s">
        <v>26</v>
      </c>
      <c r="R1311" s="3"/>
      <c r="S1311" s="5"/>
      <c r="T1311" s="84"/>
      <c r="U1311" s="24"/>
      <c r="V1311" s="3"/>
      <c r="W1311" s="12">
        <v>-42160981.543296732</v>
      </c>
      <c r="X1311" s="12"/>
      <c r="Y1311" s="46"/>
      <c r="Z1311" s="91"/>
      <c r="AA1311" s="92">
        <v>0</v>
      </c>
      <c r="AB1311" s="92">
        <v>0</v>
      </c>
      <c r="AC1311" s="92">
        <v>0</v>
      </c>
      <c r="AD1311" s="92">
        <v>0</v>
      </c>
      <c r="AE1311" s="92">
        <v>0</v>
      </c>
      <c r="AF1311" s="92">
        <v>1427305.1164895417</v>
      </c>
      <c r="AG1311" s="92">
        <v>2862337.0165861519</v>
      </c>
      <c r="AH1311" s="92">
        <v>8489774.8786151372</v>
      </c>
      <c r="AI1311" s="92">
        <v>17231022.479235101</v>
      </c>
      <c r="AJ1311" s="92">
        <v>20482244.994702093</v>
      </c>
      <c r="AK1311" s="92">
        <v>30657330.13694042</v>
      </c>
      <c r="AL1311" s="92">
        <v>39801463.6044847</v>
      </c>
      <c r="AM1311" s="92">
        <v>28776896.675872464</v>
      </c>
      <c r="AN1311" s="92">
        <v>19358998.663520772</v>
      </c>
      <c r="AO1311" s="92">
        <v>17835398.426138166</v>
      </c>
      <c r="AP1311" s="92">
        <v>5840611.9987632837</v>
      </c>
      <c r="AQ1311" s="92">
        <v>-6045575.4882479869</v>
      </c>
      <c r="AR1311" s="92">
        <v>-9321712.9078695644</v>
      </c>
      <c r="AS1311" s="92">
        <v>-8433654.9414895326</v>
      </c>
      <c r="AT1311" s="92">
        <v>-5201750.2080048313</v>
      </c>
      <c r="AU1311" s="92">
        <v>-14731165.062357966</v>
      </c>
      <c r="AV1311" s="92">
        <v>-6128765.4421241283</v>
      </c>
      <c r="AW1311" s="92">
        <v>-43545.756728211651</v>
      </c>
      <c r="AX1311" s="92">
        <v>1459338.9626563629</v>
      </c>
      <c r="AY1311" s="92">
        <v>2023065.3319702602</v>
      </c>
      <c r="AZ1311" s="92">
        <v>2495903.7881754478</v>
      </c>
      <c r="BA1311" s="92">
        <v>2149953.9143903209</v>
      </c>
      <c r="BB1311" s="92">
        <v>-20527192.780729584</v>
      </c>
      <c r="BC1311" s="92">
        <v>-7466084.4692017455</v>
      </c>
      <c r="BD1311" s="92">
        <v>-2563289.845308179</v>
      </c>
      <c r="BE1311" s="92">
        <v>-2037396.6775639344</v>
      </c>
      <c r="BF1311" s="92">
        <v>-1130076.6276890885</v>
      </c>
      <c r="BG1311" s="92">
        <v>-37609966.695983872</v>
      </c>
      <c r="BH1311" s="92">
        <v>-9323848.921617344</v>
      </c>
      <c r="BI1311" s="92">
        <v>1494569.8336202898</v>
      </c>
      <c r="BJ1311" s="92">
        <v>2702357.5850028717</v>
      </c>
      <c r="BK1311" s="92">
        <v>1637679.9267161023</v>
      </c>
      <c r="BL1311" s="92">
        <v>2064061.3069473065</v>
      </c>
      <c r="BM1311" s="92">
        <v>1732044.7433539839</v>
      </c>
      <c r="BN1311" s="92">
        <v>-35542607.50139913</v>
      </c>
      <c r="BO1311" s="92">
        <v>-11344985.927870825</v>
      </c>
      <c r="BP1311" s="92">
        <v>-2259824.7314870032</v>
      </c>
      <c r="BQ1311" s="92">
        <v>-1710792.0562951276</v>
      </c>
      <c r="BR1311" s="92">
        <v>-729827.52591153001</v>
      </c>
      <c r="BS1311" s="92">
        <v>-57024177.448375374</v>
      </c>
      <c r="BT1311" s="92">
        <v>-6834967.806514265</v>
      </c>
      <c r="BU1311" s="92">
        <v>1501059.4432962621</v>
      </c>
      <c r="BV1311" s="92">
        <v>2281559.5813430906</v>
      </c>
      <c r="BW1311" s="92">
        <v>1584345.7166739674</v>
      </c>
      <c r="BX1311" s="92">
        <v>1903428.482262447</v>
      </c>
      <c r="BY1311" s="92">
        <v>1753779.1127612861</v>
      </c>
      <c r="BZ1311" s="92">
        <v>-15696304.441045344</v>
      </c>
      <c r="CA1311" s="92">
        <v>0</v>
      </c>
      <c r="CB1311" s="92">
        <v>0</v>
      </c>
      <c r="CC1311" s="92">
        <v>0</v>
      </c>
      <c r="CD1311" s="92">
        <v>0</v>
      </c>
      <c r="CE1311" s="92">
        <v>0</v>
      </c>
      <c r="CF1311" s="92">
        <v>0</v>
      </c>
      <c r="CG1311" s="92">
        <v>0</v>
      </c>
      <c r="CH1311" s="92">
        <v>0</v>
      </c>
      <c r="CI1311" s="92">
        <v>0</v>
      </c>
      <c r="CJ1311" s="92">
        <v>0</v>
      </c>
      <c r="CK1311" s="92">
        <v>0</v>
      </c>
      <c r="CL1311" s="92">
        <v>0</v>
      </c>
      <c r="CM1311" s="92">
        <v>0</v>
      </c>
      <c r="CN1311" s="92">
        <v>0</v>
      </c>
      <c r="CO1311" s="92">
        <v>0</v>
      </c>
      <c r="CP1311" s="92">
        <v>0</v>
      </c>
      <c r="CQ1311" s="92">
        <v>0</v>
      </c>
      <c r="CR1311" s="92">
        <v>0</v>
      </c>
      <c r="CS1311" s="92">
        <v>0</v>
      </c>
      <c r="CT1311" s="92">
        <v>0</v>
      </c>
      <c r="CU1311" s="92">
        <v>0</v>
      </c>
      <c r="CV1311" s="92">
        <v>0</v>
      </c>
      <c r="CW1311" s="92">
        <v>0</v>
      </c>
      <c r="CX1311" s="92">
        <v>0</v>
      </c>
      <c r="CY1311" s="92">
        <v>0</v>
      </c>
      <c r="CZ1311" s="92">
        <v>0</v>
      </c>
      <c r="DA1311" s="92">
        <v>0</v>
      </c>
      <c r="DB1311" s="92">
        <v>0</v>
      </c>
      <c r="DC1311" s="92">
        <v>0</v>
      </c>
      <c r="DD1311" s="92">
        <v>0</v>
      </c>
      <c r="DE1311" s="92">
        <v>0</v>
      </c>
      <c r="DF1311" s="92">
        <v>0</v>
      </c>
      <c r="DG1311" s="92">
        <v>0</v>
      </c>
      <c r="DH1311" s="92">
        <v>0</v>
      </c>
      <c r="DI1311" s="92">
        <v>0</v>
      </c>
      <c r="DJ1311" s="92">
        <v>0</v>
      </c>
      <c r="DK1311" s="92">
        <v>0</v>
      </c>
      <c r="DL1311" s="92">
        <v>0</v>
      </c>
      <c r="DM1311" s="92">
        <v>0</v>
      </c>
      <c r="DN1311" s="92">
        <v>0</v>
      </c>
      <c r="DO1311" s="92">
        <v>0</v>
      </c>
      <c r="DP1311" s="92">
        <v>0</v>
      </c>
      <c r="DQ1311" s="92">
        <v>0</v>
      </c>
      <c r="DR1311" s="92">
        <v>0</v>
      </c>
      <c r="DS1311" s="92">
        <v>0</v>
      </c>
      <c r="DT1311" s="92">
        <v>0</v>
      </c>
      <c r="DU1311" s="92">
        <v>0</v>
      </c>
      <c r="DV1311" s="92">
        <v>0</v>
      </c>
      <c r="DW1311" s="92">
        <v>0</v>
      </c>
      <c r="DX1311" s="92">
        <v>0</v>
      </c>
      <c r="DY1311" s="92">
        <v>0</v>
      </c>
      <c r="DZ1311" s="92">
        <v>0</v>
      </c>
      <c r="EA1311" s="92">
        <v>0</v>
      </c>
      <c r="EB1311" s="92">
        <v>0</v>
      </c>
      <c r="EC1311" s="92">
        <v>0</v>
      </c>
      <c r="ED1311" s="92">
        <v>0</v>
      </c>
      <c r="EE1311" s="92">
        <v>0</v>
      </c>
      <c r="EF1311" s="92">
        <v>0</v>
      </c>
      <c r="EG1311" s="92">
        <v>0</v>
      </c>
      <c r="EH1311" s="92">
        <v>0</v>
      </c>
      <c r="EI1311" s="92">
        <v>0</v>
      </c>
      <c r="EJ1311" s="92">
        <v>0</v>
      </c>
      <c r="EK1311" s="92">
        <v>0</v>
      </c>
      <c r="EL1311" s="92">
        <v>0</v>
      </c>
      <c r="EM1311" s="92">
        <v>0</v>
      </c>
      <c r="EN1311" s="92">
        <v>0</v>
      </c>
      <c r="EO1311" s="92">
        <v>0</v>
      </c>
      <c r="EP1311" s="92">
        <v>0</v>
      </c>
      <c r="EQ1311" s="92">
        <v>0</v>
      </c>
      <c r="ER1311" s="92">
        <v>0</v>
      </c>
      <c r="ES1311" s="92">
        <v>0</v>
      </c>
      <c r="ET1311" s="92">
        <v>0</v>
      </c>
      <c r="EU1311" s="92">
        <v>0</v>
      </c>
      <c r="EV1311" s="92">
        <v>0</v>
      </c>
      <c r="EW1311" s="92">
        <v>0</v>
      </c>
      <c r="EX1311" s="92">
        <v>0</v>
      </c>
      <c r="EY1311" s="92">
        <v>0</v>
      </c>
      <c r="EZ1311" s="92">
        <v>0</v>
      </c>
      <c r="FA1311" s="92">
        <v>0</v>
      </c>
      <c r="FB1311" s="92">
        <v>0</v>
      </c>
      <c r="FC1311" s="92">
        <v>0</v>
      </c>
      <c r="FD1311" s="92">
        <v>0</v>
      </c>
      <c r="FE1311" s="92">
        <v>0</v>
      </c>
      <c r="FF1311" s="92">
        <v>0</v>
      </c>
      <c r="FG1311" s="92">
        <v>0</v>
      </c>
      <c r="FH1311" s="92">
        <v>0</v>
      </c>
      <c r="FI1311" s="92">
        <v>0</v>
      </c>
      <c r="FJ1311" s="92">
        <v>0</v>
      </c>
      <c r="FK1311" s="92">
        <v>0</v>
      </c>
      <c r="FL1311" s="92">
        <v>0</v>
      </c>
      <c r="FM1311" s="92">
        <v>0</v>
      </c>
      <c r="FN1311" s="92">
        <v>0</v>
      </c>
      <c r="FO1311" s="92">
        <v>0</v>
      </c>
      <c r="FP1311" s="92">
        <v>0</v>
      </c>
      <c r="FQ1311" s="92">
        <v>0</v>
      </c>
      <c r="FR1311" s="92">
        <v>0</v>
      </c>
      <c r="FS1311" s="92">
        <v>0</v>
      </c>
      <c r="FT1311" s="92">
        <v>0</v>
      </c>
      <c r="FU1311" s="92">
        <v>0</v>
      </c>
      <c r="FV1311" s="92">
        <v>0</v>
      </c>
      <c r="FW1311" s="92">
        <v>0</v>
      </c>
      <c r="FX1311" s="92">
        <v>0</v>
      </c>
      <c r="FY1311" s="92">
        <v>0</v>
      </c>
      <c r="FZ1311" s="92">
        <v>0</v>
      </c>
      <c r="GA1311" s="92">
        <v>0</v>
      </c>
      <c r="GB1311" s="92">
        <v>0</v>
      </c>
      <c r="GC1311" s="92">
        <v>0</v>
      </c>
      <c r="GD1311" s="92">
        <v>0</v>
      </c>
      <c r="GE1311" s="92">
        <v>0</v>
      </c>
      <c r="GF1311" s="92">
        <v>0</v>
      </c>
      <c r="GG1311" s="92">
        <v>0</v>
      </c>
      <c r="GH1311" s="92">
        <v>0</v>
      </c>
      <c r="GI1311" s="92">
        <v>0</v>
      </c>
      <c r="GJ1311" s="92">
        <v>0</v>
      </c>
      <c r="GK1311" s="92">
        <v>0</v>
      </c>
      <c r="GL1311" s="92">
        <v>0</v>
      </c>
      <c r="GM1311" s="92">
        <v>0</v>
      </c>
      <c r="GN1311" s="92">
        <v>0</v>
      </c>
      <c r="GO1311" s="92">
        <v>0</v>
      </c>
      <c r="GP1311" s="92">
        <v>0</v>
      </c>
      <c r="GQ1311" s="92">
        <v>0</v>
      </c>
      <c r="GR1311" s="92">
        <v>0</v>
      </c>
      <c r="GS1311" s="92">
        <v>0</v>
      </c>
      <c r="GT1311" s="92">
        <v>0</v>
      </c>
      <c r="GU1311" s="92">
        <v>0</v>
      </c>
      <c r="GV1311" s="92">
        <v>0</v>
      </c>
      <c r="GW1311" s="92">
        <v>0</v>
      </c>
      <c r="GX1311" s="92">
        <v>0</v>
      </c>
      <c r="GY1311" s="92">
        <v>0</v>
      </c>
      <c r="GZ1311" s="92">
        <v>0</v>
      </c>
      <c r="HA1311" s="3"/>
      <c r="HB1311" s="3"/>
    </row>
    <row r="1312" spans="1:210" ht="4.2" customHeight="1">
      <c r="A1312" s="1"/>
      <c r="B1312" s="1"/>
      <c r="C1312" s="1"/>
      <c r="D1312" s="1"/>
      <c r="E1312" s="263"/>
      <c r="F1312" s="48"/>
      <c r="G1312" s="231"/>
      <c r="H1312" s="18"/>
      <c r="I1312" s="18"/>
      <c r="J1312" s="18"/>
      <c r="K1312" s="18"/>
      <c r="L1312" s="1"/>
      <c r="M1312" s="5"/>
      <c r="N1312" s="18"/>
      <c r="O1312" s="1"/>
      <c r="P1312" s="5"/>
      <c r="Q1312" s="1"/>
      <c r="R1312" s="1"/>
      <c r="S1312" s="5"/>
      <c r="T1312" s="7"/>
      <c r="U1312" s="24"/>
      <c r="V1312" s="1"/>
      <c r="W1312" s="18"/>
      <c r="X1312" s="10"/>
      <c r="Y1312" s="46"/>
      <c r="Z1312" s="91"/>
      <c r="AA1312" s="95"/>
      <c r="AB1312" s="95"/>
      <c r="AC1312" s="95"/>
      <c r="AD1312" s="95"/>
      <c r="AE1312" s="95"/>
      <c r="AF1312" s="95"/>
      <c r="AG1312" s="95"/>
      <c r="AH1312" s="95"/>
      <c r="AI1312" s="95"/>
      <c r="AJ1312" s="95"/>
      <c r="AK1312" s="95"/>
      <c r="AL1312" s="95"/>
      <c r="AM1312" s="95"/>
      <c r="AN1312" s="95"/>
      <c r="AO1312" s="95"/>
      <c r="AP1312" s="95"/>
      <c r="AQ1312" s="95"/>
      <c r="AR1312" s="95"/>
      <c r="AS1312" s="95"/>
      <c r="AT1312" s="95"/>
      <c r="AU1312" s="95"/>
      <c r="AV1312" s="95"/>
      <c r="AW1312" s="95"/>
      <c r="AX1312" s="95"/>
      <c r="AY1312" s="95"/>
      <c r="AZ1312" s="95"/>
      <c r="BA1312" s="95"/>
      <c r="BB1312" s="95"/>
      <c r="BC1312" s="95"/>
      <c r="BD1312" s="95"/>
      <c r="BE1312" s="95"/>
      <c r="BF1312" s="95"/>
      <c r="BG1312" s="95"/>
      <c r="BH1312" s="95"/>
      <c r="BI1312" s="95"/>
      <c r="BJ1312" s="95"/>
      <c r="BK1312" s="95"/>
      <c r="BL1312" s="95"/>
      <c r="BM1312" s="95"/>
      <c r="BN1312" s="95"/>
      <c r="BO1312" s="95"/>
      <c r="BP1312" s="95"/>
      <c r="BQ1312" s="95"/>
      <c r="BR1312" s="95"/>
      <c r="BS1312" s="95"/>
      <c r="BT1312" s="95"/>
      <c r="BU1312" s="95"/>
      <c r="BV1312" s="95"/>
      <c r="BW1312" s="95"/>
      <c r="BX1312" s="95"/>
      <c r="BY1312" s="95"/>
      <c r="BZ1312" s="95"/>
      <c r="CA1312" s="95"/>
      <c r="CB1312" s="95"/>
      <c r="CC1312" s="95"/>
      <c r="CD1312" s="95"/>
      <c r="CE1312" s="95"/>
      <c r="CF1312" s="95"/>
      <c r="CG1312" s="95"/>
      <c r="CH1312" s="95"/>
      <c r="CI1312" s="95"/>
      <c r="CJ1312" s="95"/>
      <c r="CK1312" s="95"/>
      <c r="CL1312" s="95"/>
      <c r="CM1312" s="95"/>
      <c r="CN1312" s="95"/>
      <c r="CO1312" s="95"/>
      <c r="CP1312" s="95"/>
      <c r="CQ1312" s="95"/>
      <c r="CR1312" s="95"/>
      <c r="CS1312" s="95"/>
      <c r="CT1312" s="95"/>
      <c r="CU1312" s="95"/>
      <c r="CV1312" s="95"/>
      <c r="CW1312" s="95"/>
      <c r="CX1312" s="95"/>
      <c r="CY1312" s="95"/>
      <c r="CZ1312" s="95"/>
      <c r="DA1312" s="95"/>
      <c r="DB1312" s="95"/>
      <c r="DC1312" s="95"/>
      <c r="DD1312" s="95"/>
      <c r="DE1312" s="95"/>
      <c r="DF1312" s="95"/>
      <c r="DG1312" s="95"/>
      <c r="DH1312" s="95"/>
      <c r="DI1312" s="95"/>
      <c r="DJ1312" s="95"/>
      <c r="DK1312" s="95"/>
      <c r="DL1312" s="95"/>
      <c r="DM1312" s="95"/>
      <c r="DN1312" s="95"/>
      <c r="DO1312" s="95"/>
      <c r="DP1312" s="95"/>
      <c r="DQ1312" s="95"/>
      <c r="DR1312" s="95"/>
      <c r="DS1312" s="95"/>
      <c r="DT1312" s="95"/>
      <c r="DU1312" s="95"/>
      <c r="DV1312" s="95"/>
      <c r="DW1312" s="95"/>
      <c r="DX1312" s="95"/>
      <c r="DY1312" s="95"/>
      <c r="DZ1312" s="95"/>
      <c r="EA1312" s="95"/>
      <c r="EB1312" s="95"/>
      <c r="EC1312" s="95"/>
      <c r="ED1312" s="95"/>
      <c r="EE1312" s="95"/>
      <c r="EF1312" s="95"/>
      <c r="EG1312" s="95"/>
      <c r="EH1312" s="95"/>
      <c r="EI1312" s="95"/>
      <c r="EJ1312" s="95"/>
      <c r="EK1312" s="95"/>
      <c r="EL1312" s="95"/>
      <c r="EM1312" s="95"/>
      <c r="EN1312" s="95"/>
      <c r="EO1312" s="95"/>
      <c r="EP1312" s="95"/>
      <c r="EQ1312" s="95"/>
      <c r="ER1312" s="95"/>
      <c r="ES1312" s="95"/>
      <c r="ET1312" s="95"/>
      <c r="EU1312" s="95"/>
      <c r="EV1312" s="95"/>
      <c r="EW1312" s="95"/>
      <c r="EX1312" s="95"/>
      <c r="EY1312" s="95"/>
      <c r="EZ1312" s="95"/>
      <c r="FA1312" s="95"/>
      <c r="FB1312" s="95"/>
      <c r="FC1312" s="95"/>
      <c r="FD1312" s="95"/>
      <c r="FE1312" s="95"/>
      <c r="FF1312" s="95"/>
      <c r="FG1312" s="95"/>
      <c r="FH1312" s="95"/>
      <c r="FI1312" s="95"/>
      <c r="FJ1312" s="95"/>
      <c r="FK1312" s="95"/>
      <c r="FL1312" s="95"/>
      <c r="FM1312" s="95"/>
      <c r="FN1312" s="95"/>
      <c r="FO1312" s="95"/>
      <c r="FP1312" s="95"/>
      <c r="FQ1312" s="95"/>
      <c r="FR1312" s="95"/>
      <c r="FS1312" s="95"/>
      <c r="FT1312" s="95"/>
      <c r="FU1312" s="95"/>
      <c r="FV1312" s="95"/>
      <c r="FW1312" s="95"/>
      <c r="FX1312" s="95"/>
      <c r="FY1312" s="95"/>
      <c r="FZ1312" s="95"/>
      <c r="GA1312" s="95"/>
      <c r="GB1312" s="95"/>
      <c r="GC1312" s="95"/>
      <c r="GD1312" s="95"/>
      <c r="GE1312" s="95"/>
      <c r="GF1312" s="95"/>
      <c r="GG1312" s="95"/>
      <c r="GH1312" s="95"/>
      <c r="GI1312" s="95"/>
      <c r="GJ1312" s="95"/>
      <c r="GK1312" s="95"/>
      <c r="GL1312" s="95"/>
      <c r="GM1312" s="95"/>
      <c r="GN1312" s="95"/>
      <c r="GO1312" s="95"/>
      <c r="GP1312" s="95"/>
      <c r="GQ1312" s="95"/>
      <c r="GR1312" s="95"/>
      <c r="GS1312" s="95"/>
      <c r="GT1312" s="95"/>
      <c r="GU1312" s="95"/>
      <c r="GV1312" s="95"/>
      <c r="GW1312" s="95"/>
      <c r="GX1312" s="95"/>
      <c r="GY1312" s="95"/>
      <c r="GZ1312" s="95"/>
      <c r="HA1312" s="1"/>
      <c r="HB1312" s="1"/>
    </row>
    <row r="1313" spans="1:210" ht="7.2" customHeight="1">
      <c r="A1313" s="1"/>
      <c r="B1313" s="1"/>
      <c r="C1313" s="1"/>
      <c r="D1313" s="1"/>
      <c r="E1313" s="263"/>
      <c r="F1313" s="48"/>
      <c r="G1313" s="231"/>
      <c r="H1313" s="1"/>
      <c r="I1313" s="1"/>
      <c r="J1313" s="1"/>
      <c r="K1313" s="1"/>
      <c r="L1313" s="1"/>
      <c r="M1313" s="5"/>
      <c r="N1313" s="1"/>
      <c r="O1313" s="1"/>
      <c r="P1313" s="5"/>
      <c r="Q1313" s="1"/>
      <c r="R1313" s="1"/>
      <c r="S1313" s="5"/>
      <c r="T1313" s="7"/>
      <c r="U1313" s="24"/>
      <c r="V1313" s="1"/>
      <c r="W1313" s="12"/>
      <c r="X1313" s="10"/>
      <c r="Y1313" s="46"/>
      <c r="Z1313" s="91"/>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94"/>
      <c r="DV1313" s="94"/>
      <c r="DW1313" s="94"/>
      <c r="DX1313" s="94"/>
      <c r="DY1313" s="94"/>
      <c r="DZ1313" s="94"/>
      <c r="EA1313" s="94"/>
      <c r="EB1313" s="94"/>
      <c r="EC1313" s="94"/>
      <c r="ED1313" s="94"/>
      <c r="EE1313" s="94"/>
      <c r="EF1313" s="94"/>
      <c r="EG1313" s="94"/>
      <c r="EH1313" s="94"/>
      <c r="EI1313" s="94"/>
      <c r="EJ1313" s="94"/>
      <c r="EK1313" s="94"/>
      <c r="EL1313" s="94"/>
      <c r="EM1313" s="94"/>
      <c r="EN1313" s="94"/>
      <c r="EO1313" s="94"/>
      <c r="EP1313" s="94"/>
      <c r="EQ1313" s="94"/>
      <c r="ER1313" s="94"/>
      <c r="ES1313" s="94"/>
      <c r="ET1313" s="94"/>
      <c r="EU1313" s="94"/>
      <c r="EV1313" s="94"/>
      <c r="EW1313" s="94"/>
      <c r="EX1313" s="94"/>
      <c r="EY1313" s="94"/>
      <c r="EZ1313" s="94"/>
      <c r="FA1313" s="94"/>
      <c r="FB1313" s="94"/>
      <c r="FC1313" s="94"/>
      <c r="FD1313" s="94"/>
      <c r="FE1313" s="94"/>
      <c r="FF1313" s="94"/>
      <c r="FG1313" s="94"/>
      <c r="FH1313" s="94"/>
      <c r="FI1313" s="94"/>
      <c r="FJ1313" s="94"/>
      <c r="FK1313" s="94"/>
      <c r="FL1313" s="94"/>
      <c r="FM1313" s="94"/>
      <c r="FN1313" s="94"/>
      <c r="FO1313" s="94"/>
      <c r="FP1313" s="94"/>
      <c r="FQ1313" s="94"/>
      <c r="FR1313" s="94"/>
      <c r="FS1313" s="94"/>
      <c r="FT1313" s="94"/>
      <c r="FU1313" s="94"/>
      <c r="FV1313" s="94"/>
      <c r="FW1313" s="94"/>
      <c r="FX1313" s="94"/>
      <c r="FY1313" s="94"/>
      <c r="FZ1313" s="94"/>
      <c r="GA1313" s="94"/>
      <c r="GB1313" s="94"/>
      <c r="GC1313" s="94"/>
      <c r="GD1313" s="94"/>
      <c r="GE1313" s="94"/>
      <c r="GF1313" s="94"/>
      <c r="GG1313" s="94"/>
      <c r="GH1313" s="94"/>
      <c r="GI1313" s="94"/>
      <c r="GJ1313" s="94"/>
      <c r="GK1313" s="94"/>
      <c r="GL1313" s="94"/>
      <c r="GM1313" s="94"/>
      <c r="GN1313" s="94"/>
      <c r="GO1313" s="94"/>
      <c r="GP1313" s="94"/>
      <c r="GQ1313" s="94"/>
      <c r="GR1313" s="94"/>
      <c r="GS1313" s="94"/>
      <c r="GT1313" s="94"/>
      <c r="GU1313" s="94"/>
      <c r="GV1313" s="94"/>
      <c r="GW1313" s="94"/>
      <c r="GX1313" s="94"/>
      <c r="GY1313" s="94"/>
      <c r="GZ1313" s="94"/>
      <c r="HA1313" s="1"/>
      <c r="HB1313" s="1"/>
    </row>
    <row r="1314" spans="1:210" ht="4.2" customHeight="1">
      <c r="A1314" s="1"/>
      <c r="B1314" s="1"/>
      <c r="C1314" s="1"/>
      <c r="D1314" s="1"/>
      <c r="E1314" s="263"/>
      <c r="F1314" s="48"/>
      <c r="G1314" s="231"/>
      <c r="H1314" s="1"/>
      <c r="I1314" s="1"/>
      <c r="J1314" s="1"/>
      <c r="K1314" s="1"/>
      <c r="L1314" s="1"/>
      <c r="M1314" s="5"/>
      <c r="N1314" s="1"/>
      <c r="O1314" s="1"/>
      <c r="P1314" s="5"/>
      <c r="Q1314" s="1"/>
      <c r="R1314" s="1"/>
      <c r="S1314" s="5"/>
      <c r="T1314" s="7"/>
      <c r="U1314" s="24"/>
      <c r="V1314" s="1"/>
      <c r="W1314" s="12"/>
      <c r="X1314" s="10"/>
      <c r="Y1314" s="46"/>
      <c r="Z1314" s="91"/>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94"/>
      <c r="DV1314" s="94"/>
      <c r="DW1314" s="94"/>
      <c r="DX1314" s="94"/>
      <c r="DY1314" s="94"/>
      <c r="DZ1314" s="94"/>
      <c r="EA1314" s="94"/>
      <c r="EB1314" s="94"/>
      <c r="EC1314" s="94"/>
      <c r="ED1314" s="94"/>
      <c r="EE1314" s="94"/>
      <c r="EF1314" s="94"/>
      <c r="EG1314" s="94"/>
      <c r="EH1314" s="94"/>
      <c r="EI1314" s="94"/>
      <c r="EJ1314" s="94"/>
      <c r="EK1314" s="94"/>
      <c r="EL1314" s="94"/>
      <c r="EM1314" s="94"/>
      <c r="EN1314" s="94"/>
      <c r="EO1314" s="94"/>
      <c r="EP1314" s="94"/>
      <c r="EQ1314" s="94"/>
      <c r="ER1314" s="94"/>
      <c r="ES1314" s="94"/>
      <c r="ET1314" s="94"/>
      <c r="EU1314" s="94"/>
      <c r="EV1314" s="94"/>
      <c r="EW1314" s="94"/>
      <c r="EX1314" s="94"/>
      <c r="EY1314" s="94"/>
      <c r="EZ1314" s="94"/>
      <c r="FA1314" s="94"/>
      <c r="FB1314" s="94"/>
      <c r="FC1314" s="94"/>
      <c r="FD1314" s="94"/>
      <c r="FE1314" s="94"/>
      <c r="FF1314" s="94"/>
      <c r="FG1314" s="94"/>
      <c r="FH1314" s="94"/>
      <c r="FI1314" s="94"/>
      <c r="FJ1314" s="94"/>
      <c r="FK1314" s="94"/>
      <c r="FL1314" s="94"/>
      <c r="FM1314" s="94"/>
      <c r="FN1314" s="94"/>
      <c r="FO1314" s="94"/>
      <c r="FP1314" s="94"/>
      <c r="FQ1314" s="94"/>
      <c r="FR1314" s="94"/>
      <c r="FS1314" s="94"/>
      <c r="FT1314" s="94"/>
      <c r="FU1314" s="94"/>
      <c r="FV1314" s="94"/>
      <c r="FW1314" s="94"/>
      <c r="FX1314" s="94"/>
      <c r="FY1314" s="94"/>
      <c r="FZ1314" s="94"/>
      <c r="GA1314" s="94"/>
      <c r="GB1314" s="94"/>
      <c r="GC1314" s="94"/>
      <c r="GD1314" s="94"/>
      <c r="GE1314" s="94"/>
      <c r="GF1314" s="94"/>
      <c r="GG1314" s="94"/>
      <c r="GH1314" s="94"/>
      <c r="GI1314" s="94"/>
      <c r="GJ1314" s="94"/>
      <c r="GK1314" s="94"/>
      <c r="GL1314" s="94"/>
      <c r="GM1314" s="94"/>
      <c r="GN1314" s="94"/>
      <c r="GO1314" s="94"/>
      <c r="GP1314" s="94"/>
      <c r="GQ1314" s="94"/>
      <c r="GR1314" s="94"/>
      <c r="GS1314" s="94"/>
      <c r="GT1314" s="94"/>
      <c r="GU1314" s="94"/>
      <c r="GV1314" s="94"/>
      <c r="GW1314" s="94"/>
      <c r="GX1314" s="94"/>
      <c r="GY1314" s="94"/>
      <c r="GZ1314" s="94"/>
      <c r="HA1314" s="1"/>
      <c r="HB1314" s="1"/>
    </row>
    <row r="1315" spans="1:210" ht="7.2" customHeight="1">
      <c r="A1315" s="1"/>
      <c r="B1315" s="1"/>
      <c r="C1315" s="1"/>
      <c r="D1315" s="1"/>
      <c r="E1315" s="263"/>
      <c r="F1315" s="48"/>
      <c r="G1315" s="231"/>
      <c r="H1315" s="1"/>
      <c r="I1315" s="1"/>
      <c r="J1315" s="1"/>
      <c r="K1315" s="1"/>
      <c r="L1315" s="1"/>
      <c r="M1315" s="5"/>
      <c r="N1315" s="1"/>
      <c r="O1315" s="1"/>
      <c r="P1315" s="5"/>
      <c r="Q1315" s="1"/>
      <c r="R1315" s="1"/>
      <c r="S1315" s="5"/>
      <c r="T1315" s="7"/>
      <c r="U1315" s="24"/>
      <c r="V1315" s="1"/>
      <c r="W1315" s="12"/>
      <c r="X1315" s="10"/>
      <c r="Y1315" s="46"/>
      <c r="Z1315" s="91"/>
      <c r="AA1315" s="94"/>
      <c r="AB1315" s="94"/>
      <c r="AC1315" s="94"/>
      <c r="AD1315" s="94"/>
      <c r="AE1315" s="94"/>
      <c r="AF1315" s="94"/>
      <c r="AG1315" s="94"/>
      <c r="AH1315" s="94"/>
      <c r="AI1315" s="94"/>
      <c r="AJ1315" s="94"/>
      <c r="AK1315" s="94"/>
      <c r="AL1315" s="94"/>
      <c r="AM1315" s="94"/>
      <c r="AN1315" s="94"/>
      <c r="AO1315" s="94"/>
      <c r="AP1315" s="94"/>
      <c r="AQ1315" s="94"/>
      <c r="AR1315" s="94"/>
      <c r="AS1315" s="94"/>
      <c r="AT1315" s="94"/>
      <c r="AU1315" s="94"/>
      <c r="AV1315" s="94"/>
      <c r="AW1315" s="94"/>
      <c r="AX1315" s="94"/>
      <c r="AY1315" s="94"/>
      <c r="AZ1315" s="94"/>
      <c r="BA1315" s="94"/>
      <c r="BB1315" s="94"/>
      <c r="BC1315" s="94"/>
      <c r="BD1315" s="94"/>
      <c r="BE1315" s="94"/>
      <c r="BF1315" s="94"/>
      <c r="BG1315" s="94"/>
      <c r="BH1315" s="94"/>
      <c r="BI1315" s="94"/>
      <c r="BJ1315" s="94"/>
      <c r="BK1315" s="94"/>
      <c r="BL1315" s="94"/>
      <c r="BM1315" s="94"/>
      <c r="BN1315" s="94"/>
      <c r="BO1315" s="94"/>
      <c r="BP1315" s="94"/>
      <c r="BQ1315" s="94"/>
      <c r="BR1315" s="94"/>
      <c r="BS1315" s="94"/>
      <c r="BT1315" s="94"/>
      <c r="BU1315" s="94"/>
      <c r="BV1315" s="94"/>
      <c r="BW1315" s="94"/>
      <c r="BX1315" s="94"/>
      <c r="BY1315" s="94"/>
      <c r="BZ1315" s="94"/>
      <c r="CA1315" s="94"/>
      <c r="CB1315" s="94"/>
      <c r="CC1315" s="94"/>
      <c r="CD1315" s="94"/>
      <c r="CE1315" s="94"/>
      <c r="CF1315" s="94"/>
      <c r="CG1315" s="94"/>
      <c r="CH1315" s="94"/>
      <c r="CI1315" s="94"/>
      <c r="CJ1315" s="94"/>
      <c r="CK1315" s="94"/>
      <c r="CL1315" s="94"/>
      <c r="CM1315" s="94"/>
      <c r="CN1315" s="94"/>
      <c r="CO1315" s="94"/>
      <c r="CP1315" s="94"/>
      <c r="CQ1315" s="94"/>
      <c r="CR1315" s="94"/>
      <c r="CS1315" s="94"/>
      <c r="CT1315" s="94"/>
      <c r="CU1315" s="94"/>
      <c r="CV1315" s="94"/>
      <c r="CW1315" s="94"/>
      <c r="CX1315" s="94"/>
      <c r="CY1315" s="94"/>
      <c r="CZ1315" s="94"/>
      <c r="DA1315" s="94"/>
      <c r="DB1315" s="94"/>
      <c r="DC1315" s="94"/>
      <c r="DD1315" s="94"/>
      <c r="DE1315" s="94"/>
      <c r="DF1315" s="94"/>
      <c r="DG1315" s="94"/>
      <c r="DH1315" s="94"/>
      <c r="DI1315" s="94"/>
      <c r="DJ1315" s="94"/>
      <c r="DK1315" s="94"/>
      <c r="DL1315" s="94"/>
      <c r="DM1315" s="94"/>
      <c r="DN1315" s="94"/>
      <c r="DO1315" s="94"/>
      <c r="DP1315" s="94"/>
      <c r="DQ1315" s="94"/>
      <c r="DR1315" s="94"/>
      <c r="DS1315" s="94"/>
      <c r="DT1315" s="94"/>
      <c r="DU1315" s="94"/>
      <c r="DV1315" s="94"/>
      <c r="DW1315" s="94"/>
      <c r="DX1315" s="94"/>
      <c r="DY1315" s="94"/>
      <c r="DZ1315" s="94"/>
      <c r="EA1315" s="94"/>
      <c r="EB1315" s="94"/>
      <c r="EC1315" s="94"/>
      <c r="ED1315" s="94"/>
      <c r="EE1315" s="94"/>
      <c r="EF1315" s="94"/>
      <c r="EG1315" s="94"/>
      <c r="EH1315" s="94"/>
      <c r="EI1315" s="94"/>
      <c r="EJ1315" s="94"/>
      <c r="EK1315" s="94"/>
      <c r="EL1315" s="94"/>
      <c r="EM1315" s="94"/>
      <c r="EN1315" s="94"/>
      <c r="EO1315" s="94"/>
      <c r="EP1315" s="94"/>
      <c r="EQ1315" s="94"/>
      <c r="ER1315" s="94"/>
      <c r="ES1315" s="94"/>
      <c r="ET1315" s="94"/>
      <c r="EU1315" s="94"/>
      <c r="EV1315" s="94"/>
      <c r="EW1315" s="94"/>
      <c r="EX1315" s="94"/>
      <c r="EY1315" s="94"/>
      <c r="EZ1315" s="94"/>
      <c r="FA1315" s="94"/>
      <c r="FB1315" s="94"/>
      <c r="FC1315" s="94"/>
      <c r="FD1315" s="94"/>
      <c r="FE1315" s="94"/>
      <c r="FF1315" s="94"/>
      <c r="FG1315" s="94"/>
      <c r="FH1315" s="94"/>
      <c r="FI1315" s="94"/>
      <c r="FJ1315" s="94"/>
      <c r="FK1315" s="94"/>
      <c r="FL1315" s="94"/>
      <c r="FM1315" s="94"/>
      <c r="FN1315" s="94"/>
      <c r="FO1315" s="94"/>
      <c r="FP1315" s="94"/>
      <c r="FQ1315" s="94"/>
      <c r="FR1315" s="94"/>
      <c r="FS1315" s="94"/>
      <c r="FT1315" s="94"/>
      <c r="FU1315" s="94"/>
      <c r="FV1315" s="94"/>
      <c r="FW1315" s="94"/>
      <c r="FX1315" s="94"/>
      <c r="FY1315" s="94"/>
      <c r="FZ1315" s="94"/>
      <c r="GA1315" s="94"/>
      <c r="GB1315" s="94"/>
      <c r="GC1315" s="94"/>
      <c r="GD1315" s="94"/>
      <c r="GE1315" s="94"/>
      <c r="GF1315" s="94"/>
      <c r="GG1315" s="94"/>
      <c r="GH1315" s="94"/>
      <c r="GI1315" s="94"/>
      <c r="GJ1315" s="94"/>
      <c r="GK1315" s="94"/>
      <c r="GL1315" s="94"/>
      <c r="GM1315" s="94"/>
      <c r="GN1315" s="94"/>
      <c r="GO1315" s="94"/>
      <c r="GP1315" s="94"/>
      <c r="GQ1315" s="94"/>
      <c r="GR1315" s="94"/>
      <c r="GS1315" s="94"/>
      <c r="GT1315" s="94"/>
      <c r="GU1315" s="94"/>
      <c r="GV1315" s="94"/>
      <c r="GW1315" s="94"/>
      <c r="GX1315" s="94"/>
      <c r="GY1315" s="94"/>
      <c r="GZ1315" s="94"/>
      <c r="HA1315" s="1"/>
      <c r="HB1315" s="1"/>
    </row>
    <row r="1316" spans="1:210" ht="4.2" customHeight="1">
      <c r="A1316" s="1"/>
      <c r="B1316" s="1"/>
      <c r="C1316" s="1"/>
      <c r="D1316" s="1"/>
      <c r="E1316" s="263"/>
      <c r="F1316" s="48"/>
      <c r="G1316" s="231"/>
      <c r="H1316" s="1"/>
      <c r="I1316" s="1"/>
      <c r="J1316" s="1"/>
      <c r="K1316" s="1"/>
      <c r="L1316" s="1"/>
      <c r="M1316" s="5"/>
      <c r="N1316" s="1"/>
      <c r="O1316" s="1"/>
      <c r="P1316" s="5"/>
      <c r="Q1316" s="1"/>
      <c r="R1316" s="1"/>
      <c r="S1316" s="5"/>
      <c r="T1316" s="7"/>
      <c r="U1316" s="24"/>
      <c r="V1316" s="1"/>
      <c r="W1316" s="12"/>
      <c r="X1316" s="10"/>
      <c r="Y1316" s="46"/>
      <c r="Z1316" s="91"/>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94"/>
      <c r="DV1316" s="94"/>
      <c r="DW1316" s="94"/>
      <c r="DX1316" s="94"/>
      <c r="DY1316" s="94"/>
      <c r="DZ1316" s="94"/>
      <c r="EA1316" s="94"/>
      <c r="EB1316" s="94"/>
      <c r="EC1316" s="94"/>
      <c r="ED1316" s="94"/>
      <c r="EE1316" s="94"/>
      <c r="EF1316" s="94"/>
      <c r="EG1316" s="94"/>
      <c r="EH1316" s="94"/>
      <c r="EI1316" s="94"/>
      <c r="EJ1316" s="94"/>
      <c r="EK1316" s="94"/>
      <c r="EL1316" s="94"/>
      <c r="EM1316" s="94"/>
      <c r="EN1316" s="94"/>
      <c r="EO1316" s="94"/>
      <c r="EP1316" s="94"/>
      <c r="EQ1316" s="94"/>
      <c r="ER1316" s="94"/>
      <c r="ES1316" s="94"/>
      <c r="ET1316" s="94"/>
      <c r="EU1316" s="94"/>
      <c r="EV1316" s="94"/>
      <c r="EW1316" s="94"/>
      <c r="EX1316" s="94"/>
      <c r="EY1316" s="94"/>
      <c r="EZ1316" s="94"/>
      <c r="FA1316" s="94"/>
      <c r="FB1316" s="94"/>
      <c r="FC1316" s="94"/>
      <c r="FD1316" s="94"/>
      <c r="FE1316" s="94"/>
      <c r="FF1316" s="94"/>
      <c r="FG1316" s="94"/>
      <c r="FH1316" s="94"/>
      <c r="FI1316" s="94"/>
      <c r="FJ1316" s="94"/>
      <c r="FK1316" s="94"/>
      <c r="FL1316" s="94"/>
      <c r="FM1316" s="94"/>
      <c r="FN1316" s="94"/>
      <c r="FO1316" s="94"/>
      <c r="FP1316" s="94"/>
      <c r="FQ1316" s="94"/>
      <c r="FR1316" s="94"/>
      <c r="FS1316" s="94"/>
      <c r="FT1316" s="94"/>
      <c r="FU1316" s="94"/>
      <c r="FV1316" s="94"/>
      <c r="FW1316" s="94"/>
      <c r="FX1316" s="94"/>
      <c r="FY1316" s="94"/>
      <c r="FZ1316" s="94"/>
      <c r="GA1316" s="94"/>
      <c r="GB1316" s="94"/>
      <c r="GC1316" s="94"/>
      <c r="GD1316" s="94"/>
      <c r="GE1316" s="94"/>
      <c r="GF1316" s="94"/>
      <c r="GG1316" s="94"/>
      <c r="GH1316" s="94"/>
      <c r="GI1316" s="94"/>
      <c r="GJ1316" s="94"/>
      <c r="GK1316" s="94"/>
      <c r="GL1316" s="94"/>
      <c r="GM1316" s="94"/>
      <c r="GN1316" s="94"/>
      <c r="GO1316" s="94"/>
      <c r="GP1316" s="94"/>
      <c r="GQ1316" s="94"/>
      <c r="GR1316" s="94"/>
      <c r="GS1316" s="94"/>
      <c r="GT1316" s="94"/>
      <c r="GU1316" s="94"/>
      <c r="GV1316" s="94"/>
      <c r="GW1316" s="94"/>
      <c r="GX1316" s="94"/>
      <c r="GY1316" s="94"/>
      <c r="GZ1316" s="94"/>
      <c r="HA1316" s="1"/>
      <c r="HB1316" s="1"/>
    </row>
    <row r="1317" spans="1:210" s="122" customFormat="1" ht="4.2" customHeight="1">
      <c r="A1317" s="60"/>
      <c r="B1317" s="60"/>
      <c r="C1317" s="60"/>
      <c r="D1317" s="60"/>
      <c r="E1317" s="273"/>
      <c r="F1317" s="116"/>
      <c r="G1317" s="117"/>
      <c r="H1317" s="60"/>
      <c r="I1317" s="60"/>
      <c r="J1317" s="60"/>
      <c r="K1317" s="60"/>
      <c r="L1317" s="60"/>
      <c r="M1317" s="117"/>
      <c r="N1317" s="60"/>
      <c r="O1317" s="60"/>
      <c r="P1317" s="231"/>
      <c r="Q1317" s="60"/>
      <c r="R1317" s="60"/>
      <c r="S1317" s="117"/>
      <c r="T1317" s="211"/>
      <c r="U1317" s="117"/>
      <c r="V1317" s="60"/>
      <c r="W1317" s="118"/>
      <c r="X1317" s="118"/>
      <c r="Y1317" s="119"/>
      <c r="Z1317" s="9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121"/>
      <c r="BL1317" s="121"/>
      <c r="BM1317" s="121"/>
      <c r="BN1317" s="121"/>
      <c r="BO1317" s="121"/>
      <c r="BP1317" s="121"/>
      <c r="BQ1317" s="121"/>
      <c r="BR1317" s="121"/>
      <c r="BS1317" s="121"/>
      <c r="BT1317" s="121"/>
      <c r="BU1317" s="121"/>
      <c r="BV1317" s="121"/>
      <c r="BW1317" s="121"/>
      <c r="BX1317" s="121"/>
      <c r="BY1317" s="121"/>
      <c r="BZ1317" s="121"/>
      <c r="CA1317" s="121"/>
      <c r="CB1317" s="121"/>
      <c r="CC1317" s="121"/>
      <c r="CD1317" s="121"/>
      <c r="CE1317" s="121"/>
      <c r="CF1317" s="121"/>
      <c r="CG1317" s="121"/>
      <c r="CH1317" s="121"/>
      <c r="CI1317" s="121"/>
      <c r="CJ1317" s="121"/>
      <c r="CK1317" s="121"/>
      <c r="CL1317" s="121"/>
      <c r="CM1317" s="121"/>
      <c r="CN1317" s="121"/>
      <c r="CO1317" s="121"/>
      <c r="CP1317" s="121"/>
      <c r="CQ1317" s="121"/>
      <c r="CR1317" s="121"/>
      <c r="CS1317" s="121"/>
      <c r="CT1317" s="121"/>
      <c r="CU1317" s="121"/>
      <c r="CV1317" s="121"/>
      <c r="CW1317" s="121"/>
      <c r="CX1317" s="121"/>
      <c r="CY1317" s="121"/>
      <c r="CZ1317" s="121"/>
      <c r="DA1317" s="121"/>
      <c r="DB1317" s="121"/>
      <c r="DC1317" s="121"/>
      <c r="DD1317" s="121"/>
      <c r="DE1317" s="121"/>
      <c r="DF1317" s="121"/>
      <c r="DG1317" s="121"/>
      <c r="DH1317" s="121"/>
      <c r="DI1317" s="121"/>
      <c r="DJ1317" s="121"/>
      <c r="DK1317" s="121"/>
      <c r="DL1317" s="121"/>
      <c r="DM1317" s="121"/>
      <c r="DN1317" s="121"/>
      <c r="DO1317" s="121"/>
      <c r="DP1317" s="121"/>
      <c r="DQ1317" s="121"/>
      <c r="DR1317" s="121"/>
      <c r="DS1317" s="121"/>
      <c r="DT1317" s="121"/>
      <c r="DU1317" s="121"/>
      <c r="DV1317" s="121"/>
      <c r="DW1317" s="121"/>
      <c r="DX1317" s="121"/>
      <c r="DY1317" s="121"/>
      <c r="DZ1317" s="121"/>
      <c r="EA1317" s="121"/>
      <c r="EB1317" s="121"/>
      <c r="EC1317" s="121"/>
      <c r="ED1317" s="121"/>
      <c r="EE1317" s="121"/>
      <c r="EF1317" s="121"/>
      <c r="EG1317" s="121"/>
      <c r="EH1317" s="121"/>
      <c r="EI1317" s="121"/>
      <c r="EJ1317" s="121"/>
      <c r="EK1317" s="121"/>
      <c r="EL1317" s="121"/>
      <c r="EM1317" s="121"/>
      <c r="EN1317" s="121"/>
      <c r="EO1317" s="121"/>
      <c r="EP1317" s="121"/>
      <c r="EQ1317" s="121"/>
      <c r="ER1317" s="121"/>
      <c r="ES1317" s="121"/>
      <c r="ET1317" s="121"/>
      <c r="EU1317" s="121"/>
      <c r="EV1317" s="121"/>
      <c r="EW1317" s="121"/>
      <c r="EX1317" s="121"/>
      <c r="EY1317" s="121"/>
      <c r="EZ1317" s="121"/>
      <c r="FA1317" s="121"/>
      <c r="FB1317" s="121"/>
      <c r="FC1317" s="121"/>
      <c r="FD1317" s="121"/>
      <c r="FE1317" s="121"/>
      <c r="FF1317" s="121"/>
      <c r="FG1317" s="121"/>
      <c r="FH1317" s="121"/>
      <c r="FI1317" s="121"/>
      <c r="FJ1317" s="121"/>
      <c r="FK1317" s="121"/>
      <c r="FL1317" s="121"/>
      <c r="FM1317" s="121"/>
      <c r="FN1317" s="121"/>
      <c r="FO1317" s="121"/>
      <c r="FP1317" s="121"/>
      <c r="FQ1317" s="121"/>
      <c r="FR1317" s="121"/>
      <c r="FS1317" s="121"/>
      <c r="FT1317" s="121"/>
      <c r="FU1317" s="121"/>
      <c r="FV1317" s="121"/>
      <c r="FW1317" s="121"/>
      <c r="FX1317" s="121"/>
      <c r="FY1317" s="121"/>
      <c r="FZ1317" s="121"/>
      <c r="GA1317" s="121"/>
      <c r="GB1317" s="121"/>
      <c r="GC1317" s="121"/>
      <c r="GD1317" s="121"/>
      <c r="GE1317" s="121"/>
      <c r="GF1317" s="121"/>
      <c r="GG1317" s="121"/>
      <c r="GH1317" s="121"/>
      <c r="GI1317" s="121"/>
      <c r="GJ1317" s="121"/>
      <c r="GK1317" s="121"/>
      <c r="GL1317" s="121"/>
      <c r="GM1317" s="121"/>
      <c r="GN1317" s="121"/>
      <c r="GO1317" s="121"/>
      <c r="GP1317" s="121"/>
      <c r="GQ1317" s="121"/>
      <c r="GR1317" s="121"/>
      <c r="GS1317" s="121"/>
      <c r="GT1317" s="121"/>
      <c r="GU1317" s="121"/>
      <c r="GV1317" s="121"/>
      <c r="GW1317" s="121"/>
      <c r="GX1317" s="121"/>
      <c r="GY1317" s="121"/>
      <c r="GZ1317" s="121"/>
      <c r="HA1317" s="60"/>
      <c r="HB1317" s="60"/>
    </row>
    <row r="1318" spans="1:210" s="4" customFormat="1">
      <c r="A1318" s="3"/>
      <c r="B1318" s="3"/>
      <c r="C1318" s="3"/>
      <c r="D1318" s="3"/>
      <c r="E1318" s="9"/>
      <c r="F1318" s="51"/>
      <c r="G1318" s="250" t="s">
        <v>6</v>
      </c>
      <c r="H1318" s="3" t="s">
        <v>268</v>
      </c>
      <c r="I1318" s="3"/>
      <c r="J1318" s="3"/>
      <c r="K1318" s="3"/>
      <c r="L1318" s="3"/>
      <c r="M1318" s="5"/>
      <c r="N1318" s="3" t="s">
        <v>4</v>
      </c>
      <c r="O1318" s="3"/>
      <c r="P1318" s="5"/>
      <c r="Q1318" s="3" t="s">
        <v>26</v>
      </c>
      <c r="R1318" s="3"/>
      <c r="S1318" s="5"/>
      <c r="T1318" s="84"/>
      <c r="U1318" s="24"/>
      <c r="V1318" s="3"/>
      <c r="W1318" s="12">
        <v>191237153.74032846</v>
      </c>
      <c r="X1318" s="12"/>
      <c r="Y1318" s="46"/>
      <c r="Z1318" s="91"/>
      <c r="AA1318" s="92">
        <v>-18796666.666666668</v>
      </c>
      <c r="AB1318" s="92">
        <v>-28251557.971014492</v>
      </c>
      <c r="AC1318" s="92">
        <v>-15352582.804951694</v>
      </c>
      <c r="AD1318" s="92">
        <v>-12666613.788244769</v>
      </c>
      <c r="AE1318" s="92">
        <v>-12318233.091706926</v>
      </c>
      <c r="AF1318" s="92">
        <v>-4964345.677415451</v>
      </c>
      <c r="AG1318" s="92">
        <v>1275000.0000000005</v>
      </c>
      <c r="AH1318" s="92">
        <v>1275000</v>
      </c>
      <c r="AI1318" s="92">
        <v>1275000</v>
      </c>
      <c r="AJ1318" s="92">
        <v>1275000</v>
      </c>
      <c r="AK1318" s="92">
        <v>1275000</v>
      </c>
      <c r="AL1318" s="92">
        <v>1275000</v>
      </c>
      <c r="AM1318" s="92">
        <v>1275000</v>
      </c>
      <c r="AN1318" s="92">
        <v>1275000</v>
      </c>
      <c r="AO1318" s="92">
        <v>1275000</v>
      </c>
      <c r="AP1318" s="92">
        <v>1275000</v>
      </c>
      <c r="AQ1318" s="92">
        <v>1275000</v>
      </c>
      <c r="AR1318" s="92">
        <v>1275000</v>
      </c>
      <c r="AS1318" s="92">
        <v>1275000</v>
      </c>
      <c r="AT1318" s="92">
        <v>1275000</v>
      </c>
      <c r="AU1318" s="92">
        <v>1275000</v>
      </c>
      <c r="AV1318" s="92">
        <v>1275000</v>
      </c>
      <c r="AW1318" s="92">
        <v>1275000.0000000002</v>
      </c>
      <c r="AX1318" s="92">
        <v>1275000.0000000005</v>
      </c>
      <c r="AY1318" s="92">
        <v>3150000</v>
      </c>
      <c r="AZ1318" s="92">
        <v>3123437.5</v>
      </c>
      <c r="BA1318" s="92">
        <v>3096875</v>
      </c>
      <c r="BB1318" s="92">
        <v>3070312.5</v>
      </c>
      <c r="BC1318" s="92">
        <v>3043750</v>
      </c>
      <c r="BD1318" s="92">
        <v>3017187.5</v>
      </c>
      <c r="BE1318" s="92">
        <v>2990625</v>
      </c>
      <c r="BF1318" s="92">
        <v>2964062.5</v>
      </c>
      <c r="BG1318" s="92">
        <v>2937500.0000000037</v>
      </c>
      <c r="BH1318" s="92">
        <v>2910937.5</v>
      </c>
      <c r="BI1318" s="92">
        <v>2884374.9999999963</v>
      </c>
      <c r="BJ1318" s="92">
        <v>2857812.5</v>
      </c>
      <c r="BK1318" s="92">
        <v>2831250</v>
      </c>
      <c r="BL1318" s="92">
        <v>2804687.5</v>
      </c>
      <c r="BM1318" s="92">
        <v>2778125</v>
      </c>
      <c r="BN1318" s="92">
        <v>2751562.5</v>
      </c>
      <c r="BO1318" s="92">
        <v>2725000</v>
      </c>
      <c r="BP1318" s="92">
        <v>2698437.5</v>
      </c>
      <c r="BQ1318" s="92">
        <v>2671875</v>
      </c>
      <c r="BR1318" s="92">
        <v>2645312.5</v>
      </c>
      <c r="BS1318" s="92">
        <v>2618750</v>
      </c>
      <c r="BT1318" s="92">
        <v>2592187.5</v>
      </c>
      <c r="BU1318" s="92">
        <v>2565625</v>
      </c>
      <c r="BV1318" s="92">
        <v>2539062.5</v>
      </c>
      <c r="BW1318" s="92">
        <v>2512500</v>
      </c>
      <c r="BX1318" s="92">
        <v>2485937.5</v>
      </c>
      <c r="BY1318" s="92">
        <v>2459375</v>
      </c>
      <c r="BZ1318" s="92">
        <v>40166925.330640018</v>
      </c>
      <c r="CA1318" s="92">
        <v>10241988.112779174</v>
      </c>
      <c r="CB1318" s="92">
        <v>2951228.4593962803</v>
      </c>
      <c r="CC1318" s="92">
        <v>2180272.3513456336</v>
      </c>
      <c r="CD1318" s="92">
        <v>1791774.3887637313</v>
      </c>
      <c r="CE1318" s="92">
        <v>1581675.4981607439</v>
      </c>
      <c r="CF1318" s="92">
        <v>599886.24971259176</v>
      </c>
      <c r="CG1318" s="92">
        <v>833597.3525029599</v>
      </c>
      <c r="CH1318" s="92">
        <v>182769.43314931419</v>
      </c>
      <c r="CI1318" s="92">
        <v>537808.70843187463</v>
      </c>
      <c r="CJ1318" s="92">
        <v>307580.94674952485</v>
      </c>
      <c r="CK1318" s="92">
        <v>555093.18099399679</v>
      </c>
      <c r="CL1318" s="92">
        <v>1749534.9149483356</v>
      </c>
      <c r="CM1318" s="92">
        <v>2645328.6757521159</v>
      </c>
      <c r="CN1318" s="92">
        <v>3070909.7361781718</v>
      </c>
      <c r="CO1318" s="92">
        <v>2202909.4543323978</v>
      </c>
      <c r="CP1318" s="92">
        <v>1798762.1551934294</v>
      </c>
      <c r="CQ1318" s="92">
        <v>1599032.1958627421</v>
      </c>
      <c r="CR1318" s="92">
        <v>559953.84341664671</v>
      </c>
      <c r="CS1318" s="92">
        <v>797864.19441409409</v>
      </c>
      <c r="CT1318" s="92">
        <v>140655.47160145605</v>
      </c>
      <c r="CU1318" s="92">
        <v>533611.20148320706</v>
      </c>
      <c r="CV1318" s="92">
        <v>274308.07851416524</v>
      </c>
      <c r="CW1318" s="92">
        <v>604256.08936269535</v>
      </c>
      <c r="CX1318" s="92">
        <v>1828502.1850922056</v>
      </c>
      <c r="CY1318" s="92">
        <v>2565081.7001753813</v>
      </c>
      <c r="CZ1318" s="92">
        <v>3120781.8693392253</v>
      </c>
      <c r="DA1318" s="92">
        <v>2255726.9505908578</v>
      </c>
      <c r="DB1318" s="92">
        <v>1840610.3468395737</v>
      </c>
      <c r="DC1318" s="92">
        <v>1656470.4890755611</v>
      </c>
      <c r="DD1318" s="92">
        <v>563636.5500210874</v>
      </c>
      <c r="DE1318" s="92">
        <v>811064.74702542787</v>
      </c>
      <c r="DF1318" s="92">
        <v>152057.27140626061</v>
      </c>
      <c r="DG1318" s="92">
        <v>548814.56450348196</v>
      </c>
      <c r="DH1318" s="92">
        <v>284286.75185849948</v>
      </c>
      <c r="DI1318" s="92">
        <v>655034.29257270088</v>
      </c>
      <c r="DJ1318" s="92">
        <v>1910789.6359897328</v>
      </c>
      <c r="DK1318" s="92">
        <v>2660788.930172699</v>
      </c>
      <c r="DL1318" s="92">
        <v>3266356.4175003879</v>
      </c>
      <c r="DM1318" s="92">
        <v>2388808.6165186311</v>
      </c>
      <c r="DN1318" s="92">
        <v>2051035.0825732052</v>
      </c>
      <c r="DO1318" s="92">
        <v>1680550.4460735815</v>
      </c>
      <c r="DP1318" s="92">
        <v>589725.19409716269</v>
      </c>
      <c r="DQ1318" s="92">
        <v>841359.85872177943</v>
      </c>
      <c r="DR1318" s="92">
        <v>174482.4599255792</v>
      </c>
      <c r="DS1318" s="92">
        <v>570185.1884685345</v>
      </c>
      <c r="DT1318" s="92">
        <v>294690.46678734722</v>
      </c>
      <c r="DU1318" s="92">
        <v>707487.10138185648</v>
      </c>
      <c r="DV1318" s="92">
        <v>1995566.6526049706</v>
      </c>
      <c r="DW1318" s="92">
        <v>2761467.259653701</v>
      </c>
      <c r="DX1318" s="92">
        <v>3417645.4671106092</v>
      </c>
      <c r="DY1318" s="92">
        <v>2447159.1347944275</v>
      </c>
      <c r="DZ1318" s="92">
        <v>1997478.7834541053</v>
      </c>
      <c r="EA1318" s="92">
        <v>1833605.3808261272</v>
      </c>
      <c r="EB1318" s="92">
        <v>617011.36449468601</v>
      </c>
      <c r="EC1318" s="92">
        <v>872848.24385478441</v>
      </c>
      <c r="ED1318" s="92">
        <v>197312.93881869013</v>
      </c>
      <c r="EE1318" s="92">
        <v>592435.96941853361</v>
      </c>
      <c r="EF1318" s="92">
        <v>305527.24085927702</v>
      </c>
      <c r="EG1318" s="92">
        <v>761675.05020850326</v>
      </c>
      <c r="EH1318" s="92">
        <v>2074847.1772265327</v>
      </c>
      <c r="EI1318" s="92">
        <v>2875392.5007826351</v>
      </c>
      <c r="EJ1318" s="92">
        <v>3574493.8143430203</v>
      </c>
      <c r="EK1318" s="92">
        <v>2548882.5889274245</v>
      </c>
      <c r="EL1318" s="92">
        <v>2080866.337313388</v>
      </c>
      <c r="EM1318" s="92">
        <v>1926974.0376506303</v>
      </c>
      <c r="EN1318" s="92">
        <v>645537.34259829717</v>
      </c>
      <c r="EO1318" s="92">
        <v>905566.38460883615</v>
      </c>
      <c r="EP1318" s="92">
        <v>202389.33705800463</v>
      </c>
      <c r="EQ1318" s="92">
        <v>633877.09893783438</v>
      </c>
      <c r="ER1318" s="92">
        <v>316804.27087604586</v>
      </c>
      <c r="ES1318" s="92">
        <v>799374.8952638068</v>
      </c>
      <c r="ET1318" s="92">
        <v>2175772.2830883437</v>
      </c>
      <c r="EU1318" s="92">
        <v>2994008.0034155129</v>
      </c>
      <c r="EV1318" s="92">
        <v>3718959.719309113</v>
      </c>
      <c r="EW1318" s="92">
        <v>2673101.5545827914</v>
      </c>
      <c r="EX1318" s="92">
        <v>2167724.0204278869</v>
      </c>
      <c r="EY1318" s="92">
        <v>2005421.0645925191</v>
      </c>
      <c r="EZ1318" s="92">
        <v>693630.93318310706</v>
      </c>
      <c r="FA1318" s="92">
        <v>939550.91733572539</v>
      </c>
      <c r="FB1318" s="92">
        <v>225684.17394772923</v>
      </c>
      <c r="FC1318" s="92">
        <v>658329.47015448578</v>
      </c>
      <c r="FD1318" s="92">
        <v>328527.77761080326</v>
      </c>
      <c r="FE1318" s="92">
        <v>855189.17095130985</v>
      </c>
      <c r="FF1318" s="92">
        <v>2263932.1618874078</v>
      </c>
      <c r="FG1318" s="92">
        <v>3117493.1833586749</v>
      </c>
      <c r="FH1318" s="92">
        <v>3887331.776957856</v>
      </c>
      <c r="FI1318" s="92">
        <v>2829768.7206033105</v>
      </c>
      <c r="FJ1318" s="92">
        <v>2414476.403493627</v>
      </c>
      <c r="FK1318" s="92">
        <v>2031661.6347753569</v>
      </c>
      <c r="FL1318" s="92">
        <v>725131.3967301501</v>
      </c>
      <c r="FM1318" s="92">
        <v>977044.48304942949</v>
      </c>
      <c r="FN1318" s="92">
        <v>-482940.02120764652</v>
      </c>
      <c r="FO1318" s="92">
        <v>0</v>
      </c>
      <c r="FP1318" s="92">
        <v>0</v>
      </c>
      <c r="FQ1318" s="92">
        <v>0</v>
      </c>
      <c r="FR1318" s="92">
        <v>0</v>
      </c>
      <c r="FS1318" s="92">
        <v>0</v>
      </c>
      <c r="FT1318" s="92">
        <v>0</v>
      </c>
      <c r="FU1318" s="92">
        <v>0</v>
      </c>
      <c r="FV1318" s="92">
        <v>0</v>
      </c>
      <c r="FW1318" s="92">
        <v>0</v>
      </c>
      <c r="FX1318" s="92">
        <v>0</v>
      </c>
      <c r="FY1318" s="92">
        <v>0</v>
      </c>
      <c r="FZ1318" s="92">
        <v>0</v>
      </c>
      <c r="GA1318" s="92">
        <v>0</v>
      </c>
      <c r="GB1318" s="92">
        <v>0</v>
      </c>
      <c r="GC1318" s="92">
        <v>0</v>
      </c>
      <c r="GD1318" s="92">
        <v>0</v>
      </c>
      <c r="GE1318" s="92">
        <v>0</v>
      </c>
      <c r="GF1318" s="92">
        <v>0</v>
      </c>
      <c r="GG1318" s="92">
        <v>0</v>
      </c>
      <c r="GH1318" s="92">
        <v>0</v>
      </c>
      <c r="GI1318" s="92">
        <v>0</v>
      </c>
      <c r="GJ1318" s="92">
        <v>0</v>
      </c>
      <c r="GK1318" s="92">
        <v>0</v>
      </c>
      <c r="GL1318" s="92">
        <v>0</v>
      </c>
      <c r="GM1318" s="92">
        <v>0</v>
      </c>
      <c r="GN1318" s="92">
        <v>0</v>
      </c>
      <c r="GO1318" s="92">
        <v>0</v>
      </c>
      <c r="GP1318" s="92">
        <v>0</v>
      </c>
      <c r="GQ1318" s="92">
        <v>0</v>
      </c>
      <c r="GR1318" s="92">
        <v>0</v>
      </c>
      <c r="GS1318" s="92">
        <v>0</v>
      </c>
      <c r="GT1318" s="92">
        <v>0</v>
      </c>
      <c r="GU1318" s="92">
        <v>0</v>
      </c>
      <c r="GV1318" s="92">
        <v>0</v>
      </c>
      <c r="GW1318" s="92">
        <v>0</v>
      </c>
      <c r="GX1318" s="92">
        <v>0</v>
      </c>
      <c r="GY1318" s="92">
        <v>0</v>
      </c>
      <c r="GZ1318" s="92">
        <v>0</v>
      </c>
      <c r="HA1318" s="3"/>
      <c r="HB1318" s="3"/>
    </row>
    <row r="1319" spans="1:210" ht="4.2" customHeight="1">
      <c r="A1319" s="1"/>
      <c r="B1319" s="1"/>
      <c r="C1319" s="1"/>
      <c r="D1319" s="1"/>
      <c r="E1319" s="263"/>
      <c r="F1319" s="48"/>
      <c r="G1319" s="231"/>
      <c r="H1319" s="1"/>
      <c r="I1319" s="1"/>
      <c r="J1319" s="1"/>
      <c r="K1319" s="1"/>
      <c r="L1319" s="1"/>
      <c r="M1319" s="5"/>
      <c r="N1319" s="1"/>
      <c r="O1319" s="1"/>
      <c r="P1319" s="5"/>
      <c r="Q1319" s="1"/>
      <c r="R1319" s="1"/>
      <c r="S1319" s="5"/>
      <c r="T1319" s="7"/>
      <c r="U1319" s="24"/>
      <c r="V1319" s="1"/>
      <c r="W1319" s="12"/>
      <c r="X1319" s="10"/>
      <c r="Y1319" s="46"/>
      <c r="Z1319" s="91"/>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94"/>
      <c r="DV1319" s="94"/>
      <c r="DW1319" s="94"/>
      <c r="DX1319" s="94"/>
      <c r="DY1319" s="94"/>
      <c r="DZ1319" s="94"/>
      <c r="EA1319" s="94"/>
      <c r="EB1319" s="94"/>
      <c r="EC1319" s="94"/>
      <c r="ED1319" s="94"/>
      <c r="EE1319" s="94"/>
      <c r="EF1319" s="94"/>
      <c r="EG1319" s="94"/>
      <c r="EH1319" s="94"/>
      <c r="EI1319" s="94"/>
      <c r="EJ1319" s="94"/>
      <c r="EK1319" s="94"/>
      <c r="EL1319" s="94"/>
      <c r="EM1319" s="94"/>
      <c r="EN1319" s="94"/>
      <c r="EO1319" s="94"/>
      <c r="EP1319" s="94"/>
      <c r="EQ1319" s="94"/>
      <c r="ER1319" s="94"/>
      <c r="ES1319" s="94"/>
      <c r="ET1319" s="94"/>
      <c r="EU1319" s="94"/>
      <c r="EV1319" s="94"/>
      <c r="EW1319" s="94"/>
      <c r="EX1319" s="94"/>
      <c r="EY1319" s="94"/>
      <c r="EZ1319" s="94"/>
      <c r="FA1319" s="94"/>
      <c r="FB1319" s="94"/>
      <c r="FC1319" s="94"/>
      <c r="FD1319" s="94"/>
      <c r="FE1319" s="94"/>
      <c r="FF1319" s="94"/>
      <c r="FG1319" s="94"/>
      <c r="FH1319" s="94"/>
      <c r="FI1319" s="94"/>
      <c r="FJ1319" s="94"/>
      <c r="FK1319" s="94"/>
      <c r="FL1319" s="94"/>
      <c r="FM1319" s="94"/>
      <c r="FN1319" s="94"/>
      <c r="FO1319" s="94"/>
      <c r="FP1319" s="94"/>
      <c r="FQ1319" s="94"/>
      <c r="FR1319" s="94"/>
      <c r="FS1319" s="94"/>
      <c r="FT1319" s="94"/>
      <c r="FU1319" s="94"/>
      <c r="FV1319" s="94"/>
      <c r="FW1319" s="94"/>
      <c r="FX1319" s="94"/>
      <c r="FY1319" s="94"/>
      <c r="FZ1319" s="94"/>
      <c r="GA1319" s="94"/>
      <c r="GB1319" s="94"/>
      <c r="GC1319" s="94"/>
      <c r="GD1319" s="94"/>
      <c r="GE1319" s="94"/>
      <c r="GF1319" s="94"/>
      <c r="GG1319" s="94"/>
      <c r="GH1319" s="94"/>
      <c r="GI1319" s="94"/>
      <c r="GJ1319" s="94"/>
      <c r="GK1319" s="94"/>
      <c r="GL1319" s="94"/>
      <c r="GM1319" s="94"/>
      <c r="GN1319" s="94"/>
      <c r="GO1319" s="94"/>
      <c r="GP1319" s="94"/>
      <c r="GQ1319" s="94"/>
      <c r="GR1319" s="94"/>
      <c r="GS1319" s="94"/>
      <c r="GT1319" s="94"/>
      <c r="GU1319" s="94"/>
      <c r="GV1319" s="94"/>
      <c r="GW1319" s="94"/>
      <c r="GX1319" s="94"/>
      <c r="GY1319" s="94"/>
      <c r="GZ1319" s="94"/>
      <c r="HA1319" s="1"/>
      <c r="HB1319" s="1"/>
    </row>
    <row r="1320" spans="1:210" s="4" customFormat="1">
      <c r="A1320" s="3"/>
      <c r="B1320" s="3"/>
      <c r="C1320" s="3"/>
      <c r="D1320" s="3"/>
      <c r="E1320" s="9"/>
      <c r="F1320" s="51"/>
      <c r="G1320" s="250" t="s">
        <v>6</v>
      </c>
      <c r="H1320" s="3" t="s">
        <v>269</v>
      </c>
      <c r="I1320" s="3"/>
      <c r="J1320" s="3"/>
      <c r="K1320" s="3"/>
      <c r="L1320" s="3"/>
      <c r="M1320" s="5"/>
      <c r="N1320" s="3" t="s">
        <v>4</v>
      </c>
      <c r="O1320" s="3"/>
      <c r="P1320" s="5"/>
      <c r="Q1320" s="3" t="s">
        <v>26</v>
      </c>
      <c r="R1320" s="3"/>
      <c r="S1320" s="5"/>
      <c r="T1320" s="84"/>
      <c r="U1320" s="24"/>
      <c r="V1320" s="3"/>
      <c r="W1320" s="12">
        <v>191237153.74032846</v>
      </c>
      <c r="X1320" s="12"/>
      <c r="Y1320" s="46"/>
      <c r="Z1320" s="91"/>
      <c r="AA1320" s="92">
        <v>-18796666.666666668</v>
      </c>
      <c r="AB1320" s="92">
        <v>-47048224.637681156</v>
      </c>
      <c r="AC1320" s="92">
        <v>-62400807.442632854</v>
      </c>
      <c r="AD1320" s="92">
        <v>-75067421.230877623</v>
      </c>
      <c r="AE1320" s="92">
        <v>-87385654.322584555</v>
      </c>
      <c r="AF1320" s="92">
        <v>-92350000</v>
      </c>
      <c r="AG1320" s="92">
        <v>-91075000</v>
      </c>
      <c r="AH1320" s="92">
        <v>-89800000</v>
      </c>
      <c r="AI1320" s="92">
        <v>-88525000</v>
      </c>
      <c r="AJ1320" s="92">
        <v>-87250000</v>
      </c>
      <c r="AK1320" s="92">
        <v>-85975000</v>
      </c>
      <c r="AL1320" s="92">
        <v>-84700000</v>
      </c>
      <c r="AM1320" s="92">
        <v>-83425000</v>
      </c>
      <c r="AN1320" s="92">
        <v>-82150000</v>
      </c>
      <c r="AO1320" s="92">
        <v>-80875000</v>
      </c>
      <c r="AP1320" s="92">
        <v>-79600000</v>
      </c>
      <c r="AQ1320" s="92">
        <v>-78325000</v>
      </c>
      <c r="AR1320" s="92">
        <v>-77050000</v>
      </c>
      <c r="AS1320" s="92">
        <v>-75775000</v>
      </c>
      <c r="AT1320" s="92">
        <v>-74500000</v>
      </c>
      <c r="AU1320" s="92">
        <v>-73225000</v>
      </c>
      <c r="AV1320" s="92">
        <v>-71950000</v>
      </c>
      <c r="AW1320" s="92">
        <v>-70675000</v>
      </c>
      <c r="AX1320" s="92">
        <v>-69400000</v>
      </c>
      <c r="AY1320" s="92">
        <v>-66250000</v>
      </c>
      <c r="AZ1320" s="92">
        <v>-63126562.5</v>
      </c>
      <c r="BA1320" s="92">
        <v>-60029687.5</v>
      </c>
      <c r="BB1320" s="92">
        <v>-56959375</v>
      </c>
      <c r="BC1320" s="92">
        <v>-53915625</v>
      </c>
      <c r="BD1320" s="92">
        <v>-50898437.5</v>
      </c>
      <c r="BE1320" s="92">
        <v>-47907812.5</v>
      </c>
      <c r="BF1320" s="92">
        <v>-44943750</v>
      </c>
      <c r="BG1320" s="92">
        <v>-42006250</v>
      </c>
      <c r="BH1320" s="92">
        <v>-39095312.5</v>
      </c>
      <c r="BI1320" s="92">
        <v>-36210937.5</v>
      </c>
      <c r="BJ1320" s="92">
        <v>-33353125</v>
      </c>
      <c r="BK1320" s="92">
        <v>-30521875</v>
      </c>
      <c r="BL1320" s="92">
        <v>-27717187.5</v>
      </c>
      <c r="BM1320" s="92">
        <v>-24939062.5</v>
      </c>
      <c r="BN1320" s="92">
        <v>-22187500</v>
      </c>
      <c r="BO1320" s="92">
        <v>-19462500</v>
      </c>
      <c r="BP1320" s="92">
        <v>-16764062.5</v>
      </c>
      <c r="BQ1320" s="92">
        <v>-14092187.5</v>
      </c>
      <c r="BR1320" s="92">
        <v>-11446875</v>
      </c>
      <c r="BS1320" s="92">
        <v>-8828125</v>
      </c>
      <c r="BT1320" s="92">
        <v>-6235937.5</v>
      </c>
      <c r="BU1320" s="92">
        <v>-3670312.5</v>
      </c>
      <c r="BV1320" s="92">
        <v>-1131250</v>
      </c>
      <c r="BW1320" s="92">
        <v>1381250</v>
      </c>
      <c r="BX1320" s="92">
        <v>3867187.5</v>
      </c>
      <c r="BY1320" s="92">
        <v>6326562.5</v>
      </c>
      <c r="BZ1320" s="92">
        <v>46493487.830640018</v>
      </c>
      <c r="CA1320" s="92">
        <v>56735475.943419188</v>
      </c>
      <c r="CB1320" s="92">
        <v>59686704.402815469</v>
      </c>
      <c r="CC1320" s="92">
        <v>61866976.754161105</v>
      </c>
      <c r="CD1320" s="92">
        <v>63658751.142924838</v>
      </c>
      <c r="CE1320" s="92">
        <v>65240426.64108558</v>
      </c>
      <c r="CF1320" s="92">
        <v>65840312.890798174</v>
      </c>
      <c r="CG1320" s="92">
        <v>66673910.243301131</v>
      </c>
      <c r="CH1320" s="92">
        <v>66856679.676450446</v>
      </c>
      <c r="CI1320" s="92">
        <v>67394488.384882316</v>
      </c>
      <c r="CJ1320" s="92">
        <v>67702069.331631839</v>
      </c>
      <c r="CK1320" s="92">
        <v>68257162.512625843</v>
      </c>
      <c r="CL1320" s="92">
        <v>70006697.427574173</v>
      </c>
      <c r="CM1320" s="92">
        <v>72652026.103326291</v>
      </c>
      <c r="CN1320" s="92">
        <v>75722935.839504465</v>
      </c>
      <c r="CO1320" s="92">
        <v>77925845.293836862</v>
      </c>
      <c r="CP1320" s="92">
        <v>79724607.449030295</v>
      </c>
      <c r="CQ1320" s="92">
        <v>81323639.644893035</v>
      </c>
      <c r="CR1320" s="92">
        <v>81883593.488309681</v>
      </c>
      <c r="CS1320" s="92">
        <v>82681457.682723776</v>
      </c>
      <c r="CT1320" s="92">
        <v>82822113.154325232</v>
      </c>
      <c r="CU1320" s="92">
        <v>83355724.355808437</v>
      </c>
      <c r="CV1320" s="92">
        <v>83630032.434322596</v>
      </c>
      <c r="CW1320" s="92">
        <v>84234288.523685291</v>
      </c>
      <c r="CX1320" s="92">
        <v>86062790.708777502</v>
      </c>
      <c r="CY1320" s="92">
        <v>88627872.408952877</v>
      </c>
      <c r="CZ1320" s="92">
        <v>91748654.278292105</v>
      </c>
      <c r="DA1320" s="92">
        <v>94004381.228882968</v>
      </c>
      <c r="DB1320" s="92">
        <v>95844991.575722545</v>
      </c>
      <c r="DC1320" s="92">
        <v>97501462.064798102</v>
      </c>
      <c r="DD1320" s="92">
        <v>98065098.614819184</v>
      </c>
      <c r="DE1320" s="92">
        <v>98876163.361844614</v>
      </c>
      <c r="DF1320" s="92">
        <v>99028220.633250877</v>
      </c>
      <c r="DG1320" s="92">
        <v>99577035.197754353</v>
      </c>
      <c r="DH1320" s="92">
        <v>99861321.949612856</v>
      </c>
      <c r="DI1320" s="92">
        <v>100516356.24218556</v>
      </c>
      <c r="DJ1320" s="92">
        <v>102427145.87817529</v>
      </c>
      <c r="DK1320" s="92">
        <v>105087934.80834799</v>
      </c>
      <c r="DL1320" s="92">
        <v>108354291.22584838</v>
      </c>
      <c r="DM1320" s="92">
        <v>110743099.84236701</v>
      </c>
      <c r="DN1320" s="92">
        <v>112794134.92494021</v>
      </c>
      <c r="DO1320" s="92">
        <v>114474685.37101379</v>
      </c>
      <c r="DP1320" s="92">
        <v>115064410.56511095</v>
      </c>
      <c r="DQ1320" s="92">
        <v>115905770.42383273</v>
      </c>
      <c r="DR1320" s="92">
        <v>116080252.88375831</v>
      </c>
      <c r="DS1320" s="92">
        <v>116650438.07222684</v>
      </c>
      <c r="DT1320" s="92">
        <v>116945128.53901419</v>
      </c>
      <c r="DU1320" s="92">
        <v>117652615.64039604</v>
      </c>
      <c r="DV1320" s="92">
        <v>119648182.29300101</v>
      </c>
      <c r="DW1320" s="92">
        <v>122409649.55265471</v>
      </c>
      <c r="DX1320" s="92">
        <v>125827295.01976532</v>
      </c>
      <c r="DY1320" s="92">
        <v>128274454.15455975</v>
      </c>
      <c r="DZ1320" s="92">
        <v>130271932.93801385</v>
      </c>
      <c r="EA1320" s="92">
        <v>132105538.31883998</v>
      </c>
      <c r="EB1320" s="92">
        <v>132722549.68333466</v>
      </c>
      <c r="EC1320" s="92">
        <v>133595397.92718945</v>
      </c>
      <c r="ED1320" s="92">
        <v>133792710.86600815</v>
      </c>
      <c r="EE1320" s="92">
        <v>134385146.83542669</v>
      </c>
      <c r="EF1320" s="92">
        <v>134690674.07628596</v>
      </c>
      <c r="EG1320" s="92">
        <v>135452349.12649447</v>
      </c>
      <c r="EH1320" s="92">
        <v>137527196.30372101</v>
      </c>
      <c r="EI1320" s="92">
        <v>140402588.80450365</v>
      </c>
      <c r="EJ1320" s="92">
        <v>143977082.61884665</v>
      </c>
      <c r="EK1320" s="92">
        <v>146525965.20777407</v>
      </c>
      <c r="EL1320" s="92">
        <v>148606831.54508746</v>
      </c>
      <c r="EM1320" s="92">
        <v>150533805.5827381</v>
      </c>
      <c r="EN1320" s="92">
        <v>151179342.92533639</v>
      </c>
      <c r="EO1320" s="92">
        <v>152084909.30994523</v>
      </c>
      <c r="EP1320" s="92">
        <v>152287298.64700323</v>
      </c>
      <c r="EQ1320" s="92">
        <v>152921175.74594107</v>
      </c>
      <c r="ER1320" s="92">
        <v>153237980.01681712</v>
      </c>
      <c r="ES1320" s="92">
        <v>154037354.91208094</v>
      </c>
      <c r="ET1320" s="92">
        <v>156213127.1951693</v>
      </c>
      <c r="EU1320" s="92">
        <v>159207135.19858482</v>
      </c>
      <c r="EV1320" s="92">
        <v>162926094.91789395</v>
      </c>
      <c r="EW1320" s="92">
        <v>165599196.47247675</v>
      </c>
      <c r="EX1320" s="92">
        <v>167766920.49290463</v>
      </c>
      <c r="EY1320" s="92">
        <v>169772341.55749714</v>
      </c>
      <c r="EZ1320" s="92">
        <v>170465972.49068025</v>
      </c>
      <c r="FA1320" s="92">
        <v>171405523.40801597</v>
      </c>
      <c r="FB1320" s="92">
        <v>171631207.58196369</v>
      </c>
      <c r="FC1320" s="92">
        <v>172289537.05211818</v>
      </c>
      <c r="FD1320" s="92">
        <v>172618064.82972899</v>
      </c>
      <c r="FE1320" s="92">
        <v>173473254.0006803</v>
      </c>
      <c r="FF1320" s="92">
        <v>175737186.1625677</v>
      </c>
      <c r="FG1320" s="92">
        <v>178854679.34592637</v>
      </c>
      <c r="FH1320" s="92">
        <v>182742011.12288424</v>
      </c>
      <c r="FI1320" s="92">
        <v>185571779.84348756</v>
      </c>
      <c r="FJ1320" s="92">
        <v>187986256.24698117</v>
      </c>
      <c r="FK1320" s="92">
        <v>190017917.88175654</v>
      </c>
      <c r="FL1320" s="92">
        <v>190743049.2784867</v>
      </c>
      <c r="FM1320" s="92">
        <v>191720093.76153612</v>
      </c>
      <c r="FN1320" s="92">
        <v>191237153.74032846</v>
      </c>
      <c r="FO1320" s="92">
        <v>0</v>
      </c>
      <c r="FP1320" s="92">
        <v>0</v>
      </c>
      <c r="FQ1320" s="92">
        <v>0</v>
      </c>
      <c r="FR1320" s="92">
        <v>0</v>
      </c>
      <c r="FS1320" s="92">
        <v>0</v>
      </c>
      <c r="FT1320" s="92">
        <v>0</v>
      </c>
      <c r="FU1320" s="92">
        <v>0</v>
      </c>
      <c r="FV1320" s="92">
        <v>0</v>
      </c>
      <c r="FW1320" s="92">
        <v>0</v>
      </c>
      <c r="FX1320" s="92">
        <v>0</v>
      </c>
      <c r="FY1320" s="92">
        <v>0</v>
      </c>
      <c r="FZ1320" s="92">
        <v>0</v>
      </c>
      <c r="GA1320" s="92">
        <v>0</v>
      </c>
      <c r="GB1320" s="92">
        <v>0</v>
      </c>
      <c r="GC1320" s="92">
        <v>0</v>
      </c>
      <c r="GD1320" s="92">
        <v>0</v>
      </c>
      <c r="GE1320" s="92">
        <v>0</v>
      </c>
      <c r="GF1320" s="92">
        <v>0</v>
      </c>
      <c r="GG1320" s="92">
        <v>0</v>
      </c>
      <c r="GH1320" s="92">
        <v>0</v>
      </c>
      <c r="GI1320" s="92">
        <v>0</v>
      </c>
      <c r="GJ1320" s="92">
        <v>0</v>
      </c>
      <c r="GK1320" s="92">
        <v>0</v>
      </c>
      <c r="GL1320" s="92">
        <v>0</v>
      </c>
      <c r="GM1320" s="92">
        <v>0</v>
      </c>
      <c r="GN1320" s="92">
        <v>0</v>
      </c>
      <c r="GO1320" s="92">
        <v>0</v>
      </c>
      <c r="GP1320" s="92">
        <v>0</v>
      </c>
      <c r="GQ1320" s="92">
        <v>0</v>
      </c>
      <c r="GR1320" s="92">
        <v>0</v>
      </c>
      <c r="GS1320" s="92">
        <v>0</v>
      </c>
      <c r="GT1320" s="92">
        <v>0</v>
      </c>
      <c r="GU1320" s="92">
        <v>0</v>
      </c>
      <c r="GV1320" s="92">
        <v>0</v>
      </c>
      <c r="GW1320" s="92">
        <v>0</v>
      </c>
      <c r="GX1320" s="92">
        <v>0</v>
      </c>
      <c r="GY1320" s="92">
        <v>0</v>
      </c>
      <c r="GZ1320" s="92">
        <v>0</v>
      </c>
      <c r="HA1320" s="3"/>
      <c r="HB1320" s="3"/>
    </row>
    <row r="1321" spans="1:210" ht="4.2" customHeight="1">
      <c r="A1321" s="1"/>
      <c r="B1321" s="1"/>
      <c r="C1321" s="1"/>
      <c r="D1321" s="1"/>
      <c r="E1321" s="263"/>
      <c r="F1321" s="48"/>
      <c r="G1321" s="231"/>
      <c r="H1321" s="18"/>
      <c r="I1321" s="18"/>
      <c r="J1321" s="18"/>
      <c r="K1321" s="18"/>
      <c r="L1321" s="1"/>
      <c r="M1321" s="5"/>
      <c r="N1321" s="18"/>
      <c r="O1321" s="1"/>
      <c r="P1321" s="5"/>
      <c r="Q1321" s="1"/>
      <c r="R1321" s="1"/>
      <c r="S1321" s="5"/>
      <c r="T1321" s="7"/>
      <c r="U1321" s="24"/>
      <c r="V1321" s="1"/>
      <c r="W1321" s="18"/>
      <c r="X1321" s="10"/>
      <c r="Y1321" s="46"/>
      <c r="Z1321" s="91"/>
      <c r="AA1321" s="95"/>
      <c r="AB1321" s="95"/>
      <c r="AC1321" s="95"/>
      <c r="AD1321" s="95"/>
      <c r="AE1321" s="95"/>
      <c r="AF1321" s="95"/>
      <c r="AG1321" s="95"/>
      <c r="AH1321" s="95"/>
      <c r="AI1321" s="95"/>
      <c r="AJ1321" s="95"/>
      <c r="AK1321" s="95"/>
      <c r="AL1321" s="95"/>
      <c r="AM1321" s="95"/>
      <c r="AN1321" s="95"/>
      <c r="AO1321" s="95"/>
      <c r="AP1321" s="95"/>
      <c r="AQ1321" s="95"/>
      <c r="AR1321" s="95"/>
      <c r="AS1321" s="95"/>
      <c r="AT1321" s="95"/>
      <c r="AU1321" s="95"/>
      <c r="AV1321" s="95"/>
      <c r="AW1321" s="95"/>
      <c r="AX1321" s="95"/>
      <c r="AY1321" s="95"/>
      <c r="AZ1321" s="95"/>
      <c r="BA1321" s="95"/>
      <c r="BB1321" s="95"/>
      <c r="BC1321" s="95"/>
      <c r="BD1321" s="95"/>
      <c r="BE1321" s="95"/>
      <c r="BF1321" s="95"/>
      <c r="BG1321" s="95"/>
      <c r="BH1321" s="95"/>
      <c r="BI1321" s="95"/>
      <c r="BJ1321" s="95"/>
      <c r="BK1321" s="95"/>
      <c r="BL1321" s="95"/>
      <c r="BM1321" s="95"/>
      <c r="BN1321" s="95"/>
      <c r="BO1321" s="95"/>
      <c r="BP1321" s="95"/>
      <c r="BQ1321" s="95"/>
      <c r="BR1321" s="95"/>
      <c r="BS1321" s="95"/>
      <c r="BT1321" s="95"/>
      <c r="BU1321" s="95"/>
      <c r="BV1321" s="95"/>
      <c r="BW1321" s="95"/>
      <c r="BX1321" s="95"/>
      <c r="BY1321" s="95"/>
      <c r="BZ1321" s="95"/>
      <c r="CA1321" s="95"/>
      <c r="CB1321" s="95"/>
      <c r="CC1321" s="95"/>
      <c r="CD1321" s="95"/>
      <c r="CE1321" s="95"/>
      <c r="CF1321" s="95"/>
      <c r="CG1321" s="95"/>
      <c r="CH1321" s="95"/>
      <c r="CI1321" s="95"/>
      <c r="CJ1321" s="95"/>
      <c r="CK1321" s="95"/>
      <c r="CL1321" s="95"/>
      <c r="CM1321" s="95"/>
      <c r="CN1321" s="95"/>
      <c r="CO1321" s="95"/>
      <c r="CP1321" s="95"/>
      <c r="CQ1321" s="95"/>
      <c r="CR1321" s="95"/>
      <c r="CS1321" s="95"/>
      <c r="CT1321" s="95"/>
      <c r="CU1321" s="95"/>
      <c r="CV1321" s="95"/>
      <c r="CW1321" s="95"/>
      <c r="CX1321" s="95"/>
      <c r="CY1321" s="95"/>
      <c r="CZ1321" s="95"/>
      <c r="DA1321" s="95"/>
      <c r="DB1321" s="95"/>
      <c r="DC1321" s="95"/>
      <c r="DD1321" s="95"/>
      <c r="DE1321" s="95"/>
      <c r="DF1321" s="95"/>
      <c r="DG1321" s="95"/>
      <c r="DH1321" s="95"/>
      <c r="DI1321" s="95"/>
      <c r="DJ1321" s="95"/>
      <c r="DK1321" s="95"/>
      <c r="DL1321" s="95"/>
      <c r="DM1321" s="95"/>
      <c r="DN1321" s="95"/>
      <c r="DO1321" s="95"/>
      <c r="DP1321" s="95"/>
      <c r="DQ1321" s="95"/>
      <c r="DR1321" s="95"/>
      <c r="DS1321" s="95"/>
      <c r="DT1321" s="95"/>
      <c r="DU1321" s="95"/>
      <c r="DV1321" s="95"/>
      <c r="DW1321" s="95"/>
      <c r="DX1321" s="95"/>
      <c r="DY1321" s="95"/>
      <c r="DZ1321" s="95"/>
      <c r="EA1321" s="95"/>
      <c r="EB1321" s="95"/>
      <c r="EC1321" s="95"/>
      <c r="ED1321" s="95"/>
      <c r="EE1321" s="95"/>
      <c r="EF1321" s="95"/>
      <c r="EG1321" s="95"/>
      <c r="EH1321" s="95"/>
      <c r="EI1321" s="95"/>
      <c r="EJ1321" s="95"/>
      <c r="EK1321" s="95"/>
      <c r="EL1321" s="95"/>
      <c r="EM1321" s="95"/>
      <c r="EN1321" s="95"/>
      <c r="EO1321" s="95"/>
      <c r="EP1321" s="95"/>
      <c r="EQ1321" s="95"/>
      <c r="ER1321" s="95"/>
      <c r="ES1321" s="95"/>
      <c r="ET1321" s="95"/>
      <c r="EU1321" s="95"/>
      <c r="EV1321" s="95"/>
      <c r="EW1321" s="95"/>
      <c r="EX1321" s="95"/>
      <c r="EY1321" s="95"/>
      <c r="EZ1321" s="95"/>
      <c r="FA1321" s="95"/>
      <c r="FB1321" s="95"/>
      <c r="FC1321" s="95"/>
      <c r="FD1321" s="95"/>
      <c r="FE1321" s="95"/>
      <c r="FF1321" s="95"/>
      <c r="FG1321" s="95"/>
      <c r="FH1321" s="95"/>
      <c r="FI1321" s="95"/>
      <c r="FJ1321" s="95"/>
      <c r="FK1321" s="95"/>
      <c r="FL1321" s="95"/>
      <c r="FM1321" s="95"/>
      <c r="FN1321" s="95"/>
      <c r="FO1321" s="95"/>
      <c r="FP1321" s="95"/>
      <c r="FQ1321" s="95"/>
      <c r="FR1321" s="95"/>
      <c r="FS1321" s="95"/>
      <c r="FT1321" s="95"/>
      <c r="FU1321" s="95"/>
      <c r="FV1321" s="95"/>
      <c r="FW1321" s="95"/>
      <c r="FX1321" s="95"/>
      <c r="FY1321" s="95"/>
      <c r="FZ1321" s="95"/>
      <c r="GA1321" s="95"/>
      <c r="GB1321" s="95"/>
      <c r="GC1321" s="95"/>
      <c r="GD1321" s="95"/>
      <c r="GE1321" s="95"/>
      <c r="GF1321" s="95"/>
      <c r="GG1321" s="95"/>
      <c r="GH1321" s="95"/>
      <c r="GI1321" s="95"/>
      <c r="GJ1321" s="95"/>
      <c r="GK1321" s="95"/>
      <c r="GL1321" s="95"/>
      <c r="GM1321" s="95"/>
      <c r="GN1321" s="95"/>
      <c r="GO1321" s="95"/>
      <c r="GP1321" s="95"/>
      <c r="GQ1321" s="95"/>
      <c r="GR1321" s="95"/>
      <c r="GS1321" s="95"/>
      <c r="GT1321" s="95"/>
      <c r="GU1321" s="95"/>
      <c r="GV1321" s="95"/>
      <c r="GW1321" s="95"/>
      <c r="GX1321" s="95"/>
      <c r="GY1321" s="95"/>
      <c r="GZ1321" s="95"/>
      <c r="HA1321" s="1"/>
      <c r="HB1321" s="1"/>
    </row>
    <row r="1322" spans="1:210" ht="7.2" customHeight="1">
      <c r="A1322" s="1"/>
      <c r="B1322" s="1"/>
      <c r="C1322" s="1"/>
      <c r="D1322" s="1"/>
      <c r="E1322" s="263"/>
      <c r="F1322" s="48"/>
      <c r="G1322" s="231"/>
      <c r="H1322" s="1"/>
      <c r="I1322" s="1"/>
      <c r="J1322" s="1"/>
      <c r="K1322" s="1"/>
      <c r="L1322" s="1"/>
      <c r="M1322" s="5"/>
      <c r="N1322" s="1"/>
      <c r="O1322" s="1"/>
      <c r="P1322" s="5"/>
      <c r="Q1322" s="1"/>
      <c r="R1322" s="1"/>
      <c r="S1322" s="5"/>
      <c r="T1322" s="7"/>
      <c r="U1322" s="24"/>
      <c r="V1322" s="1"/>
      <c r="W1322" s="12"/>
      <c r="X1322" s="10"/>
      <c r="Y1322" s="46"/>
      <c r="Z1322" s="91"/>
      <c r="AA1322" s="94"/>
      <c r="AB1322" s="94"/>
      <c r="AC1322" s="94"/>
      <c r="AD1322" s="94"/>
      <c r="AE1322" s="94"/>
      <c r="AF1322" s="94"/>
      <c r="AG1322" s="94"/>
      <c r="AH1322" s="94"/>
      <c r="AI1322" s="94"/>
      <c r="AJ1322" s="94"/>
      <c r="AK1322" s="94"/>
      <c r="AL1322" s="94"/>
      <c r="AM1322" s="94"/>
      <c r="AN1322" s="94"/>
      <c r="AO1322" s="94"/>
      <c r="AP1322" s="94"/>
      <c r="AQ1322" s="94"/>
      <c r="AR1322" s="94"/>
      <c r="AS1322" s="94"/>
      <c r="AT1322" s="94"/>
      <c r="AU1322" s="94"/>
      <c r="AV1322" s="94"/>
      <c r="AW1322" s="94"/>
      <c r="AX1322" s="94"/>
      <c r="AY1322" s="94"/>
      <c r="AZ1322" s="94"/>
      <c r="BA1322" s="94"/>
      <c r="BB1322" s="94"/>
      <c r="BC1322" s="94"/>
      <c r="BD1322" s="94"/>
      <c r="BE1322" s="94"/>
      <c r="BF1322" s="94"/>
      <c r="BG1322" s="94"/>
      <c r="BH1322" s="94"/>
      <c r="BI1322" s="94"/>
      <c r="BJ1322" s="94"/>
      <c r="BK1322" s="94"/>
      <c r="BL1322" s="94"/>
      <c r="BM1322" s="94"/>
      <c r="BN1322" s="94"/>
      <c r="BO1322" s="94"/>
      <c r="BP1322" s="94"/>
      <c r="BQ1322" s="94"/>
      <c r="BR1322" s="94"/>
      <c r="BS1322" s="94"/>
      <c r="BT1322" s="94"/>
      <c r="BU1322" s="94"/>
      <c r="BV1322" s="94"/>
      <c r="BW1322" s="94"/>
      <c r="BX1322" s="94"/>
      <c r="BY1322" s="94"/>
      <c r="BZ1322" s="94"/>
      <c r="CA1322" s="94"/>
      <c r="CB1322" s="94"/>
      <c r="CC1322" s="94"/>
      <c r="CD1322" s="94"/>
      <c r="CE1322" s="94"/>
      <c r="CF1322" s="94"/>
      <c r="CG1322" s="94"/>
      <c r="CH1322" s="94"/>
      <c r="CI1322" s="94"/>
      <c r="CJ1322" s="94"/>
      <c r="CK1322" s="94"/>
      <c r="CL1322" s="94"/>
      <c r="CM1322" s="94"/>
      <c r="CN1322" s="94"/>
      <c r="CO1322" s="94"/>
      <c r="CP1322" s="94"/>
      <c r="CQ1322" s="94"/>
      <c r="CR1322" s="94"/>
      <c r="CS1322" s="94"/>
      <c r="CT1322" s="94"/>
      <c r="CU1322" s="94"/>
      <c r="CV1322" s="94"/>
      <c r="CW1322" s="94"/>
      <c r="CX1322" s="94"/>
      <c r="CY1322" s="94"/>
      <c r="CZ1322" s="94"/>
      <c r="DA1322" s="94"/>
      <c r="DB1322" s="94"/>
      <c r="DC1322" s="94"/>
      <c r="DD1322" s="94"/>
      <c r="DE1322" s="94"/>
      <c r="DF1322" s="94"/>
      <c r="DG1322" s="94"/>
      <c r="DH1322" s="94"/>
      <c r="DI1322" s="94"/>
      <c r="DJ1322" s="94"/>
      <c r="DK1322" s="94"/>
      <c r="DL1322" s="94"/>
      <c r="DM1322" s="94"/>
      <c r="DN1322" s="94"/>
      <c r="DO1322" s="94"/>
      <c r="DP1322" s="94"/>
      <c r="DQ1322" s="94"/>
      <c r="DR1322" s="94"/>
      <c r="DS1322" s="94"/>
      <c r="DT1322" s="94"/>
      <c r="DU1322" s="94"/>
      <c r="DV1322" s="94"/>
      <c r="DW1322" s="94"/>
      <c r="DX1322" s="94"/>
      <c r="DY1322" s="94"/>
      <c r="DZ1322" s="94"/>
      <c r="EA1322" s="94"/>
      <c r="EB1322" s="94"/>
      <c r="EC1322" s="94"/>
      <c r="ED1322" s="94"/>
      <c r="EE1322" s="94"/>
      <c r="EF1322" s="94"/>
      <c r="EG1322" s="94"/>
      <c r="EH1322" s="94"/>
      <c r="EI1322" s="94"/>
      <c r="EJ1322" s="94"/>
      <c r="EK1322" s="94"/>
      <c r="EL1322" s="94"/>
      <c r="EM1322" s="94"/>
      <c r="EN1322" s="94"/>
      <c r="EO1322" s="94"/>
      <c r="EP1322" s="94"/>
      <c r="EQ1322" s="94"/>
      <c r="ER1322" s="94"/>
      <c r="ES1322" s="94"/>
      <c r="ET1322" s="94"/>
      <c r="EU1322" s="94"/>
      <c r="EV1322" s="94"/>
      <c r="EW1322" s="94"/>
      <c r="EX1322" s="94"/>
      <c r="EY1322" s="94"/>
      <c r="EZ1322" s="94"/>
      <c r="FA1322" s="94"/>
      <c r="FB1322" s="94"/>
      <c r="FC1322" s="94"/>
      <c r="FD1322" s="94"/>
      <c r="FE1322" s="94"/>
      <c r="FF1322" s="94"/>
      <c r="FG1322" s="94"/>
      <c r="FH1322" s="94"/>
      <c r="FI1322" s="94"/>
      <c r="FJ1322" s="94"/>
      <c r="FK1322" s="94"/>
      <c r="FL1322" s="94"/>
      <c r="FM1322" s="94"/>
      <c r="FN1322" s="94"/>
      <c r="FO1322" s="94"/>
      <c r="FP1322" s="94"/>
      <c r="FQ1322" s="94"/>
      <c r="FR1322" s="94"/>
      <c r="FS1322" s="94"/>
      <c r="FT1322" s="94"/>
      <c r="FU1322" s="94"/>
      <c r="FV1322" s="94"/>
      <c r="FW1322" s="94"/>
      <c r="FX1322" s="94"/>
      <c r="FY1322" s="94"/>
      <c r="FZ1322" s="94"/>
      <c r="GA1322" s="94"/>
      <c r="GB1322" s="94"/>
      <c r="GC1322" s="94"/>
      <c r="GD1322" s="94"/>
      <c r="GE1322" s="94"/>
      <c r="GF1322" s="94"/>
      <c r="GG1322" s="94"/>
      <c r="GH1322" s="94"/>
      <c r="GI1322" s="94"/>
      <c r="GJ1322" s="94"/>
      <c r="GK1322" s="94"/>
      <c r="GL1322" s="94"/>
      <c r="GM1322" s="94"/>
      <c r="GN1322" s="94"/>
      <c r="GO1322" s="94"/>
      <c r="GP1322" s="94"/>
      <c r="GQ1322" s="94"/>
      <c r="GR1322" s="94"/>
      <c r="GS1322" s="94"/>
      <c r="GT1322" s="94"/>
      <c r="GU1322" s="94"/>
      <c r="GV1322" s="94"/>
      <c r="GW1322" s="94"/>
      <c r="GX1322" s="94"/>
      <c r="GY1322" s="94"/>
      <c r="GZ1322" s="94"/>
      <c r="HA1322" s="1"/>
      <c r="HB1322" s="1"/>
    </row>
    <row r="1323" spans="1:210" ht="7.2" customHeight="1">
      <c r="A1323" s="1"/>
      <c r="B1323" s="1"/>
      <c r="C1323" s="1"/>
      <c r="D1323" s="1"/>
      <c r="E1323" s="263"/>
      <c r="F1323" s="48"/>
      <c r="G1323" s="231"/>
      <c r="H1323" s="1"/>
      <c r="I1323" s="1"/>
      <c r="J1323" s="1"/>
      <c r="K1323" s="1"/>
      <c r="L1323" s="1"/>
      <c r="M1323" s="5"/>
      <c r="N1323" s="1"/>
      <c r="O1323" s="1"/>
      <c r="P1323" s="5"/>
      <c r="Q1323" s="1"/>
      <c r="R1323" s="1"/>
      <c r="S1323" s="5"/>
      <c r="T1323" s="7"/>
      <c r="U1323" s="24"/>
      <c r="V1323" s="1"/>
      <c r="W1323" s="12"/>
      <c r="X1323" s="10"/>
      <c r="Y1323" s="46"/>
      <c r="Z1323" s="91"/>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94"/>
      <c r="DV1323" s="94"/>
      <c r="DW1323" s="94"/>
      <c r="DX1323" s="94"/>
      <c r="DY1323" s="94"/>
      <c r="DZ1323" s="94"/>
      <c r="EA1323" s="94"/>
      <c r="EB1323" s="94"/>
      <c r="EC1323" s="94"/>
      <c r="ED1323" s="94"/>
      <c r="EE1323" s="94"/>
      <c r="EF1323" s="94"/>
      <c r="EG1323" s="94"/>
      <c r="EH1323" s="94"/>
      <c r="EI1323" s="94"/>
      <c r="EJ1323" s="94"/>
      <c r="EK1323" s="94"/>
      <c r="EL1323" s="94"/>
      <c r="EM1323" s="94"/>
      <c r="EN1323" s="94"/>
      <c r="EO1323" s="94"/>
      <c r="EP1323" s="94"/>
      <c r="EQ1323" s="94"/>
      <c r="ER1323" s="94"/>
      <c r="ES1323" s="94"/>
      <c r="ET1323" s="94"/>
      <c r="EU1323" s="94"/>
      <c r="EV1323" s="94"/>
      <c r="EW1323" s="94"/>
      <c r="EX1323" s="94"/>
      <c r="EY1323" s="94"/>
      <c r="EZ1323" s="94"/>
      <c r="FA1323" s="94"/>
      <c r="FB1323" s="94"/>
      <c r="FC1323" s="94"/>
      <c r="FD1323" s="94"/>
      <c r="FE1323" s="94"/>
      <c r="FF1323" s="94"/>
      <c r="FG1323" s="94"/>
      <c r="FH1323" s="94"/>
      <c r="FI1323" s="94"/>
      <c r="FJ1323" s="94"/>
      <c r="FK1323" s="94"/>
      <c r="FL1323" s="94"/>
      <c r="FM1323" s="94"/>
      <c r="FN1323" s="94"/>
      <c r="FO1323" s="94"/>
      <c r="FP1323" s="94"/>
      <c r="FQ1323" s="94"/>
      <c r="FR1323" s="94"/>
      <c r="FS1323" s="94"/>
      <c r="FT1323" s="94"/>
      <c r="FU1323" s="94"/>
      <c r="FV1323" s="94"/>
      <c r="FW1323" s="94"/>
      <c r="FX1323" s="94"/>
      <c r="FY1323" s="94"/>
      <c r="FZ1323" s="94"/>
      <c r="GA1323" s="94"/>
      <c r="GB1323" s="94"/>
      <c r="GC1323" s="94"/>
      <c r="GD1323" s="94"/>
      <c r="GE1323" s="94"/>
      <c r="GF1323" s="94"/>
      <c r="GG1323" s="94"/>
      <c r="GH1323" s="94"/>
      <c r="GI1323" s="94"/>
      <c r="GJ1323" s="94"/>
      <c r="GK1323" s="94"/>
      <c r="GL1323" s="94"/>
      <c r="GM1323" s="94"/>
      <c r="GN1323" s="94"/>
      <c r="GO1323" s="94"/>
      <c r="GP1323" s="94"/>
      <c r="GQ1323" s="94"/>
      <c r="GR1323" s="94"/>
      <c r="GS1323" s="94"/>
      <c r="GT1323" s="94"/>
      <c r="GU1323" s="94"/>
      <c r="GV1323" s="94"/>
      <c r="GW1323" s="94"/>
      <c r="GX1323" s="94"/>
      <c r="GY1323" s="94"/>
      <c r="GZ1323" s="94"/>
      <c r="HA1323" s="1"/>
      <c r="HB1323" s="1"/>
    </row>
    <row r="1324" spans="1:210" s="122" customFormat="1" ht="4.2" customHeight="1">
      <c r="A1324" s="60"/>
      <c r="B1324" s="60"/>
      <c r="C1324" s="60"/>
      <c r="D1324" s="60"/>
      <c r="E1324" s="273"/>
      <c r="F1324" s="116"/>
      <c r="G1324" s="117"/>
      <c r="H1324" s="60"/>
      <c r="I1324" s="60"/>
      <c r="J1324" s="60"/>
      <c r="K1324" s="60"/>
      <c r="L1324" s="60"/>
      <c r="M1324" s="117"/>
      <c r="N1324" s="60"/>
      <c r="O1324" s="60"/>
      <c r="P1324" s="231"/>
      <c r="Q1324" s="60"/>
      <c r="R1324" s="60"/>
      <c r="S1324" s="117"/>
      <c r="T1324" s="211"/>
      <c r="U1324" s="117"/>
      <c r="V1324" s="60"/>
      <c r="W1324" s="118"/>
      <c r="X1324" s="118"/>
      <c r="Y1324" s="119"/>
      <c r="Z1324" s="9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1"/>
      <c r="AY1324" s="121"/>
      <c r="AZ1324" s="121"/>
      <c r="BA1324" s="121"/>
      <c r="BB1324" s="121"/>
      <c r="BC1324" s="121"/>
      <c r="BD1324" s="121"/>
      <c r="BE1324" s="121"/>
      <c r="BF1324" s="121"/>
      <c r="BG1324" s="121"/>
      <c r="BH1324" s="121"/>
      <c r="BI1324" s="121"/>
      <c r="BJ1324" s="121"/>
      <c r="BK1324" s="121"/>
      <c r="BL1324" s="121"/>
      <c r="BM1324" s="121"/>
      <c r="BN1324" s="121"/>
      <c r="BO1324" s="121"/>
      <c r="BP1324" s="121"/>
      <c r="BQ1324" s="121"/>
      <c r="BR1324" s="121"/>
      <c r="BS1324" s="121"/>
      <c r="BT1324" s="121"/>
      <c r="BU1324" s="121"/>
      <c r="BV1324" s="121"/>
      <c r="BW1324" s="121"/>
      <c r="BX1324" s="121"/>
      <c r="BY1324" s="121"/>
      <c r="BZ1324" s="121"/>
      <c r="CA1324" s="121"/>
      <c r="CB1324" s="121"/>
      <c r="CC1324" s="121"/>
      <c r="CD1324" s="121"/>
      <c r="CE1324" s="121"/>
      <c r="CF1324" s="121"/>
      <c r="CG1324" s="121"/>
      <c r="CH1324" s="121"/>
      <c r="CI1324" s="121"/>
      <c r="CJ1324" s="121"/>
      <c r="CK1324" s="121"/>
      <c r="CL1324" s="121"/>
      <c r="CM1324" s="121"/>
      <c r="CN1324" s="121"/>
      <c r="CO1324" s="121"/>
      <c r="CP1324" s="121"/>
      <c r="CQ1324" s="121"/>
      <c r="CR1324" s="121"/>
      <c r="CS1324" s="121"/>
      <c r="CT1324" s="121"/>
      <c r="CU1324" s="121"/>
      <c r="CV1324" s="121"/>
      <c r="CW1324" s="121"/>
      <c r="CX1324" s="121"/>
      <c r="CY1324" s="121"/>
      <c r="CZ1324" s="121"/>
      <c r="DA1324" s="121"/>
      <c r="DB1324" s="121"/>
      <c r="DC1324" s="121"/>
      <c r="DD1324" s="121"/>
      <c r="DE1324" s="121"/>
      <c r="DF1324" s="121"/>
      <c r="DG1324" s="121"/>
      <c r="DH1324" s="121"/>
      <c r="DI1324" s="121"/>
      <c r="DJ1324" s="121"/>
      <c r="DK1324" s="121"/>
      <c r="DL1324" s="121"/>
      <c r="DM1324" s="121"/>
      <c r="DN1324" s="121"/>
      <c r="DO1324" s="121"/>
      <c r="DP1324" s="121"/>
      <c r="DQ1324" s="121"/>
      <c r="DR1324" s="121"/>
      <c r="DS1324" s="121"/>
      <c r="DT1324" s="121"/>
      <c r="DU1324" s="121"/>
      <c r="DV1324" s="121"/>
      <c r="DW1324" s="121"/>
      <c r="DX1324" s="121"/>
      <c r="DY1324" s="121"/>
      <c r="DZ1324" s="121"/>
      <c r="EA1324" s="121"/>
      <c r="EB1324" s="121"/>
      <c r="EC1324" s="121"/>
      <c r="ED1324" s="121"/>
      <c r="EE1324" s="121"/>
      <c r="EF1324" s="121"/>
      <c r="EG1324" s="121"/>
      <c r="EH1324" s="121"/>
      <c r="EI1324" s="121"/>
      <c r="EJ1324" s="121"/>
      <c r="EK1324" s="121"/>
      <c r="EL1324" s="121"/>
      <c r="EM1324" s="121"/>
      <c r="EN1324" s="121"/>
      <c r="EO1324" s="121"/>
      <c r="EP1324" s="121"/>
      <c r="EQ1324" s="121"/>
      <c r="ER1324" s="121"/>
      <c r="ES1324" s="121"/>
      <c r="ET1324" s="121"/>
      <c r="EU1324" s="121"/>
      <c r="EV1324" s="121"/>
      <c r="EW1324" s="121"/>
      <c r="EX1324" s="121"/>
      <c r="EY1324" s="121"/>
      <c r="EZ1324" s="121"/>
      <c r="FA1324" s="121"/>
      <c r="FB1324" s="121"/>
      <c r="FC1324" s="121"/>
      <c r="FD1324" s="121"/>
      <c r="FE1324" s="121"/>
      <c r="FF1324" s="121"/>
      <c r="FG1324" s="121"/>
      <c r="FH1324" s="121"/>
      <c r="FI1324" s="121"/>
      <c r="FJ1324" s="121"/>
      <c r="FK1324" s="121"/>
      <c r="FL1324" s="121"/>
      <c r="FM1324" s="121"/>
      <c r="FN1324" s="121"/>
      <c r="FO1324" s="121"/>
      <c r="FP1324" s="121"/>
      <c r="FQ1324" s="121"/>
      <c r="FR1324" s="121"/>
      <c r="FS1324" s="121"/>
      <c r="FT1324" s="121"/>
      <c r="FU1324" s="121"/>
      <c r="FV1324" s="121"/>
      <c r="FW1324" s="121"/>
      <c r="FX1324" s="121"/>
      <c r="FY1324" s="121"/>
      <c r="FZ1324" s="121"/>
      <c r="GA1324" s="121"/>
      <c r="GB1324" s="121"/>
      <c r="GC1324" s="121"/>
      <c r="GD1324" s="121"/>
      <c r="GE1324" s="121"/>
      <c r="GF1324" s="121"/>
      <c r="GG1324" s="121"/>
      <c r="GH1324" s="121"/>
      <c r="GI1324" s="121"/>
      <c r="GJ1324" s="121"/>
      <c r="GK1324" s="121"/>
      <c r="GL1324" s="121"/>
      <c r="GM1324" s="121"/>
      <c r="GN1324" s="121"/>
      <c r="GO1324" s="121"/>
      <c r="GP1324" s="121"/>
      <c r="GQ1324" s="121"/>
      <c r="GR1324" s="121"/>
      <c r="GS1324" s="121"/>
      <c r="GT1324" s="121"/>
      <c r="GU1324" s="121"/>
      <c r="GV1324" s="121"/>
      <c r="GW1324" s="121"/>
      <c r="GX1324" s="121"/>
      <c r="GY1324" s="121"/>
      <c r="GZ1324" s="121"/>
      <c r="HA1324" s="60"/>
      <c r="HB1324" s="60"/>
    </row>
    <row r="1325" spans="1:210" s="4" customFormat="1">
      <c r="A1325" s="3"/>
      <c r="B1325" s="3"/>
      <c r="C1325" s="3"/>
      <c r="D1325" s="3"/>
      <c r="E1325" s="9"/>
      <c r="F1325" s="51"/>
      <c r="G1325" s="250" t="s">
        <v>6</v>
      </c>
      <c r="H1325" s="3" t="s">
        <v>375</v>
      </c>
      <c r="I1325" s="3"/>
      <c r="J1325" s="3"/>
      <c r="K1325" s="3"/>
      <c r="L1325" s="3"/>
      <c r="M1325" s="5"/>
      <c r="N1325" s="3" t="s">
        <v>4</v>
      </c>
      <c r="O1325" s="3"/>
      <c r="P1325" s="5"/>
      <c r="Q1325" s="3" t="s">
        <v>26</v>
      </c>
      <c r="R1325" s="3"/>
      <c r="S1325" s="5"/>
      <c r="T1325" s="84"/>
      <c r="U1325" s="24"/>
      <c r="V1325" s="3"/>
      <c r="W1325" s="12">
        <v>139399653.74032843</v>
      </c>
      <c r="X1325" s="12"/>
      <c r="Y1325" s="46"/>
      <c r="Z1325" s="92">
        <v>100000000</v>
      </c>
      <c r="AA1325" s="92">
        <v>-20071666.666666668</v>
      </c>
      <c r="AB1325" s="92">
        <v>-29526557.971014492</v>
      </c>
      <c r="AC1325" s="92">
        <v>-16627582.804951694</v>
      </c>
      <c r="AD1325" s="92">
        <v>-13941613.788244769</v>
      </c>
      <c r="AE1325" s="92">
        <v>-13593233.091706926</v>
      </c>
      <c r="AF1325" s="92">
        <v>-6239345.677415451</v>
      </c>
      <c r="AG1325" s="92">
        <v>0</v>
      </c>
      <c r="AH1325" s="92">
        <v>0</v>
      </c>
      <c r="AI1325" s="92">
        <v>0</v>
      </c>
      <c r="AJ1325" s="92">
        <v>0</v>
      </c>
      <c r="AK1325" s="92">
        <v>0</v>
      </c>
      <c r="AL1325" s="92">
        <v>0</v>
      </c>
      <c r="AM1325" s="92">
        <v>0</v>
      </c>
      <c r="AN1325" s="92">
        <v>0</v>
      </c>
      <c r="AO1325" s="92">
        <v>0</v>
      </c>
      <c r="AP1325" s="92">
        <v>0</v>
      </c>
      <c r="AQ1325" s="92">
        <v>0</v>
      </c>
      <c r="AR1325" s="92">
        <v>0</v>
      </c>
      <c r="AS1325" s="92">
        <v>0</v>
      </c>
      <c r="AT1325" s="92">
        <v>0</v>
      </c>
      <c r="AU1325" s="92">
        <v>0</v>
      </c>
      <c r="AV1325" s="92">
        <v>0</v>
      </c>
      <c r="AW1325" s="92">
        <v>0</v>
      </c>
      <c r="AX1325" s="92">
        <v>0</v>
      </c>
      <c r="AY1325" s="92">
        <v>0</v>
      </c>
      <c r="AZ1325" s="92">
        <v>0</v>
      </c>
      <c r="BA1325" s="92">
        <v>0</v>
      </c>
      <c r="BB1325" s="92">
        <v>0</v>
      </c>
      <c r="BC1325" s="92">
        <v>0</v>
      </c>
      <c r="BD1325" s="92">
        <v>0</v>
      </c>
      <c r="BE1325" s="92">
        <v>0</v>
      </c>
      <c r="BF1325" s="92">
        <v>0</v>
      </c>
      <c r="BG1325" s="92">
        <v>3.7252902984619141E-9</v>
      </c>
      <c r="BH1325" s="92">
        <v>0</v>
      </c>
      <c r="BI1325" s="92">
        <v>-3.7252902984619141E-9</v>
      </c>
      <c r="BJ1325" s="92">
        <v>0</v>
      </c>
      <c r="BK1325" s="92">
        <v>0</v>
      </c>
      <c r="BL1325" s="92">
        <v>0</v>
      </c>
      <c r="BM1325" s="92">
        <v>0</v>
      </c>
      <c r="BN1325" s="92">
        <v>0</v>
      </c>
      <c r="BO1325" s="92">
        <v>0</v>
      </c>
      <c r="BP1325" s="92">
        <v>0</v>
      </c>
      <c r="BQ1325" s="92">
        <v>0</v>
      </c>
      <c r="BR1325" s="92">
        <v>0</v>
      </c>
      <c r="BS1325" s="92">
        <v>0</v>
      </c>
      <c r="BT1325" s="92">
        <v>0</v>
      </c>
      <c r="BU1325" s="92">
        <v>0</v>
      </c>
      <c r="BV1325" s="92">
        <v>0</v>
      </c>
      <c r="BW1325" s="92">
        <v>0</v>
      </c>
      <c r="BX1325" s="92">
        <v>0</v>
      </c>
      <c r="BY1325" s="92">
        <v>0</v>
      </c>
      <c r="BZ1325" s="92">
        <v>37734112.830640018</v>
      </c>
      <c r="CA1325" s="92">
        <v>7835738.112779174</v>
      </c>
      <c r="CB1325" s="92">
        <v>571540.95939628035</v>
      </c>
      <c r="CC1325" s="92">
        <v>-172852.64865436638</v>
      </c>
      <c r="CD1325" s="92">
        <v>-534788.11123626865</v>
      </c>
      <c r="CE1325" s="92">
        <v>-718324.50183925615</v>
      </c>
      <c r="CF1325" s="92">
        <v>-1673551.2502874082</v>
      </c>
      <c r="CG1325" s="92">
        <v>-1413277.6474970402</v>
      </c>
      <c r="CH1325" s="92">
        <v>-2037543.0668506857</v>
      </c>
      <c r="CI1325" s="92">
        <v>-1655941.2915681254</v>
      </c>
      <c r="CJ1325" s="92">
        <v>-1859606.5532504751</v>
      </c>
      <c r="CK1325" s="92">
        <v>-1585531.8190060032</v>
      </c>
      <c r="CL1325" s="92">
        <v>-364527.58505166438</v>
      </c>
      <c r="CM1325" s="92">
        <v>557828.6757521159</v>
      </c>
      <c r="CN1325" s="92">
        <v>1009972.2361781718</v>
      </c>
      <c r="CO1325" s="92">
        <v>168534.45433239776</v>
      </c>
      <c r="CP1325" s="92">
        <v>-209050.34480657056</v>
      </c>
      <c r="CQ1325" s="92">
        <v>-382217.80413725786</v>
      </c>
      <c r="CR1325" s="92">
        <v>-1394733.6565833534</v>
      </c>
      <c r="CS1325" s="92">
        <v>-1130260.8055859059</v>
      </c>
      <c r="CT1325" s="92">
        <v>-1760907.0283985441</v>
      </c>
      <c r="CU1325" s="92">
        <v>533611.20148320706</v>
      </c>
      <c r="CV1325" s="92">
        <v>274308.07851416524</v>
      </c>
      <c r="CW1325" s="92">
        <v>604256.08936269535</v>
      </c>
      <c r="CX1325" s="92">
        <v>1828502.1850922056</v>
      </c>
      <c r="CY1325" s="92">
        <v>2565081.7001753813</v>
      </c>
      <c r="CZ1325" s="92">
        <v>3120781.8693392253</v>
      </c>
      <c r="DA1325" s="92">
        <v>2255726.9505908578</v>
      </c>
      <c r="DB1325" s="92">
        <v>1840610.3468395737</v>
      </c>
      <c r="DC1325" s="92">
        <v>1656470.4890755611</v>
      </c>
      <c r="DD1325" s="92">
        <v>563636.5500210874</v>
      </c>
      <c r="DE1325" s="92">
        <v>811064.74702542787</v>
      </c>
      <c r="DF1325" s="92">
        <v>152057.27140626061</v>
      </c>
      <c r="DG1325" s="92">
        <v>548814.56450348196</v>
      </c>
      <c r="DH1325" s="92">
        <v>284286.75185849948</v>
      </c>
      <c r="DI1325" s="92">
        <v>655034.29257270088</v>
      </c>
      <c r="DJ1325" s="92">
        <v>1910789.6359897328</v>
      </c>
      <c r="DK1325" s="92">
        <v>2660788.930172699</v>
      </c>
      <c r="DL1325" s="92">
        <v>3266356.4175003879</v>
      </c>
      <c r="DM1325" s="92">
        <v>2388808.6165186311</v>
      </c>
      <c r="DN1325" s="92">
        <v>2051035.0825732052</v>
      </c>
      <c r="DO1325" s="92">
        <v>1680550.4460735815</v>
      </c>
      <c r="DP1325" s="92">
        <v>589725.19409716269</v>
      </c>
      <c r="DQ1325" s="92">
        <v>841359.85872177943</v>
      </c>
      <c r="DR1325" s="92">
        <v>174482.4599255792</v>
      </c>
      <c r="DS1325" s="92">
        <v>570185.1884685345</v>
      </c>
      <c r="DT1325" s="92">
        <v>294690.46678734722</v>
      </c>
      <c r="DU1325" s="92">
        <v>707487.10138185648</v>
      </c>
      <c r="DV1325" s="92">
        <v>1995566.6526049706</v>
      </c>
      <c r="DW1325" s="92">
        <v>2761467.259653701</v>
      </c>
      <c r="DX1325" s="92">
        <v>3417645.4671106092</v>
      </c>
      <c r="DY1325" s="92">
        <v>2447159.1347944275</v>
      </c>
      <c r="DZ1325" s="92">
        <v>1997478.7834541053</v>
      </c>
      <c r="EA1325" s="92">
        <v>1833605.3808261272</v>
      </c>
      <c r="EB1325" s="92">
        <v>617011.36449468601</v>
      </c>
      <c r="EC1325" s="92">
        <v>872848.24385478441</v>
      </c>
      <c r="ED1325" s="92">
        <v>197312.93881869013</v>
      </c>
      <c r="EE1325" s="92">
        <v>592435.96941853361</v>
      </c>
      <c r="EF1325" s="92">
        <v>305527.24085927702</v>
      </c>
      <c r="EG1325" s="92">
        <v>761675.05020850326</v>
      </c>
      <c r="EH1325" s="92">
        <v>2074847.1772265327</v>
      </c>
      <c r="EI1325" s="92">
        <v>2875392.5007826351</v>
      </c>
      <c r="EJ1325" s="92">
        <v>3574493.8143430203</v>
      </c>
      <c r="EK1325" s="92">
        <v>2548882.5889274245</v>
      </c>
      <c r="EL1325" s="92">
        <v>2080866.337313388</v>
      </c>
      <c r="EM1325" s="92">
        <v>1926974.0376506303</v>
      </c>
      <c r="EN1325" s="92">
        <v>645537.34259829717</v>
      </c>
      <c r="EO1325" s="92">
        <v>905566.38460883615</v>
      </c>
      <c r="EP1325" s="92">
        <v>202389.33705800463</v>
      </c>
      <c r="EQ1325" s="92">
        <v>633877.09893783438</v>
      </c>
      <c r="ER1325" s="92">
        <v>316804.27087604586</v>
      </c>
      <c r="ES1325" s="92">
        <v>799374.8952638068</v>
      </c>
      <c r="ET1325" s="92">
        <v>2175772.2830883437</v>
      </c>
      <c r="EU1325" s="92">
        <v>2994008.0034155129</v>
      </c>
      <c r="EV1325" s="92">
        <v>3718959.719309113</v>
      </c>
      <c r="EW1325" s="92">
        <v>2673101.5545827914</v>
      </c>
      <c r="EX1325" s="92">
        <v>2167724.0204278869</v>
      </c>
      <c r="EY1325" s="92">
        <v>2005421.0645925191</v>
      </c>
      <c r="EZ1325" s="92">
        <v>693630.93318310706</v>
      </c>
      <c r="FA1325" s="92">
        <v>939550.91733572539</v>
      </c>
      <c r="FB1325" s="92">
        <v>225684.17394772923</v>
      </c>
      <c r="FC1325" s="92">
        <v>658329.47015448578</v>
      </c>
      <c r="FD1325" s="92">
        <v>328527.77761080326</v>
      </c>
      <c r="FE1325" s="92">
        <v>855189.17095130985</v>
      </c>
      <c r="FF1325" s="92">
        <v>2263932.1618874078</v>
      </c>
      <c r="FG1325" s="92">
        <v>3117493.1833586749</v>
      </c>
      <c r="FH1325" s="92">
        <v>3887331.776957856</v>
      </c>
      <c r="FI1325" s="92">
        <v>2829768.7206033105</v>
      </c>
      <c r="FJ1325" s="92">
        <v>2414476.403493627</v>
      </c>
      <c r="FK1325" s="92">
        <v>2031661.6347753569</v>
      </c>
      <c r="FL1325" s="92">
        <v>725131.3967301501</v>
      </c>
      <c r="FM1325" s="92">
        <v>977044.48304942949</v>
      </c>
      <c r="FN1325" s="92">
        <v>-482940.02120764652</v>
      </c>
      <c r="FO1325" s="92">
        <v>0</v>
      </c>
      <c r="FP1325" s="92">
        <v>0</v>
      </c>
      <c r="FQ1325" s="92">
        <v>0</v>
      </c>
      <c r="FR1325" s="92">
        <v>0</v>
      </c>
      <c r="FS1325" s="92">
        <v>0</v>
      </c>
      <c r="FT1325" s="92">
        <v>0</v>
      </c>
      <c r="FU1325" s="92">
        <v>0</v>
      </c>
      <c r="FV1325" s="92">
        <v>0</v>
      </c>
      <c r="FW1325" s="92">
        <v>0</v>
      </c>
      <c r="FX1325" s="92">
        <v>0</v>
      </c>
      <c r="FY1325" s="92">
        <v>0</v>
      </c>
      <c r="FZ1325" s="92">
        <v>0</v>
      </c>
      <c r="GA1325" s="92">
        <v>0</v>
      </c>
      <c r="GB1325" s="92">
        <v>0</v>
      </c>
      <c r="GC1325" s="92">
        <v>0</v>
      </c>
      <c r="GD1325" s="92">
        <v>0</v>
      </c>
      <c r="GE1325" s="92">
        <v>0</v>
      </c>
      <c r="GF1325" s="92">
        <v>0</v>
      </c>
      <c r="GG1325" s="92">
        <v>0</v>
      </c>
      <c r="GH1325" s="92">
        <v>0</v>
      </c>
      <c r="GI1325" s="92">
        <v>0</v>
      </c>
      <c r="GJ1325" s="92">
        <v>0</v>
      </c>
      <c r="GK1325" s="92">
        <v>0</v>
      </c>
      <c r="GL1325" s="92">
        <v>0</v>
      </c>
      <c r="GM1325" s="92">
        <v>0</v>
      </c>
      <c r="GN1325" s="92">
        <v>0</v>
      </c>
      <c r="GO1325" s="92">
        <v>0</v>
      </c>
      <c r="GP1325" s="92">
        <v>0</v>
      </c>
      <c r="GQ1325" s="92">
        <v>0</v>
      </c>
      <c r="GR1325" s="92">
        <v>0</v>
      </c>
      <c r="GS1325" s="92">
        <v>0</v>
      </c>
      <c r="GT1325" s="92">
        <v>0</v>
      </c>
      <c r="GU1325" s="92">
        <v>0</v>
      </c>
      <c r="GV1325" s="92">
        <v>0</v>
      </c>
      <c r="GW1325" s="92">
        <v>0</v>
      </c>
      <c r="GX1325" s="92">
        <v>0</v>
      </c>
      <c r="GY1325" s="92">
        <v>0</v>
      </c>
      <c r="GZ1325" s="92">
        <v>0</v>
      </c>
      <c r="HA1325" s="3"/>
      <c r="HB1325" s="3"/>
    </row>
    <row r="1326" spans="1:210" ht="4.2" customHeight="1">
      <c r="A1326" s="1"/>
      <c r="B1326" s="1"/>
      <c r="C1326" s="1"/>
      <c r="D1326" s="1"/>
      <c r="E1326" s="263"/>
      <c r="F1326" s="48"/>
      <c r="G1326" s="231"/>
      <c r="H1326" s="1"/>
      <c r="I1326" s="1"/>
      <c r="J1326" s="1"/>
      <c r="K1326" s="1"/>
      <c r="L1326" s="1"/>
      <c r="M1326" s="5"/>
      <c r="N1326" s="1"/>
      <c r="O1326" s="1"/>
      <c r="P1326" s="5"/>
      <c r="Q1326" s="1"/>
      <c r="R1326" s="1"/>
      <c r="S1326" s="5"/>
      <c r="T1326" s="7"/>
      <c r="U1326" s="24"/>
      <c r="V1326" s="1"/>
      <c r="W1326" s="12"/>
      <c r="X1326" s="10"/>
      <c r="Y1326" s="46"/>
      <c r="Z1326" s="91"/>
      <c r="AA1326" s="94"/>
      <c r="AB1326" s="94"/>
      <c r="AC1326" s="94"/>
      <c r="AD1326" s="94"/>
      <c r="AE1326" s="94"/>
      <c r="AF1326" s="94"/>
      <c r="AG1326" s="94"/>
      <c r="AH1326" s="94"/>
      <c r="AI1326" s="94"/>
      <c r="AJ1326" s="94"/>
      <c r="AK1326" s="94"/>
      <c r="AL1326" s="94"/>
      <c r="AM1326" s="94"/>
      <c r="AN1326" s="94"/>
      <c r="AO1326" s="94"/>
      <c r="AP1326" s="94"/>
      <c r="AQ1326" s="94"/>
      <c r="AR1326" s="94"/>
      <c r="AS1326" s="94"/>
      <c r="AT1326" s="94"/>
      <c r="AU1326" s="94"/>
      <c r="AV1326" s="94"/>
      <c r="AW1326" s="94"/>
      <c r="AX1326" s="94"/>
      <c r="AY1326" s="94"/>
      <c r="AZ1326" s="94"/>
      <c r="BA1326" s="94"/>
      <c r="BB1326" s="94"/>
      <c r="BC1326" s="94"/>
      <c r="BD1326" s="94"/>
      <c r="BE1326" s="94"/>
      <c r="BF1326" s="94"/>
      <c r="BG1326" s="94"/>
      <c r="BH1326" s="94"/>
      <c r="BI1326" s="94"/>
      <c r="BJ1326" s="94"/>
      <c r="BK1326" s="94"/>
      <c r="BL1326" s="94"/>
      <c r="BM1326" s="94"/>
      <c r="BN1326" s="94"/>
      <c r="BO1326" s="94"/>
      <c r="BP1326" s="94"/>
      <c r="BQ1326" s="94"/>
      <c r="BR1326" s="94"/>
      <c r="BS1326" s="94"/>
      <c r="BT1326" s="94"/>
      <c r="BU1326" s="94"/>
      <c r="BV1326" s="94"/>
      <c r="BW1326" s="94"/>
      <c r="BX1326" s="94"/>
      <c r="BY1326" s="94"/>
      <c r="BZ1326" s="94"/>
      <c r="CA1326" s="94"/>
      <c r="CB1326" s="94"/>
      <c r="CC1326" s="94"/>
      <c r="CD1326" s="94"/>
      <c r="CE1326" s="94"/>
      <c r="CF1326" s="94"/>
      <c r="CG1326" s="94"/>
      <c r="CH1326" s="94"/>
      <c r="CI1326" s="94"/>
      <c r="CJ1326" s="94"/>
      <c r="CK1326" s="94"/>
      <c r="CL1326" s="94"/>
      <c r="CM1326" s="94"/>
      <c r="CN1326" s="94"/>
      <c r="CO1326" s="94"/>
      <c r="CP1326" s="94"/>
      <c r="CQ1326" s="94"/>
      <c r="CR1326" s="94"/>
      <c r="CS1326" s="94"/>
      <c r="CT1326" s="94"/>
      <c r="CU1326" s="94"/>
      <c r="CV1326" s="94"/>
      <c r="CW1326" s="94"/>
      <c r="CX1326" s="94"/>
      <c r="CY1326" s="94"/>
      <c r="CZ1326" s="94"/>
      <c r="DA1326" s="94"/>
      <c r="DB1326" s="94"/>
      <c r="DC1326" s="94"/>
      <c r="DD1326" s="94"/>
      <c r="DE1326" s="94"/>
      <c r="DF1326" s="94"/>
      <c r="DG1326" s="94"/>
      <c r="DH1326" s="94"/>
      <c r="DI1326" s="94"/>
      <c r="DJ1326" s="94"/>
      <c r="DK1326" s="94"/>
      <c r="DL1326" s="94"/>
      <c r="DM1326" s="94"/>
      <c r="DN1326" s="94"/>
      <c r="DO1326" s="94"/>
      <c r="DP1326" s="94"/>
      <c r="DQ1326" s="94"/>
      <c r="DR1326" s="94"/>
      <c r="DS1326" s="94"/>
      <c r="DT1326" s="94"/>
      <c r="DU1326" s="94"/>
      <c r="DV1326" s="94"/>
      <c r="DW1326" s="94"/>
      <c r="DX1326" s="94"/>
      <c r="DY1326" s="94"/>
      <c r="DZ1326" s="94"/>
      <c r="EA1326" s="94"/>
      <c r="EB1326" s="94"/>
      <c r="EC1326" s="94"/>
      <c r="ED1326" s="94"/>
      <c r="EE1326" s="94"/>
      <c r="EF1326" s="94"/>
      <c r="EG1326" s="94"/>
      <c r="EH1326" s="94"/>
      <c r="EI1326" s="94"/>
      <c r="EJ1326" s="94"/>
      <c r="EK1326" s="94"/>
      <c r="EL1326" s="94"/>
      <c r="EM1326" s="94"/>
      <c r="EN1326" s="94"/>
      <c r="EO1326" s="94"/>
      <c r="EP1326" s="94"/>
      <c r="EQ1326" s="94"/>
      <c r="ER1326" s="94"/>
      <c r="ES1326" s="94"/>
      <c r="ET1326" s="94"/>
      <c r="EU1326" s="94"/>
      <c r="EV1326" s="94"/>
      <c r="EW1326" s="94"/>
      <c r="EX1326" s="94"/>
      <c r="EY1326" s="94"/>
      <c r="EZ1326" s="94"/>
      <c r="FA1326" s="94"/>
      <c r="FB1326" s="94"/>
      <c r="FC1326" s="94"/>
      <c r="FD1326" s="94"/>
      <c r="FE1326" s="94"/>
      <c r="FF1326" s="94"/>
      <c r="FG1326" s="94"/>
      <c r="FH1326" s="94"/>
      <c r="FI1326" s="94"/>
      <c r="FJ1326" s="94"/>
      <c r="FK1326" s="94"/>
      <c r="FL1326" s="94"/>
      <c r="FM1326" s="94"/>
      <c r="FN1326" s="94"/>
      <c r="FO1326" s="94"/>
      <c r="FP1326" s="94"/>
      <c r="FQ1326" s="94"/>
      <c r="FR1326" s="94"/>
      <c r="FS1326" s="94"/>
      <c r="FT1326" s="94"/>
      <c r="FU1326" s="94"/>
      <c r="FV1326" s="94"/>
      <c r="FW1326" s="94"/>
      <c r="FX1326" s="94"/>
      <c r="FY1326" s="94"/>
      <c r="FZ1326" s="94"/>
      <c r="GA1326" s="94"/>
      <c r="GB1326" s="94"/>
      <c r="GC1326" s="94"/>
      <c r="GD1326" s="94"/>
      <c r="GE1326" s="94"/>
      <c r="GF1326" s="94"/>
      <c r="GG1326" s="94"/>
      <c r="GH1326" s="94"/>
      <c r="GI1326" s="94"/>
      <c r="GJ1326" s="94"/>
      <c r="GK1326" s="94"/>
      <c r="GL1326" s="94"/>
      <c r="GM1326" s="94"/>
      <c r="GN1326" s="94"/>
      <c r="GO1326" s="94"/>
      <c r="GP1326" s="94"/>
      <c r="GQ1326" s="94"/>
      <c r="GR1326" s="94"/>
      <c r="GS1326" s="94"/>
      <c r="GT1326" s="94"/>
      <c r="GU1326" s="94"/>
      <c r="GV1326" s="94"/>
      <c r="GW1326" s="94"/>
      <c r="GX1326" s="94"/>
      <c r="GY1326" s="94"/>
      <c r="GZ1326" s="94"/>
      <c r="HA1326" s="1"/>
      <c r="HB1326" s="1"/>
    </row>
    <row r="1327" spans="1:210" s="4" customFormat="1">
      <c r="A1327" s="3"/>
      <c r="B1327" s="3"/>
      <c r="C1327" s="3"/>
      <c r="D1327" s="3"/>
      <c r="E1327" s="9"/>
      <c r="F1327" s="51"/>
      <c r="G1327" s="250" t="s">
        <v>6</v>
      </c>
      <c r="H1327" s="3" t="s">
        <v>376</v>
      </c>
      <c r="I1327" s="3"/>
      <c r="J1327" s="3"/>
      <c r="K1327" s="3"/>
      <c r="L1327" s="3"/>
      <c r="M1327" s="5"/>
      <c r="N1327" s="3" t="s">
        <v>4</v>
      </c>
      <c r="O1327" s="3"/>
      <c r="P1327" s="5"/>
      <c r="Q1327" s="3" t="s">
        <v>26</v>
      </c>
      <c r="R1327" s="3"/>
      <c r="S1327" s="5"/>
      <c r="T1327" s="84"/>
      <c r="U1327" s="24"/>
      <c r="V1327" s="3"/>
      <c r="W1327" s="12">
        <v>139399653.74032843</v>
      </c>
      <c r="X1327" s="12"/>
      <c r="Y1327" s="46"/>
      <c r="Z1327" s="92">
        <v>100000000</v>
      </c>
      <c r="AA1327" s="92">
        <v>79928333.333333328</v>
      </c>
      <c r="AB1327" s="92">
        <v>50401775.362318836</v>
      </c>
      <c r="AC1327" s="92">
        <v>33774192.557367146</v>
      </c>
      <c r="AD1327" s="92">
        <v>19832578.769122377</v>
      </c>
      <c r="AE1327" s="92">
        <v>6239345.677415451</v>
      </c>
      <c r="AF1327" s="92">
        <v>0</v>
      </c>
      <c r="AG1327" s="92">
        <v>0</v>
      </c>
      <c r="AH1327" s="92">
        <v>0</v>
      </c>
      <c r="AI1327" s="92">
        <v>0</v>
      </c>
      <c r="AJ1327" s="92">
        <v>0</v>
      </c>
      <c r="AK1327" s="92">
        <v>0</v>
      </c>
      <c r="AL1327" s="92">
        <v>0</v>
      </c>
      <c r="AM1327" s="92">
        <v>0</v>
      </c>
      <c r="AN1327" s="92">
        <v>0</v>
      </c>
      <c r="AO1327" s="92">
        <v>0</v>
      </c>
      <c r="AP1327" s="92">
        <v>0</v>
      </c>
      <c r="AQ1327" s="92">
        <v>0</v>
      </c>
      <c r="AR1327" s="92">
        <v>0</v>
      </c>
      <c r="AS1327" s="92">
        <v>0</v>
      </c>
      <c r="AT1327" s="92">
        <v>0</v>
      </c>
      <c r="AU1327" s="92">
        <v>0</v>
      </c>
      <c r="AV1327" s="92">
        <v>0</v>
      </c>
      <c r="AW1327" s="92">
        <v>0</v>
      </c>
      <c r="AX1327" s="92">
        <v>0</v>
      </c>
      <c r="AY1327" s="92">
        <v>0</v>
      </c>
      <c r="AZ1327" s="92">
        <v>0</v>
      </c>
      <c r="BA1327" s="92">
        <v>0</v>
      </c>
      <c r="BB1327" s="92">
        <v>0</v>
      </c>
      <c r="BC1327" s="92">
        <v>0</v>
      </c>
      <c r="BD1327" s="92">
        <v>0</v>
      </c>
      <c r="BE1327" s="92">
        <v>0</v>
      </c>
      <c r="BF1327" s="92">
        <v>0</v>
      </c>
      <c r="BG1327" s="92">
        <v>3.7252902984619141E-9</v>
      </c>
      <c r="BH1327" s="92">
        <v>3.7252902984619141E-9</v>
      </c>
      <c r="BI1327" s="92">
        <v>0</v>
      </c>
      <c r="BJ1327" s="92">
        <v>0</v>
      </c>
      <c r="BK1327" s="92">
        <v>0</v>
      </c>
      <c r="BL1327" s="92">
        <v>0</v>
      </c>
      <c r="BM1327" s="92">
        <v>0</v>
      </c>
      <c r="BN1327" s="92">
        <v>0</v>
      </c>
      <c r="BO1327" s="92">
        <v>0</v>
      </c>
      <c r="BP1327" s="92">
        <v>0</v>
      </c>
      <c r="BQ1327" s="92">
        <v>0</v>
      </c>
      <c r="BR1327" s="92">
        <v>0</v>
      </c>
      <c r="BS1327" s="92">
        <v>0</v>
      </c>
      <c r="BT1327" s="92">
        <v>0</v>
      </c>
      <c r="BU1327" s="92">
        <v>0</v>
      </c>
      <c r="BV1327" s="92">
        <v>0</v>
      </c>
      <c r="BW1327" s="92">
        <v>0</v>
      </c>
      <c r="BX1327" s="92">
        <v>0</v>
      </c>
      <c r="BY1327" s="92">
        <v>0</v>
      </c>
      <c r="BZ1327" s="92">
        <v>37734112.830640018</v>
      </c>
      <c r="CA1327" s="92">
        <v>45569850.943419188</v>
      </c>
      <c r="CB1327" s="92">
        <v>46141391.902815469</v>
      </c>
      <c r="CC1327" s="92">
        <v>45968539.254161105</v>
      </c>
      <c r="CD1327" s="92">
        <v>45433751.142924838</v>
      </c>
      <c r="CE1327" s="92">
        <v>44715426.64108558</v>
      </c>
      <c r="CF1327" s="92">
        <v>43041875.390798174</v>
      </c>
      <c r="CG1327" s="92">
        <v>41628597.743301131</v>
      </c>
      <c r="CH1327" s="92">
        <v>39591054.676450446</v>
      </c>
      <c r="CI1327" s="92">
        <v>37935113.384882323</v>
      </c>
      <c r="CJ1327" s="92">
        <v>36075506.831631847</v>
      </c>
      <c r="CK1327" s="92">
        <v>34489975.012625843</v>
      </c>
      <c r="CL1327" s="92">
        <v>34125447.42757418</v>
      </c>
      <c r="CM1327" s="92">
        <v>34683276.103326298</v>
      </c>
      <c r="CN1327" s="92">
        <v>35693248.339504473</v>
      </c>
      <c r="CO1327" s="92">
        <v>35861782.793836869</v>
      </c>
      <c r="CP1327" s="92">
        <v>35652732.449030295</v>
      </c>
      <c r="CQ1327" s="92">
        <v>35270514.644893035</v>
      </c>
      <c r="CR1327" s="92">
        <v>33875780.988309681</v>
      </c>
      <c r="CS1327" s="92">
        <v>32745520.182723776</v>
      </c>
      <c r="CT1327" s="92">
        <v>30984613.154325232</v>
      </c>
      <c r="CU1327" s="92">
        <v>31518224.355808441</v>
      </c>
      <c r="CV1327" s="92">
        <v>31792532.434322607</v>
      </c>
      <c r="CW1327" s="92">
        <v>32396788.523685303</v>
      </c>
      <c r="CX1327" s="92">
        <v>34225290.70877751</v>
      </c>
      <c r="CY1327" s="92">
        <v>36790372.408952892</v>
      </c>
      <c r="CZ1327" s="92">
        <v>39911154.27829212</v>
      </c>
      <c r="DA1327" s="92">
        <v>42166881.228882976</v>
      </c>
      <c r="DB1327" s="92">
        <v>44007491.575722553</v>
      </c>
      <c r="DC1327" s="92">
        <v>45663962.064798117</v>
      </c>
      <c r="DD1327" s="92">
        <v>46227598.614819206</v>
      </c>
      <c r="DE1327" s="92">
        <v>47038663.361844636</v>
      </c>
      <c r="DF1327" s="92">
        <v>47190720.6332509</v>
      </c>
      <c r="DG1327" s="92">
        <v>47739535.197754383</v>
      </c>
      <c r="DH1327" s="92">
        <v>48023821.949612886</v>
      </c>
      <c r="DI1327" s="92">
        <v>48678856.242185585</v>
      </c>
      <c r="DJ1327" s="92">
        <v>50589645.878175318</v>
      </c>
      <c r="DK1327" s="92">
        <v>53250434.808348015</v>
      </c>
      <c r="DL1327" s="92">
        <v>56516791.225848407</v>
      </c>
      <c r="DM1327" s="92">
        <v>58905599.842367038</v>
      </c>
      <c r="DN1327" s="92">
        <v>60956634.924940243</v>
      </c>
      <c r="DO1327" s="92">
        <v>62637185.371013828</v>
      </c>
      <c r="DP1327" s="92">
        <v>63226910.565110989</v>
      </c>
      <c r="DQ1327" s="92">
        <v>64068270.423832767</v>
      </c>
      <c r="DR1327" s="92">
        <v>64242752.883758344</v>
      </c>
      <c r="DS1327" s="92">
        <v>64812938.072226882</v>
      </c>
      <c r="DT1327" s="92">
        <v>65107628.539014228</v>
      </c>
      <c r="DU1327" s="92">
        <v>65815115.640396081</v>
      </c>
      <c r="DV1327" s="92">
        <v>67810682.293001056</v>
      </c>
      <c r="DW1327" s="92">
        <v>70572149.552654758</v>
      </c>
      <c r="DX1327" s="92">
        <v>73989795.019765362</v>
      </c>
      <c r="DY1327" s="92">
        <v>76436954.154559791</v>
      </c>
      <c r="DZ1327" s="92">
        <v>78434432.938013896</v>
      </c>
      <c r="EA1327" s="92">
        <v>80268038.318840027</v>
      </c>
      <c r="EB1327" s="92">
        <v>80885049.683334708</v>
      </c>
      <c r="EC1327" s="92">
        <v>81757897.927189499</v>
      </c>
      <c r="ED1327" s="92">
        <v>81955210.866008192</v>
      </c>
      <c r="EE1327" s="92">
        <v>82547646.835426733</v>
      </c>
      <c r="EF1327" s="92">
        <v>82853174.076286003</v>
      </c>
      <c r="EG1327" s="92">
        <v>83614849.126494512</v>
      </c>
      <c r="EH1327" s="92">
        <v>85689696.30372104</v>
      </c>
      <c r="EI1327" s="92">
        <v>88565088.804503679</v>
      </c>
      <c r="EJ1327" s="92">
        <v>92139582.6188467</v>
      </c>
      <c r="EK1327" s="92">
        <v>94688465.207774118</v>
      </c>
      <c r="EL1327" s="92">
        <v>96769331.545087501</v>
      </c>
      <c r="EM1327" s="92">
        <v>98696305.582738131</v>
      </c>
      <c r="EN1327" s="92">
        <v>99341842.925336435</v>
      </c>
      <c r="EO1327" s="92">
        <v>100247409.30994527</v>
      </c>
      <c r="EP1327" s="92">
        <v>100449798.64700328</v>
      </c>
      <c r="EQ1327" s="92">
        <v>101083675.74594112</v>
      </c>
      <c r="ER1327" s="92">
        <v>101400480.01681717</v>
      </c>
      <c r="ES1327" s="92">
        <v>102199854.91208097</v>
      </c>
      <c r="ET1327" s="92">
        <v>104375627.19516931</v>
      </c>
      <c r="EU1327" s="92">
        <v>107369635.19858482</v>
      </c>
      <c r="EV1327" s="92">
        <v>111088594.91789393</v>
      </c>
      <c r="EW1327" s="92">
        <v>113761696.47247672</v>
      </c>
      <c r="EX1327" s="92">
        <v>115929420.4929046</v>
      </c>
      <c r="EY1327" s="92">
        <v>117934841.55749713</v>
      </c>
      <c r="EZ1327" s="92">
        <v>118628472.49068023</v>
      </c>
      <c r="FA1327" s="92">
        <v>119568023.40801595</v>
      </c>
      <c r="FB1327" s="92">
        <v>119793707.58196369</v>
      </c>
      <c r="FC1327" s="92">
        <v>120452037.05211817</v>
      </c>
      <c r="FD1327" s="92">
        <v>120780564.82972898</v>
      </c>
      <c r="FE1327" s="92">
        <v>121635754.00068028</v>
      </c>
      <c r="FF1327" s="92">
        <v>123899686.16256769</v>
      </c>
      <c r="FG1327" s="92">
        <v>127017179.34592636</v>
      </c>
      <c r="FH1327" s="92">
        <v>130904511.12288421</v>
      </c>
      <c r="FI1327" s="92">
        <v>133734279.84348753</v>
      </c>
      <c r="FJ1327" s="92">
        <v>136148756.24698114</v>
      </c>
      <c r="FK1327" s="92">
        <v>138180417.88175651</v>
      </c>
      <c r="FL1327" s="92">
        <v>138905549.27848667</v>
      </c>
      <c r="FM1327" s="92">
        <v>139882593.76153609</v>
      </c>
      <c r="FN1327" s="92">
        <v>139399653.74032843</v>
      </c>
      <c r="FO1327" s="92">
        <v>139399653.74032843</v>
      </c>
      <c r="FP1327" s="92">
        <v>139399653.74032843</v>
      </c>
      <c r="FQ1327" s="92">
        <v>139399653.74032843</v>
      </c>
      <c r="FR1327" s="92">
        <v>139399653.74032843</v>
      </c>
      <c r="FS1327" s="92">
        <v>139399653.74032843</v>
      </c>
      <c r="FT1327" s="92">
        <v>139399653.74032843</v>
      </c>
      <c r="FU1327" s="92">
        <v>139399653.74032843</v>
      </c>
      <c r="FV1327" s="92">
        <v>139399653.74032843</v>
      </c>
      <c r="FW1327" s="92">
        <v>139399653.74032843</v>
      </c>
      <c r="FX1327" s="92">
        <v>139399653.74032843</v>
      </c>
      <c r="FY1327" s="92">
        <v>139399653.74032843</v>
      </c>
      <c r="FZ1327" s="92">
        <v>139399653.74032843</v>
      </c>
      <c r="GA1327" s="92">
        <v>139399653.74032843</v>
      </c>
      <c r="GB1327" s="92">
        <v>139399653.74032843</v>
      </c>
      <c r="GC1327" s="92">
        <v>139399653.74032843</v>
      </c>
      <c r="GD1327" s="92">
        <v>139399653.74032843</v>
      </c>
      <c r="GE1327" s="92">
        <v>139399653.74032843</v>
      </c>
      <c r="GF1327" s="92">
        <v>139399653.74032843</v>
      </c>
      <c r="GG1327" s="92">
        <v>139399653.74032843</v>
      </c>
      <c r="GH1327" s="92">
        <v>139399653.74032843</v>
      </c>
      <c r="GI1327" s="92">
        <v>139399653.74032843</v>
      </c>
      <c r="GJ1327" s="92">
        <v>139399653.74032843</v>
      </c>
      <c r="GK1327" s="92">
        <v>139399653.74032843</v>
      </c>
      <c r="GL1327" s="92">
        <v>139399653.74032843</v>
      </c>
      <c r="GM1327" s="92">
        <v>139399653.74032843</v>
      </c>
      <c r="GN1327" s="92">
        <v>139399653.74032843</v>
      </c>
      <c r="GO1327" s="92">
        <v>139399653.74032843</v>
      </c>
      <c r="GP1327" s="92">
        <v>139399653.74032843</v>
      </c>
      <c r="GQ1327" s="92">
        <v>139399653.74032843</v>
      </c>
      <c r="GR1327" s="92">
        <v>139399653.74032843</v>
      </c>
      <c r="GS1327" s="92">
        <v>139399653.74032843</v>
      </c>
      <c r="GT1327" s="92">
        <v>139399653.74032843</v>
      </c>
      <c r="GU1327" s="92">
        <v>139399653.74032843</v>
      </c>
      <c r="GV1327" s="92">
        <v>139399653.74032843</v>
      </c>
      <c r="GW1327" s="92">
        <v>139399653.74032843</v>
      </c>
      <c r="GX1327" s="92">
        <v>139399653.74032843</v>
      </c>
      <c r="GY1327" s="92">
        <v>139399653.74032843</v>
      </c>
      <c r="GZ1327" s="92">
        <v>139399653.74032843</v>
      </c>
      <c r="HA1327" s="3"/>
      <c r="HB1327" s="3"/>
    </row>
    <row r="1328" spans="1:210" ht="4.2" customHeight="1">
      <c r="A1328" s="1"/>
      <c r="B1328" s="1"/>
      <c r="C1328" s="1"/>
      <c r="D1328" s="1"/>
      <c r="E1328" s="263"/>
      <c r="F1328" s="48"/>
      <c r="G1328" s="231"/>
      <c r="H1328" s="18"/>
      <c r="I1328" s="18"/>
      <c r="J1328" s="18"/>
      <c r="K1328" s="18"/>
      <c r="L1328" s="1"/>
      <c r="M1328" s="5"/>
      <c r="N1328" s="18"/>
      <c r="O1328" s="1"/>
      <c r="P1328" s="5"/>
      <c r="Q1328" s="1"/>
      <c r="R1328" s="1"/>
      <c r="S1328" s="5"/>
      <c r="T1328" s="7"/>
      <c r="U1328" s="24"/>
      <c r="V1328" s="1"/>
      <c r="W1328" s="18"/>
      <c r="X1328" s="10"/>
      <c r="Y1328" s="46"/>
      <c r="Z1328" s="91"/>
      <c r="AA1328" s="95"/>
      <c r="AB1328" s="95"/>
      <c r="AC1328" s="95"/>
      <c r="AD1328" s="95"/>
      <c r="AE1328" s="95"/>
      <c r="AF1328" s="95"/>
      <c r="AG1328" s="95"/>
      <c r="AH1328" s="95"/>
      <c r="AI1328" s="95"/>
      <c r="AJ1328" s="95"/>
      <c r="AK1328" s="95"/>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95"/>
      <c r="BU1328" s="95"/>
      <c r="BV1328" s="95"/>
      <c r="BW1328" s="95"/>
      <c r="BX1328" s="95"/>
      <c r="BY1328" s="95"/>
      <c r="BZ1328" s="95"/>
      <c r="CA1328" s="95"/>
      <c r="CB1328" s="95"/>
      <c r="CC1328" s="95"/>
      <c r="CD1328" s="95"/>
      <c r="CE1328" s="95"/>
      <c r="CF1328" s="95"/>
      <c r="CG1328" s="95"/>
      <c r="CH1328" s="95"/>
      <c r="CI1328" s="95"/>
      <c r="CJ1328" s="95"/>
      <c r="CK1328" s="95"/>
      <c r="CL1328" s="95"/>
      <c r="CM1328" s="95"/>
      <c r="CN1328" s="95"/>
      <c r="CO1328" s="95"/>
      <c r="CP1328" s="95"/>
      <c r="CQ1328" s="95"/>
      <c r="CR1328" s="95"/>
      <c r="CS1328" s="95"/>
      <c r="CT1328" s="95"/>
      <c r="CU1328" s="95"/>
      <c r="CV1328" s="95"/>
      <c r="CW1328" s="95"/>
      <c r="CX1328" s="95"/>
      <c r="CY1328" s="95"/>
      <c r="CZ1328" s="95"/>
      <c r="DA1328" s="95"/>
      <c r="DB1328" s="95"/>
      <c r="DC1328" s="95"/>
      <c r="DD1328" s="95"/>
      <c r="DE1328" s="95"/>
      <c r="DF1328" s="95"/>
      <c r="DG1328" s="95"/>
      <c r="DH1328" s="95"/>
      <c r="DI1328" s="95"/>
      <c r="DJ1328" s="95"/>
      <c r="DK1328" s="95"/>
      <c r="DL1328" s="95"/>
      <c r="DM1328" s="95"/>
      <c r="DN1328" s="95"/>
      <c r="DO1328" s="95"/>
      <c r="DP1328" s="95"/>
      <c r="DQ1328" s="95"/>
      <c r="DR1328" s="95"/>
      <c r="DS1328" s="95"/>
      <c r="DT1328" s="95"/>
      <c r="DU1328" s="95"/>
      <c r="DV1328" s="95"/>
      <c r="DW1328" s="95"/>
      <c r="DX1328" s="95"/>
      <c r="DY1328" s="95"/>
      <c r="DZ1328" s="95"/>
      <c r="EA1328" s="95"/>
      <c r="EB1328" s="95"/>
      <c r="EC1328" s="95"/>
      <c r="ED1328" s="95"/>
      <c r="EE1328" s="95"/>
      <c r="EF1328" s="95"/>
      <c r="EG1328" s="95"/>
      <c r="EH1328" s="95"/>
      <c r="EI1328" s="95"/>
      <c r="EJ1328" s="95"/>
      <c r="EK1328" s="95"/>
      <c r="EL1328" s="95"/>
      <c r="EM1328" s="95"/>
      <c r="EN1328" s="95"/>
      <c r="EO1328" s="95"/>
      <c r="EP1328" s="95"/>
      <c r="EQ1328" s="95"/>
      <c r="ER1328" s="95"/>
      <c r="ES1328" s="95"/>
      <c r="ET1328" s="95"/>
      <c r="EU1328" s="95"/>
      <c r="EV1328" s="95"/>
      <c r="EW1328" s="95"/>
      <c r="EX1328" s="95"/>
      <c r="EY1328" s="95"/>
      <c r="EZ1328" s="95"/>
      <c r="FA1328" s="95"/>
      <c r="FB1328" s="95"/>
      <c r="FC1328" s="95"/>
      <c r="FD1328" s="95"/>
      <c r="FE1328" s="95"/>
      <c r="FF1328" s="95"/>
      <c r="FG1328" s="95"/>
      <c r="FH1328" s="95"/>
      <c r="FI1328" s="95"/>
      <c r="FJ1328" s="95"/>
      <c r="FK1328" s="95"/>
      <c r="FL1328" s="95"/>
      <c r="FM1328" s="95"/>
      <c r="FN1328" s="95"/>
      <c r="FO1328" s="95"/>
      <c r="FP1328" s="95"/>
      <c r="FQ1328" s="95"/>
      <c r="FR1328" s="95"/>
      <c r="FS1328" s="95"/>
      <c r="FT1328" s="95"/>
      <c r="FU1328" s="95"/>
      <c r="FV1328" s="95"/>
      <c r="FW1328" s="95"/>
      <c r="FX1328" s="95"/>
      <c r="FY1328" s="95"/>
      <c r="FZ1328" s="95"/>
      <c r="GA1328" s="95"/>
      <c r="GB1328" s="95"/>
      <c r="GC1328" s="95"/>
      <c r="GD1328" s="95"/>
      <c r="GE1328" s="95"/>
      <c r="GF1328" s="95"/>
      <c r="GG1328" s="95"/>
      <c r="GH1328" s="95"/>
      <c r="GI1328" s="95"/>
      <c r="GJ1328" s="95"/>
      <c r="GK1328" s="95"/>
      <c r="GL1328" s="95"/>
      <c r="GM1328" s="95"/>
      <c r="GN1328" s="95"/>
      <c r="GO1328" s="95"/>
      <c r="GP1328" s="95"/>
      <c r="GQ1328" s="95"/>
      <c r="GR1328" s="95"/>
      <c r="GS1328" s="95"/>
      <c r="GT1328" s="95"/>
      <c r="GU1328" s="95"/>
      <c r="GV1328" s="95"/>
      <c r="GW1328" s="95"/>
      <c r="GX1328" s="95"/>
      <c r="GY1328" s="95"/>
      <c r="GZ1328" s="95"/>
      <c r="HA1328" s="1"/>
      <c r="HB1328" s="1"/>
    </row>
    <row r="1329" spans="1:210" ht="7.2" customHeight="1">
      <c r="A1329" s="1"/>
      <c r="B1329" s="1"/>
      <c r="C1329" s="1"/>
      <c r="D1329" s="1"/>
      <c r="E1329" s="263"/>
      <c r="F1329" s="48"/>
      <c r="G1329" s="231"/>
      <c r="H1329" s="1"/>
      <c r="I1329" s="1"/>
      <c r="J1329" s="1"/>
      <c r="K1329" s="1"/>
      <c r="L1329" s="1"/>
      <c r="M1329" s="5"/>
      <c r="N1329" s="1"/>
      <c r="O1329" s="1"/>
      <c r="P1329" s="5"/>
      <c r="Q1329" s="1"/>
      <c r="R1329" s="1"/>
      <c r="S1329" s="5"/>
      <c r="T1329" s="7"/>
      <c r="U1329" s="24"/>
      <c r="V1329" s="1"/>
      <c r="W1329" s="12"/>
      <c r="X1329" s="10"/>
      <c r="Y1329" s="46"/>
      <c r="Z1329" s="91"/>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94"/>
      <c r="FL1329" s="94"/>
      <c r="FM1329" s="94"/>
      <c r="FN1329" s="94"/>
      <c r="FO1329" s="94"/>
      <c r="FP1329" s="94"/>
      <c r="FQ1329" s="94"/>
      <c r="FR1329" s="94"/>
      <c r="FS1329" s="94"/>
      <c r="FT1329" s="94"/>
      <c r="FU1329" s="94"/>
      <c r="FV1329" s="94"/>
      <c r="FW1329" s="94"/>
      <c r="FX1329" s="94"/>
      <c r="FY1329" s="94"/>
      <c r="FZ1329" s="94"/>
      <c r="GA1329" s="94"/>
      <c r="GB1329" s="94"/>
      <c r="GC1329" s="94"/>
      <c r="GD1329" s="94"/>
      <c r="GE1329" s="94"/>
      <c r="GF1329" s="94"/>
      <c r="GG1329" s="94"/>
      <c r="GH1329" s="94"/>
      <c r="GI1329" s="94"/>
      <c r="GJ1329" s="94"/>
      <c r="GK1329" s="94"/>
      <c r="GL1329" s="94"/>
      <c r="GM1329" s="94"/>
      <c r="GN1329" s="94"/>
      <c r="GO1329" s="94"/>
      <c r="GP1329" s="94"/>
      <c r="GQ1329" s="94"/>
      <c r="GR1329" s="94"/>
      <c r="GS1329" s="94"/>
      <c r="GT1329" s="94"/>
      <c r="GU1329" s="94"/>
      <c r="GV1329" s="94"/>
      <c r="GW1329" s="94"/>
      <c r="GX1329" s="94"/>
      <c r="GY1329" s="94"/>
      <c r="GZ1329" s="94"/>
      <c r="HA1329" s="1"/>
      <c r="HB1329" s="1"/>
    </row>
    <row r="1330" spans="1:210" s="122" customFormat="1" ht="4.2" customHeight="1">
      <c r="A1330" s="60"/>
      <c r="B1330" s="60"/>
      <c r="C1330" s="60"/>
      <c r="D1330" s="60"/>
      <c r="E1330" s="273"/>
      <c r="F1330" s="116"/>
      <c r="G1330" s="117"/>
      <c r="H1330" s="60"/>
      <c r="I1330" s="60"/>
      <c r="J1330" s="60"/>
      <c r="K1330" s="60"/>
      <c r="L1330" s="60"/>
      <c r="M1330" s="117"/>
      <c r="N1330" s="60"/>
      <c r="O1330" s="60"/>
      <c r="P1330" s="231"/>
      <c r="Q1330" s="60"/>
      <c r="R1330" s="60"/>
      <c r="S1330" s="117"/>
      <c r="T1330" s="211"/>
      <c r="U1330" s="117"/>
      <c r="V1330" s="60"/>
      <c r="W1330" s="118"/>
      <c r="X1330" s="118"/>
      <c r="Y1330" s="119"/>
      <c r="Z1330" s="9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1"/>
      <c r="AY1330" s="121"/>
      <c r="AZ1330" s="121"/>
      <c r="BA1330" s="121"/>
      <c r="BB1330" s="121"/>
      <c r="BC1330" s="121"/>
      <c r="BD1330" s="121"/>
      <c r="BE1330" s="121"/>
      <c r="BF1330" s="121"/>
      <c r="BG1330" s="121"/>
      <c r="BH1330" s="121"/>
      <c r="BI1330" s="121"/>
      <c r="BJ1330" s="121"/>
      <c r="BK1330" s="121"/>
      <c r="BL1330" s="121"/>
      <c r="BM1330" s="121"/>
      <c r="BN1330" s="121"/>
      <c r="BO1330" s="121"/>
      <c r="BP1330" s="121"/>
      <c r="BQ1330" s="121"/>
      <c r="BR1330" s="121"/>
      <c r="BS1330" s="121"/>
      <c r="BT1330" s="121"/>
      <c r="BU1330" s="121"/>
      <c r="BV1330" s="121"/>
      <c r="BW1330" s="121"/>
      <c r="BX1330" s="121"/>
      <c r="BY1330" s="121"/>
      <c r="BZ1330" s="121"/>
      <c r="CA1330" s="121"/>
      <c r="CB1330" s="121"/>
      <c r="CC1330" s="121"/>
      <c r="CD1330" s="121"/>
      <c r="CE1330" s="121"/>
      <c r="CF1330" s="121"/>
      <c r="CG1330" s="121"/>
      <c r="CH1330" s="121"/>
      <c r="CI1330" s="121"/>
      <c r="CJ1330" s="121"/>
      <c r="CK1330" s="121"/>
      <c r="CL1330" s="121"/>
      <c r="CM1330" s="121"/>
      <c r="CN1330" s="121"/>
      <c r="CO1330" s="121"/>
      <c r="CP1330" s="121"/>
      <c r="CQ1330" s="121"/>
      <c r="CR1330" s="121"/>
      <c r="CS1330" s="121"/>
      <c r="CT1330" s="121"/>
      <c r="CU1330" s="121"/>
      <c r="CV1330" s="121"/>
      <c r="CW1330" s="121"/>
      <c r="CX1330" s="121"/>
      <c r="CY1330" s="121"/>
      <c r="CZ1330" s="121"/>
      <c r="DA1330" s="121"/>
      <c r="DB1330" s="121"/>
      <c r="DC1330" s="121"/>
      <c r="DD1330" s="121"/>
      <c r="DE1330" s="121"/>
      <c r="DF1330" s="121"/>
      <c r="DG1330" s="121"/>
      <c r="DH1330" s="121"/>
      <c r="DI1330" s="121"/>
      <c r="DJ1330" s="121"/>
      <c r="DK1330" s="121"/>
      <c r="DL1330" s="121"/>
      <c r="DM1330" s="121"/>
      <c r="DN1330" s="121"/>
      <c r="DO1330" s="121"/>
      <c r="DP1330" s="121"/>
      <c r="DQ1330" s="121"/>
      <c r="DR1330" s="121"/>
      <c r="DS1330" s="121"/>
      <c r="DT1330" s="121"/>
      <c r="DU1330" s="121"/>
      <c r="DV1330" s="121"/>
      <c r="DW1330" s="121"/>
      <c r="DX1330" s="121"/>
      <c r="DY1330" s="121"/>
      <c r="DZ1330" s="121"/>
      <c r="EA1330" s="121"/>
      <c r="EB1330" s="121"/>
      <c r="EC1330" s="121"/>
      <c r="ED1330" s="121"/>
      <c r="EE1330" s="121"/>
      <c r="EF1330" s="121"/>
      <c r="EG1330" s="121"/>
      <c r="EH1330" s="121"/>
      <c r="EI1330" s="121"/>
      <c r="EJ1330" s="121"/>
      <c r="EK1330" s="121"/>
      <c r="EL1330" s="121"/>
      <c r="EM1330" s="121"/>
      <c r="EN1330" s="121"/>
      <c r="EO1330" s="121"/>
      <c r="EP1330" s="121"/>
      <c r="EQ1330" s="121"/>
      <c r="ER1330" s="121"/>
      <c r="ES1330" s="121"/>
      <c r="ET1330" s="121"/>
      <c r="EU1330" s="121"/>
      <c r="EV1330" s="121"/>
      <c r="EW1330" s="121"/>
      <c r="EX1330" s="121"/>
      <c r="EY1330" s="121"/>
      <c r="EZ1330" s="121"/>
      <c r="FA1330" s="121"/>
      <c r="FB1330" s="121"/>
      <c r="FC1330" s="121"/>
      <c r="FD1330" s="121"/>
      <c r="FE1330" s="121"/>
      <c r="FF1330" s="121"/>
      <c r="FG1330" s="121"/>
      <c r="FH1330" s="121"/>
      <c r="FI1330" s="121"/>
      <c r="FJ1330" s="121"/>
      <c r="FK1330" s="121"/>
      <c r="FL1330" s="121"/>
      <c r="FM1330" s="121"/>
      <c r="FN1330" s="121"/>
      <c r="FO1330" s="121"/>
      <c r="FP1330" s="121"/>
      <c r="FQ1330" s="121"/>
      <c r="FR1330" s="121"/>
      <c r="FS1330" s="121"/>
      <c r="FT1330" s="121"/>
      <c r="FU1330" s="121"/>
      <c r="FV1330" s="121"/>
      <c r="FW1330" s="121"/>
      <c r="FX1330" s="121"/>
      <c r="FY1330" s="121"/>
      <c r="FZ1330" s="121"/>
      <c r="GA1330" s="121"/>
      <c r="GB1330" s="121"/>
      <c r="GC1330" s="121"/>
      <c r="GD1330" s="121"/>
      <c r="GE1330" s="121"/>
      <c r="GF1330" s="121"/>
      <c r="GG1330" s="121"/>
      <c r="GH1330" s="121"/>
      <c r="GI1330" s="121"/>
      <c r="GJ1330" s="121"/>
      <c r="GK1330" s="121"/>
      <c r="GL1330" s="121"/>
      <c r="GM1330" s="121"/>
      <c r="GN1330" s="121"/>
      <c r="GO1330" s="121"/>
      <c r="GP1330" s="121"/>
      <c r="GQ1330" s="121"/>
      <c r="GR1330" s="121"/>
      <c r="GS1330" s="121"/>
      <c r="GT1330" s="121"/>
      <c r="GU1330" s="121"/>
      <c r="GV1330" s="121"/>
      <c r="GW1330" s="121"/>
      <c r="GX1330" s="121"/>
      <c r="GY1330" s="121"/>
      <c r="GZ1330" s="121"/>
      <c r="HA1330" s="60"/>
      <c r="HB1330" s="60"/>
    </row>
    <row r="1331" spans="1:210" s="4" customFormat="1" ht="12.6" thickBot="1">
      <c r="A1331" s="3"/>
      <c r="B1331" s="3"/>
      <c r="C1331" s="3"/>
      <c r="D1331" s="3"/>
      <c r="E1331" s="9"/>
      <c r="F1331" s="51"/>
      <c r="G1331" s="250" t="s">
        <v>6</v>
      </c>
      <c r="H1331" s="546" t="s">
        <v>377</v>
      </c>
      <c r="I1331" s="547"/>
      <c r="J1331" s="547"/>
      <c r="K1331" s="547"/>
      <c r="L1331" s="547"/>
      <c r="M1331" s="548"/>
      <c r="N1331" s="549" t="s">
        <v>4</v>
      </c>
      <c r="O1331" s="3"/>
      <c r="P1331" s="5"/>
      <c r="Q1331" s="3" t="s">
        <v>26</v>
      </c>
      <c r="R1331" s="3"/>
      <c r="S1331" s="5"/>
      <c r="T1331" s="84"/>
      <c r="U1331" s="24"/>
      <c r="V1331" s="3"/>
      <c r="W1331" s="12">
        <v>139399653.74032843</v>
      </c>
      <c r="X1331" s="12"/>
      <c r="Y1331" s="46"/>
      <c r="Z1331" s="550"/>
      <c r="AA1331" s="551">
        <v>0</v>
      </c>
      <c r="AB1331" s="551">
        <v>0</v>
      </c>
      <c r="AC1331" s="551">
        <v>0</v>
      </c>
      <c r="AD1331" s="551">
        <v>0</v>
      </c>
      <c r="AE1331" s="551">
        <v>0</v>
      </c>
      <c r="AF1331" s="551">
        <v>0</v>
      </c>
      <c r="AG1331" s="551">
        <v>0</v>
      </c>
      <c r="AH1331" s="551">
        <v>0</v>
      </c>
      <c r="AI1331" s="551">
        <v>0</v>
      </c>
      <c r="AJ1331" s="551">
        <v>0</v>
      </c>
      <c r="AK1331" s="551">
        <v>0</v>
      </c>
      <c r="AL1331" s="551">
        <v>0</v>
      </c>
      <c r="AM1331" s="551">
        <v>0</v>
      </c>
      <c r="AN1331" s="551">
        <v>0</v>
      </c>
      <c r="AO1331" s="551">
        <v>0</v>
      </c>
      <c r="AP1331" s="551">
        <v>0</v>
      </c>
      <c r="AQ1331" s="551">
        <v>0</v>
      </c>
      <c r="AR1331" s="551">
        <v>0</v>
      </c>
      <c r="AS1331" s="551">
        <v>0</v>
      </c>
      <c r="AT1331" s="551">
        <v>0</v>
      </c>
      <c r="AU1331" s="551">
        <v>0</v>
      </c>
      <c r="AV1331" s="551">
        <v>0</v>
      </c>
      <c r="AW1331" s="551">
        <v>0</v>
      </c>
      <c r="AX1331" s="551">
        <v>0</v>
      </c>
      <c r="AY1331" s="551">
        <v>0</v>
      </c>
      <c r="AZ1331" s="551">
        <v>0</v>
      </c>
      <c r="BA1331" s="551">
        <v>0</v>
      </c>
      <c r="BB1331" s="551">
        <v>0</v>
      </c>
      <c r="BC1331" s="551">
        <v>0</v>
      </c>
      <c r="BD1331" s="551">
        <v>0</v>
      </c>
      <c r="BE1331" s="551">
        <v>0</v>
      </c>
      <c r="BF1331" s="551">
        <v>0</v>
      </c>
      <c r="BG1331" s="551">
        <v>0</v>
      </c>
      <c r="BH1331" s="551">
        <v>0</v>
      </c>
      <c r="BI1331" s="551">
        <v>0</v>
      </c>
      <c r="BJ1331" s="551">
        <v>0</v>
      </c>
      <c r="BK1331" s="551">
        <v>0</v>
      </c>
      <c r="BL1331" s="551">
        <v>0</v>
      </c>
      <c r="BM1331" s="551">
        <v>0</v>
      </c>
      <c r="BN1331" s="551">
        <v>0</v>
      </c>
      <c r="BO1331" s="551">
        <v>0</v>
      </c>
      <c r="BP1331" s="551">
        <v>0</v>
      </c>
      <c r="BQ1331" s="551">
        <v>0</v>
      </c>
      <c r="BR1331" s="551">
        <v>0</v>
      </c>
      <c r="BS1331" s="551">
        <v>0</v>
      </c>
      <c r="BT1331" s="551">
        <v>0</v>
      </c>
      <c r="BU1331" s="551">
        <v>0</v>
      </c>
      <c r="BV1331" s="551">
        <v>0</v>
      </c>
      <c r="BW1331" s="551">
        <v>0</v>
      </c>
      <c r="BX1331" s="551">
        <v>0</v>
      </c>
      <c r="BY1331" s="551">
        <v>0</v>
      </c>
      <c r="BZ1331" s="551">
        <v>0</v>
      </c>
      <c r="CA1331" s="551">
        <v>0</v>
      </c>
      <c r="CB1331" s="551">
        <v>0</v>
      </c>
      <c r="CC1331" s="551">
        <v>0</v>
      </c>
      <c r="CD1331" s="551">
        <v>0</v>
      </c>
      <c r="CE1331" s="551">
        <v>0</v>
      </c>
      <c r="CF1331" s="551">
        <v>0</v>
      </c>
      <c r="CG1331" s="551">
        <v>0</v>
      </c>
      <c r="CH1331" s="551">
        <v>0</v>
      </c>
      <c r="CI1331" s="551">
        <v>0</v>
      </c>
      <c r="CJ1331" s="551">
        <v>0</v>
      </c>
      <c r="CK1331" s="551">
        <v>0</v>
      </c>
      <c r="CL1331" s="551">
        <v>0</v>
      </c>
      <c r="CM1331" s="551">
        <v>0</v>
      </c>
      <c r="CN1331" s="551">
        <v>0</v>
      </c>
      <c r="CO1331" s="551">
        <v>0</v>
      </c>
      <c r="CP1331" s="551">
        <v>0</v>
      </c>
      <c r="CQ1331" s="551">
        <v>0</v>
      </c>
      <c r="CR1331" s="551">
        <v>0</v>
      </c>
      <c r="CS1331" s="551">
        <v>0</v>
      </c>
      <c r="CT1331" s="551">
        <v>30984613.154325232</v>
      </c>
      <c r="CU1331" s="551">
        <v>0</v>
      </c>
      <c r="CV1331" s="551">
        <v>807919.27999737486</v>
      </c>
      <c r="CW1331" s="551">
        <v>604256.08936269581</v>
      </c>
      <c r="CX1331" s="551">
        <v>1828502.185092207</v>
      </c>
      <c r="CY1331" s="551">
        <v>2565081.7001753822</v>
      </c>
      <c r="CZ1331" s="551">
        <v>3120781.8693392277</v>
      </c>
      <c r="DA1331" s="551">
        <v>2255726.9505908564</v>
      </c>
      <c r="DB1331" s="551">
        <v>1840610.346839577</v>
      </c>
      <c r="DC1331" s="551">
        <v>1656470.4890755638</v>
      </c>
      <c r="DD1331" s="551">
        <v>563636.55002108961</v>
      </c>
      <c r="DE1331" s="551">
        <v>811064.7470254302</v>
      </c>
      <c r="DF1331" s="551">
        <v>152057.27140626311</v>
      </c>
      <c r="DG1331" s="551">
        <v>0</v>
      </c>
      <c r="DH1331" s="551">
        <v>833101.3163619861</v>
      </c>
      <c r="DI1331" s="551">
        <v>655034.29257269949</v>
      </c>
      <c r="DJ1331" s="551">
        <v>1910789.635989733</v>
      </c>
      <c r="DK1331" s="551">
        <v>2660788.9301726967</v>
      </c>
      <c r="DL1331" s="551">
        <v>3266356.4175003916</v>
      </c>
      <c r="DM1331" s="551">
        <v>2388808.6165186316</v>
      </c>
      <c r="DN1331" s="551">
        <v>2051035.0825732052</v>
      </c>
      <c r="DO1331" s="551">
        <v>1680550.4460735843</v>
      </c>
      <c r="DP1331" s="551">
        <v>589725.19409716129</v>
      </c>
      <c r="DQ1331" s="551">
        <v>841359.8587217778</v>
      </c>
      <c r="DR1331" s="551">
        <v>174482.45992557704</v>
      </c>
      <c r="DS1331" s="551">
        <v>0</v>
      </c>
      <c r="DT1331" s="551">
        <v>864875.65525588393</v>
      </c>
      <c r="DU1331" s="551">
        <v>707487.10138185322</v>
      </c>
      <c r="DV1331" s="551">
        <v>1995566.6526049748</v>
      </c>
      <c r="DW1331" s="551">
        <v>2761467.2596537024</v>
      </c>
      <c r="DX1331" s="551">
        <v>3417645.467110604</v>
      </c>
      <c r="DY1331" s="551">
        <v>2447159.1347944289</v>
      </c>
      <c r="DZ1331" s="551">
        <v>1997478.7834541053</v>
      </c>
      <c r="EA1331" s="551">
        <v>1833605.3808261305</v>
      </c>
      <c r="EB1331" s="551">
        <v>617011.36449468136</v>
      </c>
      <c r="EC1331" s="551">
        <v>872848.24385479093</v>
      </c>
      <c r="ED1331" s="551">
        <v>197312.93881869316</v>
      </c>
      <c r="EE1331" s="551">
        <v>0</v>
      </c>
      <c r="EF1331" s="551">
        <v>897963.21027781069</v>
      </c>
      <c r="EG1331" s="551">
        <v>761675.05020850897</v>
      </c>
      <c r="EH1331" s="551">
        <v>2074847.1772265285</v>
      </c>
      <c r="EI1331" s="551">
        <v>2875392.5007826388</v>
      </c>
      <c r="EJ1331" s="551">
        <v>3574493.8143430203</v>
      </c>
      <c r="EK1331" s="551">
        <v>2548882.588927418</v>
      </c>
      <c r="EL1331" s="551">
        <v>2080866.3373133838</v>
      </c>
      <c r="EM1331" s="551">
        <v>1926974.0376506299</v>
      </c>
      <c r="EN1331" s="551">
        <v>645537.34259830415</v>
      </c>
      <c r="EO1331" s="551">
        <v>905566.38460883498</v>
      </c>
      <c r="EP1331" s="551">
        <v>202389.33705800772</v>
      </c>
      <c r="EQ1331" s="551">
        <v>0</v>
      </c>
      <c r="ER1331" s="551">
        <v>950681.36981388927</v>
      </c>
      <c r="ES1331" s="551">
        <v>799374.89526380599</v>
      </c>
      <c r="ET1331" s="551">
        <v>2175772.2830883414</v>
      </c>
      <c r="EU1331" s="551">
        <v>2994008.0034155101</v>
      </c>
      <c r="EV1331" s="551">
        <v>3718959.7193091065</v>
      </c>
      <c r="EW1331" s="551">
        <v>2673101.5545827895</v>
      </c>
      <c r="EX1331" s="551">
        <v>2167724.0204278827</v>
      </c>
      <c r="EY1331" s="551">
        <v>2005421.0645925254</v>
      </c>
      <c r="EZ1331" s="551">
        <v>693630.9331831038</v>
      </c>
      <c r="FA1331" s="551">
        <v>939550.91733571887</v>
      </c>
      <c r="FB1331" s="551">
        <v>225684.17394773662</v>
      </c>
      <c r="FC1331" s="551">
        <v>658329.47015447915</v>
      </c>
      <c r="FD1331" s="551">
        <v>328527.77761080861</v>
      </c>
      <c r="FE1331" s="551">
        <v>855189.17095130682</v>
      </c>
      <c r="FF1331" s="551">
        <v>2263932.1618874073</v>
      </c>
      <c r="FG1331" s="551">
        <v>3117493.1833586693</v>
      </c>
      <c r="FH1331" s="551">
        <v>3887331.7769578546</v>
      </c>
      <c r="FI1331" s="551">
        <v>2829768.720603317</v>
      </c>
      <c r="FJ1331" s="551">
        <v>2414476.403493613</v>
      </c>
      <c r="FK1331" s="551">
        <v>2031661.6347753704</v>
      </c>
      <c r="FL1331" s="551">
        <v>725131.39673015475</v>
      </c>
      <c r="FM1331" s="551">
        <v>0</v>
      </c>
      <c r="FN1331" s="551">
        <v>494104.46184176207</v>
      </c>
      <c r="FO1331" s="551">
        <v>0</v>
      </c>
      <c r="FP1331" s="551">
        <v>0</v>
      </c>
      <c r="FQ1331" s="551">
        <v>0</v>
      </c>
      <c r="FR1331" s="551">
        <v>0</v>
      </c>
      <c r="FS1331" s="551">
        <v>0</v>
      </c>
      <c r="FT1331" s="551">
        <v>0</v>
      </c>
      <c r="FU1331" s="551">
        <v>0</v>
      </c>
      <c r="FV1331" s="551">
        <v>0</v>
      </c>
      <c r="FW1331" s="551">
        <v>0</v>
      </c>
      <c r="FX1331" s="551">
        <v>0</v>
      </c>
      <c r="FY1331" s="551">
        <v>0</v>
      </c>
      <c r="FZ1331" s="551">
        <v>0</v>
      </c>
      <c r="GA1331" s="551">
        <v>0</v>
      </c>
      <c r="GB1331" s="551">
        <v>0</v>
      </c>
      <c r="GC1331" s="551">
        <v>0</v>
      </c>
      <c r="GD1331" s="551">
        <v>0</v>
      </c>
      <c r="GE1331" s="551">
        <v>0</v>
      </c>
      <c r="GF1331" s="551">
        <v>0</v>
      </c>
      <c r="GG1331" s="551">
        <v>0</v>
      </c>
      <c r="GH1331" s="551">
        <v>0</v>
      </c>
      <c r="GI1331" s="551">
        <v>0</v>
      </c>
      <c r="GJ1331" s="551">
        <v>0</v>
      </c>
      <c r="GK1331" s="551">
        <v>0</v>
      </c>
      <c r="GL1331" s="551">
        <v>0</v>
      </c>
      <c r="GM1331" s="551">
        <v>0</v>
      </c>
      <c r="GN1331" s="551">
        <v>0</v>
      </c>
      <c r="GO1331" s="551">
        <v>0</v>
      </c>
      <c r="GP1331" s="551">
        <v>0</v>
      </c>
      <c r="GQ1331" s="551">
        <v>0</v>
      </c>
      <c r="GR1331" s="551">
        <v>0</v>
      </c>
      <c r="GS1331" s="551">
        <v>0</v>
      </c>
      <c r="GT1331" s="551">
        <v>0</v>
      </c>
      <c r="GU1331" s="551">
        <v>0</v>
      </c>
      <c r="GV1331" s="551">
        <v>0</v>
      </c>
      <c r="GW1331" s="551">
        <v>0</v>
      </c>
      <c r="GX1331" s="551">
        <v>0</v>
      </c>
      <c r="GY1331" s="551">
        <v>0</v>
      </c>
      <c r="GZ1331" s="551">
        <v>0</v>
      </c>
      <c r="HA1331" s="3"/>
      <c r="HB1331" s="3"/>
    </row>
    <row r="1332" spans="1:210" ht="7.2" customHeight="1" thickTop="1">
      <c r="A1332" s="1"/>
      <c r="B1332" s="1"/>
      <c r="C1332" s="1"/>
      <c r="D1332" s="1"/>
      <c r="E1332" s="263"/>
      <c r="F1332" s="48"/>
      <c r="G1332" s="231"/>
      <c r="H1332" s="1"/>
      <c r="I1332" s="1"/>
      <c r="J1332" s="1"/>
      <c r="K1332" s="1"/>
      <c r="L1332" s="1"/>
      <c r="M1332" s="5"/>
      <c r="N1332" s="1"/>
      <c r="O1332" s="1"/>
      <c r="P1332" s="5"/>
      <c r="Q1332" s="1"/>
      <c r="R1332" s="1"/>
      <c r="S1332" s="5"/>
      <c r="T1332" s="7"/>
      <c r="U1332" s="24"/>
      <c r="V1332" s="1"/>
      <c r="W1332" s="12"/>
      <c r="X1332" s="10"/>
      <c r="Y1332" s="46"/>
      <c r="Z1332" s="91"/>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94"/>
      <c r="DV1332" s="94"/>
      <c r="DW1332" s="94"/>
      <c r="DX1332" s="94"/>
      <c r="DY1332" s="94"/>
      <c r="DZ1332" s="94"/>
      <c r="EA1332" s="94"/>
      <c r="EB1332" s="94"/>
      <c r="EC1332" s="94"/>
      <c r="ED1332" s="94"/>
      <c r="EE1332" s="94"/>
      <c r="EF1332" s="94"/>
      <c r="EG1332" s="94"/>
      <c r="EH1332" s="94"/>
      <c r="EI1332" s="94"/>
      <c r="EJ1332" s="94"/>
      <c r="EK1332" s="94"/>
      <c r="EL1332" s="94"/>
      <c r="EM1332" s="94"/>
      <c r="EN1332" s="94"/>
      <c r="EO1332" s="94"/>
      <c r="EP1332" s="94"/>
      <c r="EQ1332" s="94"/>
      <c r="ER1332" s="94"/>
      <c r="ES1332" s="94"/>
      <c r="ET1332" s="94"/>
      <c r="EU1332" s="94"/>
      <c r="EV1332" s="94"/>
      <c r="EW1332" s="94"/>
      <c r="EX1332" s="94"/>
      <c r="EY1332" s="94"/>
      <c r="EZ1332" s="94"/>
      <c r="FA1332" s="94"/>
      <c r="FB1332" s="94"/>
      <c r="FC1332" s="94"/>
      <c r="FD1332" s="94"/>
      <c r="FE1332" s="94"/>
      <c r="FF1332" s="94"/>
      <c r="FG1332" s="94"/>
      <c r="FH1332" s="94"/>
      <c r="FI1332" s="94"/>
      <c r="FJ1332" s="94"/>
      <c r="FK1332" s="94"/>
      <c r="FL1332" s="94"/>
      <c r="FM1332" s="94"/>
      <c r="FN1332" s="94"/>
      <c r="FO1332" s="94"/>
      <c r="FP1332" s="94"/>
      <c r="FQ1332" s="94"/>
      <c r="FR1332" s="94"/>
      <c r="FS1332" s="94"/>
      <c r="FT1332" s="94"/>
      <c r="FU1332" s="94"/>
      <c r="FV1332" s="94"/>
      <c r="FW1332" s="94"/>
      <c r="FX1332" s="94"/>
      <c r="FY1332" s="94"/>
      <c r="FZ1332" s="94"/>
      <c r="GA1332" s="94"/>
      <c r="GB1332" s="94"/>
      <c r="GC1332" s="94"/>
      <c r="GD1332" s="94"/>
      <c r="GE1332" s="94"/>
      <c r="GF1332" s="94"/>
      <c r="GG1332" s="94"/>
      <c r="GH1332" s="94"/>
      <c r="GI1332" s="94"/>
      <c r="GJ1332" s="94"/>
      <c r="GK1332" s="94"/>
      <c r="GL1332" s="94"/>
      <c r="GM1332" s="94"/>
      <c r="GN1332" s="94"/>
      <c r="GO1332" s="94"/>
      <c r="GP1332" s="94"/>
      <c r="GQ1332" s="94"/>
      <c r="GR1332" s="94"/>
      <c r="GS1332" s="94"/>
      <c r="GT1332" s="94"/>
      <c r="GU1332" s="94"/>
      <c r="GV1332" s="94"/>
      <c r="GW1332" s="94"/>
      <c r="GX1332" s="94"/>
      <c r="GY1332" s="94"/>
      <c r="GZ1332" s="94"/>
      <c r="HA1332" s="1"/>
      <c r="HB1332" s="1"/>
    </row>
    <row r="1333" spans="1:210" ht="4.2" customHeight="1">
      <c r="A1333" s="1"/>
      <c r="B1333" s="1"/>
      <c r="C1333" s="1"/>
      <c r="D1333" s="1"/>
      <c r="E1333" s="263"/>
      <c r="F1333" s="48"/>
      <c r="G1333" s="231"/>
      <c r="H1333" s="1"/>
      <c r="I1333" s="1"/>
      <c r="J1333" s="1"/>
      <c r="K1333" s="1"/>
      <c r="L1333" s="1"/>
      <c r="M1333" s="5"/>
      <c r="N1333" s="1"/>
      <c r="O1333" s="1"/>
      <c r="P1333" s="5"/>
      <c r="Q1333" s="1"/>
      <c r="R1333" s="1"/>
      <c r="S1333" s="5"/>
      <c r="T1333" s="7"/>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94"/>
      <c r="DV1333" s="94"/>
      <c r="DW1333" s="94"/>
      <c r="DX1333" s="94"/>
      <c r="DY1333" s="94"/>
      <c r="DZ1333" s="94"/>
      <c r="EA1333" s="94"/>
      <c r="EB1333" s="94"/>
      <c r="EC1333" s="94"/>
      <c r="ED1333" s="94"/>
      <c r="EE1333" s="94"/>
      <c r="EF1333" s="94"/>
      <c r="EG1333" s="94"/>
      <c r="EH1333" s="94"/>
      <c r="EI1333" s="94"/>
      <c r="EJ1333" s="94"/>
      <c r="EK1333" s="94"/>
      <c r="EL1333" s="94"/>
      <c r="EM1333" s="94"/>
      <c r="EN1333" s="94"/>
      <c r="EO1333" s="94"/>
      <c r="EP1333" s="94"/>
      <c r="EQ1333" s="94"/>
      <c r="ER1333" s="94"/>
      <c r="ES1333" s="94"/>
      <c r="ET1333" s="94"/>
      <c r="EU1333" s="94"/>
      <c r="EV1333" s="94"/>
      <c r="EW1333" s="94"/>
      <c r="EX1333" s="94"/>
      <c r="EY1333" s="94"/>
      <c r="EZ1333" s="94"/>
      <c r="FA1333" s="94"/>
      <c r="FB1333" s="94"/>
      <c r="FC1333" s="94"/>
      <c r="FD1333" s="94"/>
      <c r="FE1333" s="94"/>
      <c r="FF1333" s="94"/>
      <c r="FG1333" s="94"/>
      <c r="FH1333" s="94"/>
      <c r="FI1333" s="94"/>
      <c r="FJ1333" s="94"/>
      <c r="FK1333" s="94"/>
      <c r="FL1333" s="94"/>
      <c r="FM1333" s="94"/>
      <c r="FN1333" s="94"/>
      <c r="FO1333" s="94"/>
      <c r="FP1333" s="94"/>
      <c r="FQ1333" s="94"/>
      <c r="FR1333" s="94"/>
      <c r="FS1333" s="94"/>
      <c r="FT1333" s="94"/>
      <c r="FU1333" s="94"/>
      <c r="FV1333" s="94"/>
      <c r="FW1333" s="94"/>
      <c r="FX1333" s="94"/>
      <c r="FY1333" s="94"/>
      <c r="FZ1333" s="94"/>
      <c r="GA1333" s="94"/>
      <c r="GB1333" s="94"/>
      <c r="GC1333" s="94"/>
      <c r="GD1333" s="94"/>
      <c r="GE1333" s="94"/>
      <c r="GF1333" s="94"/>
      <c r="GG1333" s="94"/>
      <c r="GH1333" s="94"/>
      <c r="GI1333" s="94"/>
      <c r="GJ1333" s="94"/>
      <c r="GK1333" s="94"/>
      <c r="GL1333" s="94"/>
      <c r="GM1333" s="94"/>
      <c r="GN1333" s="94"/>
      <c r="GO1333" s="94"/>
      <c r="GP1333" s="94"/>
      <c r="GQ1333" s="94"/>
      <c r="GR1333" s="94"/>
      <c r="GS1333" s="94"/>
      <c r="GT1333" s="94"/>
      <c r="GU1333" s="94"/>
      <c r="GV1333" s="94"/>
      <c r="GW1333" s="94"/>
      <c r="GX1333" s="94"/>
      <c r="GY1333" s="94"/>
      <c r="GZ1333" s="94"/>
      <c r="HA1333" s="1"/>
      <c r="HB1333" s="1"/>
    </row>
    <row r="1334" spans="1:210" s="39" customFormat="1">
      <c r="A1334" s="36"/>
      <c r="B1334" s="260"/>
      <c r="C1334" s="36"/>
      <c r="D1334" s="36"/>
      <c r="E1334" s="9" t="s">
        <v>27</v>
      </c>
      <c r="F1334" s="51"/>
      <c r="G1334" s="306" t="s">
        <v>6</v>
      </c>
      <c r="H1334" s="36" t="s">
        <v>378</v>
      </c>
      <c r="I1334" s="36"/>
      <c r="J1334" s="36"/>
      <c r="K1334" s="36"/>
      <c r="L1334" s="36"/>
      <c r="M1334" s="37"/>
      <c r="N1334" s="36" t="s">
        <v>4</v>
      </c>
      <c r="O1334" s="36"/>
      <c r="P1334" s="5"/>
      <c r="Q1334" s="36" t="s">
        <v>26</v>
      </c>
      <c r="R1334" s="36"/>
      <c r="S1334" s="37"/>
      <c r="T1334" s="201"/>
      <c r="U1334" s="37"/>
      <c r="V1334" s="36"/>
      <c r="W1334" s="38">
        <v>9999999.9999999981</v>
      </c>
      <c r="X1334" s="38"/>
      <c r="Y1334" s="46"/>
      <c r="Z1334" s="99"/>
      <c r="AA1334" s="100">
        <v>0</v>
      </c>
      <c r="AB1334" s="100">
        <v>0</v>
      </c>
      <c r="AC1334" s="100">
        <v>0</v>
      </c>
      <c r="AD1334" s="100">
        <v>0</v>
      </c>
      <c r="AE1334" s="100">
        <v>0</v>
      </c>
      <c r="AF1334" s="100">
        <v>0</v>
      </c>
      <c r="AG1334" s="100">
        <v>0</v>
      </c>
      <c r="AH1334" s="100">
        <v>0</v>
      </c>
      <c r="AI1334" s="100">
        <v>0</v>
      </c>
      <c r="AJ1334" s="100">
        <v>0</v>
      </c>
      <c r="AK1334" s="100">
        <v>0</v>
      </c>
      <c r="AL1334" s="100">
        <v>0</v>
      </c>
      <c r="AM1334" s="100">
        <v>0</v>
      </c>
      <c r="AN1334" s="100">
        <v>0</v>
      </c>
      <c r="AO1334" s="100">
        <v>0</v>
      </c>
      <c r="AP1334" s="100">
        <v>0</v>
      </c>
      <c r="AQ1334" s="100">
        <v>0</v>
      </c>
      <c r="AR1334" s="100">
        <v>0</v>
      </c>
      <c r="AS1334" s="100">
        <v>0</v>
      </c>
      <c r="AT1334" s="100">
        <v>0</v>
      </c>
      <c r="AU1334" s="100">
        <v>0</v>
      </c>
      <c r="AV1334" s="100">
        <v>0</v>
      </c>
      <c r="AW1334" s="100">
        <v>0</v>
      </c>
      <c r="AX1334" s="100">
        <v>0</v>
      </c>
      <c r="AY1334" s="100">
        <v>0</v>
      </c>
      <c r="AZ1334" s="100">
        <v>0</v>
      </c>
      <c r="BA1334" s="100">
        <v>0</v>
      </c>
      <c r="BB1334" s="100">
        <v>0</v>
      </c>
      <c r="BC1334" s="100">
        <v>0</v>
      </c>
      <c r="BD1334" s="100">
        <v>0</v>
      </c>
      <c r="BE1334" s="100">
        <v>0</v>
      </c>
      <c r="BF1334" s="100">
        <v>0</v>
      </c>
      <c r="BG1334" s="100">
        <v>0</v>
      </c>
      <c r="BH1334" s="100">
        <v>0</v>
      </c>
      <c r="BI1334" s="100">
        <v>0</v>
      </c>
      <c r="BJ1334" s="100">
        <v>0</v>
      </c>
      <c r="BK1334" s="100">
        <v>0</v>
      </c>
      <c r="BL1334" s="100">
        <v>0</v>
      </c>
      <c r="BM1334" s="100">
        <v>0</v>
      </c>
      <c r="BN1334" s="100">
        <v>0</v>
      </c>
      <c r="BO1334" s="100">
        <v>0</v>
      </c>
      <c r="BP1334" s="100">
        <v>0</v>
      </c>
      <c r="BQ1334" s="100">
        <v>0</v>
      </c>
      <c r="BR1334" s="100">
        <v>0</v>
      </c>
      <c r="BS1334" s="100">
        <v>0</v>
      </c>
      <c r="BT1334" s="100">
        <v>0</v>
      </c>
      <c r="BU1334" s="100">
        <v>0</v>
      </c>
      <c r="BV1334" s="100">
        <v>0</v>
      </c>
      <c r="BW1334" s="100">
        <v>0</v>
      </c>
      <c r="BX1334" s="100">
        <v>0</v>
      </c>
      <c r="BY1334" s="100">
        <v>0</v>
      </c>
      <c r="BZ1334" s="100">
        <v>0</v>
      </c>
      <c r="CA1334" s="100">
        <v>0</v>
      </c>
      <c r="CB1334" s="100">
        <v>0</v>
      </c>
      <c r="CC1334" s="100">
        <v>0</v>
      </c>
      <c r="CD1334" s="100">
        <v>0</v>
      </c>
      <c r="CE1334" s="100">
        <v>0</v>
      </c>
      <c r="CF1334" s="100">
        <v>0</v>
      </c>
      <c r="CG1334" s="100">
        <v>0</v>
      </c>
      <c r="CH1334" s="100">
        <v>0</v>
      </c>
      <c r="CI1334" s="100">
        <v>0</v>
      </c>
      <c r="CJ1334" s="100">
        <v>0</v>
      </c>
      <c r="CK1334" s="100">
        <v>0</v>
      </c>
      <c r="CL1334" s="100">
        <v>0</v>
      </c>
      <c r="CM1334" s="100">
        <v>0</v>
      </c>
      <c r="CN1334" s="100">
        <v>0</v>
      </c>
      <c r="CO1334" s="100">
        <v>0</v>
      </c>
      <c r="CP1334" s="100">
        <v>0</v>
      </c>
      <c r="CQ1334" s="100">
        <v>0</v>
      </c>
      <c r="CR1334" s="100">
        <v>0</v>
      </c>
      <c r="CS1334" s="100">
        <v>0</v>
      </c>
      <c r="CT1334" s="100">
        <v>9999999.9999999981</v>
      </c>
      <c r="CU1334" s="100">
        <v>0</v>
      </c>
      <c r="CV1334" s="100">
        <v>0</v>
      </c>
      <c r="CW1334" s="100">
        <v>0</v>
      </c>
      <c r="CX1334" s="100">
        <v>0</v>
      </c>
      <c r="CY1334" s="100">
        <v>0</v>
      </c>
      <c r="CZ1334" s="100">
        <v>0</v>
      </c>
      <c r="DA1334" s="100">
        <v>0</v>
      </c>
      <c r="DB1334" s="100">
        <v>0</v>
      </c>
      <c r="DC1334" s="100">
        <v>0</v>
      </c>
      <c r="DD1334" s="100">
        <v>0</v>
      </c>
      <c r="DE1334" s="100">
        <v>0</v>
      </c>
      <c r="DF1334" s="100">
        <v>0</v>
      </c>
      <c r="DG1334" s="100">
        <v>0</v>
      </c>
      <c r="DH1334" s="100">
        <v>0</v>
      </c>
      <c r="DI1334" s="100">
        <v>0</v>
      </c>
      <c r="DJ1334" s="100">
        <v>0</v>
      </c>
      <c r="DK1334" s="100">
        <v>0</v>
      </c>
      <c r="DL1334" s="100">
        <v>0</v>
      </c>
      <c r="DM1334" s="100">
        <v>0</v>
      </c>
      <c r="DN1334" s="100">
        <v>0</v>
      </c>
      <c r="DO1334" s="100">
        <v>0</v>
      </c>
      <c r="DP1334" s="100">
        <v>0</v>
      </c>
      <c r="DQ1334" s="100">
        <v>0</v>
      </c>
      <c r="DR1334" s="100">
        <v>0</v>
      </c>
      <c r="DS1334" s="100">
        <v>0</v>
      </c>
      <c r="DT1334" s="100">
        <v>0</v>
      </c>
      <c r="DU1334" s="100">
        <v>0</v>
      </c>
      <c r="DV1334" s="100">
        <v>0</v>
      </c>
      <c r="DW1334" s="100">
        <v>0</v>
      </c>
      <c r="DX1334" s="100">
        <v>0</v>
      </c>
      <c r="DY1334" s="100">
        <v>0</v>
      </c>
      <c r="DZ1334" s="100">
        <v>0</v>
      </c>
      <c r="EA1334" s="100">
        <v>0</v>
      </c>
      <c r="EB1334" s="100">
        <v>0</v>
      </c>
      <c r="EC1334" s="100">
        <v>0</v>
      </c>
      <c r="ED1334" s="100">
        <v>0</v>
      </c>
      <c r="EE1334" s="100">
        <v>0</v>
      </c>
      <c r="EF1334" s="100">
        <v>0</v>
      </c>
      <c r="EG1334" s="100">
        <v>0</v>
      </c>
      <c r="EH1334" s="100">
        <v>0</v>
      </c>
      <c r="EI1334" s="100">
        <v>0</v>
      </c>
      <c r="EJ1334" s="100">
        <v>0</v>
      </c>
      <c r="EK1334" s="100">
        <v>0</v>
      </c>
      <c r="EL1334" s="100">
        <v>0</v>
      </c>
      <c r="EM1334" s="100">
        <v>0</v>
      </c>
      <c r="EN1334" s="100">
        <v>0</v>
      </c>
      <c r="EO1334" s="100">
        <v>0</v>
      </c>
      <c r="EP1334" s="100">
        <v>0</v>
      </c>
      <c r="EQ1334" s="100">
        <v>0</v>
      </c>
      <c r="ER1334" s="100">
        <v>0</v>
      </c>
      <c r="ES1334" s="100">
        <v>0</v>
      </c>
      <c r="ET1334" s="100">
        <v>0</v>
      </c>
      <c r="EU1334" s="100">
        <v>0</v>
      </c>
      <c r="EV1334" s="100">
        <v>0</v>
      </c>
      <c r="EW1334" s="100">
        <v>0</v>
      </c>
      <c r="EX1334" s="100">
        <v>0</v>
      </c>
      <c r="EY1334" s="100">
        <v>0</v>
      </c>
      <c r="EZ1334" s="100">
        <v>0</v>
      </c>
      <c r="FA1334" s="100">
        <v>0</v>
      </c>
      <c r="FB1334" s="100">
        <v>0</v>
      </c>
      <c r="FC1334" s="100">
        <v>0</v>
      </c>
      <c r="FD1334" s="100">
        <v>0</v>
      </c>
      <c r="FE1334" s="100">
        <v>0</v>
      </c>
      <c r="FF1334" s="100">
        <v>0</v>
      </c>
      <c r="FG1334" s="100">
        <v>0</v>
      </c>
      <c r="FH1334" s="100">
        <v>0</v>
      </c>
      <c r="FI1334" s="100">
        <v>0</v>
      </c>
      <c r="FJ1334" s="100">
        <v>0</v>
      </c>
      <c r="FK1334" s="100">
        <v>0</v>
      </c>
      <c r="FL1334" s="100">
        <v>0</v>
      </c>
      <c r="FM1334" s="100">
        <v>0</v>
      </c>
      <c r="FN1334" s="100">
        <v>0</v>
      </c>
      <c r="FO1334" s="100">
        <v>0</v>
      </c>
      <c r="FP1334" s="100">
        <v>0</v>
      </c>
      <c r="FQ1334" s="100">
        <v>0</v>
      </c>
      <c r="FR1334" s="100">
        <v>0</v>
      </c>
      <c r="FS1334" s="100">
        <v>0</v>
      </c>
      <c r="FT1334" s="100">
        <v>0</v>
      </c>
      <c r="FU1334" s="100">
        <v>0</v>
      </c>
      <c r="FV1334" s="100">
        <v>0</v>
      </c>
      <c r="FW1334" s="100">
        <v>0</v>
      </c>
      <c r="FX1334" s="100">
        <v>0</v>
      </c>
      <c r="FY1334" s="100">
        <v>0</v>
      </c>
      <c r="FZ1334" s="100">
        <v>0</v>
      </c>
      <c r="GA1334" s="100">
        <v>0</v>
      </c>
      <c r="GB1334" s="100">
        <v>0</v>
      </c>
      <c r="GC1334" s="100">
        <v>0</v>
      </c>
      <c r="GD1334" s="100">
        <v>0</v>
      </c>
      <c r="GE1334" s="100">
        <v>0</v>
      </c>
      <c r="GF1334" s="100">
        <v>0</v>
      </c>
      <c r="GG1334" s="100">
        <v>0</v>
      </c>
      <c r="GH1334" s="100">
        <v>0</v>
      </c>
      <c r="GI1334" s="100">
        <v>0</v>
      </c>
      <c r="GJ1334" s="100">
        <v>0</v>
      </c>
      <c r="GK1334" s="100">
        <v>0</v>
      </c>
      <c r="GL1334" s="100">
        <v>0</v>
      </c>
      <c r="GM1334" s="100">
        <v>0</v>
      </c>
      <c r="GN1334" s="100">
        <v>0</v>
      </c>
      <c r="GO1334" s="100">
        <v>0</v>
      </c>
      <c r="GP1334" s="100">
        <v>0</v>
      </c>
      <c r="GQ1334" s="100">
        <v>0</v>
      </c>
      <c r="GR1334" s="100">
        <v>0</v>
      </c>
      <c r="GS1334" s="100">
        <v>0</v>
      </c>
      <c r="GT1334" s="100">
        <v>0</v>
      </c>
      <c r="GU1334" s="100">
        <v>0</v>
      </c>
      <c r="GV1334" s="100">
        <v>0</v>
      </c>
      <c r="GW1334" s="100">
        <v>0</v>
      </c>
      <c r="GX1334" s="100">
        <v>0</v>
      </c>
      <c r="GY1334" s="100">
        <v>0</v>
      </c>
      <c r="GZ1334" s="100">
        <v>0</v>
      </c>
      <c r="HA1334" s="36"/>
      <c r="HB1334" s="36"/>
    </row>
    <row r="1335" spans="1:210" ht="4.2" customHeight="1">
      <c r="A1335" s="1"/>
      <c r="B1335" s="1"/>
      <c r="C1335" s="1"/>
      <c r="D1335" s="1"/>
      <c r="E1335" s="263"/>
      <c r="F1335" s="48"/>
      <c r="G1335" s="231"/>
      <c r="H1335" s="41"/>
      <c r="I1335" s="41"/>
      <c r="J1335" s="41"/>
      <c r="K1335" s="41"/>
      <c r="L1335" s="1"/>
      <c r="M1335" s="5"/>
      <c r="N1335" s="41"/>
      <c r="O1335" s="1"/>
      <c r="P1335" s="5"/>
      <c r="Q1335" s="1"/>
      <c r="R1335" s="1"/>
      <c r="S1335" s="5"/>
      <c r="T1335" s="7"/>
      <c r="U1335" s="24"/>
      <c r="V1335" s="1"/>
      <c r="W1335" s="41"/>
      <c r="X1335" s="10"/>
      <c r="Y1335" s="46"/>
      <c r="Z1335" s="93"/>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c r="DO1335" s="101"/>
      <c r="DP1335" s="101"/>
      <c r="DQ1335" s="101"/>
      <c r="DR1335" s="101"/>
      <c r="DS1335" s="101"/>
      <c r="DT1335" s="101"/>
      <c r="DU1335" s="101"/>
      <c r="DV1335" s="101"/>
      <c r="DW1335" s="101"/>
      <c r="DX1335" s="101"/>
      <c r="DY1335" s="101"/>
      <c r="DZ1335" s="101"/>
      <c r="EA1335" s="101"/>
      <c r="EB1335" s="101"/>
      <c r="EC1335" s="101"/>
      <c r="ED1335" s="101"/>
      <c r="EE1335" s="101"/>
      <c r="EF1335" s="101"/>
      <c r="EG1335" s="101"/>
      <c r="EH1335" s="101"/>
      <c r="EI1335" s="101"/>
      <c r="EJ1335" s="101"/>
      <c r="EK1335" s="101"/>
      <c r="EL1335" s="101"/>
      <c r="EM1335" s="101"/>
      <c r="EN1335" s="101"/>
      <c r="EO1335" s="101"/>
      <c r="EP1335" s="101"/>
      <c r="EQ1335" s="101"/>
      <c r="ER1335" s="101"/>
      <c r="ES1335" s="101"/>
      <c r="ET1335" s="101"/>
      <c r="EU1335" s="101"/>
      <c r="EV1335" s="101"/>
      <c r="EW1335" s="101"/>
      <c r="EX1335" s="101"/>
      <c r="EY1335" s="101"/>
      <c r="EZ1335" s="101"/>
      <c r="FA1335" s="101"/>
      <c r="FB1335" s="101"/>
      <c r="FC1335" s="101"/>
      <c r="FD1335" s="101"/>
      <c r="FE1335" s="101"/>
      <c r="FF1335" s="101"/>
      <c r="FG1335" s="101"/>
      <c r="FH1335" s="101"/>
      <c r="FI1335" s="101"/>
      <c r="FJ1335" s="101"/>
      <c r="FK1335" s="101"/>
      <c r="FL1335" s="101"/>
      <c r="FM1335" s="101"/>
      <c r="FN1335" s="101"/>
      <c r="FO1335" s="101"/>
      <c r="FP1335" s="101"/>
      <c r="FQ1335" s="101"/>
      <c r="FR1335" s="101"/>
      <c r="FS1335" s="101"/>
      <c r="FT1335" s="101"/>
      <c r="FU1335" s="101"/>
      <c r="FV1335" s="101"/>
      <c r="FW1335" s="101"/>
      <c r="FX1335" s="101"/>
      <c r="FY1335" s="101"/>
      <c r="FZ1335" s="101"/>
      <c r="GA1335" s="101"/>
      <c r="GB1335" s="101"/>
      <c r="GC1335" s="101"/>
      <c r="GD1335" s="101"/>
      <c r="GE1335" s="101"/>
      <c r="GF1335" s="101"/>
      <c r="GG1335" s="101"/>
      <c r="GH1335" s="101"/>
      <c r="GI1335" s="101"/>
      <c r="GJ1335" s="101"/>
      <c r="GK1335" s="101"/>
      <c r="GL1335" s="101"/>
      <c r="GM1335" s="101"/>
      <c r="GN1335" s="101"/>
      <c r="GO1335" s="101"/>
      <c r="GP1335" s="101"/>
      <c r="GQ1335" s="101"/>
      <c r="GR1335" s="101"/>
      <c r="GS1335" s="101"/>
      <c r="GT1335" s="101"/>
      <c r="GU1335" s="101"/>
      <c r="GV1335" s="101"/>
      <c r="GW1335" s="101"/>
      <c r="GX1335" s="101"/>
      <c r="GY1335" s="101"/>
      <c r="GZ1335" s="101"/>
      <c r="HA1335" s="1"/>
      <c r="HB1335" s="1"/>
    </row>
    <row r="1336" spans="1:210" s="122" customFormat="1" ht="4.2" customHeight="1">
      <c r="A1336" s="60"/>
      <c r="B1336" s="60"/>
      <c r="C1336" s="60"/>
      <c r="D1336" s="60"/>
      <c r="E1336" s="273"/>
      <c r="F1336" s="116"/>
      <c r="G1336" s="117"/>
      <c r="H1336" s="60"/>
      <c r="I1336" s="60"/>
      <c r="J1336" s="60"/>
      <c r="K1336" s="60"/>
      <c r="L1336" s="60"/>
      <c r="M1336" s="117"/>
      <c r="N1336" s="60"/>
      <c r="O1336" s="60"/>
      <c r="P1336" s="231"/>
      <c r="Q1336" s="60"/>
      <c r="R1336" s="60"/>
      <c r="S1336" s="117"/>
      <c r="T1336" s="211"/>
      <c r="U1336" s="117"/>
      <c r="V1336" s="60"/>
      <c r="W1336" s="118"/>
      <c r="X1336" s="118"/>
      <c r="Y1336" s="119"/>
      <c r="Z1336" s="120"/>
      <c r="AA1336" s="121"/>
      <c r="AB1336" s="121"/>
      <c r="AC1336" s="121"/>
      <c r="AD1336" s="121"/>
      <c r="AE1336" s="121"/>
      <c r="AF1336" s="121"/>
      <c r="AG1336" s="121"/>
      <c r="AH1336" s="121"/>
      <c r="AI1336" s="121"/>
      <c r="AJ1336" s="121"/>
      <c r="AK1336" s="121"/>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121"/>
      <c r="BU1336" s="121"/>
      <c r="BV1336" s="121"/>
      <c r="BW1336" s="121"/>
      <c r="BX1336" s="121"/>
      <c r="BY1336" s="121"/>
      <c r="BZ1336" s="121"/>
      <c r="CA1336" s="121"/>
      <c r="CB1336" s="121"/>
      <c r="CC1336" s="121"/>
      <c r="CD1336" s="121"/>
      <c r="CE1336" s="121"/>
      <c r="CF1336" s="121"/>
      <c r="CG1336" s="121"/>
      <c r="CH1336" s="121"/>
      <c r="CI1336" s="121"/>
      <c r="CJ1336" s="121"/>
      <c r="CK1336" s="121"/>
      <c r="CL1336" s="121"/>
      <c r="CM1336" s="121"/>
      <c r="CN1336" s="121"/>
      <c r="CO1336" s="121"/>
      <c r="CP1336" s="121"/>
      <c r="CQ1336" s="121"/>
      <c r="CR1336" s="121"/>
      <c r="CS1336" s="121"/>
      <c r="CT1336" s="121"/>
      <c r="CU1336" s="121"/>
      <c r="CV1336" s="121"/>
      <c r="CW1336" s="121"/>
      <c r="CX1336" s="121"/>
      <c r="CY1336" s="121"/>
      <c r="CZ1336" s="121"/>
      <c r="DA1336" s="121"/>
      <c r="DB1336" s="121"/>
      <c r="DC1336" s="121"/>
      <c r="DD1336" s="121"/>
      <c r="DE1336" s="121"/>
      <c r="DF1336" s="121"/>
      <c r="DG1336" s="121"/>
      <c r="DH1336" s="121"/>
      <c r="DI1336" s="121"/>
      <c r="DJ1336" s="121"/>
      <c r="DK1336" s="121"/>
      <c r="DL1336" s="121"/>
      <c r="DM1336" s="121"/>
      <c r="DN1336" s="121"/>
      <c r="DO1336" s="121"/>
      <c r="DP1336" s="121"/>
      <c r="DQ1336" s="121"/>
      <c r="DR1336" s="121"/>
      <c r="DS1336" s="121"/>
      <c r="DT1336" s="121"/>
      <c r="DU1336" s="121"/>
      <c r="DV1336" s="121"/>
      <c r="DW1336" s="121"/>
      <c r="DX1336" s="121"/>
      <c r="DY1336" s="121"/>
      <c r="DZ1336" s="121"/>
      <c r="EA1336" s="121"/>
      <c r="EB1336" s="121"/>
      <c r="EC1336" s="121"/>
      <c r="ED1336" s="121"/>
      <c r="EE1336" s="121"/>
      <c r="EF1336" s="121"/>
      <c r="EG1336" s="121"/>
      <c r="EH1336" s="121"/>
      <c r="EI1336" s="121"/>
      <c r="EJ1336" s="121"/>
      <c r="EK1336" s="121"/>
      <c r="EL1336" s="121"/>
      <c r="EM1336" s="121"/>
      <c r="EN1336" s="121"/>
      <c r="EO1336" s="121"/>
      <c r="EP1336" s="121"/>
      <c r="EQ1336" s="121"/>
      <c r="ER1336" s="121"/>
      <c r="ES1336" s="121"/>
      <c r="ET1336" s="121"/>
      <c r="EU1336" s="121"/>
      <c r="EV1336" s="121"/>
      <c r="EW1336" s="121"/>
      <c r="EX1336" s="121"/>
      <c r="EY1336" s="121"/>
      <c r="EZ1336" s="121"/>
      <c r="FA1336" s="121"/>
      <c r="FB1336" s="121"/>
      <c r="FC1336" s="121"/>
      <c r="FD1336" s="121"/>
      <c r="FE1336" s="121"/>
      <c r="FF1336" s="121"/>
      <c r="FG1336" s="121"/>
      <c r="FH1336" s="121"/>
      <c r="FI1336" s="121"/>
      <c r="FJ1336" s="121"/>
      <c r="FK1336" s="121"/>
      <c r="FL1336" s="121"/>
      <c r="FM1336" s="121"/>
      <c r="FN1336" s="121"/>
      <c r="FO1336" s="121"/>
      <c r="FP1336" s="121"/>
      <c r="FQ1336" s="121"/>
      <c r="FR1336" s="121"/>
      <c r="FS1336" s="121"/>
      <c r="FT1336" s="121"/>
      <c r="FU1336" s="121"/>
      <c r="FV1336" s="121"/>
      <c r="FW1336" s="121"/>
      <c r="FX1336" s="121"/>
      <c r="FY1336" s="121"/>
      <c r="FZ1336" s="121"/>
      <c r="GA1336" s="121"/>
      <c r="GB1336" s="121"/>
      <c r="GC1336" s="121"/>
      <c r="GD1336" s="121"/>
      <c r="GE1336" s="121"/>
      <c r="GF1336" s="121"/>
      <c r="GG1336" s="121"/>
      <c r="GH1336" s="121"/>
      <c r="GI1336" s="121"/>
      <c r="GJ1336" s="121"/>
      <c r="GK1336" s="121"/>
      <c r="GL1336" s="121"/>
      <c r="GM1336" s="121"/>
      <c r="GN1336" s="121"/>
      <c r="GO1336" s="121"/>
      <c r="GP1336" s="121"/>
      <c r="GQ1336" s="121"/>
      <c r="GR1336" s="121"/>
      <c r="GS1336" s="121"/>
      <c r="GT1336" s="121"/>
      <c r="GU1336" s="121"/>
      <c r="GV1336" s="121"/>
      <c r="GW1336" s="121"/>
      <c r="GX1336" s="121"/>
      <c r="GY1336" s="121"/>
      <c r="GZ1336" s="121"/>
      <c r="HA1336" s="60"/>
      <c r="HB1336" s="60"/>
    </row>
    <row r="1337" spans="1:210" ht="7.2" customHeight="1">
      <c r="A1337" s="1"/>
      <c r="B1337" s="1"/>
      <c r="C1337" s="1"/>
      <c r="D1337" s="1"/>
      <c r="E1337" s="263"/>
      <c r="F1337" s="48"/>
      <c r="G1337" s="231"/>
      <c r="H1337" s="1"/>
      <c r="I1337" s="1"/>
      <c r="J1337" s="1"/>
      <c r="K1337" s="1"/>
      <c r="L1337" s="1"/>
      <c r="M1337" s="5"/>
      <c r="N1337" s="1"/>
      <c r="O1337" s="1"/>
      <c r="P1337" s="5"/>
      <c r="Q1337" s="1"/>
      <c r="R1337" s="1"/>
      <c r="S1337" s="5"/>
      <c r="T1337" s="7"/>
      <c r="U1337" s="24"/>
      <c r="V1337" s="1"/>
      <c r="W1337" s="12"/>
      <c r="X1337" s="10"/>
      <c r="Y1337" s="46"/>
      <c r="Z1337" s="91"/>
      <c r="AA1337" s="94"/>
      <c r="AB1337" s="94"/>
      <c r="AC1337" s="94"/>
      <c r="AD1337" s="94"/>
      <c r="AE1337" s="94"/>
      <c r="AF1337" s="94"/>
      <c r="AG1337" s="94"/>
      <c r="AH1337" s="94"/>
      <c r="AI1337" s="94"/>
      <c r="AJ1337" s="94"/>
      <c r="AK1337" s="94"/>
      <c r="AL1337" s="94"/>
      <c r="AM1337" s="94"/>
      <c r="AN1337" s="94"/>
      <c r="AO1337" s="94"/>
      <c r="AP1337" s="94"/>
      <c r="AQ1337" s="94"/>
      <c r="AR1337" s="94"/>
      <c r="AS1337" s="94"/>
      <c r="AT1337" s="94"/>
      <c r="AU1337" s="94"/>
      <c r="AV1337" s="94"/>
      <c r="AW1337" s="94"/>
      <c r="AX1337" s="94"/>
      <c r="AY1337" s="94"/>
      <c r="AZ1337" s="94"/>
      <c r="BA1337" s="94"/>
      <c r="BB1337" s="94"/>
      <c r="BC1337" s="94"/>
      <c r="BD1337" s="94"/>
      <c r="BE1337" s="94"/>
      <c r="BF1337" s="94"/>
      <c r="BG1337" s="94"/>
      <c r="BH1337" s="94"/>
      <c r="BI1337" s="94"/>
      <c r="BJ1337" s="94"/>
      <c r="BK1337" s="94"/>
      <c r="BL1337" s="94"/>
      <c r="BM1337" s="94"/>
      <c r="BN1337" s="94"/>
      <c r="BO1337" s="94"/>
      <c r="BP1337" s="94"/>
      <c r="BQ1337" s="94"/>
      <c r="BR1337" s="94"/>
      <c r="BS1337" s="94"/>
      <c r="BT1337" s="94"/>
      <c r="BU1337" s="94"/>
      <c r="BV1337" s="94"/>
      <c r="BW1337" s="94"/>
      <c r="BX1337" s="94"/>
      <c r="BY1337" s="94"/>
      <c r="BZ1337" s="94"/>
      <c r="CA1337" s="94"/>
      <c r="CB1337" s="94"/>
      <c r="CC1337" s="94"/>
      <c r="CD1337" s="94"/>
      <c r="CE1337" s="94"/>
      <c r="CF1337" s="94"/>
      <c r="CG1337" s="94"/>
      <c r="CH1337" s="94"/>
      <c r="CI1337" s="94"/>
      <c r="CJ1337" s="94"/>
      <c r="CK1337" s="94"/>
      <c r="CL1337" s="94"/>
      <c r="CM1337" s="94"/>
      <c r="CN1337" s="94"/>
      <c r="CO1337" s="94"/>
      <c r="CP1337" s="94"/>
      <c r="CQ1337" s="94"/>
      <c r="CR1337" s="94"/>
      <c r="CS1337" s="94"/>
      <c r="CT1337" s="94"/>
      <c r="CU1337" s="94"/>
      <c r="CV1337" s="94"/>
      <c r="CW1337" s="94"/>
      <c r="CX1337" s="94"/>
      <c r="CY1337" s="94"/>
      <c r="CZ1337" s="94"/>
      <c r="DA1337" s="94"/>
      <c r="DB1337" s="94"/>
      <c r="DC1337" s="94"/>
      <c r="DD1337" s="94"/>
      <c r="DE1337" s="94"/>
      <c r="DF1337" s="94"/>
      <c r="DG1337" s="94"/>
      <c r="DH1337" s="94"/>
      <c r="DI1337" s="94"/>
      <c r="DJ1337" s="94"/>
      <c r="DK1337" s="94"/>
      <c r="DL1337" s="94"/>
      <c r="DM1337" s="94"/>
      <c r="DN1337" s="94"/>
      <c r="DO1337" s="94"/>
      <c r="DP1337" s="94"/>
      <c r="DQ1337" s="94"/>
      <c r="DR1337" s="94"/>
      <c r="DS1337" s="94"/>
      <c r="DT1337" s="94"/>
      <c r="DU1337" s="94"/>
      <c r="DV1337" s="94"/>
      <c r="DW1337" s="94"/>
      <c r="DX1337" s="94"/>
      <c r="DY1337" s="94"/>
      <c r="DZ1337" s="94"/>
      <c r="EA1337" s="94"/>
      <c r="EB1337" s="94"/>
      <c r="EC1337" s="94"/>
      <c r="ED1337" s="94"/>
      <c r="EE1337" s="94"/>
      <c r="EF1337" s="94"/>
      <c r="EG1337" s="94"/>
      <c r="EH1337" s="94"/>
      <c r="EI1337" s="94"/>
      <c r="EJ1337" s="94"/>
      <c r="EK1337" s="94"/>
      <c r="EL1337" s="94"/>
      <c r="EM1337" s="94"/>
      <c r="EN1337" s="94"/>
      <c r="EO1337" s="94"/>
      <c r="EP1337" s="94"/>
      <c r="EQ1337" s="94"/>
      <c r="ER1337" s="94"/>
      <c r="ES1337" s="94"/>
      <c r="ET1337" s="94"/>
      <c r="EU1337" s="94"/>
      <c r="EV1337" s="94"/>
      <c r="EW1337" s="94"/>
      <c r="EX1337" s="94"/>
      <c r="EY1337" s="94"/>
      <c r="EZ1337" s="94"/>
      <c r="FA1337" s="94"/>
      <c r="FB1337" s="94"/>
      <c r="FC1337" s="94"/>
      <c r="FD1337" s="94"/>
      <c r="FE1337" s="94"/>
      <c r="FF1337" s="94"/>
      <c r="FG1337" s="94"/>
      <c r="FH1337" s="94"/>
      <c r="FI1337" s="94"/>
      <c r="FJ1337" s="94"/>
      <c r="FK1337" s="94"/>
      <c r="FL1337" s="94"/>
      <c r="FM1337" s="94"/>
      <c r="FN1337" s="94"/>
      <c r="FO1337" s="94"/>
      <c r="FP1337" s="94"/>
      <c r="FQ1337" s="94"/>
      <c r="FR1337" s="94"/>
      <c r="FS1337" s="94"/>
      <c r="FT1337" s="94"/>
      <c r="FU1337" s="94"/>
      <c r="FV1337" s="94"/>
      <c r="FW1337" s="94"/>
      <c r="FX1337" s="94"/>
      <c r="FY1337" s="94"/>
      <c r="FZ1337" s="94"/>
      <c r="GA1337" s="94"/>
      <c r="GB1337" s="94"/>
      <c r="GC1337" s="94"/>
      <c r="GD1337" s="94"/>
      <c r="GE1337" s="94"/>
      <c r="GF1337" s="94"/>
      <c r="GG1337" s="94"/>
      <c r="GH1337" s="94"/>
      <c r="GI1337" s="94"/>
      <c r="GJ1337" s="94"/>
      <c r="GK1337" s="94"/>
      <c r="GL1337" s="94"/>
      <c r="GM1337" s="94"/>
      <c r="GN1337" s="94"/>
      <c r="GO1337" s="94"/>
      <c r="GP1337" s="94"/>
      <c r="GQ1337" s="94"/>
      <c r="GR1337" s="94"/>
      <c r="GS1337" s="94"/>
      <c r="GT1337" s="94"/>
      <c r="GU1337" s="94"/>
      <c r="GV1337" s="94"/>
      <c r="GW1337" s="94"/>
      <c r="GX1337" s="94"/>
      <c r="GY1337" s="94"/>
      <c r="GZ1337" s="94"/>
      <c r="HA1337" s="1"/>
      <c r="HB1337" s="1"/>
    </row>
    <row r="1338" spans="1:210" s="4" customFormat="1" ht="12.6" thickBot="1">
      <c r="A1338" s="3"/>
      <c r="B1338" s="430"/>
      <c r="C1338" s="431"/>
      <c r="D1338" s="431"/>
      <c r="E1338" s="432" t="s">
        <v>135</v>
      </c>
      <c r="F1338" s="433"/>
      <c r="G1338" s="527" t="s">
        <v>6</v>
      </c>
      <c r="H1338" s="434" t="s">
        <v>379</v>
      </c>
      <c r="I1338" s="434"/>
      <c r="J1338" s="434"/>
      <c r="K1338" s="434"/>
      <c r="L1338" s="434"/>
      <c r="M1338" s="528"/>
      <c r="N1338" s="434" t="s">
        <v>4</v>
      </c>
      <c r="O1338" s="434"/>
      <c r="P1338" s="573"/>
      <c r="Q1338" s="434" t="s">
        <v>26</v>
      </c>
      <c r="R1338" s="434"/>
      <c r="S1338" s="434"/>
      <c r="T1338" s="434"/>
      <c r="U1338" s="434"/>
      <c r="V1338" s="434"/>
      <c r="W1338" s="435">
        <v>0</v>
      </c>
      <c r="X1338" s="435"/>
      <c r="Y1338" s="436"/>
      <c r="Z1338" s="437"/>
      <c r="AA1338" s="438">
        <v>9999999.9999999981</v>
      </c>
      <c r="AB1338" s="438">
        <v>9999999.9999999981</v>
      </c>
      <c r="AC1338" s="438">
        <v>9999999.9999999981</v>
      </c>
      <c r="AD1338" s="438">
        <v>9999999.9999999981</v>
      </c>
      <c r="AE1338" s="438">
        <v>9999999.9999999981</v>
      </c>
      <c r="AF1338" s="438">
        <v>9999999.9999999981</v>
      </c>
      <c r="AG1338" s="438">
        <v>9999999.9999999981</v>
      </c>
      <c r="AH1338" s="438">
        <v>9999999.9999999981</v>
      </c>
      <c r="AI1338" s="438">
        <v>9999999.9999999981</v>
      </c>
      <c r="AJ1338" s="438">
        <v>9999999.9999999981</v>
      </c>
      <c r="AK1338" s="438">
        <v>9999999.9999999981</v>
      </c>
      <c r="AL1338" s="438">
        <v>9999999.9999999981</v>
      </c>
      <c r="AM1338" s="438">
        <v>9999999.9999999981</v>
      </c>
      <c r="AN1338" s="438">
        <v>9999999.9999999981</v>
      </c>
      <c r="AO1338" s="438">
        <v>9999999.9999999981</v>
      </c>
      <c r="AP1338" s="438">
        <v>9999999.9999999981</v>
      </c>
      <c r="AQ1338" s="438">
        <v>9999999.9999999981</v>
      </c>
      <c r="AR1338" s="438">
        <v>9999999.9999999981</v>
      </c>
      <c r="AS1338" s="438">
        <v>9999999.9999999981</v>
      </c>
      <c r="AT1338" s="438">
        <v>9999999.9999999981</v>
      </c>
      <c r="AU1338" s="438">
        <v>9999999.9999999981</v>
      </c>
      <c r="AV1338" s="438">
        <v>9999999.9999999981</v>
      </c>
      <c r="AW1338" s="438">
        <v>9999999.9999999981</v>
      </c>
      <c r="AX1338" s="438">
        <v>9999999.9999999981</v>
      </c>
      <c r="AY1338" s="438">
        <v>9999999.9999999981</v>
      </c>
      <c r="AZ1338" s="438">
        <v>9999999.9999999981</v>
      </c>
      <c r="BA1338" s="438">
        <v>9999999.9999999981</v>
      </c>
      <c r="BB1338" s="438">
        <v>9999999.9999999981</v>
      </c>
      <c r="BC1338" s="438">
        <v>9999999.9999999981</v>
      </c>
      <c r="BD1338" s="438">
        <v>9999999.9999999981</v>
      </c>
      <c r="BE1338" s="438">
        <v>9999999.9999999981</v>
      </c>
      <c r="BF1338" s="438">
        <v>9999999.9999999981</v>
      </c>
      <c r="BG1338" s="438">
        <v>9999999.9999999981</v>
      </c>
      <c r="BH1338" s="438">
        <v>9999999.9999999981</v>
      </c>
      <c r="BI1338" s="438">
        <v>9999999.9999999981</v>
      </c>
      <c r="BJ1338" s="438">
        <v>9999999.9999999981</v>
      </c>
      <c r="BK1338" s="438">
        <v>9999999.9999999981</v>
      </c>
      <c r="BL1338" s="438">
        <v>9999999.9999999981</v>
      </c>
      <c r="BM1338" s="438">
        <v>9999999.9999999981</v>
      </c>
      <c r="BN1338" s="438">
        <v>9999999.9999999981</v>
      </c>
      <c r="BO1338" s="438">
        <v>9999999.9999999981</v>
      </c>
      <c r="BP1338" s="438">
        <v>9999999.9999999981</v>
      </c>
      <c r="BQ1338" s="438">
        <v>9999999.9999999981</v>
      </c>
      <c r="BR1338" s="438">
        <v>9999999.9999999981</v>
      </c>
      <c r="BS1338" s="438">
        <v>9999999.9999999981</v>
      </c>
      <c r="BT1338" s="438">
        <v>9999999.9999999981</v>
      </c>
      <c r="BU1338" s="438">
        <v>9999999.9999999981</v>
      </c>
      <c r="BV1338" s="438">
        <v>9999999.9999999981</v>
      </c>
      <c r="BW1338" s="438">
        <v>9999999.9999999981</v>
      </c>
      <c r="BX1338" s="438">
        <v>9999999.9999999981</v>
      </c>
      <c r="BY1338" s="438">
        <v>9999999.9999999981</v>
      </c>
      <c r="BZ1338" s="438">
        <v>9999999.9999999981</v>
      </c>
      <c r="CA1338" s="438">
        <v>9999999.9999999981</v>
      </c>
      <c r="CB1338" s="438">
        <v>9999999.9999999981</v>
      </c>
      <c r="CC1338" s="438">
        <v>9999999.9999999981</v>
      </c>
      <c r="CD1338" s="438">
        <v>9999999.9999999981</v>
      </c>
      <c r="CE1338" s="438">
        <v>9999999.9999999981</v>
      </c>
      <c r="CF1338" s="438">
        <v>9999999.9999999981</v>
      </c>
      <c r="CG1338" s="438">
        <v>9999999.9999999981</v>
      </c>
      <c r="CH1338" s="438">
        <v>9999999.9999999981</v>
      </c>
      <c r="CI1338" s="438">
        <v>9999999.9999999981</v>
      </c>
      <c r="CJ1338" s="438">
        <v>9999999.9999999981</v>
      </c>
      <c r="CK1338" s="438">
        <v>9999999.9999999981</v>
      </c>
      <c r="CL1338" s="438">
        <v>9999999.9999999981</v>
      </c>
      <c r="CM1338" s="438">
        <v>9999999.9999999981</v>
      </c>
      <c r="CN1338" s="438">
        <v>9999999.9999999981</v>
      </c>
      <c r="CO1338" s="438">
        <v>9999999.9999999981</v>
      </c>
      <c r="CP1338" s="438">
        <v>9999999.9999999981</v>
      </c>
      <c r="CQ1338" s="438">
        <v>9999999.9999999981</v>
      </c>
      <c r="CR1338" s="438">
        <v>9999999.9999999981</v>
      </c>
      <c r="CS1338" s="438">
        <v>9999999.9999999981</v>
      </c>
      <c r="CT1338" s="438">
        <v>0</v>
      </c>
      <c r="CU1338" s="438">
        <v>0</v>
      </c>
      <c r="CV1338" s="438">
        <v>0</v>
      </c>
      <c r="CW1338" s="438">
        <v>0</v>
      </c>
      <c r="CX1338" s="438">
        <v>0</v>
      </c>
      <c r="CY1338" s="438">
        <v>0</v>
      </c>
      <c r="CZ1338" s="438">
        <v>0</v>
      </c>
      <c r="DA1338" s="438">
        <v>0</v>
      </c>
      <c r="DB1338" s="438">
        <v>0</v>
      </c>
      <c r="DC1338" s="438">
        <v>0</v>
      </c>
      <c r="DD1338" s="438">
        <v>0</v>
      </c>
      <c r="DE1338" s="438">
        <v>0</v>
      </c>
      <c r="DF1338" s="438">
        <v>0</v>
      </c>
      <c r="DG1338" s="438">
        <v>0</v>
      </c>
      <c r="DH1338" s="438">
        <v>0</v>
      </c>
      <c r="DI1338" s="438">
        <v>0</v>
      </c>
      <c r="DJ1338" s="438">
        <v>0</v>
      </c>
      <c r="DK1338" s="438">
        <v>0</v>
      </c>
      <c r="DL1338" s="438">
        <v>0</v>
      </c>
      <c r="DM1338" s="438">
        <v>0</v>
      </c>
      <c r="DN1338" s="438">
        <v>0</v>
      </c>
      <c r="DO1338" s="438">
        <v>0</v>
      </c>
      <c r="DP1338" s="438">
        <v>0</v>
      </c>
      <c r="DQ1338" s="438">
        <v>0</v>
      </c>
      <c r="DR1338" s="438">
        <v>0</v>
      </c>
      <c r="DS1338" s="438">
        <v>0</v>
      </c>
      <c r="DT1338" s="438">
        <v>0</v>
      </c>
      <c r="DU1338" s="438">
        <v>0</v>
      </c>
      <c r="DV1338" s="438">
        <v>0</v>
      </c>
      <c r="DW1338" s="438">
        <v>0</v>
      </c>
      <c r="DX1338" s="438">
        <v>0</v>
      </c>
      <c r="DY1338" s="438">
        <v>0</v>
      </c>
      <c r="DZ1338" s="438">
        <v>0</v>
      </c>
      <c r="EA1338" s="438">
        <v>0</v>
      </c>
      <c r="EB1338" s="438">
        <v>0</v>
      </c>
      <c r="EC1338" s="438">
        <v>0</v>
      </c>
      <c r="ED1338" s="438">
        <v>0</v>
      </c>
      <c r="EE1338" s="438">
        <v>0</v>
      </c>
      <c r="EF1338" s="438">
        <v>0</v>
      </c>
      <c r="EG1338" s="438">
        <v>0</v>
      </c>
      <c r="EH1338" s="438">
        <v>0</v>
      </c>
      <c r="EI1338" s="438">
        <v>0</v>
      </c>
      <c r="EJ1338" s="438">
        <v>0</v>
      </c>
      <c r="EK1338" s="438">
        <v>0</v>
      </c>
      <c r="EL1338" s="438">
        <v>0</v>
      </c>
      <c r="EM1338" s="438">
        <v>0</v>
      </c>
      <c r="EN1338" s="438">
        <v>0</v>
      </c>
      <c r="EO1338" s="438">
        <v>0</v>
      </c>
      <c r="EP1338" s="438">
        <v>0</v>
      </c>
      <c r="EQ1338" s="438">
        <v>0</v>
      </c>
      <c r="ER1338" s="438">
        <v>0</v>
      </c>
      <c r="ES1338" s="438">
        <v>0</v>
      </c>
      <c r="ET1338" s="438">
        <v>0</v>
      </c>
      <c r="EU1338" s="438">
        <v>0</v>
      </c>
      <c r="EV1338" s="438">
        <v>0</v>
      </c>
      <c r="EW1338" s="438">
        <v>0</v>
      </c>
      <c r="EX1338" s="438">
        <v>0</v>
      </c>
      <c r="EY1338" s="438">
        <v>0</v>
      </c>
      <c r="EZ1338" s="438">
        <v>0</v>
      </c>
      <c r="FA1338" s="438">
        <v>0</v>
      </c>
      <c r="FB1338" s="438">
        <v>0</v>
      </c>
      <c r="FC1338" s="438">
        <v>0</v>
      </c>
      <c r="FD1338" s="438">
        <v>0</v>
      </c>
      <c r="FE1338" s="438">
        <v>0</v>
      </c>
      <c r="FF1338" s="438">
        <v>0</v>
      </c>
      <c r="FG1338" s="438">
        <v>0</v>
      </c>
      <c r="FH1338" s="438">
        <v>0</v>
      </c>
      <c r="FI1338" s="438">
        <v>0</v>
      </c>
      <c r="FJ1338" s="438">
        <v>0</v>
      </c>
      <c r="FK1338" s="438">
        <v>0</v>
      </c>
      <c r="FL1338" s="438">
        <v>0</v>
      </c>
      <c r="FM1338" s="438">
        <v>0</v>
      </c>
      <c r="FN1338" s="438">
        <v>0</v>
      </c>
      <c r="FO1338" s="438">
        <v>0</v>
      </c>
      <c r="FP1338" s="438">
        <v>0</v>
      </c>
      <c r="FQ1338" s="438">
        <v>0</v>
      </c>
      <c r="FR1338" s="438">
        <v>0</v>
      </c>
      <c r="FS1338" s="438">
        <v>0</v>
      </c>
      <c r="FT1338" s="438">
        <v>0</v>
      </c>
      <c r="FU1338" s="438">
        <v>0</v>
      </c>
      <c r="FV1338" s="438">
        <v>0</v>
      </c>
      <c r="FW1338" s="438">
        <v>0</v>
      </c>
      <c r="FX1338" s="438">
        <v>0</v>
      </c>
      <c r="FY1338" s="438">
        <v>0</v>
      </c>
      <c r="FZ1338" s="438">
        <v>0</v>
      </c>
      <c r="GA1338" s="438">
        <v>0</v>
      </c>
      <c r="GB1338" s="438">
        <v>0</v>
      </c>
      <c r="GC1338" s="438">
        <v>0</v>
      </c>
      <c r="GD1338" s="438">
        <v>0</v>
      </c>
      <c r="GE1338" s="438">
        <v>0</v>
      </c>
      <c r="GF1338" s="438">
        <v>0</v>
      </c>
      <c r="GG1338" s="438">
        <v>0</v>
      </c>
      <c r="GH1338" s="438">
        <v>0</v>
      </c>
      <c r="GI1338" s="438">
        <v>0</v>
      </c>
      <c r="GJ1338" s="438">
        <v>0</v>
      </c>
      <c r="GK1338" s="438">
        <v>0</v>
      </c>
      <c r="GL1338" s="438">
        <v>0</v>
      </c>
      <c r="GM1338" s="438">
        <v>0</v>
      </c>
      <c r="GN1338" s="438">
        <v>0</v>
      </c>
      <c r="GO1338" s="438">
        <v>0</v>
      </c>
      <c r="GP1338" s="438">
        <v>0</v>
      </c>
      <c r="GQ1338" s="438">
        <v>0</v>
      </c>
      <c r="GR1338" s="438">
        <v>0</v>
      </c>
      <c r="GS1338" s="438">
        <v>0</v>
      </c>
      <c r="GT1338" s="438">
        <v>0</v>
      </c>
      <c r="GU1338" s="438">
        <v>0</v>
      </c>
      <c r="GV1338" s="438">
        <v>0</v>
      </c>
      <c r="GW1338" s="438">
        <v>0</v>
      </c>
      <c r="GX1338" s="438">
        <v>0</v>
      </c>
      <c r="GY1338" s="438">
        <v>0</v>
      </c>
      <c r="GZ1338" s="438">
        <v>0</v>
      </c>
      <c r="HA1338" s="3"/>
      <c r="HB1338" s="3"/>
    </row>
    <row r="1339" spans="1:210" s="122" customFormat="1" ht="4.2" customHeight="1">
      <c r="A1339" s="60"/>
      <c r="B1339" s="60"/>
      <c r="C1339" s="60"/>
      <c r="D1339" s="60"/>
      <c r="E1339" s="273"/>
      <c r="F1339" s="529"/>
      <c r="G1339" s="530"/>
      <c r="H1339" s="531"/>
      <c r="I1339" s="531"/>
      <c r="J1339" s="531"/>
      <c r="K1339" s="531"/>
      <c r="L1339" s="531"/>
      <c r="M1339" s="530"/>
      <c r="N1339" s="531"/>
      <c r="O1339" s="531"/>
      <c r="P1339" s="442"/>
      <c r="Q1339" s="531"/>
      <c r="R1339" s="531"/>
      <c r="S1339" s="530"/>
      <c r="T1339" s="532"/>
      <c r="U1339" s="117"/>
      <c r="V1339" s="60"/>
      <c r="W1339" s="118"/>
      <c r="X1339" s="118"/>
      <c r="Y1339" s="119"/>
      <c r="Z1339" s="91"/>
      <c r="AA1339" s="121"/>
      <c r="AB1339" s="121"/>
      <c r="AC1339" s="121"/>
      <c r="AD1339" s="121"/>
      <c r="AE1339" s="121"/>
      <c r="AF1339" s="121"/>
      <c r="AG1339" s="121"/>
      <c r="AH1339" s="121"/>
      <c r="AI1339" s="121"/>
      <c r="AJ1339" s="121"/>
      <c r="AK1339" s="121"/>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121"/>
      <c r="BU1339" s="121"/>
      <c r="BV1339" s="121"/>
      <c r="BW1339" s="121"/>
      <c r="BX1339" s="121"/>
      <c r="BY1339" s="121"/>
      <c r="BZ1339" s="121"/>
      <c r="CA1339" s="121"/>
      <c r="CB1339" s="121"/>
      <c r="CC1339" s="121"/>
      <c r="CD1339" s="121"/>
      <c r="CE1339" s="121"/>
      <c r="CF1339" s="121"/>
      <c r="CG1339" s="121"/>
      <c r="CH1339" s="121"/>
      <c r="CI1339" s="121"/>
      <c r="CJ1339" s="121"/>
      <c r="CK1339" s="121"/>
      <c r="CL1339" s="121"/>
      <c r="CM1339" s="121"/>
      <c r="CN1339" s="121"/>
      <c r="CO1339" s="121"/>
      <c r="CP1339" s="121"/>
      <c r="CQ1339" s="121"/>
      <c r="CR1339" s="121"/>
      <c r="CS1339" s="121"/>
      <c r="CT1339" s="121"/>
      <c r="CU1339" s="121"/>
      <c r="CV1339" s="121"/>
      <c r="CW1339" s="121"/>
      <c r="CX1339" s="121"/>
      <c r="CY1339" s="121"/>
      <c r="CZ1339" s="121"/>
      <c r="DA1339" s="121"/>
      <c r="DB1339" s="121"/>
      <c r="DC1339" s="121"/>
      <c r="DD1339" s="121"/>
      <c r="DE1339" s="121"/>
      <c r="DF1339" s="121"/>
      <c r="DG1339" s="121"/>
      <c r="DH1339" s="121"/>
      <c r="DI1339" s="121"/>
      <c r="DJ1339" s="121"/>
      <c r="DK1339" s="121"/>
      <c r="DL1339" s="121"/>
      <c r="DM1339" s="121"/>
      <c r="DN1339" s="121"/>
      <c r="DO1339" s="121"/>
      <c r="DP1339" s="121"/>
      <c r="DQ1339" s="121"/>
      <c r="DR1339" s="121"/>
      <c r="DS1339" s="121"/>
      <c r="DT1339" s="121"/>
      <c r="DU1339" s="121"/>
      <c r="DV1339" s="121"/>
      <c r="DW1339" s="121"/>
      <c r="DX1339" s="121"/>
      <c r="DY1339" s="121"/>
      <c r="DZ1339" s="121"/>
      <c r="EA1339" s="121"/>
      <c r="EB1339" s="121"/>
      <c r="EC1339" s="121"/>
      <c r="ED1339" s="121"/>
      <c r="EE1339" s="121"/>
      <c r="EF1339" s="121"/>
      <c r="EG1339" s="121"/>
      <c r="EH1339" s="121"/>
      <c r="EI1339" s="121"/>
      <c r="EJ1339" s="121"/>
      <c r="EK1339" s="121"/>
      <c r="EL1339" s="121"/>
      <c r="EM1339" s="121"/>
      <c r="EN1339" s="121"/>
      <c r="EO1339" s="121"/>
      <c r="EP1339" s="121"/>
      <c r="EQ1339" s="121"/>
      <c r="ER1339" s="121"/>
      <c r="ES1339" s="121"/>
      <c r="ET1339" s="121"/>
      <c r="EU1339" s="121"/>
      <c r="EV1339" s="121"/>
      <c r="EW1339" s="121"/>
      <c r="EX1339" s="121"/>
      <c r="EY1339" s="121"/>
      <c r="EZ1339" s="121"/>
      <c r="FA1339" s="121"/>
      <c r="FB1339" s="121"/>
      <c r="FC1339" s="121"/>
      <c r="FD1339" s="121"/>
      <c r="FE1339" s="121"/>
      <c r="FF1339" s="121"/>
      <c r="FG1339" s="121"/>
      <c r="FH1339" s="121"/>
      <c r="FI1339" s="121"/>
      <c r="FJ1339" s="121"/>
      <c r="FK1339" s="121"/>
      <c r="FL1339" s="121"/>
      <c r="FM1339" s="121"/>
      <c r="FN1339" s="121"/>
      <c r="FO1339" s="121"/>
      <c r="FP1339" s="121"/>
      <c r="FQ1339" s="121"/>
      <c r="FR1339" s="121"/>
      <c r="FS1339" s="121"/>
      <c r="FT1339" s="121"/>
      <c r="FU1339" s="121"/>
      <c r="FV1339" s="121"/>
      <c r="FW1339" s="121"/>
      <c r="FX1339" s="121"/>
      <c r="FY1339" s="121"/>
      <c r="FZ1339" s="121"/>
      <c r="GA1339" s="121"/>
      <c r="GB1339" s="121"/>
      <c r="GC1339" s="121"/>
      <c r="GD1339" s="121"/>
      <c r="GE1339" s="121"/>
      <c r="GF1339" s="121"/>
      <c r="GG1339" s="121"/>
      <c r="GH1339" s="121"/>
      <c r="GI1339" s="121"/>
      <c r="GJ1339" s="121"/>
      <c r="GK1339" s="121"/>
      <c r="GL1339" s="121"/>
      <c r="GM1339" s="121"/>
      <c r="GN1339" s="121"/>
      <c r="GO1339" s="121"/>
      <c r="GP1339" s="121"/>
      <c r="GQ1339" s="121"/>
      <c r="GR1339" s="121"/>
      <c r="GS1339" s="121"/>
      <c r="GT1339" s="121"/>
      <c r="GU1339" s="121"/>
      <c r="GV1339" s="121"/>
      <c r="GW1339" s="121"/>
      <c r="GX1339" s="121"/>
      <c r="GY1339" s="121"/>
      <c r="GZ1339" s="121"/>
      <c r="HA1339" s="60"/>
      <c r="HB1339" s="60"/>
    </row>
    <row r="1340" spans="1:210" ht="7.2" customHeight="1">
      <c r="A1340" s="1"/>
      <c r="B1340" s="1"/>
      <c r="C1340" s="1"/>
      <c r="D1340" s="1"/>
      <c r="E1340" s="263"/>
      <c r="F1340" s="48"/>
      <c r="G1340" s="231"/>
      <c r="H1340" s="1"/>
      <c r="I1340" s="1"/>
      <c r="J1340" s="1"/>
      <c r="K1340" s="1"/>
      <c r="L1340" s="1"/>
      <c r="M1340" s="5"/>
      <c r="N1340" s="1"/>
      <c r="O1340" s="1"/>
      <c r="P1340" s="5"/>
      <c r="Q1340" s="1"/>
      <c r="R1340" s="1"/>
      <c r="S1340" s="5"/>
      <c r="T1340" s="7"/>
      <c r="U1340" s="24"/>
      <c r="V1340" s="1"/>
      <c r="W1340" s="12"/>
      <c r="X1340" s="10"/>
      <c r="Y1340" s="46"/>
      <c r="Z1340" s="91"/>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94"/>
      <c r="DV1340" s="94"/>
      <c r="DW1340" s="94"/>
      <c r="DX1340" s="94"/>
      <c r="DY1340" s="94"/>
      <c r="DZ1340" s="94"/>
      <c r="EA1340" s="94"/>
      <c r="EB1340" s="94"/>
      <c r="EC1340" s="94"/>
      <c r="ED1340" s="94"/>
      <c r="EE1340" s="94"/>
      <c r="EF1340" s="94"/>
      <c r="EG1340" s="94"/>
      <c r="EH1340" s="94"/>
      <c r="EI1340" s="94"/>
      <c r="EJ1340" s="94"/>
      <c r="EK1340" s="94"/>
      <c r="EL1340" s="94"/>
      <c r="EM1340" s="94"/>
      <c r="EN1340" s="94"/>
      <c r="EO1340" s="94"/>
      <c r="EP1340" s="94"/>
      <c r="EQ1340" s="94"/>
      <c r="ER1340" s="94"/>
      <c r="ES1340" s="94"/>
      <c r="ET1340" s="94"/>
      <c r="EU1340" s="94"/>
      <c r="EV1340" s="94"/>
      <c r="EW1340" s="94"/>
      <c r="EX1340" s="94"/>
      <c r="EY1340" s="94"/>
      <c r="EZ1340" s="94"/>
      <c r="FA1340" s="94"/>
      <c r="FB1340" s="94"/>
      <c r="FC1340" s="94"/>
      <c r="FD1340" s="94"/>
      <c r="FE1340" s="94"/>
      <c r="FF1340" s="94"/>
      <c r="FG1340" s="94"/>
      <c r="FH1340" s="94"/>
      <c r="FI1340" s="94"/>
      <c r="FJ1340" s="94"/>
      <c r="FK1340" s="94"/>
      <c r="FL1340" s="94"/>
      <c r="FM1340" s="94"/>
      <c r="FN1340" s="94"/>
      <c r="FO1340" s="94"/>
      <c r="FP1340" s="94"/>
      <c r="FQ1340" s="94"/>
      <c r="FR1340" s="94"/>
      <c r="FS1340" s="94"/>
      <c r="FT1340" s="94"/>
      <c r="FU1340" s="94"/>
      <c r="FV1340" s="94"/>
      <c r="FW1340" s="94"/>
      <c r="FX1340" s="94"/>
      <c r="FY1340" s="94"/>
      <c r="FZ1340" s="94"/>
      <c r="GA1340" s="94"/>
      <c r="GB1340" s="94"/>
      <c r="GC1340" s="94"/>
      <c r="GD1340" s="94"/>
      <c r="GE1340" s="94"/>
      <c r="GF1340" s="94"/>
      <c r="GG1340" s="94"/>
      <c r="GH1340" s="94"/>
      <c r="GI1340" s="94"/>
      <c r="GJ1340" s="94"/>
      <c r="GK1340" s="94"/>
      <c r="GL1340" s="94"/>
      <c r="GM1340" s="94"/>
      <c r="GN1340" s="94"/>
      <c r="GO1340" s="94"/>
      <c r="GP1340" s="94"/>
      <c r="GQ1340" s="94"/>
      <c r="GR1340" s="94"/>
      <c r="GS1340" s="94"/>
      <c r="GT1340" s="94"/>
      <c r="GU1340" s="94"/>
      <c r="GV1340" s="94"/>
      <c r="GW1340" s="94"/>
      <c r="GX1340" s="94"/>
      <c r="GY1340" s="94"/>
      <c r="GZ1340" s="94"/>
      <c r="HA1340" s="1"/>
      <c r="HB1340" s="1"/>
    </row>
    <row r="1341" spans="1:210" s="4" customFormat="1">
      <c r="A1341" s="3"/>
      <c r="B1341" s="3"/>
      <c r="C1341" s="3"/>
      <c r="D1341" s="3"/>
      <c r="E1341" s="9"/>
      <c r="F1341" s="51"/>
      <c r="G1341" s="250" t="s">
        <v>6</v>
      </c>
      <c r="H1341" s="3" t="s">
        <v>266</v>
      </c>
      <c r="I1341" s="3"/>
      <c r="J1341" s="3"/>
      <c r="K1341" s="3"/>
      <c r="L1341" s="3"/>
      <c r="M1341" s="5"/>
      <c r="N1341" s="3" t="s">
        <v>4</v>
      </c>
      <c r="O1341" s="3"/>
      <c r="P1341" s="5"/>
      <c r="Q1341" s="3" t="s">
        <v>26</v>
      </c>
      <c r="R1341" s="3"/>
      <c r="S1341" s="5"/>
      <c r="T1341" s="84"/>
      <c r="U1341" s="24"/>
      <c r="V1341" s="3"/>
      <c r="W1341" s="12">
        <v>129399653.74032843</v>
      </c>
      <c r="X1341" s="12"/>
      <c r="Y1341" s="46"/>
      <c r="Z1341" s="92">
        <v>100000000</v>
      </c>
      <c r="AA1341" s="92">
        <v>-20071666.666666668</v>
      </c>
      <c r="AB1341" s="92">
        <v>-29526557.971014492</v>
      </c>
      <c r="AC1341" s="92">
        <v>-16627582.804951694</v>
      </c>
      <c r="AD1341" s="92">
        <v>-13941613.788244769</v>
      </c>
      <c r="AE1341" s="92">
        <v>-13593233.091706926</v>
      </c>
      <c r="AF1341" s="92">
        <v>-6239345.677415451</v>
      </c>
      <c r="AG1341" s="92">
        <v>0</v>
      </c>
      <c r="AH1341" s="92">
        <v>0</v>
      </c>
      <c r="AI1341" s="92">
        <v>0</v>
      </c>
      <c r="AJ1341" s="92">
        <v>0</v>
      </c>
      <c r="AK1341" s="92">
        <v>0</v>
      </c>
      <c r="AL1341" s="92">
        <v>0</v>
      </c>
      <c r="AM1341" s="92">
        <v>0</v>
      </c>
      <c r="AN1341" s="92">
        <v>0</v>
      </c>
      <c r="AO1341" s="92">
        <v>0</v>
      </c>
      <c r="AP1341" s="92">
        <v>0</v>
      </c>
      <c r="AQ1341" s="92">
        <v>0</v>
      </c>
      <c r="AR1341" s="92">
        <v>0</v>
      </c>
      <c r="AS1341" s="92">
        <v>0</v>
      </c>
      <c r="AT1341" s="92">
        <v>0</v>
      </c>
      <c r="AU1341" s="92">
        <v>0</v>
      </c>
      <c r="AV1341" s="92">
        <v>0</v>
      </c>
      <c r="AW1341" s="92">
        <v>0</v>
      </c>
      <c r="AX1341" s="92">
        <v>0</v>
      </c>
      <c r="AY1341" s="92">
        <v>0</v>
      </c>
      <c r="AZ1341" s="92">
        <v>0</v>
      </c>
      <c r="BA1341" s="92">
        <v>0</v>
      </c>
      <c r="BB1341" s="92">
        <v>0</v>
      </c>
      <c r="BC1341" s="92">
        <v>0</v>
      </c>
      <c r="BD1341" s="92">
        <v>0</v>
      </c>
      <c r="BE1341" s="92">
        <v>0</v>
      </c>
      <c r="BF1341" s="92">
        <v>0</v>
      </c>
      <c r="BG1341" s="92">
        <v>3.7252902984619141E-9</v>
      </c>
      <c r="BH1341" s="92">
        <v>0</v>
      </c>
      <c r="BI1341" s="92">
        <v>-3.7252902984619141E-9</v>
      </c>
      <c r="BJ1341" s="92">
        <v>0</v>
      </c>
      <c r="BK1341" s="92">
        <v>0</v>
      </c>
      <c r="BL1341" s="92">
        <v>0</v>
      </c>
      <c r="BM1341" s="92">
        <v>0</v>
      </c>
      <c r="BN1341" s="92">
        <v>0</v>
      </c>
      <c r="BO1341" s="92">
        <v>0</v>
      </c>
      <c r="BP1341" s="92">
        <v>0</v>
      </c>
      <c r="BQ1341" s="92">
        <v>0</v>
      </c>
      <c r="BR1341" s="92">
        <v>0</v>
      </c>
      <c r="BS1341" s="92">
        <v>0</v>
      </c>
      <c r="BT1341" s="92">
        <v>0</v>
      </c>
      <c r="BU1341" s="92">
        <v>0</v>
      </c>
      <c r="BV1341" s="92">
        <v>0</v>
      </c>
      <c r="BW1341" s="92">
        <v>0</v>
      </c>
      <c r="BX1341" s="92">
        <v>0</v>
      </c>
      <c r="BY1341" s="92">
        <v>0</v>
      </c>
      <c r="BZ1341" s="92">
        <v>37734112.830640018</v>
      </c>
      <c r="CA1341" s="92">
        <v>7835738.112779174</v>
      </c>
      <c r="CB1341" s="92">
        <v>571540.95939628035</v>
      </c>
      <c r="CC1341" s="92">
        <v>-172852.64865436638</v>
      </c>
      <c r="CD1341" s="92">
        <v>-534788.11123626865</v>
      </c>
      <c r="CE1341" s="92">
        <v>-718324.50183925615</v>
      </c>
      <c r="CF1341" s="92">
        <v>-1673551.2502874082</v>
      </c>
      <c r="CG1341" s="92">
        <v>-1413277.6474970402</v>
      </c>
      <c r="CH1341" s="92">
        <v>-2037543.0668506857</v>
      </c>
      <c r="CI1341" s="92">
        <v>-1655941.2915681254</v>
      </c>
      <c r="CJ1341" s="92">
        <v>-1859606.5532504751</v>
      </c>
      <c r="CK1341" s="92">
        <v>-1585531.8190060032</v>
      </c>
      <c r="CL1341" s="92">
        <v>-364527.58505166438</v>
      </c>
      <c r="CM1341" s="92">
        <v>557828.6757521159</v>
      </c>
      <c r="CN1341" s="92">
        <v>1009972.2361781718</v>
      </c>
      <c r="CO1341" s="92">
        <v>168534.45433239776</v>
      </c>
      <c r="CP1341" s="92">
        <v>-209050.34480657056</v>
      </c>
      <c r="CQ1341" s="92">
        <v>-382217.80413725786</v>
      </c>
      <c r="CR1341" s="92">
        <v>-1394733.6565833534</v>
      </c>
      <c r="CS1341" s="92">
        <v>-1130260.8055859059</v>
      </c>
      <c r="CT1341" s="92">
        <v>-11760907.028398542</v>
      </c>
      <c r="CU1341" s="92">
        <v>533611.20148320706</v>
      </c>
      <c r="CV1341" s="92">
        <v>274308.07851416524</v>
      </c>
      <c r="CW1341" s="92">
        <v>604256.08936269535</v>
      </c>
      <c r="CX1341" s="92">
        <v>1828502.1850922056</v>
      </c>
      <c r="CY1341" s="92">
        <v>2565081.7001753813</v>
      </c>
      <c r="CZ1341" s="92">
        <v>3120781.8693392253</v>
      </c>
      <c r="DA1341" s="92">
        <v>2255726.9505908578</v>
      </c>
      <c r="DB1341" s="92">
        <v>1840610.3468395737</v>
      </c>
      <c r="DC1341" s="92">
        <v>1656470.4890755611</v>
      </c>
      <c r="DD1341" s="92">
        <v>563636.5500210874</v>
      </c>
      <c r="DE1341" s="92">
        <v>811064.74702542787</v>
      </c>
      <c r="DF1341" s="92">
        <v>152057.27140626061</v>
      </c>
      <c r="DG1341" s="92">
        <v>548814.56450348196</v>
      </c>
      <c r="DH1341" s="92">
        <v>284286.75185849948</v>
      </c>
      <c r="DI1341" s="92">
        <v>655034.29257270088</v>
      </c>
      <c r="DJ1341" s="92">
        <v>1910789.6359897328</v>
      </c>
      <c r="DK1341" s="92">
        <v>2660788.930172699</v>
      </c>
      <c r="DL1341" s="92">
        <v>3266356.4175003879</v>
      </c>
      <c r="DM1341" s="92">
        <v>2388808.6165186311</v>
      </c>
      <c r="DN1341" s="92">
        <v>2051035.0825732052</v>
      </c>
      <c r="DO1341" s="92">
        <v>1680550.4460735815</v>
      </c>
      <c r="DP1341" s="92">
        <v>589725.19409716269</v>
      </c>
      <c r="DQ1341" s="92">
        <v>841359.85872177943</v>
      </c>
      <c r="DR1341" s="92">
        <v>174482.4599255792</v>
      </c>
      <c r="DS1341" s="92">
        <v>570185.1884685345</v>
      </c>
      <c r="DT1341" s="92">
        <v>294690.46678734722</v>
      </c>
      <c r="DU1341" s="92">
        <v>707487.10138185648</v>
      </c>
      <c r="DV1341" s="92">
        <v>1995566.6526049706</v>
      </c>
      <c r="DW1341" s="92">
        <v>2761467.259653701</v>
      </c>
      <c r="DX1341" s="92">
        <v>3417645.4671106092</v>
      </c>
      <c r="DY1341" s="92">
        <v>2447159.1347944275</v>
      </c>
      <c r="DZ1341" s="92">
        <v>1997478.7834541053</v>
      </c>
      <c r="EA1341" s="92">
        <v>1833605.3808261272</v>
      </c>
      <c r="EB1341" s="92">
        <v>617011.36449468601</v>
      </c>
      <c r="EC1341" s="92">
        <v>872848.24385478441</v>
      </c>
      <c r="ED1341" s="92">
        <v>197312.93881869013</v>
      </c>
      <c r="EE1341" s="92">
        <v>592435.96941853361</v>
      </c>
      <c r="EF1341" s="92">
        <v>305527.24085927702</v>
      </c>
      <c r="EG1341" s="92">
        <v>761675.05020850326</v>
      </c>
      <c r="EH1341" s="92">
        <v>2074847.1772265327</v>
      </c>
      <c r="EI1341" s="92">
        <v>2875392.5007826351</v>
      </c>
      <c r="EJ1341" s="92">
        <v>3574493.8143430203</v>
      </c>
      <c r="EK1341" s="92">
        <v>2548882.5889274245</v>
      </c>
      <c r="EL1341" s="92">
        <v>2080866.337313388</v>
      </c>
      <c r="EM1341" s="92">
        <v>1926974.0376506303</v>
      </c>
      <c r="EN1341" s="92">
        <v>645537.34259829717</v>
      </c>
      <c r="EO1341" s="92">
        <v>905566.38460883615</v>
      </c>
      <c r="EP1341" s="92">
        <v>202389.33705800463</v>
      </c>
      <c r="EQ1341" s="92">
        <v>633877.09893783438</v>
      </c>
      <c r="ER1341" s="92">
        <v>316804.27087604586</v>
      </c>
      <c r="ES1341" s="92">
        <v>799374.8952638068</v>
      </c>
      <c r="ET1341" s="92">
        <v>2175772.2830883437</v>
      </c>
      <c r="EU1341" s="92">
        <v>2994008.0034155129</v>
      </c>
      <c r="EV1341" s="92">
        <v>3718959.719309113</v>
      </c>
      <c r="EW1341" s="92">
        <v>2673101.5545827914</v>
      </c>
      <c r="EX1341" s="92">
        <v>2167724.0204278869</v>
      </c>
      <c r="EY1341" s="92">
        <v>2005421.0645925191</v>
      </c>
      <c r="EZ1341" s="92">
        <v>693630.93318310706</v>
      </c>
      <c r="FA1341" s="92">
        <v>939550.91733572539</v>
      </c>
      <c r="FB1341" s="92">
        <v>225684.17394772923</v>
      </c>
      <c r="FC1341" s="92">
        <v>658329.47015448578</v>
      </c>
      <c r="FD1341" s="92">
        <v>328527.77761080326</v>
      </c>
      <c r="FE1341" s="92">
        <v>855189.17095130985</v>
      </c>
      <c r="FF1341" s="92">
        <v>2263932.1618874078</v>
      </c>
      <c r="FG1341" s="92">
        <v>3117493.1833586749</v>
      </c>
      <c r="FH1341" s="92">
        <v>3887331.776957856</v>
      </c>
      <c r="FI1341" s="92">
        <v>2829768.7206033105</v>
      </c>
      <c r="FJ1341" s="92">
        <v>2414476.403493627</v>
      </c>
      <c r="FK1341" s="92">
        <v>2031661.6347753569</v>
      </c>
      <c r="FL1341" s="92">
        <v>725131.3967301501</v>
      </c>
      <c r="FM1341" s="92">
        <v>977044.48304942949</v>
      </c>
      <c r="FN1341" s="92">
        <v>-482940.02120764652</v>
      </c>
      <c r="FO1341" s="92">
        <v>0</v>
      </c>
      <c r="FP1341" s="92">
        <v>0</v>
      </c>
      <c r="FQ1341" s="92">
        <v>0</v>
      </c>
      <c r="FR1341" s="92">
        <v>0</v>
      </c>
      <c r="FS1341" s="92">
        <v>0</v>
      </c>
      <c r="FT1341" s="92">
        <v>0</v>
      </c>
      <c r="FU1341" s="92">
        <v>0</v>
      </c>
      <c r="FV1341" s="92">
        <v>0</v>
      </c>
      <c r="FW1341" s="92">
        <v>0</v>
      </c>
      <c r="FX1341" s="92">
        <v>0</v>
      </c>
      <c r="FY1341" s="92">
        <v>0</v>
      </c>
      <c r="FZ1341" s="92">
        <v>0</v>
      </c>
      <c r="GA1341" s="92">
        <v>0</v>
      </c>
      <c r="GB1341" s="92">
        <v>0</v>
      </c>
      <c r="GC1341" s="92">
        <v>0</v>
      </c>
      <c r="GD1341" s="92">
        <v>0</v>
      </c>
      <c r="GE1341" s="92">
        <v>0</v>
      </c>
      <c r="GF1341" s="92">
        <v>0</v>
      </c>
      <c r="GG1341" s="92">
        <v>0</v>
      </c>
      <c r="GH1341" s="92">
        <v>0</v>
      </c>
      <c r="GI1341" s="92">
        <v>0</v>
      </c>
      <c r="GJ1341" s="92">
        <v>0</v>
      </c>
      <c r="GK1341" s="92">
        <v>0</v>
      </c>
      <c r="GL1341" s="92">
        <v>0</v>
      </c>
      <c r="GM1341" s="92">
        <v>0</v>
      </c>
      <c r="GN1341" s="92">
        <v>0</v>
      </c>
      <c r="GO1341" s="92">
        <v>0</v>
      </c>
      <c r="GP1341" s="92">
        <v>0</v>
      </c>
      <c r="GQ1341" s="92">
        <v>0</v>
      </c>
      <c r="GR1341" s="92">
        <v>0</v>
      </c>
      <c r="GS1341" s="92">
        <v>0</v>
      </c>
      <c r="GT1341" s="92">
        <v>0</v>
      </c>
      <c r="GU1341" s="92">
        <v>0</v>
      </c>
      <c r="GV1341" s="92">
        <v>0</v>
      </c>
      <c r="GW1341" s="92">
        <v>0</v>
      </c>
      <c r="GX1341" s="92">
        <v>0</v>
      </c>
      <c r="GY1341" s="92">
        <v>0</v>
      </c>
      <c r="GZ1341" s="92">
        <v>0</v>
      </c>
      <c r="HA1341" s="3"/>
      <c r="HB1341" s="3"/>
    </row>
    <row r="1342" spans="1:210" ht="4.2" customHeight="1">
      <c r="A1342" s="1"/>
      <c r="B1342" s="1"/>
      <c r="C1342" s="1"/>
      <c r="D1342" s="1"/>
      <c r="E1342" s="263"/>
      <c r="F1342" s="48"/>
      <c r="G1342" s="231"/>
      <c r="H1342" s="1"/>
      <c r="I1342" s="1"/>
      <c r="J1342" s="1"/>
      <c r="K1342" s="1"/>
      <c r="L1342" s="1"/>
      <c r="M1342" s="5"/>
      <c r="N1342" s="1"/>
      <c r="O1342" s="1"/>
      <c r="P1342" s="5"/>
      <c r="Q1342" s="1"/>
      <c r="R1342" s="1"/>
      <c r="S1342" s="5"/>
      <c r="T1342" s="7"/>
      <c r="U1342" s="24"/>
      <c r="V1342" s="1"/>
      <c r="W1342" s="12"/>
      <c r="X1342" s="10"/>
      <c r="Y1342" s="46"/>
      <c r="Z1342" s="91"/>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94"/>
      <c r="DV1342" s="94"/>
      <c r="DW1342" s="94"/>
      <c r="DX1342" s="94"/>
      <c r="DY1342" s="94"/>
      <c r="DZ1342" s="94"/>
      <c r="EA1342" s="94"/>
      <c r="EB1342" s="94"/>
      <c r="EC1342" s="94"/>
      <c r="ED1342" s="94"/>
      <c r="EE1342" s="94"/>
      <c r="EF1342" s="94"/>
      <c r="EG1342" s="94"/>
      <c r="EH1342" s="94"/>
      <c r="EI1342" s="94"/>
      <c r="EJ1342" s="94"/>
      <c r="EK1342" s="94"/>
      <c r="EL1342" s="94"/>
      <c r="EM1342" s="94"/>
      <c r="EN1342" s="94"/>
      <c r="EO1342" s="94"/>
      <c r="EP1342" s="94"/>
      <c r="EQ1342" s="94"/>
      <c r="ER1342" s="94"/>
      <c r="ES1342" s="94"/>
      <c r="ET1342" s="94"/>
      <c r="EU1342" s="94"/>
      <c r="EV1342" s="94"/>
      <c r="EW1342" s="94"/>
      <c r="EX1342" s="94"/>
      <c r="EY1342" s="94"/>
      <c r="EZ1342" s="94"/>
      <c r="FA1342" s="94"/>
      <c r="FB1342" s="94"/>
      <c r="FC1342" s="94"/>
      <c r="FD1342" s="94"/>
      <c r="FE1342" s="94"/>
      <c r="FF1342" s="94"/>
      <c r="FG1342" s="94"/>
      <c r="FH1342" s="94"/>
      <c r="FI1342" s="94"/>
      <c r="FJ1342" s="94"/>
      <c r="FK1342" s="94"/>
      <c r="FL1342" s="94"/>
      <c r="FM1342" s="94"/>
      <c r="FN1342" s="94"/>
      <c r="FO1342" s="94"/>
      <c r="FP1342" s="94"/>
      <c r="FQ1342" s="94"/>
      <c r="FR1342" s="94"/>
      <c r="FS1342" s="94"/>
      <c r="FT1342" s="94"/>
      <c r="FU1342" s="94"/>
      <c r="FV1342" s="94"/>
      <c r="FW1342" s="94"/>
      <c r="FX1342" s="94"/>
      <c r="FY1342" s="94"/>
      <c r="FZ1342" s="94"/>
      <c r="GA1342" s="94"/>
      <c r="GB1342" s="94"/>
      <c r="GC1342" s="94"/>
      <c r="GD1342" s="94"/>
      <c r="GE1342" s="94"/>
      <c r="GF1342" s="94"/>
      <c r="GG1342" s="94"/>
      <c r="GH1342" s="94"/>
      <c r="GI1342" s="94"/>
      <c r="GJ1342" s="94"/>
      <c r="GK1342" s="94"/>
      <c r="GL1342" s="94"/>
      <c r="GM1342" s="94"/>
      <c r="GN1342" s="94"/>
      <c r="GO1342" s="94"/>
      <c r="GP1342" s="94"/>
      <c r="GQ1342" s="94"/>
      <c r="GR1342" s="94"/>
      <c r="GS1342" s="94"/>
      <c r="GT1342" s="94"/>
      <c r="GU1342" s="94"/>
      <c r="GV1342" s="94"/>
      <c r="GW1342" s="94"/>
      <c r="GX1342" s="94"/>
      <c r="GY1342" s="94"/>
      <c r="GZ1342" s="94"/>
      <c r="HA1342" s="1"/>
      <c r="HB1342" s="1"/>
    </row>
    <row r="1343" spans="1:210" s="4" customFormat="1">
      <c r="A1343" s="3"/>
      <c r="B1343" s="3"/>
      <c r="C1343" s="3"/>
      <c r="D1343" s="3"/>
      <c r="E1343" s="9" t="s">
        <v>135</v>
      </c>
      <c r="F1343" s="51"/>
      <c r="G1343" s="250" t="s">
        <v>6</v>
      </c>
      <c r="H1343" s="3" t="s">
        <v>260</v>
      </c>
      <c r="I1343" s="3"/>
      <c r="J1343" s="3"/>
      <c r="K1343" s="3"/>
      <c r="L1343" s="3"/>
      <c r="M1343" s="5"/>
      <c r="N1343" s="3" t="s">
        <v>4</v>
      </c>
      <c r="O1343" s="3"/>
      <c r="P1343" s="5"/>
      <c r="Q1343" s="3" t="s">
        <v>26</v>
      </c>
      <c r="R1343" s="3"/>
      <c r="S1343" s="5"/>
      <c r="T1343" s="84"/>
      <c r="U1343" s="24"/>
      <c r="V1343" s="3"/>
      <c r="W1343" s="12">
        <v>129399653.74032843</v>
      </c>
      <c r="X1343" s="12"/>
      <c r="Y1343" s="46"/>
      <c r="Z1343" s="92">
        <v>100000000</v>
      </c>
      <c r="AA1343" s="92">
        <v>79928333.333333328</v>
      </c>
      <c r="AB1343" s="92">
        <v>50401775.362318836</v>
      </c>
      <c r="AC1343" s="92">
        <v>33774192.557367146</v>
      </c>
      <c r="AD1343" s="92">
        <v>19832578.769122377</v>
      </c>
      <c r="AE1343" s="92">
        <v>6239345.677415451</v>
      </c>
      <c r="AF1343" s="92">
        <v>0</v>
      </c>
      <c r="AG1343" s="92">
        <v>0</v>
      </c>
      <c r="AH1343" s="92">
        <v>0</v>
      </c>
      <c r="AI1343" s="92">
        <v>0</v>
      </c>
      <c r="AJ1343" s="92">
        <v>0</v>
      </c>
      <c r="AK1343" s="92">
        <v>0</v>
      </c>
      <c r="AL1343" s="92">
        <v>0</v>
      </c>
      <c r="AM1343" s="92">
        <v>0</v>
      </c>
      <c r="AN1343" s="92">
        <v>0</v>
      </c>
      <c r="AO1343" s="92">
        <v>0</v>
      </c>
      <c r="AP1343" s="92">
        <v>0</v>
      </c>
      <c r="AQ1343" s="92">
        <v>0</v>
      </c>
      <c r="AR1343" s="92">
        <v>0</v>
      </c>
      <c r="AS1343" s="92">
        <v>0</v>
      </c>
      <c r="AT1343" s="92">
        <v>0</v>
      </c>
      <c r="AU1343" s="92">
        <v>0</v>
      </c>
      <c r="AV1343" s="92">
        <v>0</v>
      </c>
      <c r="AW1343" s="92">
        <v>0</v>
      </c>
      <c r="AX1343" s="92">
        <v>0</v>
      </c>
      <c r="AY1343" s="92">
        <v>0</v>
      </c>
      <c r="AZ1343" s="92">
        <v>0</v>
      </c>
      <c r="BA1343" s="92">
        <v>0</v>
      </c>
      <c r="BB1343" s="92">
        <v>0</v>
      </c>
      <c r="BC1343" s="92">
        <v>0</v>
      </c>
      <c r="BD1343" s="92">
        <v>0</v>
      </c>
      <c r="BE1343" s="92">
        <v>0</v>
      </c>
      <c r="BF1343" s="92">
        <v>0</v>
      </c>
      <c r="BG1343" s="92">
        <v>3.7252902984619141E-9</v>
      </c>
      <c r="BH1343" s="92">
        <v>3.7252902984619141E-9</v>
      </c>
      <c r="BI1343" s="92">
        <v>0</v>
      </c>
      <c r="BJ1343" s="92">
        <v>0</v>
      </c>
      <c r="BK1343" s="92">
        <v>0</v>
      </c>
      <c r="BL1343" s="92">
        <v>0</v>
      </c>
      <c r="BM1343" s="92">
        <v>0</v>
      </c>
      <c r="BN1343" s="92">
        <v>0</v>
      </c>
      <c r="BO1343" s="92">
        <v>0</v>
      </c>
      <c r="BP1343" s="92">
        <v>0</v>
      </c>
      <c r="BQ1343" s="92">
        <v>0</v>
      </c>
      <c r="BR1343" s="92">
        <v>0</v>
      </c>
      <c r="BS1343" s="92">
        <v>0</v>
      </c>
      <c r="BT1343" s="92">
        <v>0</v>
      </c>
      <c r="BU1343" s="92">
        <v>0</v>
      </c>
      <c r="BV1343" s="92">
        <v>0</v>
      </c>
      <c r="BW1343" s="92">
        <v>0</v>
      </c>
      <c r="BX1343" s="92">
        <v>0</v>
      </c>
      <c r="BY1343" s="92">
        <v>0</v>
      </c>
      <c r="BZ1343" s="92">
        <v>37734112.830640018</v>
      </c>
      <c r="CA1343" s="92">
        <v>45569850.943419188</v>
      </c>
      <c r="CB1343" s="92">
        <v>46141391.902815469</v>
      </c>
      <c r="CC1343" s="92">
        <v>45968539.254161105</v>
      </c>
      <c r="CD1343" s="92">
        <v>45433751.142924838</v>
      </c>
      <c r="CE1343" s="92">
        <v>44715426.64108558</v>
      </c>
      <c r="CF1343" s="92">
        <v>43041875.390798174</v>
      </c>
      <c r="CG1343" s="92">
        <v>41628597.743301131</v>
      </c>
      <c r="CH1343" s="92">
        <v>39591054.676450446</v>
      </c>
      <c r="CI1343" s="92">
        <v>37935113.384882323</v>
      </c>
      <c r="CJ1343" s="92">
        <v>36075506.831631847</v>
      </c>
      <c r="CK1343" s="92">
        <v>34489975.012625843</v>
      </c>
      <c r="CL1343" s="92">
        <v>34125447.42757418</v>
      </c>
      <c r="CM1343" s="92">
        <v>34683276.103326298</v>
      </c>
      <c r="CN1343" s="92">
        <v>35693248.339504473</v>
      </c>
      <c r="CO1343" s="92">
        <v>35861782.793836869</v>
      </c>
      <c r="CP1343" s="92">
        <v>35652732.449030295</v>
      </c>
      <c r="CQ1343" s="92">
        <v>35270514.644893035</v>
      </c>
      <c r="CR1343" s="92">
        <v>33875780.988309681</v>
      </c>
      <c r="CS1343" s="92">
        <v>32745520.182723776</v>
      </c>
      <c r="CT1343" s="92">
        <v>20984613.154325232</v>
      </c>
      <c r="CU1343" s="92">
        <v>21518224.355808441</v>
      </c>
      <c r="CV1343" s="92">
        <v>21792532.434322607</v>
      </c>
      <c r="CW1343" s="92">
        <v>22396788.523685303</v>
      </c>
      <c r="CX1343" s="92">
        <v>24225290.70877751</v>
      </c>
      <c r="CY1343" s="92">
        <v>26790372.408952892</v>
      </c>
      <c r="CZ1343" s="92">
        <v>29911154.278292116</v>
      </c>
      <c r="DA1343" s="92">
        <v>32166881.228882972</v>
      </c>
      <c r="DB1343" s="92">
        <v>34007491.575722545</v>
      </c>
      <c r="DC1343" s="92">
        <v>35663962.064798109</v>
      </c>
      <c r="DD1343" s="92">
        <v>36227598.614819199</v>
      </c>
      <c r="DE1343" s="92">
        <v>37038663.361844629</v>
      </c>
      <c r="DF1343" s="92">
        <v>37190720.633250892</v>
      </c>
      <c r="DG1343" s="92">
        <v>37739535.197754376</v>
      </c>
      <c r="DH1343" s="92">
        <v>38023821.949612878</v>
      </c>
      <c r="DI1343" s="92">
        <v>38678856.242185578</v>
      </c>
      <c r="DJ1343" s="92">
        <v>40589645.878175311</v>
      </c>
      <c r="DK1343" s="92">
        <v>43250434.808348008</v>
      </c>
      <c r="DL1343" s="92">
        <v>46516791.225848392</v>
      </c>
      <c r="DM1343" s="92">
        <v>48905599.842367023</v>
      </c>
      <c r="DN1343" s="92">
        <v>50956634.924940228</v>
      </c>
      <c r="DO1343" s="92">
        <v>52637185.371013813</v>
      </c>
      <c r="DP1343" s="92">
        <v>53226910.565110974</v>
      </c>
      <c r="DQ1343" s="92">
        <v>54068270.423832752</v>
      </c>
      <c r="DR1343" s="92">
        <v>54242752.883758329</v>
      </c>
      <c r="DS1343" s="92">
        <v>54812938.072226867</v>
      </c>
      <c r="DT1343" s="92">
        <v>55107628.539014213</v>
      </c>
      <c r="DU1343" s="92">
        <v>55815115.640396066</v>
      </c>
      <c r="DV1343" s="92">
        <v>57810682.293001033</v>
      </c>
      <c r="DW1343" s="92">
        <v>60572149.552654736</v>
      </c>
      <c r="DX1343" s="92">
        <v>63989795.019765347</v>
      </c>
      <c r="DY1343" s="92">
        <v>66436954.154559776</v>
      </c>
      <c r="DZ1343" s="92">
        <v>68434432.938013881</v>
      </c>
      <c r="EA1343" s="92">
        <v>70268038.318840012</v>
      </c>
      <c r="EB1343" s="92">
        <v>70885049.683334693</v>
      </c>
      <c r="EC1343" s="92">
        <v>71757897.927189484</v>
      </c>
      <c r="ED1343" s="92">
        <v>71955210.866008177</v>
      </c>
      <c r="EE1343" s="92">
        <v>72547646.835426718</v>
      </c>
      <c r="EF1343" s="92">
        <v>72853174.076285988</v>
      </c>
      <c r="EG1343" s="92">
        <v>73614849.126494497</v>
      </c>
      <c r="EH1343" s="92">
        <v>75689696.303721026</v>
      </c>
      <c r="EI1343" s="92">
        <v>78565088.804503664</v>
      </c>
      <c r="EJ1343" s="92">
        <v>82139582.618846685</v>
      </c>
      <c r="EK1343" s="92">
        <v>84688465.207774103</v>
      </c>
      <c r="EL1343" s="92">
        <v>86769331.545087487</v>
      </c>
      <c r="EM1343" s="92">
        <v>88696305.582738116</v>
      </c>
      <c r="EN1343" s="92">
        <v>89341842.925336421</v>
      </c>
      <c r="EO1343" s="92">
        <v>90247409.309945256</v>
      </c>
      <c r="EP1343" s="92">
        <v>90449798.647003263</v>
      </c>
      <c r="EQ1343" s="92">
        <v>91083675.745941103</v>
      </c>
      <c r="ER1343" s="92">
        <v>91400480.016817153</v>
      </c>
      <c r="ES1343" s="92">
        <v>92199854.912080958</v>
      </c>
      <c r="ET1343" s="92">
        <v>94375627.1951693</v>
      </c>
      <c r="EU1343" s="92">
        <v>97369635.19858481</v>
      </c>
      <c r="EV1343" s="92">
        <v>101088594.91789392</v>
      </c>
      <c r="EW1343" s="92">
        <v>103761696.47247671</v>
      </c>
      <c r="EX1343" s="92">
        <v>105929420.49290459</v>
      </c>
      <c r="EY1343" s="92">
        <v>107934841.55749711</v>
      </c>
      <c r="EZ1343" s="92">
        <v>108628472.49068022</v>
      </c>
      <c r="FA1343" s="92">
        <v>109568023.40801594</v>
      </c>
      <c r="FB1343" s="92">
        <v>109793707.58196367</v>
      </c>
      <c r="FC1343" s="92">
        <v>110452037.05211815</v>
      </c>
      <c r="FD1343" s="92">
        <v>110780564.82972896</v>
      </c>
      <c r="FE1343" s="92">
        <v>111635754.00068027</v>
      </c>
      <c r="FF1343" s="92">
        <v>113899686.16256768</v>
      </c>
      <c r="FG1343" s="92">
        <v>117017179.34592634</v>
      </c>
      <c r="FH1343" s="92">
        <v>120904511.1228842</v>
      </c>
      <c r="FI1343" s="92">
        <v>123734279.84348752</v>
      </c>
      <c r="FJ1343" s="92">
        <v>126148756.24698114</v>
      </c>
      <c r="FK1343" s="92">
        <v>128180417.8817565</v>
      </c>
      <c r="FL1343" s="92">
        <v>128905549.27848665</v>
      </c>
      <c r="FM1343" s="92">
        <v>129882593.76153608</v>
      </c>
      <c r="FN1343" s="92">
        <v>129399653.74032843</v>
      </c>
      <c r="FO1343" s="92">
        <v>0</v>
      </c>
      <c r="FP1343" s="92">
        <v>0</v>
      </c>
      <c r="FQ1343" s="92">
        <v>0</v>
      </c>
      <c r="FR1343" s="92">
        <v>0</v>
      </c>
      <c r="FS1343" s="92">
        <v>0</v>
      </c>
      <c r="FT1343" s="92">
        <v>0</v>
      </c>
      <c r="FU1343" s="92">
        <v>0</v>
      </c>
      <c r="FV1343" s="92">
        <v>0</v>
      </c>
      <c r="FW1343" s="92">
        <v>0</v>
      </c>
      <c r="FX1343" s="92">
        <v>0</v>
      </c>
      <c r="FY1343" s="92">
        <v>0</v>
      </c>
      <c r="FZ1343" s="92">
        <v>0</v>
      </c>
      <c r="GA1343" s="92">
        <v>0</v>
      </c>
      <c r="GB1343" s="92">
        <v>0</v>
      </c>
      <c r="GC1343" s="92">
        <v>0</v>
      </c>
      <c r="GD1343" s="92">
        <v>0</v>
      </c>
      <c r="GE1343" s="92">
        <v>0</v>
      </c>
      <c r="GF1343" s="92">
        <v>0</v>
      </c>
      <c r="GG1343" s="92">
        <v>0</v>
      </c>
      <c r="GH1343" s="92">
        <v>0</v>
      </c>
      <c r="GI1343" s="92">
        <v>0</v>
      </c>
      <c r="GJ1343" s="92">
        <v>0</v>
      </c>
      <c r="GK1343" s="92">
        <v>0</v>
      </c>
      <c r="GL1343" s="92">
        <v>0</v>
      </c>
      <c r="GM1343" s="92">
        <v>0</v>
      </c>
      <c r="GN1343" s="92">
        <v>0</v>
      </c>
      <c r="GO1343" s="92">
        <v>0</v>
      </c>
      <c r="GP1343" s="92">
        <v>0</v>
      </c>
      <c r="GQ1343" s="92">
        <v>0</v>
      </c>
      <c r="GR1343" s="92">
        <v>0</v>
      </c>
      <c r="GS1343" s="92">
        <v>0</v>
      </c>
      <c r="GT1343" s="92">
        <v>0</v>
      </c>
      <c r="GU1343" s="92">
        <v>0</v>
      </c>
      <c r="GV1343" s="92">
        <v>0</v>
      </c>
      <c r="GW1343" s="92">
        <v>0</v>
      </c>
      <c r="GX1343" s="92">
        <v>0</v>
      </c>
      <c r="GY1343" s="92">
        <v>0</v>
      </c>
      <c r="GZ1343" s="92">
        <v>0</v>
      </c>
      <c r="HA1343" s="3"/>
      <c r="HB1343" s="3"/>
    </row>
    <row r="1344" spans="1:210" ht="4.2" customHeight="1">
      <c r="A1344" s="1"/>
      <c r="B1344" s="1"/>
      <c r="C1344" s="1"/>
      <c r="D1344" s="1"/>
      <c r="E1344" s="263"/>
      <c r="F1344" s="48"/>
      <c r="G1344" s="231"/>
      <c r="H1344" s="18"/>
      <c r="I1344" s="18"/>
      <c r="J1344" s="18"/>
      <c r="K1344" s="18"/>
      <c r="L1344" s="1"/>
      <c r="M1344" s="5"/>
      <c r="N1344" s="18"/>
      <c r="O1344" s="1"/>
      <c r="P1344" s="5"/>
      <c r="Q1344" s="1"/>
      <c r="R1344" s="1"/>
      <c r="S1344" s="5"/>
      <c r="T1344" s="7"/>
      <c r="U1344" s="24"/>
      <c r="V1344" s="1"/>
      <c r="W1344" s="18"/>
      <c r="X1344" s="10"/>
      <c r="Y1344" s="46"/>
      <c r="Z1344" s="91"/>
      <c r="AA1344" s="95"/>
      <c r="AB1344" s="95"/>
      <c r="AC1344" s="95"/>
      <c r="AD1344" s="95"/>
      <c r="AE1344" s="95"/>
      <c r="AF1344" s="95"/>
      <c r="AG1344" s="95"/>
      <c r="AH1344" s="95"/>
      <c r="AI1344" s="95"/>
      <c r="AJ1344" s="95"/>
      <c r="AK1344" s="95"/>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95"/>
      <c r="BU1344" s="95"/>
      <c r="BV1344" s="95"/>
      <c r="BW1344" s="95"/>
      <c r="BX1344" s="95"/>
      <c r="BY1344" s="95"/>
      <c r="BZ1344" s="95"/>
      <c r="CA1344" s="95"/>
      <c r="CB1344" s="95"/>
      <c r="CC1344" s="95"/>
      <c r="CD1344" s="95"/>
      <c r="CE1344" s="95"/>
      <c r="CF1344" s="95"/>
      <c r="CG1344" s="95"/>
      <c r="CH1344" s="95"/>
      <c r="CI1344" s="95"/>
      <c r="CJ1344" s="95"/>
      <c r="CK1344" s="95"/>
      <c r="CL1344" s="95"/>
      <c r="CM1344" s="95"/>
      <c r="CN1344" s="95"/>
      <c r="CO1344" s="95"/>
      <c r="CP1344" s="95"/>
      <c r="CQ1344" s="95"/>
      <c r="CR1344" s="95"/>
      <c r="CS1344" s="95"/>
      <c r="CT1344" s="95"/>
      <c r="CU1344" s="95"/>
      <c r="CV1344" s="95"/>
      <c r="CW1344" s="95"/>
      <c r="CX1344" s="95"/>
      <c r="CY1344" s="95"/>
      <c r="CZ1344" s="95"/>
      <c r="DA1344" s="95"/>
      <c r="DB1344" s="95"/>
      <c r="DC1344" s="95"/>
      <c r="DD1344" s="95"/>
      <c r="DE1344" s="95"/>
      <c r="DF1344" s="95"/>
      <c r="DG1344" s="95"/>
      <c r="DH1344" s="95"/>
      <c r="DI1344" s="95"/>
      <c r="DJ1344" s="95"/>
      <c r="DK1344" s="95"/>
      <c r="DL1344" s="95"/>
      <c r="DM1344" s="95"/>
      <c r="DN1344" s="95"/>
      <c r="DO1344" s="95"/>
      <c r="DP1344" s="95"/>
      <c r="DQ1344" s="95"/>
      <c r="DR1344" s="95"/>
      <c r="DS1344" s="95"/>
      <c r="DT1344" s="95"/>
      <c r="DU1344" s="95"/>
      <c r="DV1344" s="95"/>
      <c r="DW1344" s="95"/>
      <c r="DX1344" s="95"/>
      <c r="DY1344" s="95"/>
      <c r="DZ1344" s="95"/>
      <c r="EA1344" s="95"/>
      <c r="EB1344" s="95"/>
      <c r="EC1344" s="95"/>
      <c r="ED1344" s="95"/>
      <c r="EE1344" s="95"/>
      <c r="EF1344" s="95"/>
      <c r="EG1344" s="95"/>
      <c r="EH1344" s="95"/>
      <c r="EI1344" s="95"/>
      <c r="EJ1344" s="95"/>
      <c r="EK1344" s="95"/>
      <c r="EL1344" s="95"/>
      <c r="EM1344" s="95"/>
      <c r="EN1344" s="95"/>
      <c r="EO1344" s="95"/>
      <c r="EP1344" s="95"/>
      <c r="EQ1344" s="95"/>
      <c r="ER1344" s="95"/>
      <c r="ES1344" s="95"/>
      <c r="ET1344" s="95"/>
      <c r="EU1344" s="95"/>
      <c r="EV1344" s="95"/>
      <c r="EW1344" s="95"/>
      <c r="EX1344" s="95"/>
      <c r="EY1344" s="95"/>
      <c r="EZ1344" s="95"/>
      <c r="FA1344" s="95"/>
      <c r="FB1344" s="95"/>
      <c r="FC1344" s="95"/>
      <c r="FD1344" s="95"/>
      <c r="FE1344" s="95"/>
      <c r="FF1344" s="95"/>
      <c r="FG1344" s="95"/>
      <c r="FH1344" s="95"/>
      <c r="FI1344" s="95"/>
      <c r="FJ1344" s="95"/>
      <c r="FK1344" s="95"/>
      <c r="FL1344" s="95"/>
      <c r="FM1344" s="95"/>
      <c r="FN1344" s="95"/>
      <c r="FO1344" s="95"/>
      <c r="FP1344" s="95"/>
      <c r="FQ1344" s="95"/>
      <c r="FR1344" s="95"/>
      <c r="FS1344" s="95"/>
      <c r="FT1344" s="95"/>
      <c r="FU1344" s="95"/>
      <c r="FV1344" s="95"/>
      <c r="FW1344" s="95"/>
      <c r="FX1344" s="95"/>
      <c r="FY1344" s="95"/>
      <c r="FZ1344" s="95"/>
      <c r="GA1344" s="95"/>
      <c r="GB1344" s="95"/>
      <c r="GC1344" s="95"/>
      <c r="GD1344" s="95"/>
      <c r="GE1344" s="95"/>
      <c r="GF1344" s="95"/>
      <c r="GG1344" s="95"/>
      <c r="GH1344" s="95"/>
      <c r="GI1344" s="95"/>
      <c r="GJ1344" s="95"/>
      <c r="GK1344" s="95"/>
      <c r="GL1344" s="95"/>
      <c r="GM1344" s="95"/>
      <c r="GN1344" s="95"/>
      <c r="GO1344" s="95"/>
      <c r="GP1344" s="95"/>
      <c r="GQ1344" s="95"/>
      <c r="GR1344" s="95"/>
      <c r="GS1344" s="95"/>
      <c r="GT1344" s="95"/>
      <c r="GU1344" s="95"/>
      <c r="GV1344" s="95"/>
      <c r="GW1344" s="95"/>
      <c r="GX1344" s="95"/>
      <c r="GY1344" s="95"/>
      <c r="GZ1344" s="95"/>
      <c r="HA1344" s="1"/>
      <c r="HB1344" s="1"/>
    </row>
    <row r="1345" spans="1:210" ht="7.2" customHeight="1">
      <c r="A1345" s="1"/>
      <c r="B1345" s="1"/>
      <c r="C1345" s="1"/>
      <c r="D1345" s="1"/>
      <c r="E1345" s="263"/>
      <c r="F1345" s="48"/>
      <c r="G1345" s="231"/>
      <c r="H1345" s="1"/>
      <c r="I1345" s="1"/>
      <c r="J1345" s="1"/>
      <c r="K1345" s="1"/>
      <c r="L1345" s="1"/>
      <c r="M1345" s="5"/>
      <c r="N1345" s="1"/>
      <c r="O1345" s="1"/>
      <c r="P1345" s="5"/>
      <c r="Q1345" s="1"/>
      <c r="R1345" s="1"/>
      <c r="S1345" s="5"/>
      <c r="T1345" s="7"/>
      <c r="U1345" s="24"/>
      <c r="V1345" s="1"/>
      <c r="W1345" s="12"/>
      <c r="X1345" s="10"/>
      <c r="Y1345" s="46"/>
      <c r="Z1345" s="91"/>
      <c r="AA1345" s="94"/>
      <c r="AB1345" s="94"/>
      <c r="AC1345" s="94"/>
      <c r="AD1345" s="94"/>
      <c r="AE1345" s="94"/>
      <c r="AF1345" s="94"/>
      <c r="AG1345" s="94"/>
      <c r="AH1345" s="94"/>
      <c r="AI1345" s="94"/>
      <c r="AJ1345" s="94"/>
      <c r="AK1345" s="94"/>
      <c r="AL1345" s="94"/>
      <c r="AM1345" s="94"/>
      <c r="AN1345" s="94"/>
      <c r="AO1345" s="94"/>
      <c r="AP1345" s="94"/>
      <c r="AQ1345" s="94"/>
      <c r="AR1345" s="94"/>
      <c r="AS1345" s="94"/>
      <c r="AT1345" s="94"/>
      <c r="AU1345" s="94"/>
      <c r="AV1345" s="94"/>
      <c r="AW1345" s="94"/>
      <c r="AX1345" s="94"/>
      <c r="AY1345" s="94"/>
      <c r="AZ1345" s="94"/>
      <c r="BA1345" s="94"/>
      <c r="BB1345" s="94"/>
      <c r="BC1345" s="94"/>
      <c r="BD1345" s="94"/>
      <c r="BE1345" s="94"/>
      <c r="BF1345" s="94"/>
      <c r="BG1345" s="94"/>
      <c r="BH1345" s="94"/>
      <c r="BI1345" s="94"/>
      <c r="BJ1345" s="94"/>
      <c r="BK1345" s="94"/>
      <c r="BL1345" s="94"/>
      <c r="BM1345" s="94"/>
      <c r="BN1345" s="94"/>
      <c r="BO1345" s="94"/>
      <c r="BP1345" s="94"/>
      <c r="BQ1345" s="94"/>
      <c r="BR1345" s="94"/>
      <c r="BS1345" s="94"/>
      <c r="BT1345" s="94"/>
      <c r="BU1345" s="94"/>
      <c r="BV1345" s="94"/>
      <c r="BW1345" s="94"/>
      <c r="BX1345" s="94"/>
      <c r="BY1345" s="94"/>
      <c r="BZ1345" s="94"/>
      <c r="CA1345" s="94"/>
      <c r="CB1345" s="94"/>
      <c r="CC1345" s="94"/>
      <c r="CD1345" s="94"/>
      <c r="CE1345" s="94"/>
      <c r="CF1345" s="94"/>
      <c r="CG1345" s="94"/>
      <c r="CH1345" s="94"/>
      <c r="CI1345" s="94"/>
      <c r="CJ1345" s="94"/>
      <c r="CK1345" s="94"/>
      <c r="CL1345" s="94"/>
      <c r="CM1345" s="94"/>
      <c r="CN1345" s="94"/>
      <c r="CO1345" s="94"/>
      <c r="CP1345" s="94"/>
      <c r="CQ1345" s="94"/>
      <c r="CR1345" s="94"/>
      <c r="CS1345" s="94"/>
      <c r="CT1345" s="94"/>
      <c r="CU1345" s="94"/>
      <c r="CV1345" s="94"/>
      <c r="CW1345" s="94"/>
      <c r="CX1345" s="94"/>
      <c r="CY1345" s="94"/>
      <c r="CZ1345" s="94"/>
      <c r="DA1345" s="94"/>
      <c r="DB1345" s="94"/>
      <c r="DC1345" s="94"/>
      <c r="DD1345" s="94"/>
      <c r="DE1345" s="94"/>
      <c r="DF1345" s="94"/>
      <c r="DG1345" s="94"/>
      <c r="DH1345" s="94"/>
      <c r="DI1345" s="94"/>
      <c r="DJ1345" s="94"/>
      <c r="DK1345" s="94"/>
      <c r="DL1345" s="94"/>
      <c r="DM1345" s="94"/>
      <c r="DN1345" s="94"/>
      <c r="DO1345" s="94"/>
      <c r="DP1345" s="94"/>
      <c r="DQ1345" s="94"/>
      <c r="DR1345" s="94"/>
      <c r="DS1345" s="94"/>
      <c r="DT1345" s="94"/>
      <c r="DU1345" s="94"/>
      <c r="DV1345" s="94"/>
      <c r="DW1345" s="94"/>
      <c r="DX1345" s="94"/>
      <c r="DY1345" s="94"/>
      <c r="DZ1345" s="94"/>
      <c r="EA1345" s="94"/>
      <c r="EB1345" s="94"/>
      <c r="EC1345" s="94"/>
      <c r="ED1345" s="94"/>
      <c r="EE1345" s="94"/>
      <c r="EF1345" s="94"/>
      <c r="EG1345" s="94"/>
      <c r="EH1345" s="94"/>
      <c r="EI1345" s="94"/>
      <c r="EJ1345" s="94"/>
      <c r="EK1345" s="94"/>
      <c r="EL1345" s="94"/>
      <c r="EM1345" s="94"/>
      <c r="EN1345" s="94"/>
      <c r="EO1345" s="94"/>
      <c r="EP1345" s="94"/>
      <c r="EQ1345" s="94"/>
      <c r="ER1345" s="94"/>
      <c r="ES1345" s="94"/>
      <c r="ET1345" s="94"/>
      <c r="EU1345" s="94"/>
      <c r="EV1345" s="94"/>
      <c r="EW1345" s="94"/>
      <c r="EX1345" s="94"/>
      <c r="EY1345" s="94"/>
      <c r="EZ1345" s="94"/>
      <c r="FA1345" s="94"/>
      <c r="FB1345" s="94"/>
      <c r="FC1345" s="94"/>
      <c r="FD1345" s="94"/>
      <c r="FE1345" s="94"/>
      <c r="FF1345" s="94"/>
      <c r="FG1345" s="94"/>
      <c r="FH1345" s="94"/>
      <c r="FI1345" s="94"/>
      <c r="FJ1345" s="94"/>
      <c r="FK1345" s="94"/>
      <c r="FL1345" s="94"/>
      <c r="FM1345" s="94"/>
      <c r="FN1345" s="94"/>
      <c r="FO1345" s="94"/>
      <c r="FP1345" s="94"/>
      <c r="FQ1345" s="94"/>
      <c r="FR1345" s="94"/>
      <c r="FS1345" s="94"/>
      <c r="FT1345" s="94"/>
      <c r="FU1345" s="94"/>
      <c r="FV1345" s="94"/>
      <c r="FW1345" s="94"/>
      <c r="FX1345" s="94"/>
      <c r="FY1345" s="94"/>
      <c r="FZ1345" s="94"/>
      <c r="GA1345" s="94"/>
      <c r="GB1345" s="94"/>
      <c r="GC1345" s="94"/>
      <c r="GD1345" s="94"/>
      <c r="GE1345" s="94"/>
      <c r="GF1345" s="94"/>
      <c r="GG1345" s="94"/>
      <c r="GH1345" s="94"/>
      <c r="GI1345" s="94"/>
      <c r="GJ1345" s="94"/>
      <c r="GK1345" s="94"/>
      <c r="GL1345" s="94"/>
      <c r="GM1345" s="94"/>
      <c r="GN1345" s="94"/>
      <c r="GO1345" s="94"/>
      <c r="GP1345" s="94"/>
      <c r="GQ1345" s="94"/>
      <c r="GR1345" s="94"/>
      <c r="GS1345" s="94"/>
      <c r="GT1345" s="94"/>
      <c r="GU1345" s="94"/>
      <c r="GV1345" s="94"/>
      <c r="GW1345" s="94"/>
      <c r="GX1345" s="94"/>
      <c r="GY1345" s="94"/>
      <c r="GZ1345" s="94"/>
      <c r="HA1345" s="1"/>
      <c r="HB1345" s="1"/>
    </row>
    <row r="1346" spans="1:210" s="122" customFormat="1" ht="4.2" customHeight="1">
      <c r="A1346" s="60"/>
      <c r="B1346" s="60"/>
      <c r="C1346" s="60"/>
      <c r="D1346" s="60"/>
      <c r="E1346" s="273"/>
      <c r="F1346" s="116"/>
      <c r="G1346" s="117"/>
      <c r="H1346" s="60"/>
      <c r="I1346" s="60"/>
      <c r="J1346" s="60"/>
      <c r="K1346" s="60"/>
      <c r="L1346" s="60"/>
      <c r="M1346" s="117"/>
      <c r="N1346" s="60"/>
      <c r="O1346" s="60"/>
      <c r="P1346" s="231"/>
      <c r="Q1346" s="60"/>
      <c r="R1346" s="60"/>
      <c r="S1346" s="117"/>
      <c r="T1346" s="211"/>
      <c r="U1346" s="117"/>
      <c r="V1346" s="60"/>
      <c r="W1346" s="118"/>
      <c r="X1346" s="118"/>
      <c r="Y1346" s="119"/>
      <c r="Z1346" s="91"/>
      <c r="AA1346" s="121"/>
      <c r="AB1346" s="121"/>
      <c r="AC1346" s="121"/>
      <c r="AD1346" s="121"/>
      <c r="AE1346" s="121"/>
      <c r="AF1346" s="121"/>
      <c r="AG1346" s="121"/>
      <c r="AH1346" s="121"/>
      <c r="AI1346" s="121"/>
      <c r="AJ1346" s="121"/>
      <c r="AK1346" s="121"/>
      <c r="AL1346" s="121"/>
      <c r="AM1346" s="121"/>
      <c r="AN1346" s="121"/>
      <c r="AO1346" s="121"/>
      <c r="AP1346" s="121"/>
      <c r="AQ1346" s="121"/>
      <c r="AR1346" s="121"/>
      <c r="AS1346" s="121"/>
      <c r="AT1346" s="121"/>
      <c r="AU1346" s="121"/>
      <c r="AV1346" s="121"/>
      <c r="AW1346" s="121"/>
      <c r="AX1346" s="121"/>
      <c r="AY1346" s="121"/>
      <c r="AZ1346" s="121"/>
      <c r="BA1346" s="121"/>
      <c r="BB1346" s="121"/>
      <c r="BC1346" s="121"/>
      <c r="BD1346" s="121"/>
      <c r="BE1346" s="121"/>
      <c r="BF1346" s="121"/>
      <c r="BG1346" s="121"/>
      <c r="BH1346" s="121"/>
      <c r="BI1346" s="121"/>
      <c r="BJ1346" s="121"/>
      <c r="BK1346" s="121"/>
      <c r="BL1346" s="121"/>
      <c r="BM1346" s="121"/>
      <c r="BN1346" s="121"/>
      <c r="BO1346" s="121"/>
      <c r="BP1346" s="121"/>
      <c r="BQ1346" s="121"/>
      <c r="BR1346" s="121"/>
      <c r="BS1346" s="121"/>
      <c r="BT1346" s="121"/>
      <c r="BU1346" s="121"/>
      <c r="BV1346" s="121"/>
      <c r="BW1346" s="121"/>
      <c r="BX1346" s="121"/>
      <c r="BY1346" s="121"/>
      <c r="BZ1346" s="121"/>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c r="GO1346" s="121"/>
      <c r="GP1346" s="121"/>
      <c r="GQ1346" s="121"/>
      <c r="GR1346" s="121"/>
      <c r="GS1346" s="121"/>
      <c r="GT1346" s="121"/>
      <c r="GU1346" s="121"/>
      <c r="GV1346" s="121"/>
      <c r="GW1346" s="121"/>
      <c r="GX1346" s="121"/>
      <c r="GY1346" s="121"/>
      <c r="GZ1346" s="121"/>
      <c r="HA1346" s="60"/>
      <c r="HB1346" s="60"/>
    </row>
    <row r="1347" spans="1:210" s="4" customFormat="1" ht="12.6" thickBot="1">
      <c r="A1347" s="3"/>
      <c r="B1347" s="3"/>
      <c r="C1347" s="3"/>
      <c r="D1347" s="3"/>
      <c r="E1347" s="9"/>
      <c r="F1347" s="51"/>
      <c r="G1347" s="250" t="s">
        <v>6</v>
      </c>
      <c r="H1347" s="546" t="s">
        <v>286</v>
      </c>
      <c r="I1347" s="547"/>
      <c r="J1347" s="547"/>
      <c r="K1347" s="547"/>
      <c r="L1347" s="547"/>
      <c r="M1347" s="548"/>
      <c r="N1347" s="549" t="s">
        <v>4</v>
      </c>
      <c r="O1347" s="3"/>
      <c r="P1347" s="5"/>
      <c r="Q1347" s="3" t="s">
        <v>26</v>
      </c>
      <c r="R1347" s="3"/>
      <c r="S1347" s="5"/>
      <c r="T1347" s="84"/>
      <c r="U1347" s="24"/>
      <c r="V1347" s="3"/>
      <c r="W1347" s="12">
        <v>129399653.74032843</v>
      </c>
      <c r="X1347" s="12"/>
      <c r="Y1347" s="46"/>
      <c r="Z1347" s="550"/>
      <c r="AA1347" s="551">
        <v>0</v>
      </c>
      <c r="AB1347" s="551">
        <v>0</v>
      </c>
      <c r="AC1347" s="551">
        <v>0</v>
      </c>
      <c r="AD1347" s="551">
        <v>0</v>
      </c>
      <c r="AE1347" s="551">
        <v>0</v>
      </c>
      <c r="AF1347" s="551">
        <v>0</v>
      </c>
      <c r="AG1347" s="551">
        <v>0</v>
      </c>
      <c r="AH1347" s="551">
        <v>0</v>
      </c>
      <c r="AI1347" s="551">
        <v>0</v>
      </c>
      <c r="AJ1347" s="551">
        <v>0</v>
      </c>
      <c r="AK1347" s="551">
        <v>0</v>
      </c>
      <c r="AL1347" s="551">
        <v>0</v>
      </c>
      <c r="AM1347" s="551">
        <v>0</v>
      </c>
      <c r="AN1347" s="551">
        <v>0</v>
      </c>
      <c r="AO1347" s="551">
        <v>0</v>
      </c>
      <c r="AP1347" s="551">
        <v>0</v>
      </c>
      <c r="AQ1347" s="551">
        <v>0</v>
      </c>
      <c r="AR1347" s="551">
        <v>0</v>
      </c>
      <c r="AS1347" s="551">
        <v>0</v>
      </c>
      <c r="AT1347" s="551">
        <v>0</v>
      </c>
      <c r="AU1347" s="551">
        <v>0</v>
      </c>
      <c r="AV1347" s="551">
        <v>0</v>
      </c>
      <c r="AW1347" s="551">
        <v>0</v>
      </c>
      <c r="AX1347" s="551">
        <v>0</v>
      </c>
      <c r="AY1347" s="551">
        <v>0</v>
      </c>
      <c r="AZ1347" s="551">
        <v>0</v>
      </c>
      <c r="BA1347" s="551">
        <v>0</v>
      </c>
      <c r="BB1347" s="551">
        <v>0</v>
      </c>
      <c r="BC1347" s="551">
        <v>0</v>
      </c>
      <c r="BD1347" s="551">
        <v>0</v>
      </c>
      <c r="BE1347" s="551">
        <v>0</v>
      </c>
      <c r="BF1347" s="551">
        <v>0</v>
      </c>
      <c r="BG1347" s="551">
        <v>0</v>
      </c>
      <c r="BH1347" s="551">
        <v>0</v>
      </c>
      <c r="BI1347" s="551">
        <v>0</v>
      </c>
      <c r="BJ1347" s="551">
        <v>0</v>
      </c>
      <c r="BK1347" s="551">
        <v>0</v>
      </c>
      <c r="BL1347" s="551">
        <v>0</v>
      </c>
      <c r="BM1347" s="551">
        <v>0</v>
      </c>
      <c r="BN1347" s="551">
        <v>0</v>
      </c>
      <c r="BO1347" s="551">
        <v>0</v>
      </c>
      <c r="BP1347" s="551">
        <v>0</v>
      </c>
      <c r="BQ1347" s="551">
        <v>0</v>
      </c>
      <c r="BR1347" s="551">
        <v>0</v>
      </c>
      <c r="BS1347" s="551">
        <v>0</v>
      </c>
      <c r="BT1347" s="551">
        <v>0</v>
      </c>
      <c r="BU1347" s="551">
        <v>0</v>
      </c>
      <c r="BV1347" s="551">
        <v>0</v>
      </c>
      <c r="BW1347" s="551">
        <v>0</v>
      </c>
      <c r="BX1347" s="551">
        <v>0</v>
      </c>
      <c r="BY1347" s="551">
        <v>0</v>
      </c>
      <c r="BZ1347" s="551">
        <v>0</v>
      </c>
      <c r="CA1347" s="551">
        <v>0</v>
      </c>
      <c r="CB1347" s="551">
        <v>0</v>
      </c>
      <c r="CC1347" s="551">
        <v>0</v>
      </c>
      <c r="CD1347" s="551">
        <v>0</v>
      </c>
      <c r="CE1347" s="551">
        <v>0</v>
      </c>
      <c r="CF1347" s="551">
        <v>0</v>
      </c>
      <c r="CG1347" s="551">
        <v>0</v>
      </c>
      <c r="CH1347" s="551">
        <v>0</v>
      </c>
      <c r="CI1347" s="551">
        <v>0</v>
      </c>
      <c r="CJ1347" s="551">
        <v>0</v>
      </c>
      <c r="CK1347" s="551">
        <v>0</v>
      </c>
      <c r="CL1347" s="551">
        <v>0</v>
      </c>
      <c r="CM1347" s="551">
        <v>0</v>
      </c>
      <c r="CN1347" s="551">
        <v>0</v>
      </c>
      <c r="CO1347" s="551">
        <v>0</v>
      </c>
      <c r="CP1347" s="551">
        <v>0</v>
      </c>
      <c r="CQ1347" s="551">
        <v>0</v>
      </c>
      <c r="CR1347" s="551">
        <v>0</v>
      </c>
      <c r="CS1347" s="551">
        <v>0</v>
      </c>
      <c r="CT1347" s="551">
        <v>20984613.154325232</v>
      </c>
      <c r="CU1347" s="551">
        <v>0</v>
      </c>
      <c r="CV1347" s="551">
        <v>807919.27999737486</v>
      </c>
      <c r="CW1347" s="551">
        <v>604256.08936269581</v>
      </c>
      <c r="CX1347" s="551">
        <v>1828502.185092207</v>
      </c>
      <c r="CY1347" s="551">
        <v>2565081.7001753822</v>
      </c>
      <c r="CZ1347" s="551">
        <v>3120781.8693392277</v>
      </c>
      <c r="DA1347" s="551">
        <v>2255726.9505908564</v>
      </c>
      <c r="DB1347" s="551">
        <v>1840610.346839577</v>
      </c>
      <c r="DC1347" s="551">
        <v>1656470.4890755638</v>
      </c>
      <c r="DD1347" s="551">
        <v>563636.55002108961</v>
      </c>
      <c r="DE1347" s="551">
        <v>811064.7470254302</v>
      </c>
      <c r="DF1347" s="551">
        <v>152057.27140626311</v>
      </c>
      <c r="DG1347" s="551">
        <v>0</v>
      </c>
      <c r="DH1347" s="551">
        <v>833101.3163619861</v>
      </c>
      <c r="DI1347" s="551">
        <v>655034.29257269949</v>
      </c>
      <c r="DJ1347" s="551">
        <v>1910789.635989733</v>
      </c>
      <c r="DK1347" s="551">
        <v>2660788.9301726967</v>
      </c>
      <c r="DL1347" s="551">
        <v>3266356.4175003916</v>
      </c>
      <c r="DM1347" s="551">
        <v>2388808.6165186316</v>
      </c>
      <c r="DN1347" s="551">
        <v>2051035.0825732052</v>
      </c>
      <c r="DO1347" s="551">
        <v>1680550.4460735843</v>
      </c>
      <c r="DP1347" s="551">
        <v>589725.19409716129</v>
      </c>
      <c r="DQ1347" s="551">
        <v>841359.8587217778</v>
      </c>
      <c r="DR1347" s="551">
        <v>174482.45992557704</v>
      </c>
      <c r="DS1347" s="551">
        <v>0</v>
      </c>
      <c r="DT1347" s="551">
        <v>864875.65525588393</v>
      </c>
      <c r="DU1347" s="551">
        <v>707487.10138185322</v>
      </c>
      <c r="DV1347" s="551">
        <v>1995566.6526049748</v>
      </c>
      <c r="DW1347" s="551">
        <v>2761467.2596537024</v>
      </c>
      <c r="DX1347" s="551">
        <v>3417645.467110604</v>
      </c>
      <c r="DY1347" s="551">
        <v>2447159.1347944289</v>
      </c>
      <c r="DZ1347" s="551">
        <v>1997478.7834541053</v>
      </c>
      <c r="EA1347" s="551">
        <v>1833605.3808261305</v>
      </c>
      <c r="EB1347" s="551">
        <v>617011.36449468136</v>
      </c>
      <c r="EC1347" s="551">
        <v>872848.24385479093</v>
      </c>
      <c r="ED1347" s="551">
        <v>197312.93881869316</v>
      </c>
      <c r="EE1347" s="551">
        <v>0</v>
      </c>
      <c r="EF1347" s="551">
        <v>897963.21027781069</v>
      </c>
      <c r="EG1347" s="551">
        <v>761675.05020850897</v>
      </c>
      <c r="EH1347" s="551">
        <v>2074847.1772265285</v>
      </c>
      <c r="EI1347" s="551">
        <v>2875392.5007826388</v>
      </c>
      <c r="EJ1347" s="551">
        <v>3574493.8143430203</v>
      </c>
      <c r="EK1347" s="551">
        <v>2548882.588927418</v>
      </c>
      <c r="EL1347" s="551">
        <v>2080866.3373133838</v>
      </c>
      <c r="EM1347" s="551">
        <v>1926974.0376506299</v>
      </c>
      <c r="EN1347" s="551">
        <v>645537.34259830415</v>
      </c>
      <c r="EO1347" s="551">
        <v>905566.38460883498</v>
      </c>
      <c r="EP1347" s="551">
        <v>202389.33705800772</v>
      </c>
      <c r="EQ1347" s="551">
        <v>0</v>
      </c>
      <c r="ER1347" s="551">
        <v>950681.36981388927</v>
      </c>
      <c r="ES1347" s="551">
        <v>799374.89526380599</v>
      </c>
      <c r="ET1347" s="551">
        <v>2175772.2830883414</v>
      </c>
      <c r="EU1347" s="551">
        <v>2994008.0034155101</v>
      </c>
      <c r="EV1347" s="551">
        <v>3718959.7193091065</v>
      </c>
      <c r="EW1347" s="551">
        <v>2673101.5545827895</v>
      </c>
      <c r="EX1347" s="551">
        <v>2167724.0204278827</v>
      </c>
      <c r="EY1347" s="551">
        <v>2005421.0645925254</v>
      </c>
      <c r="EZ1347" s="551">
        <v>693630.9331831038</v>
      </c>
      <c r="FA1347" s="551">
        <v>939550.91733571887</v>
      </c>
      <c r="FB1347" s="551">
        <v>225684.17394773662</v>
      </c>
      <c r="FC1347" s="551">
        <v>658329.47015447915</v>
      </c>
      <c r="FD1347" s="551">
        <v>328527.77761080861</v>
      </c>
      <c r="FE1347" s="551">
        <v>855189.17095130682</v>
      </c>
      <c r="FF1347" s="551">
        <v>2263932.1618874073</v>
      </c>
      <c r="FG1347" s="551">
        <v>3117493.1833586693</v>
      </c>
      <c r="FH1347" s="551">
        <v>3887331.7769578546</v>
      </c>
      <c r="FI1347" s="551">
        <v>2829768.720603317</v>
      </c>
      <c r="FJ1347" s="551">
        <v>2414476.403493613</v>
      </c>
      <c r="FK1347" s="551">
        <v>2031661.6347753704</v>
      </c>
      <c r="FL1347" s="551">
        <v>725131.39673015475</v>
      </c>
      <c r="FM1347" s="551">
        <v>0</v>
      </c>
      <c r="FN1347" s="551">
        <v>494104.46184176207</v>
      </c>
      <c r="FO1347" s="551">
        <v>0</v>
      </c>
      <c r="FP1347" s="551">
        <v>0</v>
      </c>
      <c r="FQ1347" s="551">
        <v>0</v>
      </c>
      <c r="FR1347" s="551">
        <v>0</v>
      </c>
      <c r="FS1347" s="551">
        <v>0</v>
      </c>
      <c r="FT1347" s="551">
        <v>0</v>
      </c>
      <c r="FU1347" s="551">
        <v>0</v>
      </c>
      <c r="FV1347" s="551">
        <v>0</v>
      </c>
      <c r="FW1347" s="551">
        <v>0</v>
      </c>
      <c r="FX1347" s="551">
        <v>0</v>
      </c>
      <c r="FY1347" s="551">
        <v>0</v>
      </c>
      <c r="FZ1347" s="551">
        <v>0</v>
      </c>
      <c r="GA1347" s="551">
        <v>0</v>
      </c>
      <c r="GB1347" s="551">
        <v>0</v>
      </c>
      <c r="GC1347" s="551">
        <v>0</v>
      </c>
      <c r="GD1347" s="551">
        <v>0</v>
      </c>
      <c r="GE1347" s="551">
        <v>0</v>
      </c>
      <c r="GF1347" s="551">
        <v>0</v>
      </c>
      <c r="GG1347" s="551">
        <v>0</v>
      </c>
      <c r="GH1347" s="551">
        <v>0</v>
      </c>
      <c r="GI1347" s="551">
        <v>0</v>
      </c>
      <c r="GJ1347" s="551">
        <v>0</v>
      </c>
      <c r="GK1347" s="551">
        <v>0</v>
      </c>
      <c r="GL1347" s="551">
        <v>0</v>
      </c>
      <c r="GM1347" s="551">
        <v>0</v>
      </c>
      <c r="GN1347" s="551">
        <v>0</v>
      </c>
      <c r="GO1347" s="551">
        <v>0</v>
      </c>
      <c r="GP1347" s="551">
        <v>0</v>
      </c>
      <c r="GQ1347" s="551">
        <v>0</v>
      </c>
      <c r="GR1347" s="551">
        <v>0</v>
      </c>
      <c r="GS1347" s="551">
        <v>0</v>
      </c>
      <c r="GT1347" s="551">
        <v>0</v>
      </c>
      <c r="GU1347" s="551">
        <v>0</v>
      </c>
      <c r="GV1347" s="551">
        <v>0</v>
      </c>
      <c r="GW1347" s="551">
        <v>0</v>
      </c>
      <c r="GX1347" s="551">
        <v>0</v>
      </c>
      <c r="GY1347" s="551">
        <v>0</v>
      </c>
      <c r="GZ1347" s="551">
        <v>0</v>
      </c>
      <c r="HA1347" s="3"/>
      <c r="HB1347" s="3"/>
    </row>
    <row r="1348" spans="1:210" ht="7.2" customHeight="1" thickTop="1">
      <c r="A1348" s="1"/>
      <c r="B1348" s="1"/>
      <c r="C1348" s="1"/>
      <c r="D1348" s="1"/>
      <c r="E1348" s="263"/>
      <c r="F1348" s="48"/>
      <c r="G1348" s="231"/>
      <c r="H1348" s="1"/>
      <c r="I1348" s="1"/>
      <c r="J1348" s="1"/>
      <c r="K1348" s="1"/>
      <c r="L1348" s="1"/>
      <c r="M1348" s="5"/>
      <c r="N1348" s="1"/>
      <c r="O1348" s="1"/>
      <c r="P1348" s="5"/>
      <c r="Q1348" s="1"/>
      <c r="R1348" s="1"/>
      <c r="S1348" s="5"/>
      <c r="T1348" s="7"/>
      <c r="U1348" s="24"/>
      <c r="V1348" s="1"/>
      <c r="W1348" s="12"/>
      <c r="X1348" s="10"/>
      <c r="Y1348" s="46"/>
      <c r="Z1348" s="91"/>
      <c r="AA1348" s="94"/>
      <c r="AB1348" s="94"/>
      <c r="AC1348" s="94"/>
      <c r="AD1348" s="94"/>
      <c r="AE1348" s="94"/>
      <c r="AF1348" s="94"/>
      <c r="AG1348" s="94"/>
      <c r="AH1348" s="94"/>
      <c r="AI1348" s="94"/>
      <c r="AJ1348" s="94"/>
      <c r="AK1348" s="94"/>
      <c r="AL1348" s="94"/>
      <c r="AM1348" s="94"/>
      <c r="AN1348" s="94"/>
      <c r="AO1348" s="94"/>
      <c r="AP1348" s="94"/>
      <c r="AQ1348" s="94"/>
      <c r="AR1348" s="94"/>
      <c r="AS1348" s="94"/>
      <c r="AT1348" s="94"/>
      <c r="AU1348" s="94"/>
      <c r="AV1348" s="94"/>
      <c r="AW1348" s="94"/>
      <c r="AX1348" s="94"/>
      <c r="AY1348" s="94"/>
      <c r="AZ1348" s="94"/>
      <c r="BA1348" s="94"/>
      <c r="BB1348" s="94"/>
      <c r="BC1348" s="94"/>
      <c r="BD1348" s="94"/>
      <c r="BE1348" s="94"/>
      <c r="BF1348" s="94"/>
      <c r="BG1348" s="94"/>
      <c r="BH1348" s="94"/>
      <c r="BI1348" s="94"/>
      <c r="BJ1348" s="94"/>
      <c r="BK1348" s="94"/>
      <c r="BL1348" s="94"/>
      <c r="BM1348" s="94"/>
      <c r="BN1348" s="94"/>
      <c r="BO1348" s="94"/>
      <c r="BP1348" s="94"/>
      <c r="BQ1348" s="94"/>
      <c r="BR1348" s="94"/>
      <c r="BS1348" s="94"/>
      <c r="BT1348" s="94"/>
      <c r="BU1348" s="94"/>
      <c r="BV1348" s="94"/>
      <c r="BW1348" s="94"/>
      <c r="BX1348" s="94"/>
      <c r="BY1348" s="94"/>
      <c r="BZ1348" s="94"/>
      <c r="CA1348" s="94"/>
      <c r="CB1348" s="94"/>
      <c r="CC1348" s="94"/>
      <c r="CD1348" s="94"/>
      <c r="CE1348" s="94"/>
      <c r="CF1348" s="94"/>
      <c r="CG1348" s="94"/>
      <c r="CH1348" s="94"/>
      <c r="CI1348" s="94"/>
      <c r="CJ1348" s="94"/>
      <c r="CK1348" s="94"/>
      <c r="CL1348" s="94"/>
      <c r="CM1348" s="94"/>
      <c r="CN1348" s="94"/>
      <c r="CO1348" s="94"/>
      <c r="CP1348" s="94"/>
      <c r="CQ1348" s="94"/>
      <c r="CR1348" s="94"/>
      <c r="CS1348" s="94"/>
      <c r="CT1348" s="94"/>
      <c r="CU1348" s="94"/>
      <c r="CV1348" s="94"/>
      <c r="CW1348" s="94"/>
      <c r="CX1348" s="94"/>
      <c r="CY1348" s="94"/>
      <c r="CZ1348" s="94"/>
      <c r="DA1348" s="94"/>
      <c r="DB1348" s="94"/>
      <c r="DC1348" s="94"/>
      <c r="DD1348" s="94"/>
      <c r="DE1348" s="94"/>
      <c r="DF1348" s="94"/>
      <c r="DG1348" s="94"/>
      <c r="DH1348" s="94"/>
      <c r="DI1348" s="94"/>
      <c r="DJ1348" s="94"/>
      <c r="DK1348" s="94"/>
      <c r="DL1348" s="94"/>
      <c r="DM1348" s="94"/>
      <c r="DN1348" s="94"/>
      <c r="DO1348" s="94"/>
      <c r="DP1348" s="94"/>
      <c r="DQ1348" s="94"/>
      <c r="DR1348" s="94"/>
      <c r="DS1348" s="94"/>
      <c r="DT1348" s="94"/>
      <c r="DU1348" s="94"/>
      <c r="DV1348" s="94"/>
      <c r="DW1348" s="94"/>
      <c r="DX1348" s="94"/>
      <c r="DY1348" s="94"/>
      <c r="DZ1348" s="94"/>
      <c r="EA1348" s="94"/>
      <c r="EB1348" s="94"/>
      <c r="EC1348" s="94"/>
      <c r="ED1348" s="94"/>
      <c r="EE1348" s="94"/>
      <c r="EF1348" s="94"/>
      <c r="EG1348" s="94"/>
      <c r="EH1348" s="94"/>
      <c r="EI1348" s="94"/>
      <c r="EJ1348" s="94"/>
      <c r="EK1348" s="94"/>
      <c r="EL1348" s="94"/>
      <c r="EM1348" s="94"/>
      <c r="EN1348" s="94"/>
      <c r="EO1348" s="94"/>
      <c r="EP1348" s="94"/>
      <c r="EQ1348" s="94"/>
      <c r="ER1348" s="94"/>
      <c r="ES1348" s="94"/>
      <c r="ET1348" s="94"/>
      <c r="EU1348" s="94"/>
      <c r="EV1348" s="94"/>
      <c r="EW1348" s="94"/>
      <c r="EX1348" s="94"/>
      <c r="EY1348" s="94"/>
      <c r="EZ1348" s="94"/>
      <c r="FA1348" s="94"/>
      <c r="FB1348" s="94"/>
      <c r="FC1348" s="94"/>
      <c r="FD1348" s="94"/>
      <c r="FE1348" s="94"/>
      <c r="FF1348" s="94"/>
      <c r="FG1348" s="94"/>
      <c r="FH1348" s="94"/>
      <c r="FI1348" s="94"/>
      <c r="FJ1348" s="94"/>
      <c r="FK1348" s="94"/>
      <c r="FL1348" s="94"/>
      <c r="FM1348" s="94"/>
      <c r="FN1348" s="94"/>
      <c r="FO1348" s="94"/>
      <c r="FP1348" s="94"/>
      <c r="FQ1348" s="94"/>
      <c r="FR1348" s="94"/>
      <c r="FS1348" s="94"/>
      <c r="FT1348" s="94"/>
      <c r="FU1348" s="94"/>
      <c r="FV1348" s="94"/>
      <c r="FW1348" s="94"/>
      <c r="FX1348" s="94"/>
      <c r="FY1348" s="94"/>
      <c r="FZ1348" s="94"/>
      <c r="GA1348" s="94"/>
      <c r="GB1348" s="94"/>
      <c r="GC1348" s="94"/>
      <c r="GD1348" s="94"/>
      <c r="GE1348" s="94"/>
      <c r="GF1348" s="94"/>
      <c r="GG1348" s="94"/>
      <c r="GH1348" s="94"/>
      <c r="GI1348" s="94"/>
      <c r="GJ1348" s="94"/>
      <c r="GK1348" s="94"/>
      <c r="GL1348" s="94"/>
      <c r="GM1348" s="94"/>
      <c r="GN1348" s="94"/>
      <c r="GO1348" s="94"/>
      <c r="GP1348" s="94"/>
      <c r="GQ1348" s="94"/>
      <c r="GR1348" s="94"/>
      <c r="GS1348" s="94"/>
      <c r="GT1348" s="94"/>
      <c r="GU1348" s="94"/>
      <c r="GV1348" s="94"/>
      <c r="GW1348" s="94"/>
      <c r="GX1348" s="94"/>
      <c r="GY1348" s="94"/>
      <c r="GZ1348" s="94"/>
      <c r="HA1348" s="1"/>
      <c r="HB1348" s="1"/>
    </row>
    <row r="1349" spans="1:210">
      <c r="A1349" s="1"/>
      <c r="B1349" s="1"/>
      <c r="C1349" s="1"/>
      <c r="D1349" s="1"/>
      <c r="E1349" s="263"/>
      <c r="F1349" s="48"/>
      <c r="G1349" s="231" t="s">
        <v>6</v>
      </c>
      <c r="H1349" s="1" t="s">
        <v>324</v>
      </c>
      <c r="I1349" s="1"/>
      <c r="J1349" s="1"/>
      <c r="K1349" s="1"/>
      <c r="L1349" s="1"/>
      <c r="M1349" s="5"/>
      <c r="N1349" s="1"/>
      <c r="O1349" s="1"/>
      <c r="P1349" s="5"/>
      <c r="Q1349" s="1"/>
      <c r="R1349" s="1"/>
      <c r="S1349" s="5"/>
      <c r="T1349" s="7"/>
      <c r="U1349" s="24"/>
      <c r="V1349" s="1"/>
      <c r="W1349" s="3"/>
      <c r="X1349" s="1"/>
      <c r="Y1349" s="5"/>
      <c r="Z1349" s="87"/>
      <c r="AA1349" s="88">
        <v>0</v>
      </c>
      <c r="AB1349" s="88">
        <v>0</v>
      </c>
      <c r="AC1349" s="88">
        <v>0</v>
      </c>
      <c r="AD1349" s="88">
        <v>0</v>
      </c>
      <c r="AE1349" s="88">
        <v>0</v>
      </c>
      <c r="AF1349" s="88">
        <v>0</v>
      </c>
      <c r="AG1349" s="88">
        <v>0</v>
      </c>
      <c r="AH1349" s="88">
        <v>0</v>
      </c>
      <c r="AI1349" s="88">
        <v>0</v>
      </c>
      <c r="AJ1349" s="88">
        <v>0</v>
      </c>
      <c r="AK1349" s="88">
        <v>0</v>
      </c>
      <c r="AL1349" s="88">
        <v>0</v>
      </c>
      <c r="AM1349" s="88">
        <v>0</v>
      </c>
      <c r="AN1349" s="88">
        <v>0</v>
      </c>
      <c r="AO1349" s="88">
        <v>0</v>
      </c>
      <c r="AP1349" s="88">
        <v>0</v>
      </c>
      <c r="AQ1349" s="88">
        <v>0</v>
      </c>
      <c r="AR1349" s="88">
        <v>0</v>
      </c>
      <c r="AS1349" s="88">
        <v>0</v>
      </c>
      <c r="AT1349" s="88">
        <v>0</v>
      </c>
      <c r="AU1349" s="88">
        <v>0</v>
      </c>
      <c r="AV1349" s="88">
        <v>0</v>
      </c>
      <c r="AW1349" s="88">
        <v>0</v>
      </c>
      <c r="AX1349" s="88">
        <v>0</v>
      </c>
      <c r="AY1349" s="88">
        <v>0</v>
      </c>
      <c r="AZ1349" s="88">
        <v>0</v>
      </c>
      <c r="BA1349" s="88">
        <v>0</v>
      </c>
      <c r="BB1349" s="88">
        <v>0</v>
      </c>
      <c r="BC1349" s="88">
        <v>0</v>
      </c>
      <c r="BD1349" s="88">
        <v>0</v>
      </c>
      <c r="BE1349" s="88">
        <v>0</v>
      </c>
      <c r="BF1349" s="88">
        <v>0</v>
      </c>
      <c r="BG1349" s="88">
        <v>0</v>
      </c>
      <c r="BH1349" s="88">
        <v>0</v>
      </c>
      <c r="BI1349" s="88">
        <v>0</v>
      </c>
      <c r="BJ1349" s="88">
        <v>0</v>
      </c>
      <c r="BK1349" s="88">
        <v>0</v>
      </c>
      <c r="BL1349" s="88">
        <v>0</v>
      </c>
      <c r="BM1349" s="88">
        <v>0</v>
      </c>
      <c r="BN1349" s="88">
        <v>0</v>
      </c>
      <c r="BO1349" s="88">
        <v>0</v>
      </c>
      <c r="BP1349" s="88">
        <v>0</v>
      </c>
      <c r="BQ1349" s="88">
        <v>0</v>
      </c>
      <c r="BR1349" s="88">
        <v>0</v>
      </c>
      <c r="BS1349" s="88">
        <v>0</v>
      </c>
      <c r="BT1349" s="88">
        <v>0</v>
      </c>
      <c r="BU1349" s="88">
        <v>0</v>
      </c>
      <c r="BV1349" s="88">
        <v>0</v>
      </c>
      <c r="BW1349" s="88">
        <v>0</v>
      </c>
      <c r="BX1349" s="88">
        <v>0</v>
      </c>
      <c r="BY1349" s="88">
        <v>0</v>
      </c>
      <c r="BZ1349" s="88">
        <v>0</v>
      </c>
      <c r="CA1349" s="88">
        <v>0</v>
      </c>
      <c r="CB1349" s="88">
        <v>0</v>
      </c>
      <c r="CC1349" s="88">
        <v>0</v>
      </c>
      <c r="CD1349" s="88">
        <v>0</v>
      </c>
      <c r="CE1349" s="88">
        <v>0</v>
      </c>
      <c r="CF1349" s="88">
        <v>0</v>
      </c>
      <c r="CG1349" s="88">
        <v>0</v>
      </c>
      <c r="CH1349" s="88">
        <v>0</v>
      </c>
      <c r="CI1349" s="88">
        <v>0</v>
      </c>
      <c r="CJ1349" s="88">
        <v>0</v>
      </c>
      <c r="CK1349" s="88">
        <v>0</v>
      </c>
      <c r="CL1349" s="88">
        <v>0</v>
      </c>
      <c r="CM1349" s="88">
        <v>0</v>
      </c>
      <c r="CN1349" s="88">
        <v>0</v>
      </c>
      <c r="CO1349" s="88">
        <v>0</v>
      </c>
      <c r="CP1349" s="88">
        <v>0</v>
      </c>
      <c r="CQ1349" s="88">
        <v>0</v>
      </c>
      <c r="CR1349" s="88">
        <v>0</v>
      </c>
      <c r="CS1349" s="88">
        <v>0</v>
      </c>
      <c r="CT1349" s="88">
        <v>1</v>
      </c>
      <c r="CU1349" s="88">
        <v>0</v>
      </c>
      <c r="CV1349" s="88">
        <v>0</v>
      </c>
      <c r="CW1349" s="88">
        <v>0</v>
      </c>
      <c r="CX1349" s="88">
        <v>0</v>
      </c>
      <c r="CY1349" s="88">
        <v>0</v>
      </c>
      <c r="CZ1349" s="88">
        <v>0</v>
      </c>
      <c r="DA1349" s="88">
        <v>0</v>
      </c>
      <c r="DB1349" s="88">
        <v>0</v>
      </c>
      <c r="DC1349" s="88">
        <v>0</v>
      </c>
      <c r="DD1349" s="88">
        <v>0</v>
      </c>
      <c r="DE1349" s="88">
        <v>0</v>
      </c>
      <c r="DF1349" s="88">
        <v>0</v>
      </c>
      <c r="DG1349" s="88">
        <v>0</v>
      </c>
      <c r="DH1349" s="88">
        <v>0</v>
      </c>
      <c r="DI1349" s="88">
        <v>0</v>
      </c>
      <c r="DJ1349" s="88">
        <v>0</v>
      </c>
      <c r="DK1349" s="88">
        <v>0</v>
      </c>
      <c r="DL1349" s="88">
        <v>0</v>
      </c>
      <c r="DM1349" s="88">
        <v>0</v>
      </c>
      <c r="DN1349" s="88">
        <v>0</v>
      </c>
      <c r="DO1349" s="88">
        <v>0</v>
      </c>
      <c r="DP1349" s="88">
        <v>0</v>
      </c>
      <c r="DQ1349" s="88">
        <v>0</v>
      </c>
      <c r="DR1349" s="88">
        <v>0</v>
      </c>
      <c r="DS1349" s="88">
        <v>0</v>
      </c>
      <c r="DT1349" s="88">
        <v>0</v>
      </c>
      <c r="DU1349" s="88">
        <v>0</v>
      </c>
      <c r="DV1349" s="88">
        <v>0</v>
      </c>
      <c r="DW1349" s="88">
        <v>0</v>
      </c>
      <c r="DX1349" s="88">
        <v>0</v>
      </c>
      <c r="DY1349" s="88">
        <v>0</v>
      </c>
      <c r="DZ1349" s="88">
        <v>0</v>
      </c>
      <c r="EA1349" s="88">
        <v>0</v>
      </c>
      <c r="EB1349" s="88">
        <v>0</v>
      </c>
      <c r="EC1349" s="88">
        <v>0</v>
      </c>
      <c r="ED1349" s="88">
        <v>0</v>
      </c>
      <c r="EE1349" s="88">
        <v>0</v>
      </c>
      <c r="EF1349" s="88">
        <v>0</v>
      </c>
      <c r="EG1349" s="88">
        <v>0</v>
      </c>
      <c r="EH1349" s="88">
        <v>0</v>
      </c>
      <c r="EI1349" s="88">
        <v>0</v>
      </c>
      <c r="EJ1349" s="88">
        <v>0</v>
      </c>
      <c r="EK1349" s="88">
        <v>0</v>
      </c>
      <c r="EL1349" s="88">
        <v>0</v>
      </c>
      <c r="EM1349" s="88">
        <v>0</v>
      </c>
      <c r="EN1349" s="88">
        <v>0</v>
      </c>
      <c r="EO1349" s="88">
        <v>0</v>
      </c>
      <c r="EP1349" s="88">
        <v>0</v>
      </c>
      <c r="EQ1349" s="88">
        <v>0</v>
      </c>
      <c r="ER1349" s="88">
        <v>0</v>
      </c>
      <c r="ES1349" s="88">
        <v>0</v>
      </c>
      <c r="ET1349" s="88">
        <v>0</v>
      </c>
      <c r="EU1349" s="88">
        <v>0</v>
      </c>
      <c r="EV1349" s="88">
        <v>0</v>
      </c>
      <c r="EW1349" s="88">
        <v>0</v>
      </c>
      <c r="EX1349" s="88">
        <v>0</v>
      </c>
      <c r="EY1349" s="88">
        <v>0</v>
      </c>
      <c r="EZ1349" s="88">
        <v>0</v>
      </c>
      <c r="FA1349" s="88">
        <v>0</v>
      </c>
      <c r="FB1349" s="88">
        <v>0</v>
      </c>
      <c r="FC1349" s="88">
        <v>0</v>
      </c>
      <c r="FD1349" s="88">
        <v>0</v>
      </c>
      <c r="FE1349" s="88">
        <v>0</v>
      </c>
      <c r="FF1349" s="88">
        <v>0</v>
      </c>
      <c r="FG1349" s="88">
        <v>0</v>
      </c>
      <c r="FH1349" s="88">
        <v>0</v>
      </c>
      <c r="FI1349" s="88">
        <v>0</v>
      </c>
      <c r="FJ1349" s="88">
        <v>0</v>
      </c>
      <c r="FK1349" s="88">
        <v>0</v>
      </c>
      <c r="FL1349" s="88">
        <v>0</v>
      </c>
      <c r="FM1349" s="88">
        <v>0</v>
      </c>
      <c r="FN1349" s="88">
        <v>0</v>
      </c>
      <c r="FO1349" s="88">
        <v>0</v>
      </c>
      <c r="FP1349" s="88">
        <v>0</v>
      </c>
      <c r="FQ1349" s="88">
        <v>0</v>
      </c>
      <c r="FR1349" s="88">
        <v>0</v>
      </c>
      <c r="FS1349" s="88">
        <v>0</v>
      </c>
      <c r="FT1349" s="88">
        <v>0</v>
      </c>
      <c r="FU1349" s="88">
        <v>0</v>
      </c>
      <c r="FV1349" s="88">
        <v>0</v>
      </c>
      <c r="FW1349" s="88">
        <v>0</v>
      </c>
      <c r="FX1349" s="88">
        <v>0</v>
      </c>
      <c r="FY1349" s="88">
        <v>0</v>
      </c>
      <c r="FZ1349" s="88">
        <v>0</v>
      </c>
      <c r="GA1349" s="88">
        <v>0</v>
      </c>
      <c r="GB1349" s="88">
        <v>0</v>
      </c>
      <c r="GC1349" s="88">
        <v>0</v>
      </c>
      <c r="GD1349" s="88">
        <v>0</v>
      </c>
      <c r="GE1349" s="88">
        <v>0</v>
      </c>
      <c r="GF1349" s="88">
        <v>0</v>
      </c>
      <c r="GG1349" s="88">
        <v>0</v>
      </c>
      <c r="GH1349" s="88">
        <v>0</v>
      </c>
      <c r="GI1349" s="88">
        <v>0</v>
      </c>
      <c r="GJ1349" s="88">
        <v>0</v>
      </c>
      <c r="GK1349" s="88">
        <v>0</v>
      </c>
      <c r="GL1349" s="88">
        <v>0</v>
      </c>
      <c r="GM1349" s="88">
        <v>0</v>
      </c>
      <c r="GN1349" s="88">
        <v>0</v>
      </c>
      <c r="GO1349" s="88">
        <v>0</v>
      </c>
      <c r="GP1349" s="88">
        <v>0</v>
      </c>
      <c r="GQ1349" s="88">
        <v>0</v>
      </c>
      <c r="GR1349" s="88">
        <v>0</v>
      </c>
      <c r="GS1349" s="88">
        <v>0</v>
      </c>
      <c r="GT1349" s="88">
        <v>0</v>
      </c>
      <c r="GU1349" s="88">
        <v>0</v>
      </c>
      <c r="GV1349" s="88">
        <v>0</v>
      </c>
      <c r="GW1349" s="88">
        <v>0</v>
      </c>
      <c r="GX1349" s="88">
        <v>0</v>
      </c>
      <c r="GY1349" s="88">
        <v>0</v>
      </c>
      <c r="GZ1349" s="88">
        <v>0</v>
      </c>
      <c r="HA1349" s="1"/>
      <c r="HB1349" s="1"/>
    </row>
    <row r="1350" spans="1:210" s="122" customFormat="1" ht="4.2" customHeight="1">
      <c r="A1350" s="60"/>
      <c r="B1350" s="60"/>
      <c r="C1350" s="60"/>
      <c r="D1350" s="60"/>
      <c r="E1350" s="273"/>
      <c r="F1350" s="116"/>
      <c r="G1350" s="117"/>
      <c r="H1350" s="60"/>
      <c r="I1350" s="60"/>
      <c r="J1350" s="60"/>
      <c r="K1350" s="60"/>
      <c r="L1350" s="60"/>
      <c r="M1350" s="117"/>
      <c r="N1350" s="60"/>
      <c r="O1350" s="60"/>
      <c r="P1350" s="231"/>
      <c r="Q1350" s="60"/>
      <c r="R1350" s="60"/>
      <c r="S1350" s="117"/>
      <c r="T1350" s="211"/>
      <c r="U1350" s="117"/>
      <c r="V1350" s="60"/>
      <c r="W1350" s="118"/>
      <c r="X1350" s="118"/>
      <c r="Y1350" s="119"/>
      <c r="Z1350" s="120"/>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121"/>
      <c r="BU1350" s="121"/>
      <c r="BV1350" s="121"/>
      <c r="BW1350" s="121"/>
      <c r="BX1350" s="121"/>
      <c r="BY1350" s="121"/>
      <c r="BZ1350" s="121"/>
      <c r="CA1350" s="121"/>
      <c r="CB1350" s="121"/>
      <c r="CC1350" s="121"/>
      <c r="CD1350" s="121"/>
      <c r="CE1350" s="121"/>
      <c r="CF1350" s="121"/>
      <c r="CG1350" s="121"/>
      <c r="CH1350" s="121"/>
      <c r="CI1350" s="121"/>
      <c r="CJ1350" s="121"/>
      <c r="CK1350" s="121"/>
      <c r="CL1350" s="121"/>
      <c r="CM1350" s="121"/>
      <c r="CN1350" s="121"/>
      <c r="CO1350" s="121"/>
      <c r="CP1350" s="121"/>
      <c r="CQ1350" s="121"/>
      <c r="CR1350" s="121"/>
      <c r="CS1350" s="121"/>
      <c r="CT1350" s="121"/>
      <c r="CU1350" s="121"/>
      <c r="CV1350" s="121"/>
      <c r="CW1350" s="121"/>
      <c r="CX1350" s="121"/>
      <c r="CY1350" s="121"/>
      <c r="CZ1350" s="121"/>
      <c r="DA1350" s="121"/>
      <c r="DB1350" s="121"/>
      <c r="DC1350" s="121"/>
      <c r="DD1350" s="121"/>
      <c r="DE1350" s="121"/>
      <c r="DF1350" s="121"/>
      <c r="DG1350" s="121"/>
      <c r="DH1350" s="121"/>
      <c r="DI1350" s="121"/>
      <c r="DJ1350" s="121"/>
      <c r="DK1350" s="121"/>
      <c r="DL1350" s="121"/>
      <c r="DM1350" s="121"/>
      <c r="DN1350" s="121"/>
      <c r="DO1350" s="121"/>
      <c r="DP1350" s="121"/>
      <c r="DQ1350" s="121"/>
      <c r="DR1350" s="121"/>
      <c r="DS1350" s="121"/>
      <c r="DT1350" s="121"/>
      <c r="DU1350" s="121"/>
      <c r="DV1350" s="121"/>
      <c r="DW1350" s="121"/>
      <c r="DX1350" s="121"/>
      <c r="DY1350" s="121"/>
      <c r="DZ1350" s="121"/>
      <c r="EA1350" s="121"/>
      <c r="EB1350" s="121"/>
      <c r="EC1350" s="121"/>
      <c r="ED1350" s="121"/>
      <c r="EE1350" s="121"/>
      <c r="EF1350" s="121"/>
      <c r="EG1350" s="121"/>
      <c r="EH1350" s="121"/>
      <c r="EI1350" s="121"/>
      <c r="EJ1350" s="121"/>
      <c r="EK1350" s="121"/>
      <c r="EL1350" s="121"/>
      <c r="EM1350" s="121"/>
      <c r="EN1350" s="121"/>
      <c r="EO1350" s="121"/>
      <c r="EP1350" s="121"/>
      <c r="EQ1350" s="121"/>
      <c r="ER1350" s="121"/>
      <c r="ES1350" s="121"/>
      <c r="ET1350" s="121"/>
      <c r="EU1350" s="121"/>
      <c r="EV1350" s="121"/>
      <c r="EW1350" s="121"/>
      <c r="EX1350" s="121"/>
      <c r="EY1350" s="121"/>
      <c r="EZ1350" s="121"/>
      <c r="FA1350" s="121"/>
      <c r="FB1350" s="121"/>
      <c r="FC1350" s="121"/>
      <c r="FD1350" s="121"/>
      <c r="FE1350" s="121"/>
      <c r="FF1350" s="121"/>
      <c r="FG1350" s="121"/>
      <c r="FH1350" s="121"/>
      <c r="FI1350" s="121"/>
      <c r="FJ1350" s="121"/>
      <c r="FK1350" s="121"/>
      <c r="FL1350" s="121"/>
      <c r="FM1350" s="121"/>
      <c r="FN1350" s="121"/>
      <c r="FO1350" s="121"/>
      <c r="FP1350" s="121"/>
      <c r="FQ1350" s="121"/>
      <c r="FR1350" s="121"/>
      <c r="FS1350" s="121"/>
      <c r="FT1350" s="121"/>
      <c r="FU1350" s="121"/>
      <c r="FV1350" s="121"/>
      <c r="FW1350" s="121"/>
      <c r="FX1350" s="121"/>
      <c r="FY1350" s="121"/>
      <c r="FZ1350" s="121"/>
      <c r="GA1350" s="121"/>
      <c r="GB1350" s="121"/>
      <c r="GC1350" s="121"/>
      <c r="GD1350" s="121"/>
      <c r="GE1350" s="121"/>
      <c r="GF1350" s="121"/>
      <c r="GG1350" s="121"/>
      <c r="GH1350" s="121"/>
      <c r="GI1350" s="121"/>
      <c r="GJ1350" s="121"/>
      <c r="GK1350" s="121"/>
      <c r="GL1350" s="121"/>
      <c r="GM1350" s="121"/>
      <c r="GN1350" s="121"/>
      <c r="GO1350" s="121"/>
      <c r="GP1350" s="121"/>
      <c r="GQ1350" s="121"/>
      <c r="GR1350" s="121"/>
      <c r="GS1350" s="121"/>
      <c r="GT1350" s="121"/>
      <c r="GU1350" s="121"/>
      <c r="GV1350" s="121"/>
      <c r="GW1350" s="121"/>
      <c r="GX1350" s="121"/>
      <c r="GY1350" s="121"/>
      <c r="GZ1350" s="121"/>
      <c r="HA1350" s="60"/>
      <c r="HB1350" s="60"/>
    </row>
    <row r="1351" spans="1:210" s="4" customFormat="1">
      <c r="A1351" s="3"/>
      <c r="B1351" s="3"/>
      <c r="C1351" s="3"/>
      <c r="D1351" s="3"/>
      <c r="E1351" s="9"/>
      <c r="F1351" s="51"/>
      <c r="G1351" s="390" t="s">
        <v>6</v>
      </c>
      <c r="H1351" s="3" t="s">
        <v>289</v>
      </c>
      <c r="I1351" s="3"/>
      <c r="J1351" s="3"/>
      <c r="K1351" s="3"/>
      <c r="L1351" s="3"/>
      <c r="M1351" s="5"/>
      <c r="N1351" s="3" t="s">
        <v>4</v>
      </c>
      <c r="O1351" s="3"/>
      <c r="P1351" s="5"/>
      <c r="Q1351" s="3" t="s">
        <v>290</v>
      </c>
      <c r="R1351" s="3"/>
      <c r="S1351" s="5"/>
      <c r="T1351" s="84"/>
      <c r="U1351" s="24"/>
      <c r="V1351" s="3"/>
      <c r="W1351" s="12">
        <v>72</v>
      </c>
      <c r="X1351" s="12"/>
      <c r="Y1351" s="46"/>
      <c r="Z1351" s="91"/>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c r="FG1351" s="92"/>
      <c r="FH1351" s="92"/>
      <c r="FI1351" s="92"/>
      <c r="FJ1351" s="92"/>
      <c r="FK1351" s="92"/>
      <c r="FL1351" s="92"/>
      <c r="FM1351" s="92"/>
      <c r="FN1351" s="92"/>
      <c r="FO1351" s="92"/>
      <c r="FP1351" s="92"/>
      <c r="FQ1351" s="92"/>
      <c r="FR1351" s="92"/>
      <c r="FS1351" s="92"/>
      <c r="FT1351" s="92"/>
      <c r="FU1351" s="92"/>
      <c r="FV1351" s="92"/>
      <c r="FW1351" s="92"/>
      <c r="FX1351" s="92"/>
      <c r="FY1351" s="92"/>
      <c r="FZ1351" s="92"/>
      <c r="GA1351" s="92"/>
      <c r="GB1351" s="92"/>
      <c r="GC1351" s="92"/>
      <c r="GD1351" s="92"/>
      <c r="GE1351" s="92"/>
      <c r="GF1351" s="92"/>
      <c r="GG1351" s="92"/>
      <c r="GH1351" s="92"/>
      <c r="GI1351" s="92"/>
      <c r="GJ1351" s="92"/>
      <c r="GK1351" s="92"/>
      <c r="GL1351" s="92"/>
      <c r="GM1351" s="92"/>
      <c r="GN1351" s="92"/>
      <c r="GO1351" s="92"/>
      <c r="GP1351" s="92"/>
      <c r="GQ1351" s="92"/>
      <c r="GR1351" s="92"/>
      <c r="GS1351" s="92"/>
      <c r="GT1351" s="92"/>
      <c r="GU1351" s="92"/>
      <c r="GV1351" s="92"/>
      <c r="GW1351" s="92"/>
      <c r="GX1351" s="92"/>
      <c r="GY1351" s="92"/>
      <c r="GZ1351" s="92"/>
      <c r="HA1351" s="3"/>
      <c r="HB1351" s="3"/>
    </row>
    <row r="1352" spans="1:210" ht="4.2" customHeight="1">
      <c r="A1352" s="1"/>
      <c r="B1352" s="1"/>
      <c r="C1352" s="1"/>
      <c r="D1352" s="1"/>
      <c r="E1352" s="263"/>
      <c r="F1352" s="48"/>
      <c r="G1352" s="231"/>
      <c r="H1352" s="41"/>
      <c r="I1352" s="41"/>
      <c r="J1352" s="41"/>
      <c r="K1352" s="41"/>
      <c r="L1352" s="1"/>
      <c r="M1352" s="5"/>
      <c r="N1352" s="41"/>
      <c r="O1352" s="1"/>
      <c r="P1352" s="5"/>
      <c r="Q1352" s="1"/>
      <c r="R1352" s="1"/>
      <c r="S1352" s="5"/>
      <c r="T1352" s="7"/>
      <c r="U1352" s="24"/>
      <c r="V1352" s="1"/>
      <c r="W1352" s="41"/>
      <c r="X1352" s="10"/>
      <c r="Y1352" s="46"/>
      <c r="Z1352" s="93"/>
      <c r="AA1352" s="472"/>
      <c r="AB1352" s="472"/>
      <c r="AC1352" s="472"/>
      <c r="AD1352" s="472"/>
      <c r="AE1352" s="472"/>
      <c r="AF1352" s="472"/>
      <c r="AG1352" s="472"/>
      <c r="AH1352" s="472"/>
      <c r="AI1352" s="472"/>
      <c r="AJ1352" s="472"/>
      <c r="AK1352" s="472"/>
      <c r="AL1352" s="472"/>
      <c r="AM1352" s="472"/>
      <c r="AN1352" s="472"/>
      <c r="AO1352" s="472"/>
      <c r="AP1352" s="472"/>
      <c r="AQ1352" s="472"/>
      <c r="AR1352" s="472"/>
      <c r="AS1352" s="472"/>
      <c r="AT1352" s="472"/>
      <c r="AU1352" s="472"/>
      <c r="AV1352" s="472"/>
      <c r="AW1352" s="472"/>
      <c r="AX1352" s="472"/>
      <c r="AY1352" s="472"/>
      <c r="AZ1352" s="472"/>
      <c r="BA1352" s="472"/>
      <c r="BB1352" s="472"/>
      <c r="BC1352" s="472"/>
      <c r="BD1352" s="472"/>
      <c r="BE1352" s="472"/>
      <c r="BF1352" s="472"/>
      <c r="BG1352" s="472"/>
      <c r="BH1352" s="472"/>
      <c r="BI1352" s="472"/>
      <c r="BJ1352" s="472"/>
      <c r="BK1352" s="472"/>
      <c r="BL1352" s="472"/>
      <c r="BM1352" s="472"/>
      <c r="BN1352" s="472"/>
      <c r="BO1352" s="472"/>
      <c r="BP1352" s="472"/>
      <c r="BQ1352" s="472"/>
      <c r="BR1352" s="472"/>
      <c r="BS1352" s="472"/>
      <c r="BT1352" s="472"/>
      <c r="BU1352" s="472"/>
      <c r="BV1352" s="472"/>
      <c r="BW1352" s="472"/>
      <c r="BX1352" s="472"/>
      <c r="BY1352" s="472"/>
      <c r="BZ1352" s="472"/>
      <c r="CA1352" s="472"/>
      <c r="CB1352" s="472"/>
      <c r="CC1352" s="472"/>
      <c r="CD1352" s="472"/>
      <c r="CE1352" s="472"/>
      <c r="CF1352" s="472"/>
      <c r="CG1352" s="472"/>
      <c r="CH1352" s="472"/>
      <c r="CI1352" s="472"/>
      <c r="CJ1352" s="472"/>
      <c r="CK1352" s="472"/>
      <c r="CL1352" s="472"/>
      <c r="CM1352" s="472"/>
      <c r="CN1352" s="472"/>
      <c r="CO1352" s="472"/>
      <c r="CP1352" s="472"/>
      <c r="CQ1352" s="472"/>
      <c r="CR1352" s="472"/>
      <c r="CS1352" s="472"/>
      <c r="CT1352" s="472"/>
      <c r="CU1352" s="472"/>
      <c r="CV1352" s="472"/>
      <c r="CW1352" s="472"/>
      <c r="CX1352" s="472"/>
      <c r="CY1352" s="472"/>
      <c r="CZ1352" s="472"/>
      <c r="DA1352" s="472"/>
      <c r="DB1352" s="472"/>
      <c r="DC1352" s="472"/>
      <c r="DD1352" s="472"/>
      <c r="DE1352" s="472"/>
      <c r="DF1352" s="472"/>
      <c r="DG1352" s="472"/>
      <c r="DH1352" s="472"/>
      <c r="DI1352" s="472"/>
      <c r="DJ1352" s="472"/>
      <c r="DK1352" s="472"/>
      <c r="DL1352" s="472"/>
      <c r="DM1352" s="472"/>
      <c r="DN1352" s="472"/>
      <c r="DO1352" s="472"/>
      <c r="DP1352" s="472"/>
      <c r="DQ1352" s="472"/>
      <c r="DR1352" s="472"/>
      <c r="DS1352" s="472"/>
      <c r="DT1352" s="472"/>
      <c r="DU1352" s="472"/>
      <c r="DV1352" s="472"/>
      <c r="DW1352" s="472"/>
      <c r="DX1352" s="472"/>
      <c r="DY1352" s="472"/>
      <c r="DZ1352" s="472"/>
      <c r="EA1352" s="472"/>
      <c r="EB1352" s="472"/>
      <c r="EC1352" s="472"/>
      <c r="ED1352" s="472"/>
      <c r="EE1352" s="472"/>
      <c r="EF1352" s="472"/>
      <c r="EG1352" s="472"/>
      <c r="EH1352" s="472"/>
      <c r="EI1352" s="472"/>
      <c r="EJ1352" s="472"/>
      <c r="EK1352" s="472"/>
      <c r="EL1352" s="472"/>
      <c r="EM1352" s="472"/>
      <c r="EN1352" s="472"/>
      <c r="EO1352" s="472"/>
      <c r="EP1352" s="472"/>
      <c r="EQ1352" s="472"/>
      <c r="ER1352" s="472"/>
      <c r="ES1352" s="472"/>
      <c r="ET1352" s="472"/>
      <c r="EU1352" s="472"/>
      <c r="EV1352" s="472"/>
      <c r="EW1352" s="472"/>
      <c r="EX1352" s="472"/>
      <c r="EY1352" s="472"/>
      <c r="EZ1352" s="472"/>
      <c r="FA1352" s="472"/>
      <c r="FB1352" s="472"/>
      <c r="FC1352" s="472"/>
      <c r="FD1352" s="472"/>
      <c r="FE1352" s="472"/>
      <c r="FF1352" s="472"/>
      <c r="FG1352" s="472"/>
      <c r="FH1352" s="472"/>
      <c r="FI1352" s="472"/>
      <c r="FJ1352" s="472"/>
      <c r="FK1352" s="472"/>
      <c r="FL1352" s="472"/>
      <c r="FM1352" s="472"/>
      <c r="FN1352" s="472"/>
      <c r="FO1352" s="472"/>
      <c r="FP1352" s="472"/>
      <c r="FQ1352" s="472"/>
      <c r="FR1352" s="472"/>
      <c r="FS1352" s="472"/>
      <c r="FT1352" s="472"/>
      <c r="FU1352" s="472"/>
      <c r="FV1352" s="472"/>
      <c r="FW1352" s="472"/>
      <c r="FX1352" s="472"/>
      <c r="FY1352" s="472"/>
      <c r="FZ1352" s="472"/>
      <c r="GA1352" s="472"/>
      <c r="GB1352" s="472"/>
      <c r="GC1352" s="472"/>
      <c r="GD1352" s="472"/>
      <c r="GE1352" s="472"/>
      <c r="GF1352" s="472"/>
      <c r="GG1352" s="472"/>
      <c r="GH1352" s="472"/>
      <c r="GI1352" s="472"/>
      <c r="GJ1352" s="472"/>
      <c r="GK1352" s="472"/>
      <c r="GL1352" s="472"/>
      <c r="GM1352" s="472"/>
      <c r="GN1352" s="472"/>
      <c r="GO1352" s="472"/>
      <c r="GP1352" s="472"/>
      <c r="GQ1352" s="472"/>
      <c r="GR1352" s="472"/>
      <c r="GS1352" s="472"/>
      <c r="GT1352" s="472"/>
      <c r="GU1352" s="472"/>
      <c r="GV1352" s="472"/>
      <c r="GW1352" s="472"/>
      <c r="GX1352" s="472"/>
      <c r="GY1352" s="472"/>
      <c r="GZ1352" s="472"/>
      <c r="HA1352" s="1"/>
      <c r="HB1352" s="1"/>
    </row>
    <row r="1353" spans="1:210">
      <c r="A1353" s="1"/>
      <c r="B1353" s="1"/>
      <c r="C1353" s="1"/>
      <c r="D1353" s="1"/>
      <c r="E1353" s="263"/>
      <c r="F1353" s="48"/>
      <c r="G1353" s="231"/>
      <c r="H1353" s="1"/>
      <c r="I1353" s="1"/>
      <c r="J1353" s="1"/>
      <c r="K1353" s="1"/>
      <c r="L1353" s="1"/>
      <c r="M1353" s="5"/>
      <c r="N1353" s="1"/>
      <c r="O1353" s="1"/>
      <c r="P1353" s="5"/>
      <c r="Q1353" s="1"/>
      <c r="R1353" s="1"/>
      <c r="S1353" s="5"/>
      <c r="T1353" s="7"/>
      <c r="U1353" s="24"/>
      <c r="V1353" s="1"/>
      <c r="W1353" s="3"/>
      <c r="X1353" s="1"/>
      <c r="Y1353" s="5"/>
      <c r="Z1353" s="87"/>
      <c r="AA1353" s="88"/>
      <c r="AB1353" s="88"/>
      <c r="AC1353" s="88"/>
      <c r="AD1353" s="88"/>
      <c r="AE1353" s="88"/>
      <c r="AF1353" s="88"/>
      <c r="AG1353" s="88"/>
      <c r="AH1353" s="88"/>
      <c r="AI1353" s="88"/>
      <c r="AJ1353" s="88"/>
      <c r="AK1353" s="88"/>
      <c r="AL1353" s="88"/>
      <c r="AM1353" s="88"/>
      <c r="AN1353" s="88"/>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c r="CZ1353" s="88"/>
      <c r="DA1353" s="88"/>
      <c r="DB1353" s="88"/>
      <c r="DC1353" s="88"/>
      <c r="DD1353" s="88"/>
      <c r="DE1353" s="88"/>
      <c r="DF1353" s="88"/>
      <c r="DG1353" s="88"/>
      <c r="DH1353" s="88"/>
      <c r="DI1353" s="88"/>
      <c r="DJ1353" s="88"/>
      <c r="DK1353" s="88"/>
      <c r="DL1353" s="88"/>
      <c r="DM1353" s="88"/>
      <c r="DN1353" s="88"/>
      <c r="DO1353" s="88"/>
      <c r="DP1353" s="88"/>
      <c r="DQ1353" s="88"/>
      <c r="DR1353" s="88"/>
      <c r="DS1353" s="88"/>
      <c r="DT1353" s="88"/>
      <c r="DU1353" s="88"/>
      <c r="DV1353" s="88"/>
      <c r="DW1353" s="88"/>
      <c r="DX1353" s="88"/>
      <c r="DY1353" s="88"/>
      <c r="DZ1353" s="88"/>
      <c r="EA1353" s="88"/>
      <c r="EB1353" s="88"/>
      <c r="EC1353" s="88"/>
      <c r="ED1353" s="88"/>
      <c r="EE1353" s="88"/>
      <c r="EF1353" s="88"/>
      <c r="EG1353" s="88"/>
      <c r="EH1353" s="88"/>
      <c r="EI1353" s="88"/>
      <c r="EJ1353" s="88"/>
      <c r="EK1353" s="88"/>
      <c r="EL1353" s="88"/>
      <c r="EM1353" s="88"/>
      <c r="EN1353" s="88"/>
      <c r="EO1353" s="88"/>
      <c r="EP1353" s="88"/>
      <c r="EQ1353" s="88"/>
      <c r="ER1353" s="88"/>
      <c r="ES1353" s="88"/>
      <c r="ET1353" s="88"/>
      <c r="EU1353" s="88"/>
      <c r="EV1353" s="88"/>
      <c r="EW1353" s="88"/>
      <c r="EX1353" s="88"/>
      <c r="EY1353" s="88"/>
      <c r="EZ1353" s="88"/>
      <c r="FA1353" s="88"/>
      <c r="FB1353" s="88"/>
      <c r="FC1353" s="88"/>
      <c r="FD1353" s="88"/>
      <c r="FE1353" s="88"/>
      <c r="FF1353" s="88"/>
      <c r="FG1353" s="88"/>
      <c r="FH1353" s="88"/>
      <c r="FI1353" s="88"/>
      <c r="FJ1353" s="88"/>
      <c r="FK1353" s="88"/>
      <c r="FL1353" s="88"/>
      <c r="FM1353" s="88"/>
      <c r="FN1353" s="88"/>
      <c r="FO1353" s="88"/>
      <c r="FP1353" s="88"/>
      <c r="FQ1353" s="88"/>
      <c r="FR1353" s="88"/>
      <c r="FS1353" s="88"/>
      <c r="FT1353" s="88"/>
      <c r="FU1353" s="88"/>
      <c r="FV1353" s="88"/>
      <c r="FW1353" s="88"/>
      <c r="FX1353" s="88"/>
      <c r="FY1353" s="88"/>
      <c r="FZ1353" s="88"/>
      <c r="GA1353" s="88"/>
      <c r="GB1353" s="88"/>
      <c r="GC1353" s="88"/>
      <c r="GD1353" s="88"/>
      <c r="GE1353" s="88"/>
      <c r="GF1353" s="88"/>
      <c r="GG1353" s="88"/>
      <c r="GH1353" s="88"/>
      <c r="GI1353" s="88"/>
      <c r="GJ1353" s="88"/>
      <c r="GK1353" s="88"/>
      <c r="GL1353" s="88"/>
      <c r="GM1353" s="88"/>
      <c r="GN1353" s="88"/>
      <c r="GO1353" s="88"/>
      <c r="GP1353" s="88"/>
      <c r="GQ1353" s="88"/>
      <c r="GR1353" s="88"/>
      <c r="GS1353" s="88"/>
      <c r="GT1353" s="88"/>
      <c r="GU1353" s="88"/>
      <c r="GV1353" s="88"/>
      <c r="GW1353" s="88"/>
      <c r="GX1353" s="88"/>
      <c r="GY1353" s="88"/>
      <c r="GZ1353" s="88"/>
      <c r="HA1353" s="1"/>
      <c r="HB1353" s="1"/>
    </row>
    <row r="1354" spans="1:210">
      <c r="A1354" s="1"/>
      <c r="B1354" s="1"/>
      <c r="C1354" s="1"/>
      <c r="D1354" s="1"/>
      <c r="E1354" s="263"/>
      <c r="F1354" s="48"/>
      <c r="G1354" s="231"/>
      <c r="H1354" s="1"/>
      <c r="I1354" s="1"/>
      <c r="J1354" s="1"/>
      <c r="K1354" s="1"/>
      <c r="L1354" s="1"/>
      <c r="M1354" s="5"/>
      <c r="N1354" s="1"/>
      <c r="O1354" s="1"/>
      <c r="P1354" s="5"/>
      <c r="Q1354" s="1"/>
      <c r="R1354" s="1"/>
      <c r="S1354" s="5"/>
      <c r="T1354" s="7"/>
      <c r="U1354" s="24"/>
      <c r="V1354" s="1"/>
      <c r="W1354" s="3"/>
      <c r="X1354" s="1"/>
      <c r="Y1354" s="5"/>
      <c r="Z1354" s="87"/>
      <c r="AA1354" s="88"/>
      <c r="AB1354" s="88"/>
      <c r="AC1354" s="88"/>
      <c r="AD1354" s="88"/>
      <c r="AE1354" s="88"/>
      <c r="AF1354" s="88"/>
      <c r="AG1354" s="88"/>
      <c r="AH1354" s="88"/>
      <c r="AI1354" s="88"/>
      <c r="AJ1354" s="88"/>
      <c r="AK1354" s="88"/>
      <c r="AL1354" s="88"/>
      <c r="AM1354" s="88"/>
      <c r="AN1354" s="88"/>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c r="CZ1354" s="88"/>
      <c r="DA1354" s="88"/>
      <c r="DB1354" s="88"/>
      <c r="DC1354" s="88"/>
      <c r="DD1354" s="88"/>
      <c r="DE1354" s="88"/>
      <c r="DF1354" s="88"/>
      <c r="DG1354" s="88"/>
      <c r="DH1354" s="88"/>
      <c r="DI1354" s="88"/>
      <c r="DJ1354" s="88"/>
      <c r="DK1354" s="88"/>
      <c r="DL1354" s="88"/>
      <c r="DM1354" s="88"/>
      <c r="DN1354" s="88"/>
      <c r="DO1354" s="88"/>
      <c r="DP1354" s="88"/>
      <c r="DQ1354" s="88"/>
      <c r="DR1354" s="88"/>
      <c r="DS1354" s="88"/>
      <c r="DT1354" s="88"/>
      <c r="DU1354" s="88"/>
      <c r="DV1354" s="88"/>
      <c r="DW1354" s="88"/>
      <c r="DX1354" s="88"/>
      <c r="DY1354" s="88"/>
      <c r="DZ1354" s="88"/>
      <c r="EA1354" s="88"/>
      <c r="EB1354" s="88"/>
      <c r="EC1354" s="88"/>
      <c r="ED1354" s="88"/>
      <c r="EE1354" s="88"/>
      <c r="EF1354" s="88"/>
      <c r="EG1354" s="88"/>
      <c r="EH1354" s="88"/>
      <c r="EI1354" s="88"/>
      <c r="EJ1354" s="88"/>
      <c r="EK1354" s="88"/>
      <c r="EL1354" s="88"/>
      <c r="EM1354" s="88"/>
      <c r="EN1354" s="88"/>
      <c r="EO1354" s="88"/>
      <c r="EP1354" s="88"/>
      <c r="EQ1354" s="88"/>
      <c r="ER1354" s="88"/>
      <c r="ES1354" s="88"/>
      <c r="ET1354" s="88"/>
      <c r="EU1354" s="88"/>
      <c r="EV1354" s="88"/>
      <c r="EW1354" s="88"/>
      <c r="EX1354" s="88"/>
      <c r="EY1354" s="88"/>
      <c r="EZ1354" s="88"/>
      <c r="FA1354" s="88"/>
      <c r="FB1354" s="88"/>
      <c r="FC1354" s="88"/>
      <c r="FD1354" s="88"/>
      <c r="FE1354" s="88"/>
      <c r="FF1354" s="88"/>
      <c r="FG1354" s="88"/>
      <c r="FH1354" s="88"/>
      <c r="FI1354" s="88"/>
      <c r="FJ1354" s="88"/>
      <c r="FK1354" s="88"/>
      <c r="FL1354" s="88"/>
      <c r="FM1354" s="88"/>
      <c r="FN1354" s="88"/>
      <c r="FO1354" s="88"/>
      <c r="FP1354" s="88"/>
      <c r="FQ1354" s="88"/>
      <c r="FR1354" s="88"/>
      <c r="FS1354" s="88"/>
      <c r="FT1354" s="88"/>
      <c r="FU1354" s="88"/>
      <c r="FV1354" s="88"/>
      <c r="FW1354" s="88"/>
      <c r="FX1354" s="88"/>
      <c r="FY1354" s="88"/>
      <c r="FZ1354" s="88"/>
      <c r="GA1354" s="88"/>
      <c r="GB1354" s="88"/>
      <c r="GC1354" s="88"/>
      <c r="GD1354" s="88"/>
      <c r="GE1354" s="88"/>
      <c r="GF1354" s="88"/>
      <c r="GG1354" s="88"/>
      <c r="GH1354" s="88"/>
      <c r="GI1354" s="88"/>
      <c r="GJ1354" s="88"/>
      <c r="GK1354" s="88"/>
      <c r="GL1354" s="88"/>
      <c r="GM1354" s="88"/>
      <c r="GN1354" s="88"/>
      <c r="GO1354" s="88"/>
      <c r="GP1354" s="88"/>
      <c r="GQ1354" s="88"/>
      <c r="GR1354" s="88"/>
      <c r="GS1354" s="88"/>
      <c r="GT1354" s="88"/>
      <c r="GU1354" s="88"/>
      <c r="GV1354" s="88"/>
      <c r="GW1354" s="88"/>
      <c r="GX1354" s="88"/>
      <c r="GY1354" s="88"/>
      <c r="GZ1354" s="88"/>
      <c r="HA1354" s="1"/>
      <c r="HB1354" s="1"/>
    </row>
    <row r="1355" spans="1:210">
      <c r="A1355" s="1"/>
      <c r="B1355" s="1"/>
      <c r="C1355" s="1"/>
      <c r="D1355" s="1"/>
      <c r="E1355" s="263"/>
      <c r="F1355" s="48"/>
      <c r="G1355" s="231"/>
      <c r="H1355" s="1"/>
      <c r="I1355" s="1"/>
      <c r="J1355" s="1"/>
      <c r="K1355" s="1"/>
      <c r="L1355" s="1"/>
      <c r="M1355" s="5"/>
      <c r="N1355" s="1"/>
      <c r="O1355" s="1"/>
      <c r="P1355" s="5"/>
      <c r="Q1355" s="1"/>
      <c r="R1355" s="1"/>
      <c r="S1355" s="5"/>
      <c r="T1355" s="7"/>
      <c r="U1355" s="24"/>
      <c r="V1355" s="1"/>
      <c r="W1355" s="3"/>
      <c r="X1355" s="1"/>
      <c r="Y1355" s="5"/>
      <c r="Z1355" s="87"/>
      <c r="AA1355" s="88"/>
      <c r="AB1355" s="88"/>
      <c r="AC1355" s="88"/>
      <c r="AD1355" s="88"/>
      <c r="AE1355" s="88"/>
      <c r="AF1355" s="88"/>
      <c r="AG1355" s="88"/>
      <c r="AH1355" s="88"/>
      <c r="AI1355" s="88"/>
      <c r="AJ1355" s="88"/>
      <c r="AK1355" s="88"/>
      <c r="AL1355" s="88"/>
      <c r="AM1355" s="88"/>
      <c r="AN1355" s="88"/>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c r="CZ1355" s="88"/>
      <c r="DA1355" s="88"/>
      <c r="DB1355" s="88"/>
      <c r="DC1355" s="88"/>
      <c r="DD1355" s="88"/>
      <c r="DE1355" s="88"/>
      <c r="DF1355" s="88"/>
      <c r="DG1355" s="88"/>
      <c r="DH1355" s="88"/>
      <c r="DI1355" s="88"/>
      <c r="DJ1355" s="88"/>
      <c r="DK1355" s="88"/>
      <c r="DL1355" s="88"/>
      <c r="DM1355" s="88"/>
      <c r="DN1355" s="88"/>
      <c r="DO1355" s="88"/>
      <c r="DP1355" s="88"/>
      <c r="DQ1355" s="88"/>
      <c r="DR1355" s="88"/>
      <c r="DS1355" s="88"/>
      <c r="DT1355" s="88"/>
      <c r="DU1355" s="88"/>
      <c r="DV1355" s="88"/>
      <c r="DW1355" s="88"/>
      <c r="DX1355" s="88"/>
      <c r="DY1355" s="88"/>
      <c r="DZ1355" s="88"/>
      <c r="EA1355" s="88"/>
      <c r="EB1355" s="88"/>
      <c r="EC1355" s="88"/>
      <c r="ED1355" s="88"/>
      <c r="EE1355" s="88"/>
      <c r="EF1355" s="88"/>
      <c r="EG1355" s="88"/>
      <c r="EH1355" s="88"/>
      <c r="EI1355" s="88"/>
      <c r="EJ1355" s="88"/>
      <c r="EK1355" s="88"/>
      <c r="EL1355" s="88"/>
      <c r="EM1355" s="88"/>
      <c r="EN1355" s="88"/>
      <c r="EO1355" s="88"/>
      <c r="EP1355" s="88"/>
      <c r="EQ1355" s="88"/>
      <c r="ER1355" s="88"/>
      <c r="ES1355" s="88"/>
      <c r="ET1355" s="88"/>
      <c r="EU1355" s="88"/>
      <c r="EV1355" s="88"/>
      <c r="EW1355" s="88"/>
      <c r="EX1355" s="88"/>
      <c r="EY1355" s="88"/>
      <c r="EZ1355" s="88"/>
      <c r="FA1355" s="88"/>
      <c r="FB1355" s="88"/>
      <c r="FC1355" s="88"/>
      <c r="FD1355" s="88"/>
      <c r="FE1355" s="88"/>
      <c r="FF1355" s="88"/>
      <c r="FG1355" s="88"/>
      <c r="FH1355" s="88"/>
      <c r="FI1355" s="88"/>
      <c r="FJ1355" s="88"/>
      <c r="FK1355" s="88"/>
      <c r="FL1355" s="88"/>
      <c r="FM1355" s="88"/>
      <c r="FN1355" s="88"/>
      <c r="FO1355" s="88"/>
      <c r="FP1355" s="88"/>
      <c r="FQ1355" s="88"/>
      <c r="FR1355" s="88"/>
      <c r="FS1355" s="88"/>
      <c r="FT1355" s="88"/>
      <c r="FU1355" s="88"/>
      <c r="FV1355" s="88"/>
      <c r="FW1355" s="88"/>
      <c r="FX1355" s="88"/>
      <c r="FY1355" s="88"/>
      <c r="FZ1355" s="88"/>
      <c r="GA1355" s="88"/>
      <c r="GB1355" s="88"/>
      <c r="GC1355" s="88"/>
      <c r="GD1355" s="88"/>
      <c r="GE1355" s="88"/>
      <c r="GF1355" s="88"/>
      <c r="GG1355" s="88"/>
      <c r="GH1355" s="88"/>
      <c r="GI1355" s="88"/>
      <c r="GJ1355" s="88"/>
      <c r="GK1355" s="88"/>
      <c r="GL1355" s="88"/>
      <c r="GM1355" s="88"/>
      <c r="GN1355" s="88"/>
      <c r="GO1355" s="88"/>
      <c r="GP1355" s="88"/>
      <c r="GQ1355" s="88"/>
      <c r="GR1355" s="88"/>
      <c r="GS1355" s="88"/>
      <c r="GT1355" s="88"/>
      <c r="GU1355" s="88"/>
      <c r="GV1355" s="88"/>
      <c r="GW1355" s="88"/>
      <c r="GX1355" s="88"/>
      <c r="GY1355" s="88"/>
      <c r="GZ1355" s="88"/>
      <c r="HA1355" s="1"/>
      <c r="HB1355" s="1"/>
    </row>
    <row r="1356" spans="1:210">
      <c r="A1356" s="1"/>
      <c r="B1356" s="1"/>
      <c r="C1356" s="1"/>
      <c r="D1356" s="1"/>
      <c r="E1356" s="263"/>
      <c r="F1356" s="48"/>
      <c r="G1356" s="231"/>
      <c r="H1356" s="1"/>
      <c r="I1356" s="1"/>
      <c r="J1356" s="1"/>
      <c r="K1356" s="1"/>
      <c r="L1356" s="1"/>
      <c r="M1356" s="5"/>
      <c r="N1356" s="1"/>
      <c r="O1356" s="1"/>
      <c r="P1356" s="5"/>
      <c r="Q1356" s="1"/>
      <c r="R1356" s="1"/>
      <c r="S1356" s="5"/>
      <c r="T1356" s="7"/>
      <c r="U1356" s="24"/>
      <c r="V1356" s="1"/>
      <c r="W1356" s="3"/>
      <c r="X1356" s="1"/>
      <c r="Y1356" s="5"/>
      <c r="Z1356" s="87"/>
      <c r="AA1356" s="88"/>
      <c r="AB1356" s="88"/>
      <c r="AC1356" s="88"/>
      <c r="AD1356" s="88"/>
      <c r="AE1356" s="88"/>
      <c r="AF1356" s="88"/>
      <c r="AG1356" s="88"/>
      <c r="AH1356" s="88"/>
      <c r="AI1356" s="88"/>
      <c r="AJ1356" s="88"/>
      <c r="AK1356" s="88"/>
      <c r="AL1356" s="88"/>
      <c r="AM1356" s="88"/>
      <c r="AN1356" s="88"/>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c r="CZ1356" s="88"/>
      <c r="DA1356" s="88"/>
      <c r="DB1356" s="88"/>
      <c r="DC1356" s="88"/>
      <c r="DD1356" s="88"/>
      <c r="DE1356" s="88"/>
      <c r="DF1356" s="88"/>
      <c r="DG1356" s="88"/>
      <c r="DH1356" s="88"/>
      <c r="DI1356" s="88"/>
      <c r="DJ1356" s="88"/>
      <c r="DK1356" s="88"/>
      <c r="DL1356" s="88"/>
      <c r="DM1356" s="88"/>
      <c r="DN1356" s="88"/>
      <c r="DO1356" s="88"/>
      <c r="DP1356" s="88"/>
      <c r="DQ1356" s="88"/>
      <c r="DR1356" s="88"/>
      <c r="DS1356" s="88"/>
      <c r="DT1356" s="88"/>
      <c r="DU1356" s="88"/>
      <c r="DV1356" s="88"/>
      <c r="DW1356" s="88"/>
      <c r="DX1356" s="88"/>
      <c r="DY1356" s="88"/>
      <c r="DZ1356" s="88"/>
      <c r="EA1356" s="88"/>
      <c r="EB1356" s="88"/>
      <c r="EC1356" s="88"/>
      <c r="ED1356" s="88"/>
      <c r="EE1356" s="88"/>
      <c r="EF1356" s="88"/>
      <c r="EG1356" s="88"/>
      <c r="EH1356" s="88"/>
      <c r="EI1356" s="88"/>
      <c r="EJ1356" s="88"/>
      <c r="EK1356" s="88"/>
      <c r="EL1356" s="88"/>
      <c r="EM1356" s="88"/>
      <c r="EN1356" s="88"/>
      <c r="EO1356" s="88"/>
      <c r="EP1356" s="88"/>
      <c r="EQ1356" s="88"/>
      <c r="ER1356" s="88"/>
      <c r="ES1356" s="88"/>
      <c r="ET1356" s="88"/>
      <c r="EU1356" s="88"/>
      <c r="EV1356" s="88"/>
      <c r="EW1356" s="88"/>
      <c r="EX1356" s="88"/>
      <c r="EY1356" s="88"/>
      <c r="EZ1356" s="88"/>
      <c r="FA1356" s="88"/>
      <c r="FB1356" s="88"/>
      <c r="FC1356" s="88"/>
      <c r="FD1356" s="88"/>
      <c r="FE1356" s="88"/>
      <c r="FF1356" s="88"/>
      <c r="FG1356" s="88"/>
      <c r="FH1356" s="88"/>
      <c r="FI1356" s="88"/>
      <c r="FJ1356" s="88"/>
      <c r="FK1356" s="88"/>
      <c r="FL1356" s="88"/>
      <c r="FM1356" s="88"/>
      <c r="FN1356" s="88"/>
      <c r="FO1356" s="88"/>
      <c r="FP1356" s="88"/>
      <c r="FQ1356" s="88"/>
      <c r="FR1356" s="88"/>
      <c r="FS1356" s="88"/>
      <c r="FT1356" s="88"/>
      <c r="FU1356" s="88"/>
      <c r="FV1356" s="88"/>
      <c r="FW1356" s="88"/>
      <c r="FX1356" s="88"/>
      <c r="FY1356" s="88"/>
      <c r="FZ1356" s="88"/>
      <c r="GA1356" s="88"/>
      <c r="GB1356" s="88"/>
      <c r="GC1356" s="88"/>
      <c r="GD1356" s="88"/>
      <c r="GE1356" s="88"/>
      <c r="GF1356" s="88"/>
      <c r="GG1356" s="88"/>
      <c r="GH1356" s="88"/>
      <c r="GI1356" s="88"/>
      <c r="GJ1356" s="88"/>
      <c r="GK1356" s="88"/>
      <c r="GL1356" s="88"/>
      <c r="GM1356" s="88"/>
      <c r="GN1356" s="88"/>
      <c r="GO1356" s="88"/>
      <c r="GP1356" s="88"/>
      <c r="GQ1356" s="88"/>
      <c r="GR1356" s="88"/>
      <c r="GS1356" s="88"/>
      <c r="GT1356" s="88"/>
      <c r="GU1356" s="88"/>
      <c r="GV1356" s="88"/>
      <c r="GW1356" s="88"/>
      <c r="GX1356" s="88"/>
      <c r="GY1356" s="88"/>
      <c r="GZ1356" s="88"/>
      <c r="HA1356" s="1"/>
      <c r="HB1356" s="1"/>
    </row>
    <row r="1357" spans="1:210">
      <c r="A1357" s="1"/>
      <c r="B1357" s="1"/>
      <c r="C1357" s="1"/>
      <c r="D1357" s="1"/>
      <c r="E1357" s="263"/>
      <c r="F1357" s="48"/>
      <c r="G1357" s="231"/>
      <c r="H1357" s="1"/>
      <c r="I1357" s="1"/>
      <c r="J1357" s="1"/>
      <c r="K1357" s="1"/>
      <c r="L1357" s="1"/>
      <c r="M1357" s="5"/>
      <c r="N1357" s="1"/>
      <c r="O1357" s="1"/>
      <c r="P1357" s="5"/>
      <c r="Q1357" s="1"/>
      <c r="R1357" s="1"/>
      <c r="S1357" s="5"/>
      <c r="T1357" s="7"/>
      <c r="U1357" s="24"/>
      <c r="V1357" s="1"/>
      <c r="W1357" s="3"/>
      <c r="X1357" s="1"/>
      <c r="Y1357" s="5"/>
      <c r="Z1357" s="87"/>
      <c r="AA1357" s="88"/>
      <c r="AB1357" s="88"/>
      <c r="AC1357" s="88"/>
      <c r="AD1357" s="88"/>
      <c r="AE1357" s="88"/>
      <c r="AF1357" s="88"/>
      <c r="AG1357" s="88"/>
      <c r="AH1357" s="88"/>
      <c r="AI1357" s="88"/>
      <c r="AJ1357" s="88"/>
      <c r="AK1357" s="88"/>
      <c r="AL1357" s="88"/>
      <c r="AM1357" s="88"/>
      <c r="AN1357" s="88"/>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c r="CZ1357" s="88"/>
      <c r="DA1357" s="88"/>
      <c r="DB1357" s="88"/>
      <c r="DC1357" s="88"/>
      <c r="DD1357" s="88"/>
      <c r="DE1357" s="88"/>
      <c r="DF1357" s="88"/>
      <c r="DG1357" s="88"/>
      <c r="DH1357" s="88"/>
      <c r="DI1357" s="88"/>
      <c r="DJ1357" s="88"/>
      <c r="DK1357" s="88"/>
      <c r="DL1357" s="88"/>
      <c r="DM1357" s="88"/>
      <c r="DN1357" s="88"/>
      <c r="DO1357" s="88"/>
      <c r="DP1357" s="88"/>
      <c r="DQ1357" s="88"/>
      <c r="DR1357" s="88"/>
      <c r="DS1357" s="88"/>
      <c r="DT1357" s="88"/>
      <c r="DU1357" s="88"/>
      <c r="DV1357" s="88"/>
      <c r="DW1357" s="88"/>
      <c r="DX1357" s="88"/>
      <c r="DY1357" s="88"/>
      <c r="DZ1357" s="88"/>
      <c r="EA1357" s="88"/>
      <c r="EB1357" s="88"/>
      <c r="EC1357" s="88"/>
      <c r="ED1357" s="88"/>
      <c r="EE1357" s="88"/>
      <c r="EF1357" s="88"/>
      <c r="EG1357" s="88"/>
      <c r="EH1357" s="88"/>
      <c r="EI1357" s="88"/>
      <c r="EJ1357" s="88"/>
      <c r="EK1357" s="88"/>
      <c r="EL1357" s="88"/>
      <c r="EM1357" s="88"/>
      <c r="EN1357" s="88"/>
      <c r="EO1357" s="88"/>
      <c r="EP1357" s="88"/>
      <c r="EQ1357" s="88"/>
      <c r="ER1357" s="88"/>
      <c r="ES1357" s="88"/>
      <c r="ET1357" s="88"/>
      <c r="EU1357" s="88"/>
      <c r="EV1357" s="88"/>
      <c r="EW1357" s="88"/>
      <c r="EX1357" s="88"/>
      <c r="EY1357" s="88"/>
      <c r="EZ1357" s="88"/>
      <c r="FA1357" s="88"/>
      <c r="FB1357" s="88"/>
      <c r="FC1357" s="88"/>
      <c r="FD1357" s="88"/>
      <c r="FE1357" s="88"/>
      <c r="FF1357" s="88"/>
      <c r="FG1357" s="88"/>
      <c r="FH1357" s="88"/>
      <c r="FI1357" s="88"/>
      <c r="FJ1357" s="88"/>
      <c r="FK1357" s="88"/>
      <c r="FL1357" s="88"/>
      <c r="FM1357" s="88"/>
      <c r="FN1357" s="88"/>
      <c r="FO1357" s="88"/>
      <c r="FP1357" s="88"/>
      <c r="FQ1357" s="88"/>
      <c r="FR1357" s="88"/>
      <c r="FS1357" s="88"/>
      <c r="FT1357" s="88"/>
      <c r="FU1357" s="88"/>
      <c r="FV1357" s="88"/>
      <c r="FW1357" s="88"/>
      <c r="FX1357" s="88"/>
      <c r="FY1357" s="88"/>
      <c r="FZ1357" s="88"/>
      <c r="GA1357" s="88"/>
      <c r="GB1357" s="88"/>
      <c r="GC1357" s="88"/>
      <c r="GD1357" s="88"/>
      <c r="GE1357" s="88"/>
      <c r="GF1357" s="88"/>
      <c r="GG1357" s="88"/>
      <c r="GH1357" s="88"/>
      <c r="GI1357" s="88"/>
      <c r="GJ1357" s="88"/>
      <c r="GK1357" s="88"/>
      <c r="GL1357" s="88"/>
      <c r="GM1357" s="88"/>
      <c r="GN1357" s="88"/>
      <c r="GO1357" s="88"/>
      <c r="GP1357" s="88"/>
      <c r="GQ1357" s="88"/>
      <c r="GR1357" s="88"/>
      <c r="GS1357" s="88"/>
      <c r="GT1357" s="88"/>
      <c r="GU1357" s="88"/>
      <c r="GV1357" s="88"/>
      <c r="GW1357" s="88"/>
      <c r="GX1357" s="88"/>
      <c r="GY1357" s="88"/>
      <c r="GZ1357" s="88"/>
      <c r="HA1357" s="1"/>
      <c r="HB1357" s="1"/>
    </row>
    <row r="1358" spans="1:210">
      <c r="A1358" s="1"/>
      <c r="B1358" s="1"/>
      <c r="C1358" s="1"/>
      <c r="D1358" s="1"/>
      <c r="E1358" s="263"/>
      <c r="F1358" s="48"/>
      <c r="G1358" s="231"/>
      <c r="H1358" s="1"/>
      <c r="I1358" s="1"/>
      <c r="J1358" s="1"/>
      <c r="K1358" s="1"/>
      <c r="L1358" s="1"/>
      <c r="M1358" s="5"/>
      <c r="N1358" s="1"/>
      <c r="O1358" s="1"/>
      <c r="P1358" s="5"/>
      <c r="Q1358" s="1"/>
      <c r="R1358" s="1"/>
      <c r="S1358" s="5"/>
      <c r="T1358" s="7"/>
      <c r="U1358" s="24"/>
      <c r="V1358" s="1"/>
      <c r="W1358" s="3"/>
      <c r="X1358" s="1"/>
      <c r="Y1358" s="5"/>
      <c r="Z1358" s="87"/>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88"/>
      <c r="ET1358" s="88"/>
      <c r="EU1358" s="88"/>
      <c r="EV1358" s="88"/>
      <c r="EW1358" s="88"/>
      <c r="EX1358" s="88"/>
      <c r="EY1358" s="88"/>
      <c r="EZ1358" s="88"/>
      <c r="FA1358" s="88"/>
      <c r="FB1358" s="88"/>
      <c r="FC1358" s="88"/>
      <c r="FD1358" s="88"/>
      <c r="FE1358" s="88"/>
      <c r="FF1358" s="88"/>
      <c r="FG1358" s="88"/>
      <c r="FH1358" s="88"/>
      <c r="FI1358" s="88"/>
      <c r="FJ1358" s="88"/>
      <c r="FK1358" s="88"/>
      <c r="FL1358" s="88"/>
      <c r="FM1358" s="88"/>
      <c r="FN1358" s="88"/>
      <c r="FO1358" s="88"/>
      <c r="FP1358" s="88"/>
      <c r="FQ1358" s="88"/>
      <c r="FR1358" s="88"/>
      <c r="FS1358" s="88"/>
      <c r="FT1358" s="88"/>
      <c r="FU1358" s="88"/>
      <c r="FV1358" s="88"/>
      <c r="FW1358" s="88"/>
      <c r="FX1358" s="88"/>
      <c r="FY1358" s="88"/>
      <c r="FZ1358" s="88"/>
      <c r="GA1358" s="88"/>
      <c r="GB1358" s="88"/>
      <c r="GC1358" s="88"/>
      <c r="GD1358" s="88"/>
      <c r="GE1358" s="88"/>
      <c r="GF1358" s="88"/>
      <c r="GG1358" s="88"/>
      <c r="GH1358" s="88"/>
      <c r="GI1358" s="88"/>
      <c r="GJ1358" s="88"/>
      <c r="GK1358" s="88"/>
      <c r="GL1358" s="88"/>
      <c r="GM1358" s="88"/>
      <c r="GN1358" s="88"/>
      <c r="GO1358" s="88"/>
      <c r="GP1358" s="88"/>
      <c r="GQ1358" s="88"/>
      <c r="GR1358" s="88"/>
      <c r="GS1358" s="88"/>
      <c r="GT1358" s="88"/>
      <c r="GU1358" s="88"/>
      <c r="GV1358" s="88"/>
      <c r="GW1358" s="88"/>
      <c r="GX1358" s="88"/>
      <c r="GY1358" s="88"/>
      <c r="GZ1358" s="88"/>
      <c r="HA1358" s="1"/>
      <c r="HB1358" s="1"/>
    </row>
    <row r="1359" spans="1:210">
      <c r="A1359" s="1"/>
      <c r="B1359" s="1"/>
      <c r="C1359" s="1"/>
      <c r="D1359" s="1"/>
      <c r="E1359" s="263"/>
      <c r="F1359" s="48"/>
      <c r="G1359" s="231"/>
      <c r="H1359" s="1"/>
      <c r="I1359" s="1"/>
      <c r="J1359" s="1"/>
      <c r="K1359" s="1"/>
      <c r="L1359" s="1"/>
      <c r="M1359" s="5"/>
      <c r="N1359" s="1"/>
      <c r="O1359" s="1"/>
      <c r="P1359" s="5"/>
      <c r="Q1359" s="1"/>
      <c r="R1359" s="1"/>
      <c r="S1359" s="5"/>
      <c r="T1359" s="7"/>
      <c r="U1359" s="24"/>
      <c r="V1359" s="1"/>
      <c r="W1359" s="3"/>
      <c r="X1359" s="1"/>
      <c r="Y1359" s="5"/>
      <c r="Z1359" s="87"/>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88"/>
      <c r="ET1359" s="88"/>
      <c r="EU1359" s="88"/>
      <c r="EV1359" s="88"/>
      <c r="EW1359" s="88"/>
      <c r="EX1359" s="88"/>
      <c r="EY1359" s="88"/>
      <c r="EZ1359" s="88"/>
      <c r="FA1359" s="88"/>
      <c r="FB1359" s="88"/>
      <c r="FC1359" s="88"/>
      <c r="FD1359" s="88"/>
      <c r="FE1359" s="88"/>
      <c r="FF1359" s="88"/>
      <c r="FG1359" s="88"/>
      <c r="FH1359" s="88"/>
      <c r="FI1359" s="88"/>
      <c r="FJ1359" s="88"/>
      <c r="FK1359" s="88"/>
      <c r="FL1359" s="88"/>
      <c r="FM1359" s="88"/>
      <c r="FN1359" s="88"/>
      <c r="FO1359" s="88"/>
      <c r="FP1359" s="88"/>
      <c r="FQ1359" s="88"/>
      <c r="FR1359" s="88"/>
      <c r="FS1359" s="88"/>
      <c r="FT1359" s="88"/>
      <c r="FU1359" s="88"/>
      <c r="FV1359" s="88"/>
      <c r="FW1359" s="88"/>
      <c r="FX1359" s="88"/>
      <c r="FY1359" s="88"/>
      <c r="FZ1359" s="88"/>
      <c r="GA1359" s="88"/>
      <c r="GB1359" s="88"/>
      <c r="GC1359" s="88"/>
      <c r="GD1359" s="88"/>
      <c r="GE1359" s="88"/>
      <c r="GF1359" s="88"/>
      <c r="GG1359" s="88"/>
      <c r="GH1359" s="88"/>
      <c r="GI1359" s="88"/>
      <c r="GJ1359" s="88"/>
      <c r="GK1359" s="88"/>
      <c r="GL1359" s="88"/>
      <c r="GM1359" s="88"/>
      <c r="GN1359" s="88"/>
      <c r="GO1359" s="88"/>
      <c r="GP1359" s="88"/>
      <c r="GQ1359" s="88"/>
      <c r="GR1359" s="88"/>
      <c r="GS1359" s="88"/>
      <c r="GT1359" s="88"/>
      <c r="GU1359" s="88"/>
      <c r="GV1359" s="88"/>
      <c r="GW1359" s="88"/>
      <c r="GX1359" s="88"/>
      <c r="GY1359" s="88"/>
      <c r="GZ1359" s="88"/>
      <c r="HA1359" s="1"/>
      <c r="HB1359" s="1"/>
    </row>
    <row r="1360" spans="1:210">
      <c r="A1360" s="1"/>
      <c r="B1360" s="1"/>
      <c r="C1360" s="1"/>
      <c r="D1360" s="1"/>
      <c r="E1360" s="263"/>
      <c r="F1360" s="48"/>
      <c r="G1360" s="231"/>
      <c r="H1360" s="1"/>
      <c r="I1360" s="1"/>
      <c r="J1360" s="1"/>
      <c r="K1360" s="1"/>
      <c r="L1360" s="1"/>
      <c r="M1360" s="5"/>
      <c r="N1360" s="1"/>
      <c r="O1360" s="1"/>
      <c r="P1360" s="5"/>
      <c r="Q1360" s="1"/>
      <c r="R1360" s="1"/>
      <c r="S1360" s="5"/>
      <c r="T1360" s="7"/>
      <c r="U1360" s="24"/>
      <c r="V1360" s="1"/>
      <c r="W1360" s="3"/>
      <c r="X1360" s="1"/>
      <c r="Y1360" s="5"/>
      <c r="Z1360" s="87"/>
      <c r="AA1360" s="88"/>
      <c r="AB1360" s="88"/>
      <c r="AC1360" s="88"/>
      <c r="AD1360" s="88"/>
      <c r="AE1360" s="88"/>
      <c r="AF1360" s="88"/>
      <c r="AG1360" s="88"/>
      <c r="AH1360" s="88"/>
      <c r="AI1360" s="88"/>
      <c r="AJ1360" s="88"/>
      <c r="AK1360" s="88"/>
      <c r="AL1360" s="88"/>
      <c r="AM1360" s="88"/>
      <c r="AN1360" s="88"/>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c r="CZ1360" s="88"/>
      <c r="DA1360" s="88"/>
      <c r="DB1360" s="88"/>
      <c r="DC1360" s="88"/>
      <c r="DD1360" s="88"/>
      <c r="DE1360" s="88"/>
      <c r="DF1360" s="88"/>
      <c r="DG1360" s="88"/>
      <c r="DH1360" s="88"/>
      <c r="DI1360" s="88"/>
      <c r="DJ1360" s="88"/>
      <c r="DK1360" s="88"/>
      <c r="DL1360" s="88"/>
      <c r="DM1360" s="88"/>
      <c r="DN1360" s="88"/>
      <c r="DO1360" s="88"/>
      <c r="DP1360" s="88"/>
      <c r="DQ1360" s="88"/>
      <c r="DR1360" s="88"/>
      <c r="DS1360" s="88"/>
      <c r="DT1360" s="88"/>
      <c r="DU1360" s="88"/>
      <c r="DV1360" s="88"/>
      <c r="DW1360" s="88"/>
      <c r="DX1360" s="88"/>
      <c r="DY1360" s="88"/>
      <c r="DZ1360" s="88"/>
      <c r="EA1360" s="88"/>
      <c r="EB1360" s="88"/>
      <c r="EC1360" s="88"/>
      <c r="ED1360" s="88"/>
      <c r="EE1360" s="88"/>
      <c r="EF1360" s="88"/>
      <c r="EG1360" s="88"/>
      <c r="EH1360" s="88"/>
      <c r="EI1360" s="88"/>
      <c r="EJ1360" s="88"/>
      <c r="EK1360" s="88"/>
      <c r="EL1360" s="88"/>
      <c r="EM1360" s="88"/>
      <c r="EN1360" s="88"/>
      <c r="EO1360" s="88"/>
      <c r="EP1360" s="88"/>
      <c r="EQ1360" s="88"/>
      <c r="ER1360" s="88"/>
      <c r="ES1360" s="88"/>
      <c r="ET1360" s="88"/>
      <c r="EU1360" s="88"/>
      <c r="EV1360" s="88"/>
      <c r="EW1360" s="88"/>
      <c r="EX1360" s="88"/>
      <c r="EY1360" s="88"/>
      <c r="EZ1360" s="88"/>
      <c r="FA1360" s="88"/>
      <c r="FB1360" s="88"/>
      <c r="FC1360" s="88"/>
      <c r="FD1360" s="88"/>
      <c r="FE1360" s="88"/>
      <c r="FF1360" s="88"/>
      <c r="FG1360" s="88"/>
      <c r="FH1360" s="88"/>
      <c r="FI1360" s="88"/>
      <c r="FJ1360" s="88"/>
      <c r="FK1360" s="88"/>
      <c r="FL1360" s="88"/>
      <c r="FM1360" s="88"/>
      <c r="FN1360" s="88"/>
      <c r="FO1360" s="88"/>
      <c r="FP1360" s="88"/>
      <c r="FQ1360" s="88"/>
      <c r="FR1360" s="88"/>
      <c r="FS1360" s="88"/>
      <c r="FT1360" s="88"/>
      <c r="FU1360" s="88"/>
      <c r="FV1360" s="88"/>
      <c r="FW1360" s="88"/>
      <c r="FX1360" s="88"/>
      <c r="FY1360" s="88"/>
      <c r="FZ1360" s="88"/>
      <c r="GA1360" s="88"/>
      <c r="GB1360" s="88"/>
      <c r="GC1360" s="88"/>
      <c r="GD1360" s="88"/>
      <c r="GE1360" s="88"/>
      <c r="GF1360" s="88"/>
      <c r="GG1360" s="88"/>
      <c r="GH1360" s="88"/>
      <c r="GI1360" s="88"/>
      <c r="GJ1360" s="88"/>
      <c r="GK1360" s="88"/>
      <c r="GL1360" s="88"/>
      <c r="GM1360" s="88"/>
      <c r="GN1360" s="88"/>
      <c r="GO1360" s="88"/>
      <c r="GP1360" s="88"/>
      <c r="GQ1360" s="88"/>
      <c r="GR1360" s="88"/>
      <c r="GS1360" s="88"/>
      <c r="GT1360" s="88"/>
      <c r="GU1360" s="88"/>
      <c r="GV1360" s="88"/>
      <c r="GW1360" s="88"/>
      <c r="GX1360" s="88"/>
      <c r="GY1360" s="88"/>
      <c r="GZ1360" s="88"/>
      <c r="HA1360" s="1"/>
      <c r="HB1360" s="1"/>
    </row>
    <row r="1361" spans="1:210">
      <c r="A1361" s="1"/>
      <c r="B1361" s="1"/>
      <c r="C1361" s="1"/>
      <c r="D1361" s="1"/>
      <c r="E1361" s="263"/>
      <c r="F1361" s="48"/>
      <c r="G1361" s="231"/>
      <c r="H1361" s="1"/>
      <c r="I1361" s="1"/>
      <c r="J1361" s="1"/>
      <c r="K1361" s="1"/>
      <c r="L1361" s="1"/>
      <c r="M1361" s="5"/>
      <c r="N1361" s="1"/>
      <c r="O1361" s="1"/>
      <c r="P1361" s="5"/>
      <c r="Q1361" s="1"/>
      <c r="R1361" s="1"/>
      <c r="S1361" s="5"/>
      <c r="T1361" s="7"/>
      <c r="U1361" s="24"/>
      <c r="V1361" s="1"/>
      <c r="W1361" s="3"/>
      <c r="X1361" s="1"/>
      <c r="Y1361" s="5"/>
      <c r="Z1361" s="87"/>
      <c r="AA1361" s="88"/>
      <c r="AB1361" s="88"/>
      <c r="AC1361" s="88"/>
      <c r="AD1361" s="88"/>
      <c r="AE1361" s="88"/>
      <c r="AF1361" s="88"/>
      <c r="AG1361" s="88"/>
      <c r="AH1361" s="88"/>
      <c r="AI1361" s="88"/>
      <c r="AJ1361" s="88"/>
      <c r="AK1361" s="88"/>
      <c r="AL1361" s="88"/>
      <c r="AM1361" s="88"/>
      <c r="AN1361" s="88"/>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c r="CZ1361" s="88"/>
      <c r="DA1361" s="88"/>
      <c r="DB1361" s="88"/>
      <c r="DC1361" s="88"/>
      <c r="DD1361" s="88"/>
      <c r="DE1361" s="88"/>
      <c r="DF1361" s="88"/>
      <c r="DG1361" s="88"/>
      <c r="DH1361" s="88"/>
      <c r="DI1361" s="88"/>
      <c r="DJ1361" s="88"/>
      <c r="DK1361" s="88"/>
      <c r="DL1361" s="88"/>
      <c r="DM1361" s="88"/>
      <c r="DN1361" s="88"/>
      <c r="DO1361" s="88"/>
      <c r="DP1361" s="88"/>
      <c r="DQ1361" s="88"/>
      <c r="DR1361" s="88"/>
      <c r="DS1361" s="88"/>
      <c r="DT1361" s="88"/>
      <c r="DU1361" s="88"/>
      <c r="DV1361" s="88"/>
      <c r="DW1361" s="88"/>
      <c r="DX1361" s="88"/>
      <c r="DY1361" s="88"/>
      <c r="DZ1361" s="88"/>
      <c r="EA1361" s="88"/>
      <c r="EB1361" s="88"/>
      <c r="EC1361" s="88"/>
      <c r="ED1361" s="88"/>
      <c r="EE1361" s="88"/>
      <c r="EF1361" s="88"/>
      <c r="EG1361" s="88"/>
      <c r="EH1361" s="88"/>
      <c r="EI1361" s="88"/>
      <c r="EJ1361" s="88"/>
      <c r="EK1361" s="88"/>
      <c r="EL1361" s="88"/>
      <c r="EM1361" s="88"/>
      <c r="EN1361" s="88"/>
      <c r="EO1361" s="88"/>
      <c r="EP1361" s="88"/>
      <c r="EQ1361" s="88"/>
      <c r="ER1361" s="88"/>
      <c r="ES1361" s="88"/>
      <c r="ET1361" s="88"/>
      <c r="EU1361" s="88"/>
      <c r="EV1361" s="88"/>
      <c r="EW1361" s="88"/>
      <c r="EX1361" s="88"/>
      <c r="EY1361" s="88"/>
      <c r="EZ1361" s="88"/>
      <c r="FA1361" s="88"/>
      <c r="FB1361" s="88"/>
      <c r="FC1361" s="88"/>
      <c r="FD1361" s="88"/>
      <c r="FE1361" s="88"/>
      <c r="FF1361" s="88"/>
      <c r="FG1361" s="88"/>
      <c r="FH1361" s="88"/>
      <c r="FI1361" s="88"/>
      <c r="FJ1361" s="88"/>
      <c r="FK1361" s="88"/>
      <c r="FL1361" s="88"/>
      <c r="FM1361" s="88"/>
      <c r="FN1361" s="88"/>
      <c r="FO1361" s="88"/>
      <c r="FP1361" s="88"/>
      <c r="FQ1361" s="88"/>
      <c r="FR1361" s="88"/>
      <c r="FS1361" s="88"/>
      <c r="FT1361" s="88"/>
      <c r="FU1361" s="88"/>
      <c r="FV1361" s="88"/>
      <c r="FW1361" s="88"/>
      <c r="FX1361" s="88"/>
      <c r="FY1361" s="88"/>
      <c r="FZ1361" s="88"/>
      <c r="GA1361" s="88"/>
      <c r="GB1361" s="88"/>
      <c r="GC1361" s="88"/>
      <c r="GD1361" s="88"/>
      <c r="GE1361" s="88"/>
      <c r="GF1361" s="88"/>
      <c r="GG1361" s="88"/>
      <c r="GH1361" s="88"/>
      <c r="GI1361" s="88"/>
      <c r="GJ1361" s="88"/>
      <c r="GK1361" s="88"/>
      <c r="GL1361" s="88"/>
      <c r="GM1361" s="88"/>
      <c r="GN1361" s="88"/>
      <c r="GO1361" s="88"/>
      <c r="GP1361" s="88"/>
      <c r="GQ1361" s="88"/>
      <c r="GR1361" s="88"/>
      <c r="GS1361" s="88"/>
      <c r="GT1361" s="88"/>
      <c r="GU1361" s="88"/>
      <c r="GV1361" s="88"/>
      <c r="GW1361" s="88"/>
      <c r="GX1361" s="88"/>
      <c r="GY1361" s="88"/>
      <c r="GZ1361" s="88"/>
      <c r="HA1361" s="1"/>
      <c r="HB1361" s="1"/>
    </row>
    <row r="1362" spans="1:210">
      <c r="A1362" s="1"/>
      <c r="B1362" s="1"/>
      <c r="C1362" s="1"/>
      <c r="D1362" s="1"/>
      <c r="E1362" s="263"/>
      <c r="F1362" s="48"/>
      <c r="G1362" s="231"/>
      <c r="H1362" s="1"/>
      <c r="I1362" s="1"/>
      <c r="J1362" s="1"/>
      <c r="K1362" s="1"/>
      <c r="L1362" s="1"/>
      <c r="M1362" s="5"/>
      <c r="N1362" s="1"/>
      <c r="O1362" s="1"/>
      <c r="P1362" s="5"/>
      <c r="Q1362" s="1"/>
      <c r="R1362" s="1"/>
      <c r="S1362" s="5"/>
      <c r="T1362" s="7"/>
      <c r="U1362" s="24"/>
      <c r="V1362" s="1"/>
      <c r="W1362" s="3"/>
      <c r="X1362" s="1"/>
      <c r="Y1362" s="5"/>
      <c r="Z1362" s="87"/>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88"/>
      <c r="ET1362" s="88"/>
      <c r="EU1362" s="88"/>
      <c r="EV1362" s="88"/>
      <c r="EW1362" s="88"/>
      <c r="EX1362" s="88"/>
      <c r="EY1362" s="88"/>
      <c r="EZ1362" s="88"/>
      <c r="FA1362" s="88"/>
      <c r="FB1362" s="88"/>
      <c r="FC1362" s="88"/>
      <c r="FD1362" s="88"/>
      <c r="FE1362" s="88"/>
      <c r="FF1362" s="88"/>
      <c r="FG1362" s="88"/>
      <c r="FH1362" s="88"/>
      <c r="FI1362" s="88"/>
      <c r="FJ1362" s="88"/>
      <c r="FK1362" s="88"/>
      <c r="FL1362" s="88"/>
      <c r="FM1362" s="88"/>
      <c r="FN1362" s="88"/>
      <c r="FO1362" s="88"/>
      <c r="FP1362" s="88"/>
      <c r="FQ1362" s="88"/>
      <c r="FR1362" s="88"/>
      <c r="FS1362" s="88"/>
      <c r="FT1362" s="88"/>
      <c r="FU1362" s="88"/>
      <c r="FV1362" s="88"/>
      <c r="FW1362" s="88"/>
      <c r="FX1362" s="88"/>
      <c r="FY1362" s="88"/>
      <c r="FZ1362" s="88"/>
      <c r="GA1362" s="88"/>
      <c r="GB1362" s="88"/>
      <c r="GC1362" s="88"/>
      <c r="GD1362" s="88"/>
      <c r="GE1362" s="88"/>
      <c r="GF1362" s="88"/>
      <c r="GG1362" s="88"/>
      <c r="GH1362" s="88"/>
      <c r="GI1362" s="88"/>
      <c r="GJ1362" s="88"/>
      <c r="GK1362" s="88"/>
      <c r="GL1362" s="88"/>
      <c r="GM1362" s="88"/>
      <c r="GN1362" s="88"/>
      <c r="GO1362" s="88"/>
      <c r="GP1362" s="88"/>
      <c r="GQ1362" s="88"/>
      <c r="GR1362" s="88"/>
      <c r="GS1362" s="88"/>
      <c r="GT1362" s="88"/>
      <c r="GU1362" s="88"/>
      <c r="GV1362" s="88"/>
      <c r="GW1362" s="88"/>
      <c r="GX1362" s="88"/>
      <c r="GY1362" s="88"/>
      <c r="GZ1362" s="88"/>
      <c r="HA1362" s="1"/>
      <c r="HB1362" s="1"/>
    </row>
    <row r="1363" spans="1:210">
      <c r="A1363" s="1"/>
      <c r="B1363" s="1"/>
      <c r="C1363" s="1"/>
      <c r="D1363" s="1"/>
      <c r="E1363" s="263"/>
      <c r="F1363" s="48"/>
      <c r="G1363" s="231"/>
      <c r="H1363" s="1"/>
      <c r="I1363" s="1"/>
      <c r="J1363" s="1"/>
      <c r="K1363" s="1"/>
      <c r="L1363" s="1"/>
      <c r="M1363" s="5"/>
      <c r="N1363" s="1"/>
      <c r="O1363" s="1"/>
      <c r="P1363" s="5"/>
      <c r="Q1363" s="1"/>
      <c r="R1363" s="1"/>
      <c r="S1363" s="5"/>
      <c r="T1363" s="7"/>
      <c r="U1363" s="24"/>
      <c r="V1363" s="1"/>
      <c r="W1363" s="3"/>
      <c r="X1363" s="1"/>
      <c r="Y1363" s="5"/>
      <c r="Z1363" s="87"/>
      <c r="AA1363" s="88"/>
      <c r="AB1363" s="88"/>
      <c r="AC1363" s="88"/>
      <c r="AD1363" s="88"/>
      <c r="AE1363" s="88"/>
      <c r="AF1363" s="88"/>
      <c r="AG1363" s="88"/>
      <c r="AH1363" s="88"/>
      <c r="AI1363" s="88"/>
      <c r="AJ1363" s="88"/>
      <c r="AK1363" s="88"/>
      <c r="AL1363" s="88"/>
      <c r="AM1363" s="88"/>
      <c r="AN1363" s="88"/>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c r="CZ1363" s="88"/>
      <c r="DA1363" s="88"/>
      <c r="DB1363" s="88"/>
      <c r="DC1363" s="88"/>
      <c r="DD1363" s="88"/>
      <c r="DE1363" s="88"/>
      <c r="DF1363" s="88"/>
      <c r="DG1363" s="88"/>
      <c r="DH1363" s="88"/>
      <c r="DI1363" s="88"/>
      <c r="DJ1363" s="88"/>
      <c r="DK1363" s="88"/>
      <c r="DL1363" s="88"/>
      <c r="DM1363" s="88"/>
      <c r="DN1363" s="88"/>
      <c r="DO1363" s="88"/>
      <c r="DP1363" s="88"/>
      <c r="DQ1363" s="88"/>
      <c r="DR1363" s="88"/>
      <c r="DS1363" s="88"/>
      <c r="DT1363" s="88"/>
      <c r="DU1363" s="88"/>
      <c r="DV1363" s="88"/>
      <c r="DW1363" s="88"/>
      <c r="DX1363" s="88"/>
      <c r="DY1363" s="88"/>
      <c r="DZ1363" s="88"/>
      <c r="EA1363" s="88"/>
      <c r="EB1363" s="88"/>
      <c r="EC1363" s="88"/>
      <c r="ED1363" s="88"/>
      <c r="EE1363" s="88"/>
      <c r="EF1363" s="88"/>
      <c r="EG1363" s="88"/>
      <c r="EH1363" s="88"/>
      <c r="EI1363" s="88"/>
      <c r="EJ1363" s="88"/>
      <c r="EK1363" s="88"/>
      <c r="EL1363" s="88"/>
      <c r="EM1363" s="88"/>
      <c r="EN1363" s="88"/>
      <c r="EO1363" s="88"/>
      <c r="EP1363" s="88"/>
      <c r="EQ1363" s="88"/>
      <c r="ER1363" s="88"/>
      <c r="ES1363" s="88"/>
      <c r="ET1363" s="88"/>
      <c r="EU1363" s="88"/>
      <c r="EV1363" s="88"/>
      <c r="EW1363" s="88"/>
      <c r="EX1363" s="88"/>
      <c r="EY1363" s="88"/>
      <c r="EZ1363" s="88"/>
      <c r="FA1363" s="88"/>
      <c r="FB1363" s="88"/>
      <c r="FC1363" s="88"/>
      <c r="FD1363" s="88"/>
      <c r="FE1363" s="88"/>
      <c r="FF1363" s="88"/>
      <c r="FG1363" s="88"/>
      <c r="FH1363" s="88"/>
      <c r="FI1363" s="88"/>
      <c r="FJ1363" s="88"/>
      <c r="FK1363" s="88"/>
      <c r="FL1363" s="88"/>
      <c r="FM1363" s="88"/>
      <c r="FN1363" s="88"/>
      <c r="FO1363" s="88"/>
      <c r="FP1363" s="88"/>
      <c r="FQ1363" s="88"/>
      <c r="FR1363" s="88"/>
      <c r="FS1363" s="88"/>
      <c r="FT1363" s="88"/>
      <c r="FU1363" s="88"/>
      <c r="FV1363" s="88"/>
      <c r="FW1363" s="88"/>
      <c r="FX1363" s="88"/>
      <c r="FY1363" s="88"/>
      <c r="FZ1363" s="88"/>
      <c r="GA1363" s="88"/>
      <c r="GB1363" s="88"/>
      <c r="GC1363" s="88"/>
      <c r="GD1363" s="88"/>
      <c r="GE1363" s="88"/>
      <c r="GF1363" s="88"/>
      <c r="GG1363" s="88"/>
      <c r="GH1363" s="88"/>
      <c r="GI1363" s="88"/>
      <c r="GJ1363" s="88"/>
      <c r="GK1363" s="88"/>
      <c r="GL1363" s="88"/>
      <c r="GM1363" s="88"/>
      <c r="GN1363" s="88"/>
      <c r="GO1363" s="88"/>
      <c r="GP1363" s="88"/>
      <c r="GQ1363" s="88"/>
      <c r="GR1363" s="88"/>
      <c r="GS1363" s="88"/>
      <c r="GT1363" s="88"/>
      <c r="GU1363" s="88"/>
      <c r="GV1363" s="88"/>
      <c r="GW1363" s="88"/>
      <c r="GX1363" s="88"/>
      <c r="GY1363" s="88"/>
      <c r="GZ1363" s="88"/>
      <c r="HA1363" s="1"/>
      <c r="HB1363" s="1"/>
    </row>
    <row r="1364" spans="1:210">
      <c r="A1364" s="1"/>
      <c r="B1364" s="1"/>
      <c r="C1364" s="1"/>
      <c r="D1364" s="1"/>
      <c r="E1364" s="263"/>
      <c r="F1364" s="48"/>
      <c r="G1364" s="231"/>
      <c r="H1364" s="1"/>
      <c r="I1364" s="1"/>
      <c r="J1364" s="1"/>
      <c r="K1364" s="1"/>
      <c r="L1364" s="1"/>
      <c r="M1364" s="5"/>
      <c r="N1364" s="1"/>
      <c r="O1364" s="1"/>
      <c r="P1364" s="5"/>
      <c r="Q1364" s="1"/>
      <c r="R1364" s="1"/>
      <c r="S1364" s="5"/>
      <c r="T1364" s="7"/>
      <c r="U1364" s="24"/>
      <c r="V1364" s="1"/>
      <c r="W1364" s="3"/>
      <c r="X1364" s="1"/>
      <c r="Y1364" s="5"/>
      <c r="Z1364" s="87"/>
      <c r="AA1364" s="88"/>
      <c r="AB1364" s="88"/>
      <c r="AC1364" s="88"/>
      <c r="AD1364" s="88"/>
      <c r="AE1364" s="88"/>
      <c r="AF1364" s="88"/>
      <c r="AG1364" s="88"/>
      <c r="AH1364" s="88"/>
      <c r="AI1364" s="88"/>
      <c r="AJ1364" s="88"/>
      <c r="AK1364" s="88"/>
      <c r="AL1364" s="88"/>
      <c r="AM1364" s="88"/>
      <c r="AN1364" s="88"/>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c r="CZ1364" s="88"/>
      <c r="DA1364" s="88"/>
      <c r="DB1364" s="88"/>
      <c r="DC1364" s="88"/>
      <c r="DD1364" s="88"/>
      <c r="DE1364" s="88"/>
      <c r="DF1364" s="88"/>
      <c r="DG1364" s="88"/>
      <c r="DH1364" s="88"/>
      <c r="DI1364" s="88"/>
      <c r="DJ1364" s="88"/>
      <c r="DK1364" s="88"/>
      <c r="DL1364" s="88"/>
      <c r="DM1364" s="88"/>
      <c r="DN1364" s="88"/>
      <c r="DO1364" s="88"/>
      <c r="DP1364" s="88"/>
      <c r="DQ1364" s="88"/>
      <c r="DR1364" s="88"/>
      <c r="DS1364" s="88"/>
      <c r="DT1364" s="88"/>
      <c r="DU1364" s="88"/>
      <c r="DV1364" s="88"/>
      <c r="DW1364" s="88"/>
      <c r="DX1364" s="88"/>
      <c r="DY1364" s="88"/>
      <c r="DZ1364" s="88"/>
      <c r="EA1364" s="88"/>
      <c r="EB1364" s="88"/>
      <c r="EC1364" s="88"/>
      <c r="ED1364" s="88"/>
      <c r="EE1364" s="88"/>
      <c r="EF1364" s="88"/>
      <c r="EG1364" s="88"/>
      <c r="EH1364" s="88"/>
      <c r="EI1364" s="88"/>
      <c r="EJ1364" s="88"/>
      <c r="EK1364" s="88"/>
      <c r="EL1364" s="88"/>
      <c r="EM1364" s="88"/>
      <c r="EN1364" s="88"/>
      <c r="EO1364" s="88"/>
      <c r="EP1364" s="88"/>
      <c r="EQ1364" s="88"/>
      <c r="ER1364" s="88"/>
      <c r="ES1364" s="88"/>
      <c r="ET1364" s="88"/>
      <c r="EU1364" s="88"/>
      <c r="EV1364" s="88"/>
      <c r="EW1364" s="88"/>
      <c r="EX1364" s="88"/>
      <c r="EY1364" s="88"/>
      <c r="EZ1364" s="88"/>
      <c r="FA1364" s="88"/>
      <c r="FB1364" s="88"/>
      <c r="FC1364" s="88"/>
      <c r="FD1364" s="88"/>
      <c r="FE1364" s="88"/>
      <c r="FF1364" s="88"/>
      <c r="FG1364" s="88"/>
      <c r="FH1364" s="88"/>
      <c r="FI1364" s="88"/>
      <c r="FJ1364" s="88"/>
      <c r="FK1364" s="88"/>
      <c r="FL1364" s="88"/>
      <c r="FM1364" s="88"/>
      <c r="FN1364" s="88"/>
      <c r="FO1364" s="88"/>
      <c r="FP1364" s="88"/>
      <c r="FQ1364" s="88"/>
      <c r="FR1364" s="88"/>
      <c r="FS1364" s="88"/>
      <c r="FT1364" s="88"/>
      <c r="FU1364" s="88"/>
      <c r="FV1364" s="88"/>
      <c r="FW1364" s="88"/>
      <c r="FX1364" s="88"/>
      <c r="FY1364" s="88"/>
      <c r="FZ1364" s="88"/>
      <c r="GA1364" s="88"/>
      <c r="GB1364" s="88"/>
      <c r="GC1364" s="88"/>
      <c r="GD1364" s="88"/>
      <c r="GE1364" s="88"/>
      <c r="GF1364" s="88"/>
      <c r="GG1364" s="88"/>
      <c r="GH1364" s="88"/>
      <c r="GI1364" s="88"/>
      <c r="GJ1364" s="88"/>
      <c r="GK1364" s="88"/>
      <c r="GL1364" s="88"/>
      <c r="GM1364" s="88"/>
      <c r="GN1364" s="88"/>
      <c r="GO1364" s="88"/>
      <c r="GP1364" s="88"/>
      <c r="GQ1364" s="88"/>
      <c r="GR1364" s="88"/>
      <c r="GS1364" s="88"/>
      <c r="GT1364" s="88"/>
      <c r="GU1364" s="88"/>
      <c r="GV1364" s="88"/>
      <c r="GW1364" s="88"/>
      <c r="GX1364" s="88"/>
      <c r="GY1364" s="88"/>
      <c r="GZ1364" s="88"/>
      <c r="HA1364" s="1"/>
      <c r="HB1364" s="1"/>
    </row>
    <row r="1365" spans="1:210">
      <c r="A1365" s="1"/>
      <c r="B1365" s="1"/>
      <c r="C1365" s="1"/>
      <c r="D1365" s="1"/>
      <c r="E1365" s="263"/>
      <c r="F1365" s="48"/>
      <c r="G1365" s="231"/>
      <c r="H1365" s="1"/>
      <c r="I1365" s="1"/>
      <c r="J1365" s="1"/>
      <c r="K1365" s="1"/>
      <c r="L1365" s="1"/>
      <c r="M1365" s="5"/>
      <c r="N1365" s="1"/>
      <c r="O1365" s="1"/>
      <c r="P1365" s="5"/>
      <c r="Q1365" s="1"/>
      <c r="R1365" s="1"/>
      <c r="S1365" s="5"/>
      <c r="T1365" s="7"/>
      <c r="U1365" s="24"/>
      <c r="V1365" s="1"/>
      <c r="W1365" s="3"/>
      <c r="X1365" s="1"/>
      <c r="Y1365" s="5"/>
      <c r="Z1365" s="87"/>
      <c r="AA1365" s="88"/>
      <c r="AB1365" s="88"/>
      <c r="AC1365" s="88"/>
      <c r="AD1365" s="88"/>
      <c r="AE1365" s="88"/>
      <c r="AF1365" s="88"/>
      <c r="AG1365" s="88"/>
      <c r="AH1365" s="88"/>
      <c r="AI1365" s="88"/>
      <c r="AJ1365" s="88"/>
      <c r="AK1365" s="88"/>
      <c r="AL1365" s="88"/>
      <c r="AM1365" s="88"/>
      <c r="AN1365" s="88"/>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c r="CZ1365" s="88"/>
      <c r="DA1365" s="88"/>
      <c r="DB1365" s="88"/>
      <c r="DC1365" s="88"/>
      <c r="DD1365" s="88"/>
      <c r="DE1365" s="88"/>
      <c r="DF1365" s="88"/>
      <c r="DG1365" s="88"/>
      <c r="DH1365" s="88"/>
      <c r="DI1365" s="88"/>
      <c r="DJ1365" s="88"/>
      <c r="DK1365" s="88"/>
      <c r="DL1365" s="88"/>
      <c r="DM1365" s="88"/>
      <c r="DN1365" s="88"/>
      <c r="DO1365" s="88"/>
      <c r="DP1365" s="88"/>
      <c r="DQ1365" s="88"/>
      <c r="DR1365" s="88"/>
      <c r="DS1365" s="88"/>
      <c r="DT1365" s="88"/>
      <c r="DU1365" s="88"/>
      <c r="DV1365" s="88"/>
      <c r="DW1365" s="88"/>
      <c r="DX1365" s="88"/>
      <c r="DY1365" s="88"/>
      <c r="DZ1365" s="88"/>
      <c r="EA1365" s="88"/>
      <c r="EB1365" s="88"/>
      <c r="EC1365" s="88"/>
      <c r="ED1365" s="88"/>
      <c r="EE1365" s="88"/>
      <c r="EF1365" s="88"/>
      <c r="EG1365" s="88"/>
      <c r="EH1365" s="88"/>
      <c r="EI1365" s="88"/>
      <c r="EJ1365" s="88"/>
      <c r="EK1365" s="88"/>
      <c r="EL1365" s="88"/>
      <c r="EM1365" s="88"/>
      <c r="EN1365" s="88"/>
      <c r="EO1365" s="88"/>
      <c r="EP1365" s="88"/>
      <c r="EQ1365" s="88"/>
      <c r="ER1365" s="88"/>
      <c r="ES1365" s="88"/>
      <c r="ET1365" s="88"/>
      <c r="EU1365" s="88"/>
      <c r="EV1365" s="88"/>
      <c r="EW1365" s="88"/>
      <c r="EX1365" s="88"/>
      <c r="EY1365" s="88"/>
      <c r="EZ1365" s="88"/>
      <c r="FA1365" s="88"/>
      <c r="FB1365" s="88"/>
      <c r="FC1365" s="88"/>
      <c r="FD1365" s="88"/>
      <c r="FE1365" s="88"/>
      <c r="FF1365" s="88"/>
      <c r="FG1365" s="88"/>
      <c r="FH1365" s="88"/>
      <c r="FI1365" s="88"/>
      <c r="FJ1365" s="88"/>
      <c r="FK1365" s="88"/>
      <c r="FL1365" s="88"/>
      <c r="FM1365" s="88"/>
      <c r="FN1365" s="88"/>
      <c r="FO1365" s="88"/>
      <c r="FP1365" s="88"/>
      <c r="FQ1365" s="88"/>
      <c r="FR1365" s="88"/>
      <c r="FS1365" s="88"/>
      <c r="FT1365" s="88"/>
      <c r="FU1365" s="88"/>
      <c r="FV1365" s="88"/>
      <c r="FW1365" s="88"/>
      <c r="FX1365" s="88"/>
      <c r="FY1365" s="88"/>
      <c r="FZ1365" s="88"/>
      <c r="GA1365" s="88"/>
      <c r="GB1365" s="88"/>
      <c r="GC1365" s="88"/>
      <c r="GD1365" s="88"/>
      <c r="GE1365" s="88"/>
      <c r="GF1365" s="88"/>
      <c r="GG1365" s="88"/>
      <c r="GH1365" s="88"/>
      <c r="GI1365" s="88"/>
      <c r="GJ1365" s="88"/>
      <c r="GK1365" s="88"/>
      <c r="GL1365" s="88"/>
      <c r="GM1365" s="88"/>
      <c r="GN1365" s="88"/>
      <c r="GO1365" s="88"/>
      <c r="GP1365" s="88"/>
      <c r="GQ1365" s="88"/>
      <c r="GR1365" s="88"/>
      <c r="GS1365" s="88"/>
      <c r="GT1365" s="88"/>
      <c r="GU1365" s="88"/>
      <c r="GV1365" s="88"/>
      <c r="GW1365" s="88"/>
      <c r="GX1365" s="88"/>
      <c r="GY1365" s="88"/>
      <c r="GZ1365" s="88"/>
      <c r="HA1365" s="1"/>
      <c r="HB1365" s="1"/>
    </row>
    <row r="1366" spans="1:210">
      <c r="A1366" s="1"/>
      <c r="B1366" s="1"/>
      <c r="C1366" s="1"/>
      <c r="D1366" s="1"/>
      <c r="E1366" s="263"/>
      <c r="F1366" s="48"/>
      <c r="G1366" s="231"/>
      <c r="H1366" s="1"/>
      <c r="I1366" s="1"/>
      <c r="J1366" s="1"/>
      <c r="K1366" s="1"/>
      <c r="L1366" s="1"/>
      <c r="M1366" s="5"/>
      <c r="N1366" s="1"/>
      <c r="O1366" s="1"/>
      <c r="P1366" s="5"/>
      <c r="Q1366" s="1"/>
      <c r="R1366" s="1"/>
      <c r="S1366" s="5"/>
      <c r="T1366" s="7"/>
      <c r="U1366" s="24"/>
      <c r="V1366" s="1"/>
      <c r="W1366" s="3"/>
      <c r="X1366" s="1"/>
      <c r="Y1366" s="5"/>
      <c r="Z1366" s="87"/>
      <c r="AA1366" s="88"/>
      <c r="AB1366" s="88"/>
      <c r="AC1366" s="88"/>
      <c r="AD1366" s="88"/>
      <c r="AE1366" s="88"/>
      <c r="AF1366" s="88"/>
      <c r="AG1366" s="88"/>
      <c r="AH1366" s="88"/>
      <c r="AI1366" s="88"/>
      <c r="AJ1366" s="88"/>
      <c r="AK1366" s="88"/>
      <c r="AL1366" s="88"/>
      <c r="AM1366" s="88"/>
      <c r="AN1366" s="88"/>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c r="CZ1366" s="88"/>
      <c r="DA1366" s="88"/>
      <c r="DB1366" s="88"/>
      <c r="DC1366" s="88"/>
      <c r="DD1366" s="88"/>
      <c r="DE1366" s="88"/>
      <c r="DF1366" s="88"/>
      <c r="DG1366" s="88"/>
      <c r="DH1366" s="88"/>
      <c r="DI1366" s="88"/>
      <c r="DJ1366" s="88"/>
      <c r="DK1366" s="88"/>
      <c r="DL1366" s="88"/>
      <c r="DM1366" s="88"/>
      <c r="DN1366" s="88"/>
      <c r="DO1366" s="88"/>
      <c r="DP1366" s="88"/>
      <c r="DQ1366" s="88"/>
      <c r="DR1366" s="88"/>
      <c r="DS1366" s="88"/>
      <c r="DT1366" s="88"/>
      <c r="DU1366" s="88"/>
      <c r="DV1366" s="88"/>
      <c r="DW1366" s="88"/>
      <c r="DX1366" s="88"/>
      <c r="DY1366" s="88"/>
      <c r="DZ1366" s="88"/>
      <c r="EA1366" s="88"/>
      <c r="EB1366" s="88"/>
      <c r="EC1366" s="88"/>
      <c r="ED1366" s="88"/>
      <c r="EE1366" s="88"/>
      <c r="EF1366" s="88"/>
      <c r="EG1366" s="88"/>
      <c r="EH1366" s="88"/>
      <c r="EI1366" s="88"/>
      <c r="EJ1366" s="88"/>
      <c r="EK1366" s="88"/>
      <c r="EL1366" s="88"/>
      <c r="EM1366" s="88"/>
      <c r="EN1366" s="88"/>
      <c r="EO1366" s="88"/>
      <c r="EP1366" s="88"/>
      <c r="EQ1366" s="88"/>
      <c r="ER1366" s="88"/>
      <c r="ES1366" s="88"/>
      <c r="ET1366" s="88"/>
      <c r="EU1366" s="88"/>
      <c r="EV1366" s="88"/>
      <c r="EW1366" s="88"/>
      <c r="EX1366" s="88"/>
      <c r="EY1366" s="88"/>
      <c r="EZ1366" s="88"/>
      <c r="FA1366" s="88"/>
      <c r="FB1366" s="88"/>
      <c r="FC1366" s="88"/>
      <c r="FD1366" s="88"/>
      <c r="FE1366" s="88"/>
      <c r="FF1366" s="88"/>
      <c r="FG1366" s="88"/>
      <c r="FH1366" s="88"/>
      <c r="FI1366" s="88"/>
      <c r="FJ1366" s="88"/>
      <c r="FK1366" s="88"/>
      <c r="FL1366" s="88"/>
      <c r="FM1366" s="88"/>
      <c r="FN1366" s="88"/>
      <c r="FO1366" s="88"/>
      <c r="FP1366" s="88"/>
      <c r="FQ1366" s="88"/>
      <c r="FR1366" s="88"/>
      <c r="FS1366" s="88"/>
      <c r="FT1366" s="88"/>
      <c r="FU1366" s="88"/>
      <c r="FV1366" s="88"/>
      <c r="FW1366" s="88"/>
      <c r="FX1366" s="88"/>
      <c r="FY1366" s="88"/>
      <c r="FZ1366" s="88"/>
      <c r="GA1366" s="88"/>
      <c r="GB1366" s="88"/>
      <c r="GC1366" s="88"/>
      <c r="GD1366" s="88"/>
      <c r="GE1366" s="88"/>
      <c r="GF1366" s="88"/>
      <c r="GG1366" s="88"/>
      <c r="GH1366" s="88"/>
      <c r="GI1366" s="88"/>
      <c r="GJ1366" s="88"/>
      <c r="GK1366" s="88"/>
      <c r="GL1366" s="88"/>
      <c r="GM1366" s="88"/>
      <c r="GN1366" s="88"/>
      <c r="GO1366" s="88"/>
      <c r="GP1366" s="88"/>
      <c r="GQ1366" s="88"/>
      <c r="GR1366" s="88"/>
      <c r="GS1366" s="88"/>
      <c r="GT1366" s="88"/>
      <c r="GU1366" s="88"/>
      <c r="GV1366" s="88"/>
      <c r="GW1366" s="88"/>
      <c r="GX1366" s="88"/>
      <c r="GY1366" s="88"/>
      <c r="GZ1366" s="88"/>
      <c r="HA1366" s="1"/>
      <c r="HB1366" s="1"/>
    </row>
    <row r="1367" spans="1:210">
      <c r="A1367" s="1"/>
      <c r="B1367" s="1"/>
      <c r="C1367" s="1"/>
      <c r="D1367" s="1"/>
      <c r="E1367" s="263"/>
      <c r="F1367" s="48"/>
      <c r="G1367" s="231"/>
      <c r="H1367" s="1"/>
      <c r="I1367" s="1"/>
      <c r="J1367" s="1"/>
      <c r="K1367" s="1"/>
      <c r="L1367" s="1"/>
      <c r="M1367" s="5"/>
      <c r="N1367" s="1"/>
      <c r="O1367" s="1"/>
      <c r="P1367" s="5"/>
      <c r="Q1367" s="1"/>
      <c r="R1367" s="1"/>
      <c r="S1367" s="5"/>
      <c r="T1367" s="7"/>
      <c r="U1367" s="24"/>
      <c r="V1367" s="1"/>
      <c r="W1367" s="3"/>
      <c r="X1367" s="1"/>
      <c r="Y1367" s="5"/>
      <c r="Z1367" s="87"/>
      <c r="AA1367" s="88"/>
      <c r="AB1367" s="88"/>
      <c r="AC1367" s="88"/>
      <c r="AD1367" s="88"/>
      <c r="AE1367" s="88"/>
      <c r="AF1367" s="88"/>
      <c r="AG1367" s="88"/>
      <c r="AH1367" s="88"/>
      <c r="AI1367" s="88"/>
      <c r="AJ1367" s="88"/>
      <c r="AK1367" s="88"/>
      <c r="AL1367" s="88"/>
      <c r="AM1367" s="88"/>
      <c r="AN1367" s="88"/>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c r="CZ1367" s="88"/>
      <c r="DA1367" s="88"/>
      <c r="DB1367" s="88"/>
      <c r="DC1367" s="88"/>
      <c r="DD1367" s="88"/>
      <c r="DE1367" s="88"/>
      <c r="DF1367" s="88"/>
      <c r="DG1367" s="88"/>
      <c r="DH1367" s="88"/>
      <c r="DI1367" s="88"/>
      <c r="DJ1367" s="88"/>
      <c r="DK1367" s="88"/>
      <c r="DL1367" s="88"/>
      <c r="DM1367" s="88"/>
      <c r="DN1367" s="88"/>
      <c r="DO1367" s="88"/>
      <c r="DP1367" s="88"/>
      <c r="DQ1367" s="88"/>
      <c r="DR1367" s="88"/>
      <c r="DS1367" s="88"/>
      <c r="DT1367" s="88"/>
      <c r="DU1367" s="88"/>
      <c r="DV1367" s="88"/>
      <c r="DW1367" s="88"/>
      <c r="DX1367" s="88"/>
      <c r="DY1367" s="88"/>
      <c r="DZ1367" s="88"/>
      <c r="EA1367" s="88"/>
      <c r="EB1367" s="88"/>
      <c r="EC1367" s="88"/>
      <c r="ED1367" s="88"/>
      <c r="EE1367" s="88"/>
      <c r="EF1367" s="88"/>
      <c r="EG1367" s="88"/>
      <c r="EH1367" s="88"/>
      <c r="EI1367" s="88"/>
      <c r="EJ1367" s="88"/>
      <c r="EK1367" s="88"/>
      <c r="EL1367" s="88"/>
      <c r="EM1367" s="88"/>
      <c r="EN1367" s="88"/>
      <c r="EO1367" s="88"/>
      <c r="EP1367" s="88"/>
      <c r="EQ1367" s="88"/>
      <c r="ER1367" s="88"/>
      <c r="ES1367" s="88"/>
      <c r="ET1367" s="88"/>
      <c r="EU1367" s="88"/>
      <c r="EV1367" s="88"/>
      <c r="EW1367" s="88"/>
      <c r="EX1367" s="88"/>
      <c r="EY1367" s="88"/>
      <c r="EZ1367" s="88"/>
      <c r="FA1367" s="88"/>
      <c r="FB1367" s="88"/>
      <c r="FC1367" s="88"/>
      <c r="FD1367" s="88"/>
      <c r="FE1367" s="88"/>
      <c r="FF1367" s="88"/>
      <c r="FG1367" s="88"/>
      <c r="FH1367" s="88"/>
      <c r="FI1367" s="88"/>
      <c r="FJ1367" s="88"/>
      <c r="FK1367" s="88"/>
      <c r="FL1367" s="88"/>
      <c r="FM1367" s="88"/>
      <c r="FN1367" s="88"/>
      <c r="FO1367" s="88"/>
      <c r="FP1367" s="88"/>
      <c r="FQ1367" s="88"/>
      <c r="FR1367" s="88"/>
      <c r="FS1367" s="88"/>
      <c r="FT1367" s="88"/>
      <c r="FU1367" s="88"/>
      <c r="FV1367" s="88"/>
      <c r="FW1367" s="88"/>
      <c r="FX1367" s="88"/>
      <c r="FY1367" s="88"/>
      <c r="FZ1367" s="88"/>
      <c r="GA1367" s="88"/>
      <c r="GB1367" s="88"/>
      <c r="GC1367" s="88"/>
      <c r="GD1367" s="88"/>
      <c r="GE1367" s="88"/>
      <c r="GF1367" s="88"/>
      <c r="GG1367" s="88"/>
      <c r="GH1367" s="88"/>
      <c r="GI1367" s="88"/>
      <c r="GJ1367" s="88"/>
      <c r="GK1367" s="88"/>
      <c r="GL1367" s="88"/>
      <c r="GM1367" s="88"/>
      <c r="GN1367" s="88"/>
      <c r="GO1367" s="88"/>
      <c r="GP1367" s="88"/>
      <c r="GQ1367" s="88"/>
      <c r="GR1367" s="88"/>
      <c r="GS1367" s="88"/>
      <c r="GT1367" s="88"/>
      <c r="GU1367" s="88"/>
      <c r="GV1367" s="88"/>
      <c r="GW1367" s="88"/>
      <c r="GX1367" s="88"/>
      <c r="GY1367" s="88"/>
      <c r="GZ1367" s="88"/>
      <c r="HA1367" s="1"/>
      <c r="HB1367" s="1"/>
    </row>
    <row r="1368" spans="1:210">
      <c r="A1368" s="1"/>
      <c r="B1368" s="1"/>
      <c r="C1368" s="1"/>
      <c r="D1368" s="1"/>
      <c r="E1368" s="263"/>
      <c r="F1368" s="48"/>
      <c r="G1368" s="231"/>
      <c r="H1368" s="1"/>
      <c r="I1368" s="1"/>
      <c r="J1368" s="1"/>
      <c r="K1368" s="1"/>
      <c r="L1368" s="1"/>
      <c r="M1368" s="5"/>
      <c r="N1368" s="1"/>
      <c r="O1368" s="1"/>
      <c r="P1368" s="5"/>
      <c r="Q1368" s="1"/>
      <c r="R1368" s="1"/>
      <c r="S1368" s="5"/>
      <c r="T1368" s="7"/>
      <c r="U1368" s="24"/>
      <c r="V1368" s="1"/>
      <c r="W1368" s="3"/>
      <c r="X1368" s="1"/>
      <c r="Y1368" s="5"/>
      <c r="Z1368" s="87"/>
      <c r="AA1368" s="88"/>
      <c r="AB1368" s="88"/>
      <c r="AC1368" s="88"/>
      <c r="AD1368" s="88"/>
      <c r="AE1368" s="88"/>
      <c r="AF1368" s="88"/>
      <c r="AG1368" s="88"/>
      <c r="AH1368" s="88"/>
      <c r="AI1368" s="88"/>
      <c r="AJ1368" s="88"/>
      <c r="AK1368" s="88"/>
      <c r="AL1368" s="88"/>
      <c r="AM1368" s="88"/>
      <c r="AN1368" s="88"/>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c r="CZ1368" s="88"/>
      <c r="DA1368" s="88"/>
      <c r="DB1368" s="88"/>
      <c r="DC1368" s="88"/>
      <c r="DD1368" s="88"/>
      <c r="DE1368" s="88"/>
      <c r="DF1368" s="88"/>
      <c r="DG1368" s="88"/>
      <c r="DH1368" s="88"/>
      <c r="DI1368" s="88"/>
      <c r="DJ1368" s="88"/>
      <c r="DK1368" s="88"/>
      <c r="DL1368" s="88"/>
      <c r="DM1368" s="88"/>
      <c r="DN1368" s="88"/>
      <c r="DO1368" s="88"/>
      <c r="DP1368" s="88"/>
      <c r="DQ1368" s="88"/>
      <c r="DR1368" s="88"/>
      <c r="DS1368" s="88"/>
      <c r="DT1368" s="88"/>
      <c r="DU1368" s="88"/>
      <c r="DV1368" s="88"/>
      <c r="DW1368" s="88"/>
      <c r="DX1368" s="88"/>
      <c r="DY1368" s="88"/>
      <c r="DZ1368" s="88"/>
      <c r="EA1368" s="88"/>
      <c r="EB1368" s="88"/>
      <c r="EC1368" s="88"/>
      <c r="ED1368" s="88"/>
      <c r="EE1368" s="88"/>
      <c r="EF1368" s="88"/>
      <c r="EG1368" s="88"/>
      <c r="EH1368" s="88"/>
      <c r="EI1368" s="88"/>
      <c r="EJ1368" s="88"/>
      <c r="EK1368" s="88"/>
      <c r="EL1368" s="88"/>
      <c r="EM1368" s="88"/>
      <c r="EN1368" s="88"/>
      <c r="EO1368" s="88"/>
      <c r="EP1368" s="88"/>
      <c r="EQ1368" s="88"/>
      <c r="ER1368" s="88"/>
      <c r="ES1368" s="88"/>
      <c r="ET1368" s="88"/>
      <c r="EU1368" s="88"/>
      <c r="EV1368" s="88"/>
      <c r="EW1368" s="88"/>
      <c r="EX1368" s="88"/>
      <c r="EY1368" s="88"/>
      <c r="EZ1368" s="88"/>
      <c r="FA1368" s="88"/>
      <c r="FB1368" s="88"/>
      <c r="FC1368" s="88"/>
      <c r="FD1368" s="88"/>
      <c r="FE1368" s="88"/>
      <c r="FF1368" s="88"/>
      <c r="FG1368" s="88"/>
      <c r="FH1368" s="88"/>
      <c r="FI1368" s="88"/>
      <c r="FJ1368" s="88"/>
      <c r="FK1368" s="88"/>
      <c r="FL1368" s="88"/>
      <c r="FM1368" s="88"/>
      <c r="FN1368" s="88"/>
      <c r="FO1368" s="88"/>
      <c r="FP1368" s="88"/>
      <c r="FQ1368" s="88"/>
      <c r="FR1368" s="88"/>
      <c r="FS1368" s="88"/>
      <c r="FT1368" s="88"/>
      <c r="FU1368" s="88"/>
      <c r="FV1368" s="88"/>
      <c r="FW1368" s="88"/>
      <c r="FX1368" s="88"/>
      <c r="FY1368" s="88"/>
      <c r="FZ1368" s="88"/>
      <c r="GA1368" s="88"/>
      <c r="GB1368" s="88"/>
      <c r="GC1368" s="88"/>
      <c r="GD1368" s="88"/>
      <c r="GE1368" s="88"/>
      <c r="GF1368" s="88"/>
      <c r="GG1368" s="88"/>
      <c r="GH1368" s="88"/>
      <c r="GI1368" s="88"/>
      <c r="GJ1368" s="88"/>
      <c r="GK1368" s="88"/>
      <c r="GL1368" s="88"/>
      <c r="GM1368" s="88"/>
      <c r="GN1368" s="88"/>
      <c r="GO1368" s="88"/>
      <c r="GP1368" s="88"/>
      <c r="GQ1368" s="88"/>
      <c r="GR1368" s="88"/>
      <c r="GS1368" s="88"/>
      <c r="GT1368" s="88"/>
      <c r="GU1368" s="88"/>
      <c r="GV1368" s="88"/>
      <c r="GW1368" s="88"/>
      <c r="GX1368" s="88"/>
      <c r="GY1368" s="88"/>
      <c r="GZ1368" s="88"/>
      <c r="HA1368" s="1"/>
      <c r="HB1368" s="1"/>
    </row>
    <row r="1369" spans="1:210">
      <c r="A1369" s="1"/>
      <c r="B1369" s="1"/>
      <c r="C1369" s="1"/>
      <c r="D1369" s="1"/>
      <c r="E1369" s="263"/>
      <c r="F1369" s="48"/>
      <c r="G1369" s="231"/>
      <c r="H1369" s="1"/>
      <c r="I1369" s="1"/>
      <c r="J1369" s="1"/>
      <c r="K1369" s="1"/>
      <c r="L1369" s="1"/>
      <c r="M1369" s="5"/>
      <c r="N1369" s="1"/>
      <c r="O1369" s="1"/>
      <c r="P1369" s="5"/>
      <c r="Q1369" s="1"/>
      <c r="R1369" s="1"/>
      <c r="S1369" s="5"/>
      <c r="T1369" s="7"/>
      <c r="U1369" s="24"/>
      <c r="V1369" s="1"/>
      <c r="W1369" s="3"/>
      <c r="X1369" s="1"/>
      <c r="Y1369" s="5"/>
      <c r="Z1369" s="87"/>
      <c r="AA1369" s="88"/>
      <c r="AB1369" s="88"/>
      <c r="AC1369" s="88"/>
      <c r="AD1369" s="88"/>
      <c r="AE1369" s="88"/>
      <c r="AF1369" s="88"/>
      <c r="AG1369" s="88"/>
      <c r="AH1369" s="88"/>
      <c r="AI1369" s="88"/>
      <c r="AJ1369" s="88"/>
      <c r="AK1369" s="88"/>
      <c r="AL1369" s="88"/>
      <c r="AM1369" s="88"/>
      <c r="AN1369" s="88"/>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c r="CZ1369" s="88"/>
      <c r="DA1369" s="88"/>
      <c r="DB1369" s="88"/>
      <c r="DC1369" s="88"/>
      <c r="DD1369" s="88"/>
      <c r="DE1369" s="88"/>
      <c r="DF1369" s="88"/>
      <c r="DG1369" s="88"/>
      <c r="DH1369" s="88"/>
      <c r="DI1369" s="88"/>
      <c r="DJ1369" s="88"/>
      <c r="DK1369" s="88"/>
      <c r="DL1369" s="88"/>
      <c r="DM1369" s="88"/>
      <c r="DN1369" s="88"/>
      <c r="DO1369" s="88"/>
      <c r="DP1369" s="88"/>
      <c r="DQ1369" s="88"/>
      <c r="DR1369" s="88"/>
      <c r="DS1369" s="88"/>
      <c r="DT1369" s="88"/>
      <c r="DU1369" s="88"/>
      <c r="DV1369" s="88"/>
      <c r="DW1369" s="88"/>
      <c r="DX1369" s="88"/>
      <c r="DY1369" s="88"/>
      <c r="DZ1369" s="88"/>
      <c r="EA1369" s="88"/>
      <c r="EB1369" s="88"/>
      <c r="EC1369" s="88"/>
      <c r="ED1369" s="88"/>
      <c r="EE1369" s="88"/>
      <c r="EF1369" s="88"/>
      <c r="EG1369" s="88"/>
      <c r="EH1369" s="88"/>
      <c r="EI1369" s="88"/>
      <c r="EJ1369" s="88"/>
      <c r="EK1369" s="88"/>
      <c r="EL1369" s="88"/>
      <c r="EM1369" s="88"/>
      <c r="EN1369" s="88"/>
      <c r="EO1369" s="88"/>
      <c r="EP1369" s="88"/>
      <c r="EQ1369" s="88"/>
      <c r="ER1369" s="88"/>
      <c r="ES1369" s="88"/>
      <c r="ET1369" s="88"/>
      <c r="EU1369" s="88"/>
      <c r="EV1369" s="88"/>
      <c r="EW1369" s="88"/>
      <c r="EX1369" s="88"/>
      <c r="EY1369" s="88"/>
      <c r="EZ1369" s="88"/>
      <c r="FA1369" s="88"/>
      <c r="FB1369" s="88"/>
      <c r="FC1369" s="88"/>
      <c r="FD1369" s="88"/>
      <c r="FE1369" s="88"/>
      <c r="FF1369" s="88"/>
      <c r="FG1369" s="88"/>
      <c r="FH1369" s="88"/>
      <c r="FI1369" s="88"/>
      <c r="FJ1369" s="88"/>
      <c r="FK1369" s="88"/>
      <c r="FL1369" s="88"/>
      <c r="FM1369" s="88"/>
      <c r="FN1369" s="88"/>
      <c r="FO1369" s="88"/>
      <c r="FP1369" s="88"/>
      <c r="FQ1369" s="88"/>
      <c r="FR1369" s="88"/>
      <c r="FS1369" s="88"/>
      <c r="FT1369" s="88"/>
      <c r="FU1369" s="88"/>
      <c r="FV1369" s="88"/>
      <c r="FW1369" s="88"/>
      <c r="FX1369" s="88"/>
      <c r="FY1369" s="88"/>
      <c r="FZ1369" s="88"/>
      <c r="GA1369" s="88"/>
      <c r="GB1369" s="88"/>
      <c r="GC1369" s="88"/>
      <c r="GD1369" s="88"/>
      <c r="GE1369" s="88"/>
      <c r="GF1369" s="88"/>
      <c r="GG1369" s="88"/>
      <c r="GH1369" s="88"/>
      <c r="GI1369" s="88"/>
      <c r="GJ1369" s="88"/>
      <c r="GK1369" s="88"/>
      <c r="GL1369" s="88"/>
      <c r="GM1369" s="88"/>
      <c r="GN1369" s="88"/>
      <c r="GO1369" s="88"/>
      <c r="GP1369" s="88"/>
      <c r="GQ1369" s="88"/>
      <c r="GR1369" s="88"/>
      <c r="GS1369" s="88"/>
      <c r="GT1369" s="88"/>
      <c r="GU1369" s="88"/>
      <c r="GV1369" s="88"/>
      <c r="GW1369" s="88"/>
      <c r="GX1369" s="88"/>
      <c r="GY1369" s="88"/>
      <c r="GZ1369" s="88"/>
      <c r="HA1369" s="1"/>
      <c r="HB1369" s="1"/>
    </row>
    <row r="1370" spans="1:210">
      <c r="A1370" s="1"/>
      <c r="B1370" s="1"/>
      <c r="C1370" s="1"/>
      <c r="D1370" s="1"/>
      <c r="E1370" s="263"/>
      <c r="F1370" s="48"/>
      <c r="G1370" s="231"/>
      <c r="H1370" s="1"/>
      <c r="I1370" s="1"/>
      <c r="J1370" s="1"/>
      <c r="K1370" s="1"/>
      <c r="L1370" s="1"/>
      <c r="M1370" s="5"/>
      <c r="N1370" s="1"/>
      <c r="O1370" s="1"/>
      <c r="P1370" s="5"/>
      <c r="Q1370" s="1"/>
      <c r="R1370" s="1"/>
      <c r="S1370" s="5"/>
      <c r="T1370" s="7"/>
      <c r="U1370" s="24"/>
      <c r="V1370" s="1"/>
      <c r="W1370" s="3"/>
      <c r="X1370" s="1"/>
      <c r="Y1370" s="5"/>
      <c r="Z1370" s="87"/>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88"/>
      <c r="FR1370" s="88"/>
      <c r="FS1370" s="88"/>
      <c r="FT1370" s="88"/>
      <c r="FU1370" s="88"/>
      <c r="FV1370" s="88"/>
      <c r="FW1370" s="88"/>
      <c r="FX1370" s="88"/>
      <c r="FY1370" s="88"/>
      <c r="FZ1370" s="88"/>
      <c r="GA1370" s="88"/>
      <c r="GB1370" s="88"/>
      <c r="GC1370" s="88"/>
      <c r="GD1370" s="88"/>
      <c r="GE1370" s="88"/>
      <c r="GF1370" s="88"/>
      <c r="GG1370" s="88"/>
      <c r="GH1370" s="88"/>
      <c r="GI1370" s="88"/>
      <c r="GJ1370" s="88"/>
      <c r="GK1370" s="88"/>
      <c r="GL1370" s="88"/>
      <c r="GM1370" s="88"/>
      <c r="GN1370" s="88"/>
      <c r="GO1370" s="88"/>
      <c r="GP1370" s="88"/>
      <c r="GQ1370" s="88"/>
      <c r="GR1370" s="88"/>
      <c r="GS1370" s="88"/>
      <c r="GT1370" s="88"/>
      <c r="GU1370" s="88"/>
      <c r="GV1370" s="88"/>
      <c r="GW1370" s="88"/>
      <c r="GX1370" s="88"/>
      <c r="GY1370" s="88"/>
      <c r="GZ1370" s="88"/>
      <c r="HA1370" s="1"/>
      <c r="HB1370" s="1"/>
    </row>
    <row r="1371" spans="1:210">
      <c r="A1371" s="1"/>
      <c r="B1371" s="1"/>
      <c r="C1371" s="1"/>
      <c r="D1371" s="1"/>
      <c r="E1371" s="263"/>
      <c r="F1371" s="48"/>
      <c r="G1371" s="231"/>
      <c r="H1371" s="1"/>
      <c r="I1371" s="1"/>
      <c r="J1371" s="1"/>
      <c r="K1371" s="1"/>
      <c r="L1371" s="1"/>
      <c r="M1371" s="5"/>
      <c r="N1371" s="1"/>
      <c r="O1371" s="1"/>
      <c r="P1371" s="5"/>
      <c r="Q1371" s="1"/>
      <c r="R1371" s="1"/>
      <c r="S1371" s="5"/>
      <c r="T1371" s="7"/>
      <c r="U1371" s="24"/>
      <c r="V1371" s="1"/>
      <c r="W1371" s="3"/>
      <c r="X1371" s="1"/>
      <c r="Y1371" s="5"/>
      <c r="Z1371" s="87"/>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88"/>
      <c r="FR1371" s="88"/>
      <c r="FS1371" s="88"/>
      <c r="FT1371" s="88"/>
      <c r="FU1371" s="88"/>
      <c r="FV1371" s="88"/>
      <c r="FW1371" s="88"/>
      <c r="FX1371" s="88"/>
      <c r="FY1371" s="88"/>
      <c r="FZ1371" s="88"/>
      <c r="GA1371" s="88"/>
      <c r="GB1371" s="88"/>
      <c r="GC1371" s="88"/>
      <c r="GD1371" s="88"/>
      <c r="GE1371" s="88"/>
      <c r="GF1371" s="88"/>
      <c r="GG1371" s="88"/>
      <c r="GH1371" s="88"/>
      <c r="GI1371" s="88"/>
      <c r="GJ1371" s="88"/>
      <c r="GK1371" s="88"/>
      <c r="GL1371" s="88"/>
      <c r="GM1371" s="88"/>
      <c r="GN1371" s="88"/>
      <c r="GO1371" s="88"/>
      <c r="GP1371" s="88"/>
      <c r="GQ1371" s="88"/>
      <c r="GR1371" s="88"/>
      <c r="GS1371" s="88"/>
      <c r="GT1371" s="88"/>
      <c r="GU1371" s="88"/>
      <c r="GV1371" s="88"/>
      <c r="GW1371" s="88"/>
      <c r="GX1371" s="88"/>
      <c r="GY1371" s="88"/>
      <c r="GZ1371" s="88"/>
      <c r="HA1371" s="1"/>
      <c r="HB1371" s="1"/>
    </row>
    <row r="1372" spans="1:210">
      <c r="A1372" s="1"/>
      <c r="B1372" s="1"/>
      <c r="C1372" s="1"/>
      <c r="D1372" s="1"/>
      <c r="E1372" s="263"/>
      <c r="F1372" s="48"/>
      <c r="G1372" s="231"/>
      <c r="H1372" s="1"/>
      <c r="I1372" s="1"/>
      <c r="J1372" s="1"/>
      <c r="K1372" s="1"/>
      <c r="L1372" s="1"/>
      <c r="M1372" s="5"/>
      <c r="N1372" s="1"/>
      <c r="O1372" s="1"/>
      <c r="P1372" s="5"/>
      <c r="Q1372" s="1"/>
      <c r="R1372" s="1"/>
      <c r="S1372" s="5"/>
      <c r="T1372" s="7"/>
      <c r="U1372" s="24"/>
      <c r="V1372" s="1"/>
      <c r="W1372" s="3"/>
      <c r="X1372" s="1"/>
      <c r="Y1372" s="5"/>
      <c r="Z1372" s="87"/>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88"/>
      <c r="FR1372" s="88"/>
      <c r="FS1372" s="88"/>
      <c r="FT1372" s="88"/>
      <c r="FU1372" s="88"/>
      <c r="FV1372" s="88"/>
      <c r="FW1372" s="88"/>
      <c r="FX1372" s="88"/>
      <c r="FY1372" s="88"/>
      <c r="FZ1372" s="88"/>
      <c r="GA1372" s="88"/>
      <c r="GB1372" s="88"/>
      <c r="GC1372" s="88"/>
      <c r="GD1372" s="88"/>
      <c r="GE1372" s="88"/>
      <c r="GF1372" s="88"/>
      <c r="GG1372" s="88"/>
      <c r="GH1372" s="88"/>
      <c r="GI1372" s="88"/>
      <c r="GJ1372" s="88"/>
      <c r="GK1372" s="88"/>
      <c r="GL1372" s="88"/>
      <c r="GM1372" s="88"/>
      <c r="GN1372" s="88"/>
      <c r="GO1372" s="88"/>
      <c r="GP1372" s="88"/>
      <c r="GQ1372" s="88"/>
      <c r="GR1372" s="88"/>
      <c r="GS1372" s="88"/>
      <c r="GT1372" s="88"/>
      <c r="GU1372" s="88"/>
      <c r="GV1372" s="88"/>
      <c r="GW1372" s="88"/>
      <c r="GX1372" s="88"/>
      <c r="GY1372" s="88"/>
      <c r="GZ1372" s="88"/>
      <c r="HA1372" s="1"/>
      <c r="HB1372" s="1"/>
    </row>
    <row r="1373" spans="1:210">
      <c r="A1373" s="1"/>
      <c r="B1373" s="1"/>
      <c r="C1373" s="1"/>
      <c r="D1373" s="1"/>
      <c r="E1373" s="263"/>
      <c r="F1373" s="48"/>
      <c r="G1373" s="231"/>
      <c r="H1373" s="1"/>
      <c r="I1373" s="1"/>
      <c r="J1373" s="1"/>
      <c r="K1373" s="1"/>
      <c r="L1373" s="1"/>
      <c r="M1373" s="5"/>
      <c r="N1373" s="1"/>
      <c r="O1373" s="1"/>
      <c r="P1373" s="5"/>
      <c r="Q1373" s="1"/>
      <c r="R1373" s="1"/>
      <c r="S1373" s="5"/>
      <c r="T1373" s="7"/>
      <c r="U1373" s="24"/>
      <c r="V1373" s="1"/>
      <c r="W1373" s="3"/>
      <c r="X1373" s="1"/>
      <c r="Y1373" s="5"/>
      <c r="Z1373" s="87"/>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88"/>
      <c r="FR1373" s="88"/>
      <c r="FS1373" s="88"/>
      <c r="FT1373" s="88"/>
      <c r="FU1373" s="88"/>
      <c r="FV1373" s="88"/>
      <c r="FW1373" s="88"/>
      <c r="FX1373" s="88"/>
      <c r="FY1373" s="88"/>
      <c r="FZ1373" s="88"/>
      <c r="GA1373" s="88"/>
      <c r="GB1373" s="88"/>
      <c r="GC1373" s="88"/>
      <c r="GD1373" s="88"/>
      <c r="GE1373" s="88"/>
      <c r="GF1373" s="88"/>
      <c r="GG1373" s="88"/>
      <c r="GH1373" s="88"/>
      <c r="GI1373" s="88"/>
      <c r="GJ1373" s="88"/>
      <c r="GK1373" s="88"/>
      <c r="GL1373" s="88"/>
      <c r="GM1373" s="88"/>
      <c r="GN1373" s="88"/>
      <c r="GO1373" s="88"/>
      <c r="GP1373" s="88"/>
      <c r="GQ1373" s="88"/>
      <c r="GR1373" s="88"/>
      <c r="GS1373" s="88"/>
      <c r="GT1373" s="88"/>
      <c r="GU1373" s="88"/>
      <c r="GV1373" s="88"/>
      <c r="GW1373" s="88"/>
      <c r="GX1373" s="88"/>
      <c r="GY1373" s="88"/>
      <c r="GZ1373" s="88"/>
      <c r="HA1373" s="1"/>
      <c r="HB1373" s="1"/>
    </row>
    <row r="1374" spans="1:210">
      <c r="A1374" s="1"/>
      <c r="B1374" s="1"/>
      <c r="C1374" s="1"/>
      <c r="D1374" s="1"/>
      <c r="E1374" s="263"/>
      <c r="F1374" s="48"/>
      <c r="G1374" s="231"/>
      <c r="H1374" s="1"/>
      <c r="I1374" s="1"/>
      <c r="J1374" s="1"/>
      <c r="K1374" s="1"/>
      <c r="L1374" s="1"/>
      <c r="M1374" s="5"/>
      <c r="N1374" s="1"/>
      <c r="O1374" s="1"/>
      <c r="P1374" s="5"/>
      <c r="Q1374" s="1"/>
      <c r="R1374" s="1"/>
      <c r="S1374" s="5"/>
      <c r="T1374" s="7"/>
      <c r="U1374" s="24"/>
      <c r="V1374" s="1"/>
      <c r="W1374" s="3"/>
      <c r="X1374" s="1"/>
      <c r="Y1374" s="5"/>
      <c r="Z1374" s="87"/>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88"/>
      <c r="FR1374" s="88"/>
      <c r="FS1374" s="88"/>
      <c r="FT1374" s="88"/>
      <c r="FU1374" s="88"/>
      <c r="FV1374" s="88"/>
      <c r="FW1374" s="88"/>
      <c r="FX1374" s="88"/>
      <c r="FY1374" s="88"/>
      <c r="FZ1374" s="88"/>
      <c r="GA1374" s="88"/>
      <c r="GB1374" s="88"/>
      <c r="GC1374" s="88"/>
      <c r="GD1374" s="88"/>
      <c r="GE1374" s="88"/>
      <c r="GF1374" s="88"/>
      <c r="GG1374" s="88"/>
      <c r="GH1374" s="88"/>
      <c r="GI1374" s="88"/>
      <c r="GJ1374" s="88"/>
      <c r="GK1374" s="88"/>
      <c r="GL1374" s="88"/>
      <c r="GM1374" s="88"/>
      <c r="GN1374" s="88"/>
      <c r="GO1374" s="88"/>
      <c r="GP1374" s="88"/>
      <c r="GQ1374" s="88"/>
      <c r="GR1374" s="88"/>
      <c r="GS1374" s="88"/>
      <c r="GT1374" s="88"/>
      <c r="GU1374" s="88"/>
      <c r="GV1374" s="88"/>
      <c r="GW1374" s="88"/>
      <c r="GX1374" s="88"/>
      <c r="GY1374" s="88"/>
      <c r="GZ1374" s="88"/>
      <c r="HA1374" s="1"/>
      <c r="HB1374" s="1"/>
    </row>
    <row r="1375" spans="1:210">
      <c r="A1375" s="1"/>
      <c r="B1375" s="1"/>
      <c r="C1375" s="1"/>
      <c r="D1375" s="1"/>
      <c r="E1375" s="263"/>
      <c r="F1375" s="48"/>
      <c r="G1375" s="231"/>
      <c r="H1375" s="1"/>
      <c r="I1375" s="1"/>
      <c r="J1375" s="1"/>
      <c r="K1375" s="1"/>
      <c r="L1375" s="1"/>
      <c r="M1375" s="5"/>
      <c r="N1375" s="1"/>
      <c r="O1375" s="1"/>
      <c r="P1375" s="5"/>
      <c r="Q1375" s="1"/>
      <c r="R1375" s="1"/>
      <c r="S1375" s="5"/>
      <c r="T1375" s="7"/>
      <c r="U1375" s="24"/>
      <c r="V1375" s="1"/>
      <c r="W1375" s="3"/>
      <c r="X1375" s="1"/>
      <c r="Y1375" s="5"/>
      <c r="Z1375" s="87"/>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88"/>
      <c r="FR1375" s="88"/>
      <c r="FS1375" s="88"/>
      <c r="FT1375" s="88"/>
      <c r="FU1375" s="88"/>
      <c r="FV1375" s="88"/>
      <c r="FW1375" s="88"/>
      <c r="FX1375" s="88"/>
      <c r="FY1375" s="88"/>
      <c r="FZ1375" s="88"/>
      <c r="GA1375" s="88"/>
      <c r="GB1375" s="88"/>
      <c r="GC1375" s="88"/>
      <c r="GD1375" s="88"/>
      <c r="GE1375" s="88"/>
      <c r="GF1375" s="88"/>
      <c r="GG1375" s="88"/>
      <c r="GH1375" s="88"/>
      <c r="GI1375" s="88"/>
      <c r="GJ1375" s="88"/>
      <c r="GK1375" s="88"/>
      <c r="GL1375" s="88"/>
      <c r="GM1375" s="88"/>
      <c r="GN1375" s="88"/>
      <c r="GO1375" s="88"/>
      <c r="GP1375" s="88"/>
      <c r="GQ1375" s="88"/>
      <c r="GR1375" s="88"/>
      <c r="GS1375" s="88"/>
      <c r="GT1375" s="88"/>
      <c r="GU1375" s="88"/>
      <c r="GV1375" s="88"/>
      <c r="GW1375" s="88"/>
      <c r="GX1375" s="88"/>
      <c r="GY1375" s="88"/>
      <c r="GZ1375" s="88"/>
      <c r="HA1375" s="1"/>
      <c r="HB1375" s="1"/>
    </row>
    <row r="1376" spans="1:210">
      <c r="A1376" s="1"/>
      <c r="B1376" s="1"/>
      <c r="C1376" s="1"/>
      <c r="D1376" s="1"/>
      <c r="E1376" s="263"/>
      <c r="F1376" s="48"/>
      <c r="G1376" s="231"/>
      <c r="H1376" s="1"/>
      <c r="I1376" s="1"/>
      <c r="J1376" s="1"/>
      <c r="K1376" s="1"/>
      <c r="L1376" s="1"/>
      <c r="M1376" s="5"/>
      <c r="N1376" s="1"/>
      <c r="O1376" s="1"/>
      <c r="P1376" s="5"/>
      <c r="Q1376" s="1"/>
      <c r="R1376" s="1"/>
      <c r="S1376" s="5"/>
      <c r="T1376" s="7"/>
      <c r="U1376" s="24"/>
      <c r="V1376" s="1"/>
      <c r="W1376" s="3"/>
      <c r="X1376" s="1"/>
      <c r="Y1376" s="5"/>
      <c r="Z1376" s="87"/>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88"/>
      <c r="FR1376" s="88"/>
      <c r="FS1376" s="88"/>
      <c r="FT1376" s="88"/>
      <c r="FU1376" s="88"/>
      <c r="FV1376" s="88"/>
      <c r="FW1376" s="88"/>
      <c r="FX1376" s="88"/>
      <c r="FY1376" s="88"/>
      <c r="FZ1376" s="88"/>
      <c r="GA1376" s="88"/>
      <c r="GB1376" s="88"/>
      <c r="GC1376" s="88"/>
      <c r="GD1376" s="88"/>
      <c r="GE1376" s="88"/>
      <c r="GF1376" s="88"/>
      <c r="GG1376" s="88"/>
      <c r="GH1376" s="88"/>
      <c r="GI1376" s="88"/>
      <c r="GJ1376" s="88"/>
      <c r="GK1376" s="88"/>
      <c r="GL1376" s="88"/>
      <c r="GM1376" s="88"/>
      <c r="GN1376" s="88"/>
      <c r="GO1376" s="88"/>
      <c r="GP1376" s="88"/>
      <c r="GQ1376" s="88"/>
      <c r="GR1376" s="88"/>
      <c r="GS1376" s="88"/>
      <c r="GT1376" s="88"/>
      <c r="GU1376" s="88"/>
      <c r="GV1376" s="88"/>
      <c r="GW1376" s="88"/>
      <c r="GX1376" s="88"/>
      <c r="GY1376" s="88"/>
      <c r="GZ1376" s="88"/>
      <c r="HA1376" s="1"/>
      <c r="HB1376" s="1"/>
    </row>
    <row r="1377" spans="1:210">
      <c r="A1377" s="1"/>
      <c r="B1377" s="1"/>
      <c r="C1377" s="1"/>
      <c r="D1377" s="1"/>
      <c r="E1377" s="263"/>
      <c r="F1377" s="48"/>
      <c r="G1377" s="231"/>
      <c r="H1377" s="1"/>
      <c r="I1377" s="1"/>
      <c r="J1377" s="1"/>
      <c r="K1377" s="1"/>
      <c r="L1377" s="1"/>
      <c r="M1377" s="5"/>
      <c r="N1377" s="1"/>
      <c r="O1377" s="1"/>
      <c r="P1377" s="5"/>
      <c r="Q1377" s="1"/>
      <c r="R1377" s="1"/>
      <c r="S1377" s="5"/>
      <c r="T1377" s="7"/>
      <c r="U1377" s="24"/>
      <c r="V1377" s="1"/>
      <c r="W1377" s="3"/>
      <c r="X1377" s="1"/>
      <c r="Y1377" s="5"/>
      <c r="Z1377" s="87"/>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88"/>
      <c r="FR1377" s="88"/>
      <c r="FS1377" s="88"/>
      <c r="FT1377" s="88"/>
      <c r="FU1377" s="88"/>
      <c r="FV1377" s="88"/>
      <c r="FW1377" s="88"/>
      <c r="FX1377" s="88"/>
      <c r="FY1377" s="88"/>
      <c r="FZ1377" s="88"/>
      <c r="GA1377" s="88"/>
      <c r="GB1377" s="88"/>
      <c r="GC1377" s="88"/>
      <c r="GD1377" s="88"/>
      <c r="GE1377" s="88"/>
      <c r="GF1377" s="88"/>
      <c r="GG1377" s="88"/>
      <c r="GH1377" s="88"/>
      <c r="GI1377" s="88"/>
      <c r="GJ1377" s="88"/>
      <c r="GK1377" s="88"/>
      <c r="GL1377" s="88"/>
      <c r="GM1377" s="88"/>
      <c r="GN1377" s="88"/>
      <c r="GO1377" s="88"/>
      <c r="GP1377" s="88"/>
      <c r="GQ1377" s="88"/>
      <c r="GR1377" s="88"/>
      <c r="GS1377" s="88"/>
      <c r="GT1377" s="88"/>
      <c r="GU1377" s="88"/>
      <c r="GV1377" s="88"/>
      <c r="GW1377" s="88"/>
      <c r="GX1377" s="88"/>
      <c r="GY1377" s="88"/>
      <c r="GZ1377" s="88"/>
      <c r="HA1377" s="1"/>
      <c r="HB1377" s="1"/>
    </row>
    <row r="1378" spans="1:210">
      <c r="A1378" s="1"/>
      <c r="B1378" s="1"/>
      <c r="C1378" s="1"/>
      <c r="D1378" s="1"/>
      <c r="E1378" s="263"/>
      <c r="F1378" s="48"/>
      <c r="G1378" s="231"/>
      <c r="H1378" s="1"/>
      <c r="I1378" s="1"/>
      <c r="J1378" s="1"/>
      <c r="K1378" s="1"/>
      <c r="L1378" s="1"/>
      <c r="M1378" s="5"/>
      <c r="N1378" s="1"/>
      <c r="O1378" s="1"/>
      <c r="P1378" s="5"/>
      <c r="Q1378" s="1"/>
      <c r="R1378" s="1"/>
      <c r="S1378" s="5"/>
      <c r="T1378" s="7"/>
      <c r="U1378" s="24"/>
      <c r="V1378" s="1"/>
      <c r="W1378" s="3"/>
      <c r="X1378" s="1"/>
      <c r="Y1378" s="5"/>
      <c r="Z1378" s="87"/>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88"/>
      <c r="FR1378" s="88"/>
      <c r="FS1378" s="88"/>
      <c r="FT1378" s="88"/>
      <c r="FU1378" s="88"/>
      <c r="FV1378" s="88"/>
      <c r="FW1378" s="88"/>
      <c r="FX1378" s="88"/>
      <c r="FY1378" s="88"/>
      <c r="FZ1378" s="88"/>
      <c r="GA1378" s="88"/>
      <c r="GB1378" s="88"/>
      <c r="GC1378" s="88"/>
      <c r="GD1378" s="88"/>
      <c r="GE1378" s="88"/>
      <c r="GF1378" s="88"/>
      <c r="GG1378" s="88"/>
      <c r="GH1378" s="88"/>
      <c r="GI1378" s="88"/>
      <c r="GJ1378" s="88"/>
      <c r="GK1378" s="88"/>
      <c r="GL1378" s="88"/>
      <c r="GM1378" s="88"/>
      <c r="GN1378" s="88"/>
      <c r="GO1378" s="88"/>
      <c r="GP1378" s="88"/>
      <c r="GQ1378" s="88"/>
      <c r="GR1378" s="88"/>
      <c r="GS1378" s="88"/>
      <c r="GT1378" s="88"/>
      <c r="GU1378" s="88"/>
      <c r="GV1378" s="88"/>
      <c r="GW1378" s="88"/>
      <c r="GX1378" s="88"/>
      <c r="GY1378" s="88"/>
      <c r="GZ1378" s="88"/>
      <c r="HA1378" s="1"/>
      <c r="HB1378" s="1"/>
    </row>
    <row r="1379" spans="1:210">
      <c r="A1379" s="1"/>
      <c r="B1379" s="1"/>
      <c r="C1379" s="1"/>
      <c r="D1379" s="1"/>
      <c r="E1379" s="263"/>
      <c r="F1379" s="48"/>
      <c r="G1379" s="231"/>
      <c r="H1379" s="1"/>
      <c r="I1379" s="1"/>
      <c r="J1379" s="1"/>
      <c r="K1379" s="1"/>
      <c r="L1379" s="1"/>
      <c r="M1379" s="5"/>
      <c r="N1379" s="1"/>
      <c r="O1379" s="1"/>
      <c r="P1379" s="5"/>
      <c r="Q1379" s="1"/>
      <c r="R1379" s="1"/>
      <c r="S1379" s="5"/>
      <c r="T1379" s="7"/>
      <c r="U1379" s="24"/>
      <c r="V1379" s="1"/>
      <c r="W1379" s="3"/>
      <c r="X1379" s="1"/>
      <c r="Y1379" s="5"/>
      <c r="Z1379" s="87"/>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88"/>
      <c r="FR1379" s="88"/>
      <c r="FS1379" s="88"/>
      <c r="FT1379" s="88"/>
      <c r="FU1379" s="88"/>
      <c r="FV1379" s="88"/>
      <c r="FW1379" s="88"/>
      <c r="FX1379" s="88"/>
      <c r="FY1379" s="88"/>
      <c r="FZ1379" s="88"/>
      <c r="GA1379" s="88"/>
      <c r="GB1379" s="88"/>
      <c r="GC1379" s="88"/>
      <c r="GD1379" s="88"/>
      <c r="GE1379" s="88"/>
      <c r="GF1379" s="88"/>
      <c r="GG1379" s="88"/>
      <c r="GH1379" s="88"/>
      <c r="GI1379" s="88"/>
      <c r="GJ1379" s="88"/>
      <c r="GK1379" s="88"/>
      <c r="GL1379" s="88"/>
      <c r="GM1379" s="88"/>
      <c r="GN1379" s="88"/>
      <c r="GO1379" s="88"/>
      <c r="GP1379" s="88"/>
      <c r="GQ1379" s="88"/>
      <c r="GR1379" s="88"/>
      <c r="GS1379" s="88"/>
      <c r="GT1379" s="88"/>
      <c r="GU1379" s="88"/>
      <c r="GV1379" s="88"/>
      <c r="GW1379" s="88"/>
      <c r="GX1379" s="88"/>
      <c r="GY1379" s="88"/>
      <c r="GZ1379" s="88"/>
      <c r="HA1379" s="1"/>
      <c r="HB1379" s="1"/>
    </row>
    <row r="1380" spans="1:210">
      <c r="A1380" s="1"/>
      <c r="B1380" s="1"/>
      <c r="C1380" s="1"/>
      <c r="D1380" s="1"/>
      <c r="E1380" s="263"/>
      <c r="F1380" s="48"/>
      <c r="G1380" s="231"/>
      <c r="H1380" s="1"/>
      <c r="I1380" s="1"/>
      <c r="J1380" s="1"/>
      <c r="K1380" s="1"/>
      <c r="L1380" s="1"/>
      <c r="M1380" s="5"/>
      <c r="N1380" s="1"/>
      <c r="O1380" s="1"/>
      <c r="P1380" s="5"/>
      <c r="Q1380" s="1"/>
      <c r="R1380" s="1"/>
      <c r="S1380" s="5"/>
      <c r="T1380" s="7"/>
      <c r="U1380" s="24"/>
      <c r="V1380" s="1"/>
      <c r="W1380" s="3"/>
      <c r="X1380" s="1"/>
      <c r="Y1380" s="5"/>
      <c r="Z1380" s="87"/>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88"/>
      <c r="ET1380" s="88"/>
      <c r="EU1380" s="88"/>
      <c r="EV1380" s="88"/>
      <c r="EW1380" s="88"/>
      <c r="EX1380" s="88"/>
      <c r="EY1380" s="88"/>
      <c r="EZ1380" s="88"/>
      <c r="FA1380" s="88"/>
      <c r="FB1380" s="88"/>
      <c r="FC1380" s="88"/>
      <c r="FD1380" s="88"/>
      <c r="FE1380" s="88"/>
      <c r="FF1380" s="88"/>
      <c r="FG1380" s="88"/>
      <c r="FH1380" s="88"/>
      <c r="FI1380" s="88"/>
      <c r="FJ1380" s="88"/>
      <c r="FK1380" s="88"/>
      <c r="FL1380" s="88"/>
      <c r="FM1380" s="88"/>
      <c r="FN1380" s="88"/>
      <c r="FO1380" s="88"/>
      <c r="FP1380" s="88"/>
      <c r="FQ1380" s="88"/>
      <c r="FR1380" s="88"/>
      <c r="FS1380" s="88"/>
      <c r="FT1380" s="88"/>
      <c r="FU1380" s="88"/>
      <c r="FV1380" s="88"/>
      <c r="FW1380" s="88"/>
      <c r="FX1380" s="88"/>
      <c r="FY1380" s="88"/>
      <c r="FZ1380" s="88"/>
      <c r="GA1380" s="88"/>
      <c r="GB1380" s="88"/>
      <c r="GC1380" s="88"/>
      <c r="GD1380" s="88"/>
      <c r="GE1380" s="88"/>
      <c r="GF1380" s="88"/>
      <c r="GG1380" s="88"/>
      <c r="GH1380" s="88"/>
      <c r="GI1380" s="88"/>
      <c r="GJ1380" s="88"/>
      <c r="GK1380" s="88"/>
      <c r="GL1380" s="88"/>
      <c r="GM1380" s="88"/>
      <c r="GN1380" s="88"/>
      <c r="GO1380" s="88"/>
      <c r="GP1380" s="88"/>
      <c r="GQ1380" s="88"/>
      <c r="GR1380" s="88"/>
      <c r="GS1380" s="88"/>
      <c r="GT1380" s="88"/>
      <c r="GU1380" s="88"/>
      <c r="GV1380" s="88"/>
      <c r="GW1380" s="88"/>
      <c r="GX1380" s="88"/>
      <c r="GY1380" s="88"/>
      <c r="GZ1380" s="88"/>
      <c r="HA1380" s="1"/>
      <c r="HB1380" s="1"/>
    </row>
  </sheetData>
  <autoFilter ref="E8:U1380"/>
  <conditionalFormatting sqref="AA8:AE8">
    <cfRule type="containsBlanks" dxfId="611" priority="4607">
      <formula>LEN(TRIM(AA8))=0</formula>
    </cfRule>
  </conditionalFormatting>
  <conditionalFormatting sqref="T63">
    <cfRule type="containsBlanks" dxfId="610" priority="4606">
      <formula>LEN(TRIM(T63))=0</formula>
    </cfRule>
  </conditionalFormatting>
  <conditionalFormatting sqref="T65">
    <cfRule type="containsBlanks" dxfId="609" priority="4605">
      <formula>LEN(TRIM(T65))=0</formula>
    </cfRule>
  </conditionalFormatting>
  <conditionalFormatting sqref="T67">
    <cfRule type="containsBlanks" dxfId="608" priority="4604">
      <formula>LEN(TRIM(T67))=0</formula>
    </cfRule>
  </conditionalFormatting>
  <conditionalFormatting sqref="AA1181:AE1181">
    <cfRule type="cellIs" dxfId="607" priority="4533" operator="lessThan">
      <formula>0</formula>
    </cfRule>
    <cfRule type="cellIs" dxfId="606" priority="4534" operator="greaterThan">
      <formula>0</formula>
    </cfRule>
  </conditionalFormatting>
  <conditionalFormatting sqref="W1279 Z1279:DG1279">
    <cfRule type="cellIs" dxfId="605" priority="4531" operator="lessThan">
      <formula>0</formula>
    </cfRule>
    <cfRule type="cellIs" dxfId="604" priority="4532" operator="greaterThan">
      <formula>0</formula>
    </cfRule>
  </conditionalFormatting>
  <conditionalFormatting sqref="W1281 Z1281:AE1281">
    <cfRule type="cellIs" dxfId="603" priority="4521" operator="lessThan">
      <formula>0</formula>
    </cfRule>
    <cfRule type="cellIs" dxfId="602" priority="4522" operator="greaterThan">
      <formula>0</formula>
    </cfRule>
  </conditionalFormatting>
  <conditionalFormatting sqref="T115">
    <cfRule type="cellIs" dxfId="601" priority="4385" operator="equal">
      <formula>0</formula>
    </cfRule>
    <cfRule type="containsBlanks" dxfId="600" priority="4481">
      <formula>LEN(TRIM(T115))=0</formula>
    </cfRule>
  </conditionalFormatting>
  <conditionalFormatting sqref="AA58:GZ58">
    <cfRule type="containsBlanks" dxfId="599" priority="4409">
      <formula>LEN(TRIM(AA58))=0</formula>
    </cfRule>
  </conditionalFormatting>
  <conditionalFormatting sqref="T1290">
    <cfRule type="containsBlanks" dxfId="598" priority="4445">
      <formula>LEN(TRIM(T1290))=0</formula>
    </cfRule>
  </conditionalFormatting>
  <conditionalFormatting sqref="T53">
    <cfRule type="containsBlanks" dxfId="597" priority="4443">
      <formula>LEN(TRIM(T53))=0</formula>
    </cfRule>
  </conditionalFormatting>
  <conditionalFormatting sqref="T196">
    <cfRule type="containsBlanks" dxfId="596" priority="4339">
      <formula>LEN(TRIM(T196))=0</formula>
    </cfRule>
  </conditionalFormatting>
  <conditionalFormatting sqref="T189">
    <cfRule type="containsBlanks" dxfId="595" priority="4338">
      <formula>LEN(TRIM(T189))=0</formula>
    </cfRule>
  </conditionalFormatting>
  <conditionalFormatting sqref="T217:T226">
    <cfRule type="containsBlanks" dxfId="594" priority="4331">
      <formula>LEN(TRIM(T217))=0</formula>
    </cfRule>
  </conditionalFormatting>
  <conditionalFormatting sqref="T190">
    <cfRule type="containsBlanks" dxfId="593" priority="4337">
      <formula>LEN(TRIM(T190))=0</formula>
    </cfRule>
  </conditionalFormatting>
  <conditionalFormatting sqref="T191">
    <cfRule type="containsBlanks" dxfId="592" priority="4336">
      <formula>LEN(TRIM(T191))=0</formula>
    </cfRule>
  </conditionalFormatting>
  <conditionalFormatting sqref="T192">
    <cfRule type="containsBlanks" dxfId="591" priority="4335">
      <formula>LEN(TRIM(T192))=0</formula>
    </cfRule>
  </conditionalFormatting>
  <conditionalFormatting sqref="N217:N226">
    <cfRule type="containsBlanks" dxfId="590" priority="4332">
      <formula>LEN(TRIM(N217))=0</formula>
    </cfRule>
  </conditionalFormatting>
  <conditionalFormatting sqref="N188:N197">
    <cfRule type="containsBlanks" dxfId="589" priority="4334">
      <formula>LEN(TRIM(N188))=0</formula>
    </cfRule>
  </conditionalFormatting>
  <conditionalFormatting sqref="N203:N212">
    <cfRule type="containsBlanks" dxfId="588" priority="4333">
      <formula>LEN(TRIM(N203))=0</formula>
    </cfRule>
  </conditionalFormatting>
  <conditionalFormatting sqref="T1147:T1151">
    <cfRule type="containsBlanks" dxfId="587" priority="4428">
      <formula>LEN(TRIM(T1147))=0</formula>
    </cfRule>
  </conditionalFormatting>
  <conditionalFormatting sqref="AA1140:DG1144">
    <cfRule type="containsBlanks" dxfId="586" priority="4425">
      <formula>LEN(TRIM(AA1140))=0</formula>
    </cfRule>
  </conditionalFormatting>
  <conditionalFormatting sqref="K1140:K1144">
    <cfRule type="containsBlanks" dxfId="585" priority="4427">
      <formula>LEN(TRIM(K1140))=0</formula>
    </cfRule>
  </conditionalFormatting>
  <conditionalFormatting sqref="AB84:AE84">
    <cfRule type="containsBlanks" dxfId="584" priority="4397">
      <formula>LEN(TRIM(AB84))=0</formula>
    </cfRule>
  </conditionalFormatting>
  <conditionalFormatting sqref="AB61:AE61">
    <cfRule type="containsBlanks" dxfId="583" priority="4408">
      <formula>LEN(TRIM(AB61))=0</formula>
    </cfRule>
  </conditionalFormatting>
  <conditionalFormatting sqref="AA60">
    <cfRule type="containsBlanks" dxfId="582" priority="4407">
      <formula>LEN(TRIM(AA60))=0</formula>
    </cfRule>
  </conditionalFormatting>
  <conditionalFormatting sqref="T90">
    <cfRule type="containsBlanks" dxfId="581" priority="4399">
      <formula>LEN(TRIM(T90))=0</formula>
    </cfRule>
  </conditionalFormatting>
  <conditionalFormatting sqref="T69">
    <cfRule type="containsBlanks" dxfId="580" priority="4405">
      <formula>LEN(TRIM(T69))=0</formula>
    </cfRule>
  </conditionalFormatting>
  <conditionalFormatting sqref="AA81:AE81">
    <cfRule type="containsBlanks" dxfId="579" priority="4398">
      <formula>LEN(TRIM(AA81))=0</formula>
    </cfRule>
  </conditionalFormatting>
  <conditionalFormatting sqref="T129:T133">
    <cfRule type="containsBlanks" dxfId="578" priority="4371">
      <formula>LEN(TRIM(T129))=0</formula>
    </cfRule>
  </conditionalFormatting>
  <conditionalFormatting sqref="AA76:GZ77">
    <cfRule type="containsBlanks" dxfId="577" priority="4404">
      <formula>LEN(TRIM(AA76))=0</formula>
    </cfRule>
  </conditionalFormatting>
  <conditionalFormatting sqref="AA83">
    <cfRule type="containsBlanks" dxfId="576" priority="4396">
      <formula>LEN(TRIM(AA83))=0</formula>
    </cfRule>
  </conditionalFormatting>
  <conditionalFormatting sqref="T97:T98">
    <cfRule type="containsBlanks" dxfId="575" priority="4392">
      <formula>LEN(TRIM(T97))=0</formula>
    </cfRule>
  </conditionalFormatting>
  <conditionalFormatting sqref="T86">
    <cfRule type="containsBlanks" dxfId="574" priority="4401">
      <formula>LEN(TRIM(T86))=0</formula>
    </cfRule>
  </conditionalFormatting>
  <conditionalFormatting sqref="T88">
    <cfRule type="containsBlanks" dxfId="573" priority="4400">
      <formula>LEN(TRIM(T88))=0</formula>
    </cfRule>
  </conditionalFormatting>
  <conditionalFormatting sqref="T116:T117">
    <cfRule type="containsBlanks" dxfId="572" priority="4390">
      <formula>LEN(TRIM(T116))=0</formula>
    </cfRule>
  </conditionalFormatting>
  <conditionalFormatting sqref="N132:N133">
    <cfRule type="containsBlanks" dxfId="571" priority="4380">
      <formula>LEN(TRIM(N132))=0</formula>
    </cfRule>
  </conditionalFormatting>
  <conditionalFormatting sqref="AA131:AE131">
    <cfRule type="containsBlanks" dxfId="570" priority="4373">
      <formula>LEN(TRIM(AA131))=0</formula>
    </cfRule>
  </conditionalFormatting>
  <conditionalFormatting sqref="AA129:AE129 AA130:AF130">
    <cfRule type="containsBlanks" dxfId="569" priority="4379">
      <formula>LEN(TRIM(AA129))=0</formula>
    </cfRule>
  </conditionalFormatting>
  <conditionalFormatting sqref="N129:N130">
    <cfRule type="containsBlanks" dxfId="568" priority="4378">
      <formula>LEN(TRIM(N129))=0</formula>
    </cfRule>
  </conditionalFormatting>
  <conditionalFormatting sqref="AA132:AE133">
    <cfRule type="containsBlanks" dxfId="567" priority="4383">
      <formula>LEN(TRIM(AA132))=0</formula>
    </cfRule>
  </conditionalFormatting>
  <conditionalFormatting sqref="AA508:AE509">
    <cfRule type="containsBlanks" dxfId="566" priority="4238">
      <formula>LEN(TRIM(AA508))=0</formula>
    </cfRule>
  </conditionalFormatting>
  <conditionalFormatting sqref="AA148:AE154 AA146:DG147">
    <cfRule type="containsBlanks" dxfId="565" priority="4356">
      <formula>LEN(TRIM(AA146))=0</formula>
    </cfRule>
  </conditionalFormatting>
  <conditionalFormatting sqref="T145:T154">
    <cfRule type="containsBlanks" dxfId="564" priority="4357">
      <formula>LEN(TRIM(T145))=0</formula>
    </cfRule>
  </conditionalFormatting>
  <conditionalFormatting sqref="N177:N186">
    <cfRule type="containsBlanks" dxfId="563" priority="4344">
      <formula>LEN(TRIM(N177))=0</formula>
    </cfRule>
  </conditionalFormatting>
  <conditionalFormatting sqref="T168:T170">
    <cfRule type="containsBlanks" dxfId="562" priority="4355">
      <formula>LEN(TRIM(T168))=0</formula>
    </cfRule>
  </conditionalFormatting>
  <conditionalFormatting sqref="N131">
    <cfRule type="containsBlanks" dxfId="561" priority="4372">
      <formula>LEN(TRIM(N131))=0</formula>
    </cfRule>
  </conditionalFormatting>
  <conditionalFormatting sqref="T194">
    <cfRule type="containsBlanks" dxfId="560" priority="4341">
      <formula>LEN(TRIM(T194))=0</formula>
    </cfRule>
  </conditionalFormatting>
  <conditionalFormatting sqref="T188 T197 T193">
    <cfRule type="containsBlanks" dxfId="559" priority="4342">
      <formula>LEN(TRIM(T188))=0</formula>
    </cfRule>
  </conditionalFormatting>
  <conditionalFormatting sqref="N145:N154">
    <cfRule type="containsBlanks" dxfId="558" priority="4366">
      <formula>LEN(TRIM(N145))=0</formula>
    </cfRule>
  </conditionalFormatting>
  <conditionalFormatting sqref="T195">
    <cfRule type="containsBlanks" dxfId="557" priority="4340">
      <formula>LEN(TRIM(T195))=0</formula>
    </cfRule>
  </conditionalFormatting>
  <conditionalFormatting sqref="T235">
    <cfRule type="containsBlanks" dxfId="556" priority="4328">
      <formula>LEN(TRIM(T235))=0</formula>
    </cfRule>
  </conditionalFormatting>
  <conditionalFormatting sqref="N508:N509">
    <cfRule type="containsBlanks" dxfId="555" priority="4237">
      <formula>LEN(TRIM(N508))=0</formula>
    </cfRule>
  </conditionalFormatting>
  <conditionalFormatting sqref="T234">
    <cfRule type="containsBlanks" dxfId="554" priority="4329">
      <formula>LEN(TRIM(T234))=0</formula>
    </cfRule>
  </conditionalFormatting>
  <conditionalFormatting sqref="T236">
    <cfRule type="containsBlanks" dxfId="553" priority="4327">
      <formula>LEN(TRIM(T236))=0</formula>
    </cfRule>
  </conditionalFormatting>
  <conditionalFormatting sqref="N505:N506">
    <cfRule type="containsBlanks" dxfId="552" priority="4235">
      <formula>LEN(TRIM(N505))=0</formula>
    </cfRule>
  </conditionalFormatting>
  <conditionalFormatting sqref="AA505:AE506">
    <cfRule type="containsBlanks" dxfId="551" priority="4236">
      <formula>LEN(TRIM(AA505))=0</formula>
    </cfRule>
  </conditionalFormatting>
  <conditionalFormatting sqref="T229">
    <cfRule type="containsBlanks" dxfId="550" priority="4326">
      <formula>LEN(TRIM(T229))=0</formula>
    </cfRule>
  </conditionalFormatting>
  <conditionalFormatting sqref="AA507:AE507">
    <cfRule type="containsBlanks" dxfId="549" priority="4231">
      <formula>LEN(TRIM(AA507))=0</formula>
    </cfRule>
  </conditionalFormatting>
  <conditionalFormatting sqref="T231">
    <cfRule type="containsBlanks" dxfId="548" priority="4324">
      <formula>LEN(TRIM(T231))=0</formula>
    </cfRule>
  </conditionalFormatting>
  <conditionalFormatting sqref="T230">
    <cfRule type="containsBlanks" dxfId="547" priority="4325">
      <formula>LEN(TRIM(T230))=0</formula>
    </cfRule>
  </conditionalFormatting>
  <conditionalFormatting sqref="T232">
    <cfRule type="containsBlanks" dxfId="546" priority="4323">
      <formula>LEN(TRIM(T232))=0</formula>
    </cfRule>
  </conditionalFormatting>
  <conditionalFormatting sqref="N228:N237">
    <cfRule type="containsBlanks" dxfId="545" priority="4322">
      <formula>LEN(TRIM(N228))=0</formula>
    </cfRule>
  </conditionalFormatting>
  <conditionalFormatting sqref="N243:N252">
    <cfRule type="containsBlanks" dxfId="544" priority="4321">
      <formula>LEN(TRIM(N243))=0</formula>
    </cfRule>
  </conditionalFormatting>
  <conditionalFormatting sqref="T228 T237 T233">
    <cfRule type="containsBlanks" dxfId="543" priority="4330">
      <formula>LEN(TRIM(T228))=0</formula>
    </cfRule>
  </conditionalFormatting>
  <conditionalFormatting sqref="T110">
    <cfRule type="containsBlanks" dxfId="542" priority="4320">
      <formula>LEN(TRIM(T110))=0</formula>
    </cfRule>
  </conditionalFormatting>
  <conditionalFormatting sqref="T285">
    <cfRule type="containsBlanks" dxfId="541" priority="4318">
      <formula>LEN(TRIM(T285))=0</formula>
    </cfRule>
  </conditionalFormatting>
  <conditionalFormatting sqref="T281">
    <cfRule type="containsBlanks" dxfId="540" priority="4319">
      <formula>LEN(TRIM(T281))=0</formula>
    </cfRule>
  </conditionalFormatting>
  <conditionalFormatting sqref="T283">
    <cfRule type="containsBlanks" dxfId="539" priority="4315">
      <formula>LEN(TRIM(T283))=0</formula>
    </cfRule>
  </conditionalFormatting>
  <conditionalFormatting sqref="T287">
    <cfRule type="containsBlanks" dxfId="538" priority="4296">
      <formula>LEN(TRIM(T287))=0</formula>
    </cfRule>
  </conditionalFormatting>
  <conditionalFormatting sqref="T345">
    <cfRule type="containsBlanks" dxfId="537" priority="4276">
      <formula>LEN(TRIM(T345))=0</formula>
    </cfRule>
  </conditionalFormatting>
  <conditionalFormatting sqref="T293">
    <cfRule type="containsBlanks" dxfId="536" priority="4298">
      <formula>LEN(TRIM(T293))=0</formula>
    </cfRule>
  </conditionalFormatting>
  <conditionalFormatting sqref="T289">
    <cfRule type="containsBlanks" dxfId="535" priority="4302">
      <formula>LEN(TRIM(T289))=0</formula>
    </cfRule>
  </conditionalFormatting>
  <conditionalFormatting sqref="T1070">
    <cfRule type="containsBlanks" dxfId="534" priority="3843">
      <formula>LEN(TRIM(T1070))=0</formula>
    </cfRule>
  </conditionalFormatting>
  <conditionalFormatting sqref="T335">
    <cfRule type="containsBlanks" dxfId="533" priority="4281">
      <formula>LEN(TRIM(T335))=0</formula>
    </cfRule>
  </conditionalFormatting>
  <conditionalFormatting sqref="T349">
    <cfRule type="containsBlanks" dxfId="532" priority="4275">
      <formula>LEN(TRIM(T349))=0</formula>
    </cfRule>
  </conditionalFormatting>
  <conditionalFormatting sqref="T462">
    <cfRule type="containsBlanks" dxfId="531" priority="4247">
      <formula>LEN(TRIM(T462))=0</formula>
    </cfRule>
  </conditionalFormatting>
  <conditionalFormatting sqref="T337">
    <cfRule type="containsBlanks" dxfId="530" priority="4280">
      <formula>LEN(TRIM(T337))=0</formula>
    </cfRule>
  </conditionalFormatting>
  <conditionalFormatting sqref="T743 T761">
    <cfRule type="containsBlanks" dxfId="529" priority="4010">
      <formula>LEN(TRIM(T743))=0</formula>
    </cfRule>
  </conditionalFormatting>
  <conditionalFormatting sqref="N806:N815">
    <cfRule type="containsBlanks" dxfId="528" priority="3965">
      <formula>LEN(TRIM(N806))=0</formula>
    </cfRule>
  </conditionalFormatting>
  <conditionalFormatting sqref="T851">
    <cfRule type="containsBlanks" dxfId="527" priority="3942">
      <formula>LEN(TRIM(T851))=0</formula>
    </cfRule>
  </conditionalFormatting>
  <conditionalFormatting sqref="T739 T757">
    <cfRule type="containsBlanks" dxfId="526" priority="4012">
      <formula>LEN(TRIM(T739))=0</formula>
    </cfRule>
  </conditionalFormatting>
  <conditionalFormatting sqref="T339">
    <cfRule type="containsBlanks" dxfId="525" priority="4279">
      <formula>LEN(TRIM(T339))=0</formula>
    </cfRule>
  </conditionalFormatting>
  <conditionalFormatting sqref="AA459">
    <cfRule type="containsBlanks" dxfId="524" priority="4242">
      <formula>LEN(TRIM(AA459))=0</formula>
    </cfRule>
  </conditionalFormatting>
  <conditionalFormatting sqref="T835">
    <cfRule type="containsBlanks" dxfId="523" priority="4003">
      <formula>LEN(TRIM(T835))=0</formula>
    </cfRule>
  </conditionalFormatting>
  <conditionalFormatting sqref="T473:T474">
    <cfRule type="containsBlanks" dxfId="522" priority="4241">
      <formula>LEN(TRIM(T473))=0</formula>
    </cfRule>
  </conditionalFormatting>
  <conditionalFormatting sqref="T92">
    <cfRule type="containsBlanks" dxfId="521" priority="4267">
      <formula>LEN(TRIM(T92))=0</formula>
    </cfRule>
  </conditionalFormatting>
  <conditionalFormatting sqref="T719">
    <cfRule type="containsBlanks" dxfId="520" priority="3874">
      <formula>LEN(TRIM(T719))=0</formula>
    </cfRule>
  </conditionalFormatting>
  <conditionalFormatting sqref="T1105">
    <cfRule type="containsBlanks" dxfId="519" priority="3928">
      <formula>LEN(TRIM(T1105))=0</formula>
    </cfRule>
  </conditionalFormatting>
  <conditionalFormatting sqref="N1140:N1144">
    <cfRule type="containsBlanks" dxfId="518" priority="3926">
      <formula>LEN(TRIM(N1140))=0</formula>
    </cfRule>
  </conditionalFormatting>
  <conditionalFormatting sqref="T1228">
    <cfRule type="containsBlanks" dxfId="517" priority="3821">
      <formula>LEN(TRIM(T1228))=0</formula>
    </cfRule>
  </conditionalFormatting>
  <conditionalFormatting sqref="T464">
    <cfRule type="containsBlanks" dxfId="516" priority="4246">
      <formula>LEN(TRIM(T464))=0</formula>
    </cfRule>
  </conditionalFormatting>
  <conditionalFormatting sqref="T466">
    <cfRule type="containsBlanks" dxfId="515" priority="4245">
      <formula>LEN(TRIM(T466))=0</formula>
    </cfRule>
  </conditionalFormatting>
  <conditionalFormatting sqref="T429">
    <cfRule type="containsBlanks" dxfId="514" priority="4253">
      <formula>LEN(TRIM(T429))=0</formula>
    </cfRule>
  </conditionalFormatting>
  <conditionalFormatting sqref="T486">
    <cfRule type="containsBlanks" dxfId="513" priority="4201">
      <formula>LEN(TRIM(T486))=0</formula>
    </cfRule>
  </conditionalFormatting>
  <conditionalFormatting sqref="T443">
    <cfRule type="containsBlanks" dxfId="512" priority="4255">
      <formula>LEN(TRIM(T443))=0</formula>
    </cfRule>
  </conditionalFormatting>
  <conditionalFormatting sqref="T889">
    <cfRule type="containsBlanks" dxfId="511" priority="3996">
      <formula>LEN(TRIM(T889))=0</formula>
    </cfRule>
  </conditionalFormatting>
  <conditionalFormatting sqref="T439">
    <cfRule type="containsBlanks" dxfId="510" priority="4257">
      <formula>LEN(TRIM(T439))=0</formula>
    </cfRule>
  </conditionalFormatting>
  <conditionalFormatting sqref="T441">
    <cfRule type="containsBlanks" dxfId="509" priority="4256">
      <formula>LEN(TRIM(T441))=0</formula>
    </cfRule>
  </conditionalFormatting>
  <conditionalFormatting sqref="T491">
    <cfRule type="cellIs" dxfId="508" priority="4239" operator="equal">
      <formula>0</formula>
    </cfRule>
    <cfRule type="containsBlanks" dxfId="507" priority="4254">
      <formula>LEN(TRIM(T491))=0</formula>
    </cfRule>
  </conditionalFormatting>
  <conditionalFormatting sqref="AA806:GZ815">
    <cfRule type="containsBlanks" dxfId="506" priority="3966">
      <formula>LEN(TRIM(AA806))=0</formula>
    </cfRule>
  </conditionalFormatting>
  <conditionalFormatting sqref="T1068">
    <cfRule type="containsBlanks" dxfId="505" priority="3844">
      <formula>LEN(TRIM(T1068))=0</formula>
    </cfRule>
  </conditionalFormatting>
  <conditionalFormatting sqref="AA457:GZ457">
    <cfRule type="containsBlanks" dxfId="504" priority="4244">
      <formula>LEN(TRIM(AA457))=0</formula>
    </cfRule>
  </conditionalFormatting>
  <conditionalFormatting sqref="AB460:AE460">
    <cfRule type="containsBlanks" dxfId="503" priority="4243">
      <formula>LEN(TRIM(AB460))=0</formula>
    </cfRule>
  </conditionalFormatting>
  <conditionalFormatting sqref="AA817:DG826">
    <cfRule type="containsBlanks" dxfId="502" priority="3954">
      <formula>LEN(TRIM(AA817))=0</formula>
    </cfRule>
  </conditionalFormatting>
  <conditionalFormatting sqref="T492:T493">
    <cfRule type="containsBlanks" dxfId="501" priority="4240">
      <formula>LEN(TRIM(T492))=0</formula>
    </cfRule>
  </conditionalFormatting>
  <conditionalFormatting sqref="T445">
    <cfRule type="containsBlanks" dxfId="500" priority="3907">
      <formula>LEN(TRIM(T445))=0</formula>
    </cfRule>
  </conditionalFormatting>
  <conditionalFormatting sqref="AA522:AE530">
    <cfRule type="containsBlanks" dxfId="499" priority="4226">
      <formula>LEN(TRIM(AA522))=0</formula>
    </cfRule>
  </conditionalFormatting>
  <conditionalFormatting sqref="T521:T530">
    <cfRule type="containsBlanks" dxfId="498" priority="4227">
      <formula>LEN(TRIM(T521))=0</formula>
    </cfRule>
  </conditionalFormatting>
  <conditionalFormatting sqref="N507">
    <cfRule type="containsBlanks" dxfId="497" priority="4230">
      <formula>LEN(TRIM(N507))=0</formula>
    </cfRule>
  </conditionalFormatting>
  <conditionalFormatting sqref="T505:T509">
    <cfRule type="containsBlanks" dxfId="496" priority="4229">
      <formula>LEN(TRIM(T505))=0</formula>
    </cfRule>
  </conditionalFormatting>
  <conditionalFormatting sqref="N521:N530">
    <cfRule type="containsBlanks" dxfId="495" priority="4228">
      <formula>LEN(TRIM(N521))=0</formula>
    </cfRule>
  </conditionalFormatting>
  <conditionalFormatting sqref="T900">
    <cfRule type="containsBlanks" dxfId="494" priority="3991">
      <formula>LEN(TRIM(T900))=0</formula>
    </cfRule>
  </conditionalFormatting>
  <conditionalFormatting sqref="T737">
    <cfRule type="containsBlanks" dxfId="493" priority="3873">
      <formula>LEN(TRIM(T737))=0</formula>
    </cfRule>
  </conditionalFormatting>
  <conditionalFormatting sqref="T829">
    <cfRule type="containsBlanks" dxfId="492" priority="3871">
      <formula>LEN(TRIM(T829))=0</formula>
    </cfRule>
  </conditionalFormatting>
  <conditionalFormatting sqref="T885">
    <cfRule type="containsBlanks" dxfId="491" priority="3998">
      <formula>LEN(TRIM(T885))=0</formula>
    </cfRule>
  </conditionalFormatting>
  <conditionalFormatting sqref="T904">
    <cfRule type="containsBlanks" dxfId="490" priority="3989">
      <formula>LEN(TRIM(T904))=0</formula>
    </cfRule>
  </conditionalFormatting>
  <conditionalFormatting sqref="T341">
    <cfRule type="containsBlanks" dxfId="489" priority="3913">
      <formula>LEN(TRIM(T341))=0</formula>
    </cfRule>
  </conditionalFormatting>
  <conditionalFormatting sqref="T751">
    <cfRule type="containsBlanks" dxfId="488" priority="3868">
      <formula>LEN(TRIM(T751))=0</formula>
    </cfRule>
  </conditionalFormatting>
  <conditionalFormatting sqref="T853">
    <cfRule type="containsBlanks" dxfId="487" priority="3941">
      <formula>LEN(TRIM(T853))=0</formula>
    </cfRule>
  </conditionalFormatting>
  <conditionalFormatting sqref="AA844:AE844">
    <cfRule type="containsBlanks" dxfId="486" priority="3940">
      <formula>LEN(TRIM(AA844))=0</formula>
    </cfRule>
  </conditionalFormatting>
  <conditionalFormatting sqref="T731 T749">
    <cfRule type="containsBlanks" dxfId="485" priority="4015">
      <formula>LEN(TRIM(T731))=0</formula>
    </cfRule>
  </conditionalFormatting>
  <conditionalFormatting sqref="T735 T753">
    <cfRule type="containsBlanks" dxfId="484" priority="4014">
      <formula>LEN(TRIM(T735))=0</formula>
    </cfRule>
  </conditionalFormatting>
  <conditionalFormatting sqref="T468">
    <cfRule type="containsBlanks" dxfId="483" priority="3906">
      <formula>LEN(TRIM(T468))=0</formula>
    </cfRule>
  </conditionalFormatting>
  <conditionalFormatting sqref="T715">
    <cfRule type="containsBlanks" dxfId="482" priority="3876">
      <formula>LEN(TRIM(T715))=0</formula>
    </cfRule>
  </conditionalFormatting>
  <conditionalFormatting sqref="T1208">
    <cfRule type="containsBlanks" dxfId="481" priority="3826">
      <formula>LEN(TRIM(T1208))=0</formula>
    </cfRule>
  </conditionalFormatting>
  <conditionalFormatting sqref="T831">
    <cfRule type="containsBlanks" dxfId="480" priority="4005">
      <formula>LEN(TRIM(T831))=0</formula>
    </cfRule>
  </conditionalFormatting>
  <conditionalFormatting sqref="T1210">
    <cfRule type="containsBlanks" dxfId="479" priority="3825">
      <formula>LEN(TRIM(T1210))=0</formula>
    </cfRule>
  </conditionalFormatting>
  <conditionalFormatting sqref="T721">
    <cfRule type="containsBlanks" dxfId="478" priority="4054">
      <formula>LEN(TRIM(T721))=0</formula>
    </cfRule>
  </conditionalFormatting>
  <conditionalFormatting sqref="T717">
    <cfRule type="containsBlanks" dxfId="477" priority="4056">
      <formula>LEN(TRIM(T717))=0</formula>
    </cfRule>
  </conditionalFormatting>
  <conditionalFormatting sqref="T1196:T1200">
    <cfRule type="containsBlanks" dxfId="476" priority="3827">
      <formula>LEN(TRIM(T1196))=0</formula>
    </cfRule>
  </conditionalFormatting>
  <conditionalFormatting sqref="T1064">
    <cfRule type="containsBlanks" dxfId="475" priority="3847">
      <formula>LEN(TRIM(T1064))=0</formula>
    </cfRule>
  </conditionalFormatting>
  <conditionalFormatting sqref="T1020">
    <cfRule type="containsBlanks" dxfId="474" priority="3920">
      <formula>LEN(TRIM(T1020))=0</formula>
    </cfRule>
  </conditionalFormatting>
  <conditionalFormatting sqref="T343">
    <cfRule type="containsBlanks" dxfId="473" priority="3912">
      <formula>LEN(TRIM(T343))=0</formula>
    </cfRule>
  </conditionalFormatting>
  <conditionalFormatting sqref="AA863:AE863">
    <cfRule type="containsBlanks" dxfId="472" priority="3932">
      <formula>LEN(TRIM(AA863))=0</formula>
    </cfRule>
  </conditionalFormatting>
  <conditionalFormatting sqref="AA846">
    <cfRule type="containsBlanks" dxfId="471" priority="3938">
      <formula>LEN(TRIM(AA846))=0</formula>
    </cfRule>
  </conditionalFormatting>
  <conditionalFormatting sqref="T868">
    <cfRule type="containsBlanks" dxfId="470" priority="3935">
      <formula>LEN(TRIM(T868))=0</formula>
    </cfRule>
  </conditionalFormatting>
  <conditionalFormatting sqref="T1026">
    <cfRule type="containsBlanks" dxfId="469" priority="3851">
      <formula>LEN(TRIM(T1026))=0</formula>
    </cfRule>
  </conditionalFormatting>
  <conditionalFormatting sqref="T870">
    <cfRule type="containsBlanks" dxfId="468" priority="3934">
      <formula>LEN(TRIM(T870))=0</formula>
    </cfRule>
  </conditionalFormatting>
  <conditionalFormatting sqref="T874">
    <cfRule type="containsBlanks" dxfId="467" priority="3865">
      <formula>LEN(TRIM(T874))=0</formula>
    </cfRule>
  </conditionalFormatting>
  <conditionalFormatting sqref="N817:N826">
    <cfRule type="containsBlanks" dxfId="466" priority="3953">
      <formula>LEN(TRIM(N817))=0</formula>
    </cfRule>
  </conditionalFormatting>
  <conditionalFormatting sqref="T1024">
    <cfRule type="containsBlanks" dxfId="465" priority="3853">
      <formula>LEN(TRIM(T1024))=0</formula>
    </cfRule>
  </conditionalFormatting>
  <conditionalFormatting sqref="T898">
    <cfRule type="containsBlanks" dxfId="464" priority="3862">
      <formula>LEN(TRIM(T898))=0</formula>
    </cfRule>
  </conditionalFormatting>
  <conditionalFormatting sqref="T733">
    <cfRule type="containsBlanks" dxfId="463" priority="3870">
      <formula>LEN(TRIM(T733))=0</formula>
    </cfRule>
  </conditionalFormatting>
  <conditionalFormatting sqref="T725">
    <cfRule type="containsBlanks" dxfId="462" priority="4052">
      <formula>LEN(TRIM(T725))=0</formula>
    </cfRule>
  </conditionalFormatting>
  <conditionalFormatting sqref="T755">
    <cfRule type="containsBlanks" dxfId="461" priority="3872">
      <formula>LEN(TRIM(T755))=0</formula>
    </cfRule>
  </conditionalFormatting>
  <conditionalFormatting sqref="T855">
    <cfRule type="containsBlanks" dxfId="460" priority="3866">
      <formula>LEN(TRIM(T855))=0</formula>
    </cfRule>
  </conditionalFormatting>
  <conditionalFormatting sqref="T713">
    <cfRule type="containsBlanks" dxfId="459" priority="4057">
      <formula>LEN(TRIM(T713))=0</formula>
    </cfRule>
  </conditionalFormatting>
  <conditionalFormatting sqref="AB866:AE866">
    <cfRule type="containsBlanks" dxfId="458" priority="3931">
      <formula>LEN(TRIM(AB866))=0</formula>
    </cfRule>
  </conditionalFormatting>
  <conditionalFormatting sqref="T883">
    <cfRule type="containsBlanks" dxfId="457" priority="3863">
      <formula>LEN(TRIM(T883))=0</formula>
    </cfRule>
  </conditionalFormatting>
  <conditionalFormatting sqref="AA865">
    <cfRule type="containsBlanks" dxfId="456" priority="3930">
      <formula>LEN(TRIM(AA865))=0</formula>
    </cfRule>
  </conditionalFormatting>
  <conditionalFormatting sqref="T849">
    <cfRule type="containsBlanks" dxfId="455" priority="3943">
      <formula>LEN(TRIM(T849))=0</formula>
    </cfRule>
  </conditionalFormatting>
  <conditionalFormatting sqref="AB847:AE847">
    <cfRule type="containsBlanks" dxfId="454" priority="3939">
      <formula>LEN(TRIM(AB847))=0</formula>
    </cfRule>
  </conditionalFormatting>
  <conditionalFormatting sqref="T872">
    <cfRule type="containsBlanks" dxfId="453" priority="3933">
      <formula>LEN(TRIM(T872))=0</formula>
    </cfRule>
  </conditionalFormatting>
  <conditionalFormatting sqref="T1140:T1144">
    <cfRule type="containsBlanks" dxfId="452" priority="3854">
      <formula>LEN(TRIM(T1140))=0</formula>
    </cfRule>
  </conditionalFormatting>
  <conditionalFormatting sqref="AA1173:AE1173">
    <cfRule type="cellIs" dxfId="451" priority="3841" operator="lessThan">
      <formula>0</formula>
    </cfRule>
    <cfRule type="cellIs" dxfId="450" priority="3842" operator="greaterThan">
      <formula>0</formula>
    </cfRule>
  </conditionalFormatting>
  <conditionalFormatting sqref="W1118 AA1118:AE1118">
    <cfRule type="cellIs" dxfId="449" priority="3838" operator="greaterThan">
      <formula>0</formula>
    </cfRule>
  </conditionalFormatting>
  <conditionalFormatting sqref="W1114 AA1114:AE1114">
    <cfRule type="cellIs" dxfId="448" priority="3837" operator="greaterThan">
      <formula>0</formula>
    </cfRule>
  </conditionalFormatting>
  <conditionalFormatting sqref="W1123 AA1123:AE1123">
    <cfRule type="cellIs" dxfId="447" priority="3836" operator="greaterThan">
      <formula>0</formula>
    </cfRule>
  </conditionalFormatting>
  <conditionalFormatting sqref="AA1124:AE1124">
    <cfRule type="cellIs" dxfId="446" priority="3834" operator="greaterThan">
      <formula>0</formula>
    </cfRule>
    <cfRule type="cellIs" dxfId="445" priority="3835" operator="lessThan">
      <formula>0</formula>
    </cfRule>
  </conditionalFormatting>
  <conditionalFormatting sqref="W1173">
    <cfRule type="cellIs" dxfId="444" priority="3833" operator="greaterThan">
      <formula>0</formula>
    </cfRule>
  </conditionalFormatting>
  <conditionalFormatting sqref="W1181">
    <cfRule type="cellIs" dxfId="443" priority="3832" operator="greaterThan">
      <formula>0</formula>
    </cfRule>
  </conditionalFormatting>
  <conditionalFormatting sqref="W1235 AA1235:AE1235">
    <cfRule type="cellIs" dxfId="442" priority="3819" operator="lessThan">
      <formula>0</formula>
    </cfRule>
    <cfRule type="cellIs" dxfId="441" priority="3820" operator="greaterThan">
      <formula>0</formula>
    </cfRule>
  </conditionalFormatting>
  <conditionalFormatting sqref="W1237 AA1237:DG1237">
    <cfRule type="cellIs" dxfId="440" priority="3817" operator="lessThan">
      <formula>0</formula>
    </cfRule>
    <cfRule type="cellIs" dxfId="439" priority="3818" operator="greaterThan">
      <formula>0</formula>
    </cfRule>
  </conditionalFormatting>
  <conditionalFormatting sqref="W1249 AA1249:AE1249">
    <cfRule type="cellIs" dxfId="438" priority="3811" operator="greaterThan">
      <formula>0</formula>
    </cfRule>
  </conditionalFormatting>
  <conditionalFormatting sqref="W1325">
    <cfRule type="cellIs" dxfId="437" priority="3809" operator="lessThan">
      <formula>0</formula>
    </cfRule>
    <cfRule type="cellIs" dxfId="436" priority="3810" operator="greaterThan">
      <formula>0</formula>
    </cfRule>
  </conditionalFormatting>
  <conditionalFormatting sqref="W1327 Z1327:DG1327">
    <cfRule type="cellIs" dxfId="435" priority="3807" operator="lessThan">
      <formula>0</formula>
    </cfRule>
    <cfRule type="cellIs" dxfId="434" priority="3808" operator="greaterThan">
      <formula>0</formula>
    </cfRule>
  </conditionalFormatting>
  <conditionalFormatting sqref="AA1285:AE1285">
    <cfRule type="cellIs" dxfId="433" priority="3801" operator="lessThan">
      <formula>0</formula>
    </cfRule>
    <cfRule type="cellIs" dxfId="432" priority="3802" operator="greaterThan">
      <formula>0</formula>
    </cfRule>
  </conditionalFormatting>
  <conditionalFormatting sqref="Z1325:AE1325">
    <cfRule type="cellIs" dxfId="431" priority="3799" operator="lessThan">
      <formula>0</formula>
    </cfRule>
    <cfRule type="cellIs" dxfId="430" priority="3800" operator="greaterThan">
      <formula>0</formula>
    </cfRule>
  </conditionalFormatting>
  <conditionalFormatting sqref="W1318">
    <cfRule type="cellIs" dxfId="429" priority="3797" operator="lessThan">
      <formula>0</formula>
    </cfRule>
    <cfRule type="cellIs" dxfId="428" priority="3798" operator="greaterThan">
      <formula>0</formula>
    </cfRule>
  </conditionalFormatting>
  <conditionalFormatting sqref="W1320 AA1320:AE1320">
    <cfRule type="cellIs" dxfId="427" priority="3795" operator="lessThan">
      <formula>0</formula>
    </cfRule>
    <cfRule type="cellIs" dxfId="426" priority="3796" operator="greaterThan">
      <formula>0</formula>
    </cfRule>
  </conditionalFormatting>
  <conditionalFormatting sqref="AA1318:AE1318">
    <cfRule type="cellIs" dxfId="425" priority="3789" operator="lessThan">
      <formula>0</formula>
    </cfRule>
    <cfRule type="cellIs" dxfId="424" priority="3790" operator="greaterThan">
      <formula>0</formula>
    </cfRule>
  </conditionalFormatting>
  <conditionalFormatting sqref="W1343 Z1343:AE1343">
    <cfRule type="cellIs" dxfId="423" priority="3625" operator="lessThan">
      <formula>0</formula>
    </cfRule>
    <cfRule type="cellIs" dxfId="422" priority="3626" operator="greaterThan">
      <formula>0</formula>
    </cfRule>
  </conditionalFormatting>
  <conditionalFormatting sqref="W1341">
    <cfRule type="cellIs" dxfId="421" priority="3627" operator="lessThan">
      <formula>0</formula>
    </cfRule>
    <cfRule type="cellIs" dxfId="420" priority="3628" operator="greaterThan">
      <formula>0</formula>
    </cfRule>
  </conditionalFormatting>
  <conditionalFormatting sqref="AA1184:DG1184">
    <cfRule type="cellIs" dxfId="419" priority="3638" operator="lessThan">
      <formula>0</formula>
    </cfRule>
    <cfRule type="cellIs" dxfId="418" priority="3639" operator="greaterThan">
      <formula>0</formula>
    </cfRule>
  </conditionalFormatting>
  <conditionalFormatting sqref="W1184">
    <cfRule type="cellIs" dxfId="417" priority="3637" operator="greaterThan">
      <formula>0</formula>
    </cfRule>
  </conditionalFormatting>
  <conditionalFormatting sqref="W1311">
    <cfRule type="cellIs" dxfId="416" priority="3633" operator="lessThan">
      <formula>0</formula>
    </cfRule>
    <cfRule type="cellIs" dxfId="415" priority="3634" operator="greaterThan">
      <formula>0</formula>
    </cfRule>
  </conditionalFormatting>
  <conditionalFormatting sqref="AA1311:AE1311">
    <cfRule type="cellIs" dxfId="414" priority="3631" operator="lessThan">
      <formula>0</formula>
    </cfRule>
    <cfRule type="cellIs" dxfId="413" priority="3632" operator="greaterThan">
      <formula>0</formula>
    </cfRule>
  </conditionalFormatting>
  <conditionalFormatting sqref="Z1341:AE1341">
    <cfRule type="cellIs" dxfId="412" priority="3621" operator="lessThan">
      <formula>0</formula>
    </cfRule>
    <cfRule type="cellIs" dxfId="411" priority="3622" operator="greaterThan">
      <formula>0</formula>
    </cfRule>
  </conditionalFormatting>
  <conditionalFormatting sqref="AF84:DG84">
    <cfRule type="containsBlanks" dxfId="410" priority="1906">
      <formula>LEN(TRIM(AF84))=0</formula>
    </cfRule>
  </conditionalFormatting>
  <conditionalFormatting sqref="AF132:DG133">
    <cfRule type="containsBlanks" dxfId="409" priority="1905">
      <formula>LEN(TRIM(AF132))=0</formula>
    </cfRule>
  </conditionalFormatting>
  <conditionalFormatting sqref="AF129:DG129 AG130:DG130">
    <cfRule type="containsBlanks" dxfId="408" priority="1904">
      <formula>LEN(TRIM(AF129))=0</formula>
    </cfRule>
  </conditionalFormatting>
  <conditionalFormatting sqref="AF81:DG81">
    <cfRule type="containsBlanks" dxfId="407" priority="1907">
      <formula>LEN(TRIM(AF81))=0</formula>
    </cfRule>
  </conditionalFormatting>
  <conditionalFormatting sqref="AF61:DG61">
    <cfRule type="containsBlanks" dxfId="406" priority="1909">
      <formula>LEN(TRIM(AF61))=0</formula>
    </cfRule>
  </conditionalFormatting>
  <conditionalFormatting sqref="AF131:DG131">
    <cfRule type="containsBlanks" dxfId="405" priority="1901">
      <formula>LEN(TRIM(AF131))=0</formula>
    </cfRule>
  </conditionalFormatting>
  <conditionalFormatting sqref="AF460:DG460">
    <cfRule type="containsBlanks" dxfId="404" priority="1895">
      <formula>LEN(TRIM(AF460))=0</formula>
    </cfRule>
  </conditionalFormatting>
  <conditionalFormatting sqref="AF505:DG506">
    <cfRule type="containsBlanks" dxfId="403" priority="1893">
      <formula>LEN(TRIM(AF505))=0</formula>
    </cfRule>
  </conditionalFormatting>
  <conditionalFormatting sqref="AF508:DG509">
    <cfRule type="containsBlanks" dxfId="402" priority="1894">
      <formula>LEN(TRIM(AF508))=0</formula>
    </cfRule>
  </conditionalFormatting>
  <conditionalFormatting sqref="AF522:DG530">
    <cfRule type="containsBlanks" dxfId="401" priority="1889">
      <formula>LEN(TRIM(AF522))=0</formula>
    </cfRule>
  </conditionalFormatting>
  <conditionalFormatting sqref="AF148:DG154">
    <cfRule type="containsBlanks" dxfId="400" priority="1900">
      <formula>LEN(TRIM(AF148))=0</formula>
    </cfRule>
  </conditionalFormatting>
  <conditionalFormatting sqref="AF507:DG507">
    <cfRule type="containsBlanks" dxfId="399" priority="1890">
      <formula>LEN(TRIM(AF507))=0</formula>
    </cfRule>
  </conditionalFormatting>
  <conditionalFormatting sqref="T664">
    <cfRule type="containsBlanks" dxfId="398" priority="1249">
      <formula>LEN(TRIM(T664))=0</formula>
    </cfRule>
  </conditionalFormatting>
  <conditionalFormatting sqref="T670">
    <cfRule type="containsBlanks" dxfId="397" priority="1251">
      <formula>LEN(TRIM(T670))=0</formula>
    </cfRule>
  </conditionalFormatting>
  <conditionalFormatting sqref="T660">
    <cfRule type="containsBlanks" dxfId="396" priority="1253">
      <formula>LEN(TRIM(T660))=0</formula>
    </cfRule>
  </conditionalFormatting>
  <conditionalFormatting sqref="T662">
    <cfRule type="containsBlanks" dxfId="395" priority="1250">
      <formula>LEN(TRIM(T662))=0</formula>
    </cfRule>
  </conditionalFormatting>
  <conditionalFormatting sqref="AF1235:DG1235">
    <cfRule type="cellIs" dxfId="394" priority="1863" operator="lessThan">
      <formula>0</formula>
    </cfRule>
    <cfRule type="cellIs" dxfId="393" priority="1864" operator="greaterThan">
      <formula>0</formula>
    </cfRule>
  </conditionalFormatting>
  <conditionalFormatting sqref="AF1249:DG1249">
    <cfRule type="cellIs" dxfId="392" priority="1859" operator="lessThan">
      <formula>0</formula>
    </cfRule>
    <cfRule type="cellIs" dxfId="391" priority="1860" operator="greaterThan">
      <formula>0</formula>
    </cfRule>
  </conditionalFormatting>
  <conditionalFormatting sqref="AF1285:DG1285">
    <cfRule type="cellIs" dxfId="390" priority="1855" operator="lessThan">
      <formula>0</formula>
    </cfRule>
    <cfRule type="cellIs" dxfId="389" priority="1856" operator="greaterThan">
      <formula>0</formula>
    </cfRule>
  </conditionalFormatting>
  <conditionalFormatting sqref="K660">
    <cfRule type="containsBlanks" dxfId="388" priority="1247">
      <formula>LEN(TRIM(K660))=0</formula>
    </cfRule>
  </conditionalFormatting>
  <conditionalFormatting sqref="AF1320:DG1320">
    <cfRule type="cellIs" dxfId="387" priority="1851" operator="lessThan">
      <formula>0</formula>
    </cfRule>
    <cfRule type="cellIs" dxfId="386" priority="1852" operator="greaterThan">
      <formula>0</formula>
    </cfRule>
  </conditionalFormatting>
  <conditionalFormatting sqref="AF1325:DG1325">
    <cfRule type="cellIs" dxfId="385" priority="1853" operator="lessThan">
      <formula>0</formula>
    </cfRule>
    <cfRule type="cellIs" dxfId="384" priority="1854" operator="greaterThan">
      <formula>0</formula>
    </cfRule>
  </conditionalFormatting>
  <conditionalFormatting sqref="AF1318:DG1318">
    <cfRule type="cellIs" dxfId="383" priority="1849" operator="lessThan">
      <formula>0</formula>
    </cfRule>
    <cfRule type="cellIs" dxfId="382" priority="1850" operator="greaterThan">
      <formula>0</formula>
    </cfRule>
  </conditionalFormatting>
  <conditionalFormatting sqref="AF1311:DG1311">
    <cfRule type="cellIs" dxfId="381" priority="1845" operator="lessThan">
      <formula>0</formula>
    </cfRule>
    <cfRule type="cellIs" dxfId="380" priority="1846" operator="greaterThan">
      <formula>0</formula>
    </cfRule>
  </conditionalFormatting>
  <conditionalFormatting sqref="AF1343:DG1343">
    <cfRule type="cellIs" dxfId="379" priority="1843" operator="lessThan">
      <formula>0</formula>
    </cfRule>
    <cfRule type="cellIs" dxfId="378" priority="1844" operator="greaterThan">
      <formula>0</formula>
    </cfRule>
  </conditionalFormatting>
  <conditionalFormatting sqref="AF1341:DG1341">
    <cfRule type="cellIs" dxfId="377" priority="1841" operator="lessThan">
      <formula>0</formula>
    </cfRule>
    <cfRule type="cellIs" dxfId="376" priority="1842" operator="greaterThan">
      <formula>0</formula>
    </cfRule>
  </conditionalFormatting>
  <conditionalFormatting sqref="AF8:DG8">
    <cfRule type="containsBlanks" dxfId="375" priority="1918">
      <formula>LEN(TRIM(AF8))=0</formula>
    </cfRule>
  </conditionalFormatting>
  <conditionalFormatting sqref="AF1181:DG1181">
    <cfRule type="cellIs" dxfId="374" priority="1916" operator="lessThan">
      <formula>0</formula>
    </cfRule>
    <cfRule type="cellIs" dxfId="373" priority="1917" operator="greaterThan">
      <formula>0</formula>
    </cfRule>
  </conditionalFormatting>
  <conditionalFormatting sqref="AF1281:DG1281">
    <cfRule type="cellIs" dxfId="372" priority="1912" operator="lessThan">
      <formula>0</formula>
    </cfRule>
    <cfRule type="cellIs" dxfId="371" priority="1913" operator="greaterThan">
      <formula>0</formula>
    </cfRule>
  </conditionalFormatting>
  <conditionalFormatting sqref="AF866:DG866">
    <cfRule type="containsBlanks" dxfId="370" priority="1872">
      <formula>LEN(TRIM(AF866))=0</formula>
    </cfRule>
  </conditionalFormatting>
  <conditionalFormatting sqref="AF844:DG844">
    <cfRule type="containsBlanks" dxfId="369" priority="1875">
      <formula>LEN(TRIM(AF844))=0</formula>
    </cfRule>
  </conditionalFormatting>
  <conditionalFormatting sqref="AF825:DG826">
    <cfRule type="containsBlanks" dxfId="368" priority="1876">
      <formula>LEN(TRIM(AF825))=0</formula>
    </cfRule>
  </conditionalFormatting>
  <conditionalFormatting sqref="AF847:DG847">
    <cfRule type="containsBlanks" dxfId="367" priority="1874">
      <formula>LEN(TRIM(AF847))=0</formula>
    </cfRule>
  </conditionalFormatting>
  <conditionalFormatting sqref="AF863:DG863">
    <cfRule type="containsBlanks" dxfId="366" priority="1873">
      <formula>LEN(TRIM(AF863))=0</formula>
    </cfRule>
  </conditionalFormatting>
  <conditionalFormatting sqref="AF1173:DG1173">
    <cfRule type="cellIs" dxfId="365" priority="1870" operator="lessThan">
      <formula>0</formula>
    </cfRule>
    <cfRule type="cellIs" dxfId="364" priority="1871" operator="greaterThan">
      <formula>0</formula>
    </cfRule>
  </conditionalFormatting>
  <conditionalFormatting sqref="AF1118:DG1118">
    <cfRule type="cellIs" dxfId="363" priority="1869" operator="greaterThan">
      <formula>0</formula>
    </cfRule>
  </conditionalFormatting>
  <conditionalFormatting sqref="AF1114:DG1114">
    <cfRule type="cellIs" dxfId="362" priority="1868" operator="greaterThan">
      <formula>0</formula>
    </cfRule>
  </conditionalFormatting>
  <conditionalFormatting sqref="AF1123:DG1123">
    <cfRule type="cellIs" dxfId="361" priority="1867" operator="greaterThan">
      <formula>0</formula>
    </cfRule>
  </conditionalFormatting>
  <conditionalFormatting sqref="AF1124:DG1124">
    <cfRule type="cellIs" dxfId="360" priority="1865" operator="greaterThan">
      <formula>0</formula>
    </cfRule>
    <cfRule type="cellIs" dxfId="359" priority="1866" operator="lessThan">
      <formula>0</formula>
    </cfRule>
  </conditionalFormatting>
  <conditionalFormatting sqref="T618">
    <cfRule type="containsBlanks" dxfId="358" priority="1286">
      <formula>LEN(TRIM(T618))=0</formula>
    </cfRule>
  </conditionalFormatting>
  <conditionalFormatting sqref="T606">
    <cfRule type="containsBlanks" dxfId="357" priority="1270">
      <formula>LEN(TRIM(T606))=0</formula>
    </cfRule>
  </conditionalFormatting>
  <conditionalFormatting sqref="T369">
    <cfRule type="containsBlanks" dxfId="356" priority="1309">
      <formula>LEN(TRIM(T369))=0</formula>
    </cfRule>
  </conditionalFormatting>
  <conditionalFormatting sqref="T363">
    <cfRule type="containsBlanks" dxfId="355" priority="1307">
      <formula>LEN(TRIM(T363))=0</formula>
    </cfRule>
  </conditionalFormatting>
  <conditionalFormatting sqref="T383">
    <cfRule type="containsBlanks" dxfId="354" priority="1298">
      <formula>LEN(TRIM(T383))=0</formula>
    </cfRule>
  </conditionalFormatting>
  <conditionalFormatting sqref="T622">
    <cfRule type="containsBlanks" dxfId="353" priority="1282">
      <formula>LEN(TRIM(T622))=0</formula>
    </cfRule>
  </conditionalFormatting>
  <conditionalFormatting sqref="T642">
    <cfRule type="containsBlanks" dxfId="352" priority="1259">
      <formula>LEN(TRIM(T642))=0</formula>
    </cfRule>
  </conditionalFormatting>
  <conditionalFormatting sqref="T626">
    <cfRule type="containsBlanks" dxfId="351" priority="1284">
      <formula>LEN(TRIM(T626))=0</formula>
    </cfRule>
  </conditionalFormatting>
  <conditionalFormatting sqref="T666">
    <cfRule type="containsBlanks" dxfId="350" priority="1252">
      <formula>LEN(TRIM(T666))=0</formula>
    </cfRule>
  </conditionalFormatting>
  <conditionalFormatting sqref="K638">
    <cfRule type="containsBlanks" dxfId="349" priority="1257">
      <formula>LEN(TRIM(K638))=0</formula>
    </cfRule>
  </conditionalFormatting>
  <conditionalFormatting sqref="T656">
    <cfRule type="containsBlanks" dxfId="348" priority="1255">
      <formula>LEN(TRIM(T656))=0</formula>
    </cfRule>
  </conditionalFormatting>
  <conditionalFormatting sqref="K640">
    <cfRule type="containsBlanks" dxfId="347" priority="1256">
      <formula>LEN(TRIM(K640))=0</formula>
    </cfRule>
  </conditionalFormatting>
  <conditionalFormatting sqref="T658">
    <cfRule type="containsBlanks" dxfId="346" priority="1254">
      <formula>LEN(TRIM(T658))=0</formula>
    </cfRule>
  </conditionalFormatting>
  <conditionalFormatting sqref="K359">
    <cfRule type="containsBlanks" dxfId="345" priority="1305">
      <formula>LEN(TRIM(K359))=0</formula>
    </cfRule>
  </conditionalFormatting>
  <conditionalFormatting sqref="T357">
    <cfRule type="containsBlanks" dxfId="344" priority="1312">
      <formula>LEN(TRIM(T357))=0</formula>
    </cfRule>
  </conditionalFormatting>
  <conditionalFormatting sqref="T385">
    <cfRule type="containsBlanks" dxfId="343" priority="1301">
      <formula>LEN(TRIM(T385))=0</formula>
    </cfRule>
  </conditionalFormatting>
  <conditionalFormatting sqref="T630">
    <cfRule type="containsBlanks" dxfId="342" priority="1283">
      <formula>LEN(TRIM(T630))=0</formula>
    </cfRule>
  </conditionalFormatting>
  <conditionalFormatting sqref="T381">
    <cfRule type="containsBlanks" dxfId="341" priority="1299">
      <formula>LEN(TRIM(T381))=0</formula>
    </cfRule>
  </conditionalFormatting>
  <conditionalFormatting sqref="T644">
    <cfRule type="containsBlanks" dxfId="340" priority="1258">
      <formula>LEN(TRIM(T644))=0</formula>
    </cfRule>
  </conditionalFormatting>
  <conditionalFormatting sqref="T359">
    <cfRule type="containsBlanks" dxfId="339" priority="1311">
      <formula>LEN(TRIM(T359))=0</formula>
    </cfRule>
  </conditionalFormatting>
  <conditionalFormatting sqref="T365">
    <cfRule type="containsBlanks" dxfId="338" priority="1310">
      <formula>LEN(TRIM(T365))=0</formula>
    </cfRule>
  </conditionalFormatting>
  <conditionalFormatting sqref="T650">
    <cfRule type="containsBlanks" dxfId="337" priority="1260">
      <formula>LEN(TRIM(T650))=0</formula>
    </cfRule>
  </conditionalFormatting>
  <conditionalFormatting sqref="T375">
    <cfRule type="containsBlanks" dxfId="336" priority="1304">
      <formula>LEN(TRIM(T375))=0</formula>
    </cfRule>
  </conditionalFormatting>
  <conditionalFormatting sqref="T361">
    <cfRule type="containsBlanks" dxfId="335" priority="1308">
      <formula>LEN(TRIM(T361))=0</formula>
    </cfRule>
  </conditionalFormatting>
  <conditionalFormatting sqref="T638">
    <cfRule type="containsBlanks" dxfId="334" priority="1263">
      <formula>LEN(TRIM(T638))=0</formula>
    </cfRule>
  </conditionalFormatting>
  <conditionalFormatting sqref="T377">
    <cfRule type="containsBlanks" dxfId="333" priority="1303">
      <formula>LEN(TRIM(T377))=0</formula>
    </cfRule>
  </conditionalFormatting>
  <conditionalFormatting sqref="T640">
    <cfRule type="containsBlanks" dxfId="332" priority="1262">
      <formula>LEN(TRIM(T640))=0</formula>
    </cfRule>
  </conditionalFormatting>
  <conditionalFormatting sqref="K379">
    <cfRule type="containsBlanks" dxfId="331" priority="1296">
      <formula>LEN(TRIM(K379))=0</formula>
    </cfRule>
  </conditionalFormatting>
  <conditionalFormatting sqref="K658">
    <cfRule type="containsBlanks" dxfId="330" priority="1248">
      <formula>LEN(TRIM(K658))=0</formula>
    </cfRule>
  </conditionalFormatting>
  <conditionalFormatting sqref="K339">
    <cfRule type="containsBlanks" dxfId="329" priority="1323">
      <formula>LEN(TRIM(K339))=0</formula>
    </cfRule>
  </conditionalFormatting>
  <conditionalFormatting sqref="T646">
    <cfRule type="containsBlanks" dxfId="328" priority="1261">
      <formula>LEN(TRIM(T646))=0</formula>
    </cfRule>
  </conditionalFormatting>
  <conditionalFormatting sqref="T616">
    <cfRule type="containsBlanks" dxfId="327" priority="1287">
      <formula>LEN(TRIM(T616))=0</formula>
    </cfRule>
  </conditionalFormatting>
  <conditionalFormatting sqref="K618">
    <cfRule type="containsBlanks" dxfId="326" priority="1266">
      <formula>LEN(TRIM(K618))=0</formula>
    </cfRule>
  </conditionalFormatting>
  <conditionalFormatting sqref="T620">
    <cfRule type="containsBlanks" dxfId="325" priority="1285">
      <formula>LEN(TRIM(T620))=0</formula>
    </cfRule>
  </conditionalFormatting>
  <conditionalFormatting sqref="T636">
    <cfRule type="containsBlanks" dxfId="324" priority="1264">
      <formula>LEN(TRIM(T636))=0</formula>
    </cfRule>
  </conditionalFormatting>
  <conditionalFormatting sqref="T389">
    <cfRule type="containsBlanks" dxfId="323" priority="1300">
      <formula>LEN(TRIM(T389))=0</formula>
    </cfRule>
  </conditionalFormatting>
  <conditionalFormatting sqref="T604">
    <cfRule type="containsBlanks" dxfId="322" priority="1267">
      <formula>LEN(TRIM(T604))=0</formula>
    </cfRule>
  </conditionalFormatting>
  <conditionalFormatting sqref="T610">
    <cfRule type="containsBlanks" dxfId="321" priority="1268">
      <formula>LEN(TRIM(T610))=0</formula>
    </cfRule>
  </conditionalFormatting>
  <conditionalFormatting sqref="K377">
    <cfRule type="containsBlanks" dxfId="320" priority="1297">
      <formula>LEN(TRIM(K377))=0</formula>
    </cfRule>
  </conditionalFormatting>
  <conditionalFormatting sqref="T379">
    <cfRule type="containsBlanks" dxfId="319" priority="1302">
      <formula>LEN(TRIM(T379))=0</formula>
    </cfRule>
  </conditionalFormatting>
  <conditionalFormatting sqref="T624">
    <cfRule type="containsBlanks" dxfId="318" priority="1281">
      <formula>LEN(TRIM(T624))=0</formula>
    </cfRule>
  </conditionalFormatting>
  <conditionalFormatting sqref="T427">
    <cfRule type="containsBlanks" dxfId="317" priority="1295">
      <formula>LEN(TRIM(T427))=0</formula>
    </cfRule>
  </conditionalFormatting>
  <conditionalFormatting sqref="K620">
    <cfRule type="containsBlanks" dxfId="316" priority="1265">
      <formula>LEN(TRIM(K620))=0</formula>
    </cfRule>
  </conditionalFormatting>
  <conditionalFormatting sqref="AA1252:AE1252">
    <cfRule type="containsBlanks" dxfId="315" priority="1393">
      <formula>LEN(TRIM(AA1252))=0</formula>
    </cfRule>
  </conditionalFormatting>
  <conditionalFormatting sqref="AG1252:DG1252">
    <cfRule type="containsBlanks" dxfId="314" priority="1392">
      <formula>LEN(TRIM(AG1252))=0</formula>
    </cfRule>
  </conditionalFormatting>
  <conditionalFormatting sqref="T303">
    <cfRule type="containsBlanks" dxfId="313" priority="1337">
      <formula>LEN(TRIM(T303))=0</formula>
    </cfRule>
  </conditionalFormatting>
  <conditionalFormatting sqref="T51 T49">
    <cfRule type="containsBlanks" dxfId="312" priority="1339">
      <formula>LEN(TRIM(T49))=0</formula>
    </cfRule>
  </conditionalFormatting>
  <conditionalFormatting sqref="T299">
    <cfRule type="containsBlanks" dxfId="311" priority="1338">
      <formula>LEN(TRIM(T299))=0</formula>
    </cfRule>
  </conditionalFormatting>
  <conditionalFormatting sqref="T311">
    <cfRule type="containsBlanks" dxfId="310" priority="1333">
      <formula>LEN(TRIM(T311))=0</formula>
    </cfRule>
  </conditionalFormatting>
  <conditionalFormatting sqref="T305">
    <cfRule type="containsBlanks" dxfId="309" priority="1332">
      <formula>LEN(TRIM(T305))=0</formula>
    </cfRule>
  </conditionalFormatting>
  <conditionalFormatting sqref="T301">
    <cfRule type="containsBlanks" dxfId="308" priority="1336">
      <formula>LEN(TRIM(T301))=0</formula>
    </cfRule>
  </conditionalFormatting>
  <conditionalFormatting sqref="T317">
    <cfRule type="containsBlanks" dxfId="307" priority="1331">
      <formula>LEN(TRIM(T317))=0</formula>
    </cfRule>
  </conditionalFormatting>
  <conditionalFormatting sqref="T355">
    <cfRule type="containsBlanks" dxfId="306" priority="1313">
      <formula>LEN(TRIM(T355))=0</formula>
    </cfRule>
  </conditionalFormatting>
  <conditionalFormatting sqref="K357">
    <cfRule type="containsBlanks" dxfId="305" priority="1306">
      <formula>LEN(TRIM(K357))=0</formula>
    </cfRule>
  </conditionalFormatting>
  <conditionalFormatting sqref="T321">
    <cfRule type="containsBlanks" dxfId="304" priority="1330">
      <formula>LEN(TRIM(T321))=0</formula>
    </cfRule>
  </conditionalFormatting>
  <conditionalFormatting sqref="T319">
    <cfRule type="containsBlanks" dxfId="303" priority="1329">
      <formula>LEN(TRIM(T319))=0</formula>
    </cfRule>
  </conditionalFormatting>
  <conditionalFormatting sqref="T325">
    <cfRule type="containsBlanks" dxfId="302" priority="1328">
      <formula>LEN(TRIM(T325))=0</formula>
    </cfRule>
  </conditionalFormatting>
  <conditionalFormatting sqref="T329">
    <cfRule type="containsBlanks" dxfId="301" priority="1326">
      <formula>LEN(TRIM(T329))=0</formula>
    </cfRule>
  </conditionalFormatting>
  <conditionalFormatting sqref="T323">
    <cfRule type="containsBlanks" dxfId="300" priority="1325">
      <formula>LEN(TRIM(T323))=0</formula>
    </cfRule>
  </conditionalFormatting>
  <conditionalFormatting sqref="K337">
    <cfRule type="containsBlanks" dxfId="299" priority="1324">
      <formula>LEN(TRIM(K337))=0</formula>
    </cfRule>
  </conditionalFormatting>
  <conditionalFormatting sqref="T307">
    <cfRule type="containsBlanks" dxfId="298" priority="1335">
      <formula>LEN(TRIM(T307))=0</formula>
    </cfRule>
  </conditionalFormatting>
  <conditionalFormatting sqref="W1252">
    <cfRule type="cellIs" dxfId="297" priority="1390" operator="lessThan">
      <formula>0</formula>
    </cfRule>
    <cfRule type="cellIs" dxfId="296" priority="1391" operator="greaterThan">
      <formula>0</formula>
    </cfRule>
  </conditionalFormatting>
  <conditionalFormatting sqref="W1268 Z1268:DG1268">
    <cfRule type="cellIs" dxfId="295" priority="1382" operator="lessThan">
      <formula>0</formula>
    </cfRule>
    <cfRule type="cellIs" dxfId="294" priority="1383" operator="greaterThan">
      <formula>0</formula>
    </cfRule>
  </conditionalFormatting>
  <conditionalFormatting sqref="W1270 Z1270:AE1270">
    <cfRule type="cellIs" dxfId="293" priority="1380" operator="lessThan">
      <formula>0</formula>
    </cfRule>
    <cfRule type="cellIs" dxfId="292" priority="1381" operator="greaterThan">
      <formula>0</formula>
    </cfRule>
  </conditionalFormatting>
  <conditionalFormatting sqref="AF1270:DG1270">
    <cfRule type="cellIs" dxfId="291" priority="1376" operator="lessThan">
      <formula>0</formula>
    </cfRule>
    <cfRule type="cellIs" dxfId="290" priority="1377" operator="greaterThan">
      <formula>0</formula>
    </cfRule>
  </conditionalFormatting>
  <conditionalFormatting sqref="AA1273:AE1273">
    <cfRule type="cellIs" dxfId="289" priority="1374" operator="lessThan">
      <formula>0</formula>
    </cfRule>
    <cfRule type="cellIs" dxfId="288" priority="1375" operator="greaterThan">
      <formula>0</formula>
    </cfRule>
  </conditionalFormatting>
  <conditionalFormatting sqref="AF1273:DG1273">
    <cfRule type="cellIs" dxfId="287" priority="1372" operator="lessThan">
      <formula>0</formula>
    </cfRule>
    <cfRule type="cellIs" dxfId="286" priority="1373" operator="greaterThan">
      <formula>0</formula>
    </cfRule>
  </conditionalFormatting>
  <conditionalFormatting sqref="W1273">
    <cfRule type="cellIs" dxfId="285" priority="1371" operator="greaterThan">
      <formula>0</formula>
    </cfRule>
  </conditionalFormatting>
  <conditionalFormatting sqref="AA1276:AE1276">
    <cfRule type="containsBlanks" dxfId="284" priority="1370">
      <formula>LEN(TRIM(AA1276))=0</formula>
    </cfRule>
  </conditionalFormatting>
  <conditionalFormatting sqref="AF1276:DG1276">
    <cfRule type="containsBlanks" dxfId="283" priority="1369">
      <formula>LEN(TRIM(AF1276))=0</formula>
    </cfRule>
  </conditionalFormatting>
  <conditionalFormatting sqref="W1276">
    <cfRule type="cellIs" dxfId="282" priority="1367" operator="lessThan">
      <formula>0</formula>
    </cfRule>
    <cfRule type="cellIs" dxfId="281" priority="1368" operator="greaterThan">
      <formula>0</formula>
    </cfRule>
  </conditionalFormatting>
  <conditionalFormatting sqref="W1285">
    <cfRule type="cellIs" dxfId="280" priority="1366" operator="greaterThan">
      <formula>0</formula>
    </cfRule>
  </conditionalFormatting>
  <conditionalFormatting sqref="W1331">
    <cfRule type="cellIs" dxfId="279" priority="1364" operator="lessThan">
      <formula>0</formula>
    </cfRule>
    <cfRule type="cellIs" dxfId="278" priority="1365" operator="greaterThan">
      <formula>0</formula>
    </cfRule>
  </conditionalFormatting>
  <conditionalFormatting sqref="Z1331:DG1331">
    <cfRule type="cellIs" dxfId="277" priority="1362" operator="lessThan">
      <formula>0</formula>
    </cfRule>
    <cfRule type="cellIs" dxfId="276" priority="1363" operator="greaterThan">
      <formula>0</formula>
    </cfRule>
  </conditionalFormatting>
  <conditionalFormatting sqref="Z1347:DG1347">
    <cfRule type="cellIs" dxfId="275" priority="1352" operator="lessThan">
      <formula>0</formula>
    </cfRule>
    <cfRule type="cellIs" dxfId="274" priority="1353" operator="greaterThan">
      <formula>0</formula>
    </cfRule>
  </conditionalFormatting>
  <conditionalFormatting sqref="W1347">
    <cfRule type="cellIs" dxfId="273" priority="1354" operator="lessThan">
      <formula>0</formula>
    </cfRule>
    <cfRule type="cellIs" dxfId="272" priority="1355" operator="greaterThan">
      <formula>0</formula>
    </cfRule>
  </conditionalFormatting>
  <conditionalFormatting sqref="AA1351:AE1351">
    <cfRule type="cellIs" dxfId="271" priority="1350" operator="lessThan">
      <formula>0</formula>
    </cfRule>
    <cfRule type="cellIs" dxfId="270" priority="1351" operator="greaterThan">
      <formula>0</formula>
    </cfRule>
  </conditionalFormatting>
  <conditionalFormatting sqref="AF1351:DG1351">
    <cfRule type="cellIs" dxfId="269" priority="1348" operator="lessThan">
      <formula>0</formula>
    </cfRule>
    <cfRule type="cellIs" dxfId="268" priority="1349" operator="greaterThan">
      <formula>0</formula>
    </cfRule>
  </conditionalFormatting>
  <conditionalFormatting sqref="W1351">
    <cfRule type="cellIs" dxfId="267" priority="1347" operator="greaterThan">
      <formula>0</formula>
    </cfRule>
  </conditionalFormatting>
  <conditionalFormatting sqref="W1246">
    <cfRule type="cellIs" dxfId="266" priority="1345" operator="lessThan">
      <formula>0</formula>
    </cfRule>
    <cfRule type="cellIs" dxfId="265" priority="1346" operator="greaterThan">
      <formula>0</formula>
    </cfRule>
  </conditionalFormatting>
  <conditionalFormatting sqref="Z1246:DG1246">
    <cfRule type="cellIs" dxfId="264" priority="1343" operator="lessThan">
      <formula>0</formula>
    </cfRule>
    <cfRule type="cellIs" dxfId="263" priority="1344" operator="greaterThan">
      <formula>0</formula>
    </cfRule>
  </conditionalFormatting>
  <conditionalFormatting sqref="T970">
    <cfRule type="containsBlanks" dxfId="262" priority="606">
      <formula>LEN(TRIM(T970))=0</formula>
    </cfRule>
  </conditionalFormatting>
  <conditionalFormatting sqref="T1036">
    <cfRule type="containsBlanks" dxfId="261" priority="569">
      <formula>LEN(TRIM(T1036))=0</formula>
    </cfRule>
  </conditionalFormatting>
  <conditionalFormatting sqref="T1084">
    <cfRule type="containsBlanks" dxfId="260" priority="557">
      <formula>LEN(TRIM(T1084))=0</formula>
    </cfRule>
  </conditionalFormatting>
  <conditionalFormatting sqref="T958">
    <cfRule type="containsBlanks" dxfId="259" priority="609">
      <formula>LEN(TRIM(T958))=0</formula>
    </cfRule>
  </conditionalFormatting>
  <conditionalFormatting sqref="T1062">
    <cfRule type="containsBlanks" dxfId="258" priority="577">
      <formula>LEN(TRIM(T1062))=0</formula>
    </cfRule>
  </conditionalFormatting>
  <conditionalFormatting sqref="T960">
    <cfRule type="containsBlanks" dxfId="257" priority="612">
      <formula>LEN(TRIM(T960))=0</formula>
    </cfRule>
  </conditionalFormatting>
  <conditionalFormatting sqref="T950">
    <cfRule type="containsBlanks" dxfId="256" priority="615">
      <formula>LEN(TRIM(T950))=0</formula>
    </cfRule>
  </conditionalFormatting>
  <conditionalFormatting sqref="T964">
    <cfRule type="containsBlanks" dxfId="255" priority="611">
      <formula>LEN(TRIM(T964))=0</formula>
    </cfRule>
  </conditionalFormatting>
  <conditionalFormatting sqref="T952">
    <cfRule type="containsBlanks" dxfId="254" priority="614">
      <formula>LEN(TRIM(T952))=0</formula>
    </cfRule>
  </conditionalFormatting>
  <conditionalFormatting sqref="T954">
    <cfRule type="containsBlanks" dxfId="253" priority="613">
      <formula>LEN(TRIM(T954))=0</formula>
    </cfRule>
  </conditionalFormatting>
  <conditionalFormatting sqref="T956">
    <cfRule type="containsBlanks" dxfId="252" priority="610">
      <formula>LEN(TRIM(T956))=0</formula>
    </cfRule>
  </conditionalFormatting>
  <conditionalFormatting sqref="K934">
    <cfRule type="containsBlanks" dxfId="251" priority="616">
      <formula>LEN(TRIM(K934))=0</formula>
    </cfRule>
  </conditionalFormatting>
  <conditionalFormatting sqref="T938">
    <cfRule type="containsBlanks" dxfId="250" priority="618">
      <formula>LEN(TRIM(T938))=0</formula>
    </cfRule>
  </conditionalFormatting>
  <conditionalFormatting sqref="T940">
    <cfRule type="containsBlanks" dxfId="249" priority="621">
      <formula>LEN(TRIM(T940))=0</formula>
    </cfRule>
  </conditionalFormatting>
  <conditionalFormatting sqref="T930">
    <cfRule type="containsBlanks" dxfId="248" priority="624">
      <formula>LEN(TRIM(T930))=0</formula>
    </cfRule>
  </conditionalFormatting>
  <conditionalFormatting sqref="T944">
    <cfRule type="containsBlanks" dxfId="247" priority="620">
      <formula>LEN(TRIM(T944))=0</formula>
    </cfRule>
  </conditionalFormatting>
  <conditionalFormatting sqref="T932">
    <cfRule type="containsBlanks" dxfId="246" priority="623">
      <formula>LEN(TRIM(T932))=0</formula>
    </cfRule>
  </conditionalFormatting>
  <conditionalFormatting sqref="T934">
    <cfRule type="containsBlanks" dxfId="245" priority="622">
      <formula>LEN(TRIM(T934))=0</formula>
    </cfRule>
  </conditionalFormatting>
  <conditionalFormatting sqref="T936">
    <cfRule type="containsBlanks" dxfId="244" priority="619">
      <formula>LEN(TRIM(T936))=0</formula>
    </cfRule>
  </conditionalFormatting>
  <conditionalFormatting sqref="T920">
    <cfRule type="containsBlanks" dxfId="243" priority="648">
      <formula>LEN(TRIM(T920))=0</formula>
    </cfRule>
  </conditionalFormatting>
  <conditionalFormatting sqref="T910">
    <cfRule type="containsBlanks" dxfId="242" priority="651">
      <formula>LEN(TRIM(T910))=0</formula>
    </cfRule>
  </conditionalFormatting>
  <conditionalFormatting sqref="T924">
    <cfRule type="containsBlanks" dxfId="241" priority="647">
      <formula>LEN(TRIM(T924))=0</formula>
    </cfRule>
  </conditionalFormatting>
  <conditionalFormatting sqref="T912">
    <cfRule type="containsBlanks" dxfId="240" priority="650">
      <formula>LEN(TRIM(T912))=0</formula>
    </cfRule>
  </conditionalFormatting>
  <conditionalFormatting sqref="T914">
    <cfRule type="containsBlanks" dxfId="239" priority="649">
      <formula>LEN(TRIM(T914))=0</formula>
    </cfRule>
  </conditionalFormatting>
  <conditionalFormatting sqref="T918">
    <cfRule type="containsBlanks" dxfId="238" priority="645">
      <formula>LEN(TRIM(T918))=0</formula>
    </cfRule>
  </conditionalFormatting>
  <conditionalFormatting sqref="T916">
    <cfRule type="containsBlanks" dxfId="237" priority="646">
      <formula>LEN(TRIM(T916))=0</formula>
    </cfRule>
  </conditionalFormatting>
  <conditionalFormatting sqref="T996">
    <cfRule type="containsBlanks" dxfId="236" priority="592">
      <formula>LEN(TRIM(T996))=0</formula>
    </cfRule>
  </conditionalFormatting>
  <conditionalFormatting sqref="T1010">
    <cfRule type="containsBlanks" dxfId="235" priority="588">
      <formula>LEN(TRIM(T1010))=0</formula>
    </cfRule>
  </conditionalFormatting>
  <conditionalFormatting sqref="T998">
    <cfRule type="containsBlanks" dxfId="234" priority="591">
      <formula>LEN(TRIM(T998))=0</formula>
    </cfRule>
  </conditionalFormatting>
  <conditionalFormatting sqref="T1060">
    <cfRule type="containsBlanks" dxfId="233" priority="578">
      <formula>LEN(TRIM(T1060))=0</formula>
    </cfRule>
  </conditionalFormatting>
  <conditionalFormatting sqref="T1014">
    <cfRule type="containsBlanks" dxfId="232" priority="586">
      <formula>LEN(TRIM(T1014))=0</formula>
    </cfRule>
  </conditionalFormatting>
  <conditionalFormatting sqref="T1012">
    <cfRule type="containsBlanks" dxfId="231" priority="587">
      <formula>LEN(TRIM(T1012))=0</formula>
    </cfRule>
  </conditionalFormatting>
  <conditionalFormatting sqref="T1016">
    <cfRule type="containsBlanks" dxfId="230" priority="585">
      <formula>LEN(TRIM(T1016))=0</formula>
    </cfRule>
  </conditionalFormatting>
  <conditionalFormatting sqref="T1018">
    <cfRule type="containsBlanks" dxfId="229" priority="584">
      <formula>LEN(TRIM(T1018))=0</formula>
    </cfRule>
  </conditionalFormatting>
  <conditionalFormatting sqref="T1058">
    <cfRule type="containsBlanks" dxfId="228" priority="579">
      <formula>LEN(TRIM(T1058))=0</formula>
    </cfRule>
  </conditionalFormatting>
  <conditionalFormatting sqref="T1048">
    <cfRule type="containsBlanks" dxfId="227" priority="572">
      <formula>LEN(TRIM(T1048))=0</formula>
    </cfRule>
  </conditionalFormatting>
  <conditionalFormatting sqref="T1054">
    <cfRule type="containsBlanks" dxfId="226" priority="581">
      <formula>LEN(TRIM(T1054))=0</formula>
    </cfRule>
  </conditionalFormatting>
  <conditionalFormatting sqref="T1056">
    <cfRule type="containsBlanks" dxfId="225" priority="580">
      <formula>LEN(TRIM(T1056))=0</formula>
    </cfRule>
  </conditionalFormatting>
  <conditionalFormatting sqref="T1040">
    <cfRule type="containsBlanks" dxfId="224" priority="567">
      <formula>LEN(TRIM(T1040))=0</formula>
    </cfRule>
  </conditionalFormatting>
  <conditionalFormatting sqref="T1042">
    <cfRule type="containsBlanks" dxfId="223" priority="574">
      <formula>LEN(TRIM(T1042))=0</formula>
    </cfRule>
  </conditionalFormatting>
  <conditionalFormatting sqref="T1034">
    <cfRule type="containsBlanks" dxfId="222" priority="570">
      <formula>LEN(TRIM(T1034))=0</formula>
    </cfRule>
  </conditionalFormatting>
  <conditionalFormatting sqref="T1046">
    <cfRule type="containsBlanks" dxfId="221" priority="573">
      <formula>LEN(TRIM(T1046))=0</formula>
    </cfRule>
  </conditionalFormatting>
  <conditionalFormatting sqref="T1032">
    <cfRule type="containsBlanks" dxfId="220" priority="571">
      <formula>LEN(TRIM(T1032))=0</formula>
    </cfRule>
  </conditionalFormatting>
  <conditionalFormatting sqref="T1038">
    <cfRule type="containsBlanks" dxfId="219" priority="568">
      <formula>LEN(TRIM(T1038))=0</formula>
    </cfRule>
  </conditionalFormatting>
  <conditionalFormatting sqref="T1000">
    <cfRule type="containsBlanks" dxfId="218" priority="594">
      <formula>LEN(TRIM(T1000))=0</formula>
    </cfRule>
  </conditionalFormatting>
  <conditionalFormatting sqref="T990">
    <cfRule type="containsBlanks" dxfId="217" priority="597">
      <formula>LEN(TRIM(T990))=0</formula>
    </cfRule>
  </conditionalFormatting>
  <conditionalFormatting sqref="T1004">
    <cfRule type="containsBlanks" dxfId="216" priority="593">
      <formula>LEN(TRIM(T1004))=0</formula>
    </cfRule>
  </conditionalFormatting>
  <conditionalFormatting sqref="T992">
    <cfRule type="containsBlanks" dxfId="215" priority="596">
      <formula>LEN(TRIM(T992))=0</formula>
    </cfRule>
  </conditionalFormatting>
  <conditionalFormatting sqref="T994">
    <cfRule type="containsBlanks" dxfId="214" priority="595">
      <formula>LEN(TRIM(T994))=0</formula>
    </cfRule>
  </conditionalFormatting>
  <conditionalFormatting sqref="T978">
    <cfRule type="containsBlanks" dxfId="213" priority="600">
      <formula>LEN(TRIM(T978))=0</formula>
    </cfRule>
  </conditionalFormatting>
  <conditionalFormatting sqref="T980">
    <cfRule type="containsBlanks" dxfId="212" priority="603">
      <formula>LEN(TRIM(T980))=0</formula>
    </cfRule>
  </conditionalFormatting>
  <conditionalFormatting sqref="T984">
    <cfRule type="containsBlanks" dxfId="211" priority="602">
      <formula>LEN(TRIM(T984))=0</formula>
    </cfRule>
  </conditionalFormatting>
  <conditionalFormatting sqref="T972">
    <cfRule type="containsBlanks" dxfId="210" priority="605">
      <formula>LEN(TRIM(T972))=0</formula>
    </cfRule>
  </conditionalFormatting>
  <conditionalFormatting sqref="T974">
    <cfRule type="containsBlanks" dxfId="209" priority="604">
      <formula>LEN(TRIM(T974))=0</formula>
    </cfRule>
  </conditionalFormatting>
  <conditionalFormatting sqref="T976">
    <cfRule type="containsBlanks" dxfId="208" priority="601">
      <formula>LEN(TRIM(T976))=0</formula>
    </cfRule>
  </conditionalFormatting>
  <conditionalFormatting sqref="T1086">
    <cfRule type="containsBlanks" dxfId="207" priority="564">
      <formula>LEN(TRIM(T1086))=0</formula>
    </cfRule>
  </conditionalFormatting>
  <conditionalFormatting sqref="T1092">
    <cfRule type="containsBlanks" dxfId="206" priority="562">
      <formula>LEN(TRIM(T1092))=0</formula>
    </cfRule>
  </conditionalFormatting>
  <conditionalFormatting sqref="T1090">
    <cfRule type="containsBlanks" dxfId="205" priority="563">
      <formula>LEN(TRIM(T1090))=0</formula>
    </cfRule>
  </conditionalFormatting>
  <conditionalFormatting sqref="T1076">
    <cfRule type="containsBlanks" dxfId="204" priority="561">
      <formula>LEN(TRIM(T1076))=0</formula>
    </cfRule>
  </conditionalFormatting>
  <conditionalFormatting sqref="T1080">
    <cfRule type="containsBlanks" dxfId="203" priority="559">
      <formula>LEN(TRIM(T1080))=0</formula>
    </cfRule>
  </conditionalFormatting>
  <conditionalFormatting sqref="T1078">
    <cfRule type="containsBlanks" dxfId="202" priority="560">
      <formula>LEN(TRIM(T1078))=0</formula>
    </cfRule>
  </conditionalFormatting>
  <conditionalFormatting sqref="T1082">
    <cfRule type="containsBlanks" dxfId="201" priority="558">
      <formula>LEN(TRIM(T1082))=0</formula>
    </cfRule>
  </conditionalFormatting>
  <conditionalFormatting sqref="AA1242:AE1242">
    <cfRule type="cellIs" dxfId="200" priority="275" operator="lessThan">
      <formula>0</formula>
    </cfRule>
    <cfRule type="cellIs" dxfId="199" priority="276" operator="greaterThan">
      <formula>0</formula>
    </cfRule>
  </conditionalFormatting>
  <conditionalFormatting sqref="AF1242:DG1242">
    <cfRule type="cellIs" dxfId="198" priority="273" operator="lessThan">
      <formula>0</formula>
    </cfRule>
    <cfRule type="cellIs" dxfId="197" priority="274" operator="greaterThan">
      <formula>0</formula>
    </cfRule>
  </conditionalFormatting>
  <conditionalFormatting sqref="W1242">
    <cfRule type="cellIs" dxfId="196" priority="272" operator="greaterThan">
      <formula>0</formula>
    </cfRule>
  </conditionalFormatting>
  <conditionalFormatting sqref="T425">
    <cfRule type="containsBlanks" dxfId="195" priority="271">
      <formula>LEN(TRIM(T425))=0</formula>
    </cfRule>
  </conditionalFormatting>
  <conditionalFormatting sqref="AB437:AE437">
    <cfRule type="containsBlanks" dxfId="194" priority="269">
      <formula>LEN(TRIM(AB437))=0</formula>
    </cfRule>
  </conditionalFormatting>
  <conditionalFormatting sqref="AA436">
    <cfRule type="containsBlanks" dxfId="193" priority="268">
      <formula>LEN(TRIM(AA436))=0</formula>
    </cfRule>
  </conditionalFormatting>
  <conditionalFormatting sqref="AA452:DG453">
    <cfRule type="containsBlanks" dxfId="192" priority="267">
      <formula>LEN(TRIM(AA452))=0</formula>
    </cfRule>
  </conditionalFormatting>
  <conditionalFormatting sqref="AF437:DG437">
    <cfRule type="containsBlanks" dxfId="191" priority="266">
      <formula>LEN(TRIM(AF437))=0</formula>
    </cfRule>
  </conditionalFormatting>
  <conditionalFormatting sqref="T124:T128">
    <cfRule type="containsBlanks" dxfId="190" priority="254">
      <formula>LEN(TRIM(T124))=0</formula>
    </cfRule>
  </conditionalFormatting>
  <conditionalFormatting sqref="AA124:DG128">
    <cfRule type="containsBlanks" dxfId="189" priority="256">
      <formula>LEN(TRIM(AA124))=0</formula>
    </cfRule>
  </conditionalFormatting>
  <conditionalFormatting sqref="N124:N128">
    <cfRule type="containsBlanks" dxfId="188" priority="255">
      <formula>LEN(TRIM(N124))=0</formula>
    </cfRule>
  </conditionalFormatting>
  <conditionalFormatting sqref="K932">
    <cfRule type="containsBlanks" dxfId="187" priority="244">
      <formula>LEN(TRIM(K932))=0</formula>
    </cfRule>
  </conditionalFormatting>
  <conditionalFormatting sqref="AF1252">
    <cfRule type="containsBlanks" dxfId="186" priority="239">
      <formula>LEN(TRIM(AF1252))=0</formula>
    </cfRule>
  </conditionalFormatting>
  <conditionalFormatting sqref="T566">
    <cfRule type="containsBlanks" dxfId="185" priority="211">
      <formula>LEN(TRIM(T566))=0</formula>
    </cfRule>
  </conditionalFormatting>
  <conditionalFormatting sqref="T562">
    <cfRule type="containsBlanks" dxfId="184" priority="212">
      <formula>LEN(TRIM(T562))=0</formula>
    </cfRule>
  </conditionalFormatting>
  <conditionalFormatting sqref="T564">
    <cfRule type="containsBlanks" dxfId="183" priority="210">
      <formula>LEN(TRIM(T564))=0</formula>
    </cfRule>
  </conditionalFormatting>
  <conditionalFormatting sqref="T568">
    <cfRule type="containsBlanks" dxfId="182" priority="206">
      <formula>LEN(TRIM(T568))=0</formula>
    </cfRule>
  </conditionalFormatting>
  <conditionalFormatting sqref="T574">
    <cfRule type="containsBlanks" dxfId="181" priority="207">
      <formula>LEN(TRIM(T574))=0</formula>
    </cfRule>
  </conditionalFormatting>
  <conditionalFormatting sqref="T570">
    <cfRule type="containsBlanks" dxfId="180" priority="209">
      <formula>LEN(TRIM(T570))=0</formula>
    </cfRule>
  </conditionalFormatting>
  <conditionalFormatting sqref="T584">
    <cfRule type="containsBlanks" dxfId="179" priority="204">
      <formula>LEN(TRIM(T584))=0</formula>
    </cfRule>
  </conditionalFormatting>
  <conditionalFormatting sqref="T580">
    <cfRule type="containsBlanks" dxfId="178" priority="205">
      <formula>LEN(TRIM(T580))=0</formula>
    </cfRule>
  </conditionalFormatting>
  <conditionalFormatting sqref="T592">
    <cfRule type="containsBlanks" dxfId="177" priority="200">
      <formula>LEN(TRIM(T592))=0</formula>
    </cfRule>
  </conditionalFormatting>
  <conditionalFormatting sqref="T586">
    <cfRule type="containsBlanks" dxfId="176" priority="199">
      <formula>LEN(TRIM(T586))=0</formula>
    </cfRule>
  </conditionalFormatting>
  <conditionalFormatting sqref="T582">
    <cfRule type="containsBlanks" dxfId="175" priority="203">
      <formula>LEN(TRIM(T582))=0</formula>
    </cfRule>
  </conditionalFormatting>
  <conditionalFormatting sqref="T598">
    <cfRule type="containsBlanks" dxfId="174" priority="198">
      <formula>LEN(TRIM(T598))=0</formula>
    </cfRule>
  </conditionalFormatting>
  <conditionalFormatting sqref="T602">
    <cfRule type="containsBlanks" dxfId="173" priority="197">
      <formula>LEN(TRIM(T602))=0</formula>
    </cfRule>
  </conditionalFormatting>
  <conditionalFormatting sqref="T600">
    <cfRule type="containsBlanks" dxfId="172" priority="196">
      <formula>LEN(TRIM(T600))=0</formula>
    </cfRule>
  </conditionalFormatting>
  <conditionalFormatting sqref="T588">
    <cfRule type="containsBlanks" dxfId="171" priority="202">
      <formula>LEN(TRIM(T588))=0</formula>
    </cfRule>
  </conditionalFormatting>
  <conditionalFormatting sqref="AA434:GZ434">
    <cfRule type="containsBlanks" dxfId="170" priority="194">
      <formula>LEN(TRIM(AA434))=0</formula>
    </cfRule>
  </conditionalFormatting>
  <conditionalFormatting sqref="T500:T504">
    <cfRule type="containsBlanks" dxfId="169" priority="191">
      <formula>LEN(TRIM(T500))=0</formula>
    </cfRule>
  </conditionalFormatting>
  <conditionalFormatting sqref="AA501:DG504 AA500:GZ500">
    <cfRule type="containsBlanks" dxfId="168" priority="193">
      <formula>LEN(TRIM(AA500))=0</formula>
    </cfRule>
  </conditionalFormatting>
  <conditionalFormatting sqref="N500:N504">
    <cfRule type="containsBlanks" dxfId="167" priority="192">
      <formula>LEN(TRIM(N500))=0</formula>
    </cfRule>
  </conditionalFormatting>
  <conditionalFormatting sqref="K952">
    <cfRule type="containsBlanks" dxfId="166" priority="188">
      <formula>LEN(TRIM(K952))=0</formula>
    </cfRule>
  </conditionalFormatting>
  <conditionalFormatting sqref="K954">
    <cfRule type="containsBlanks" dxfId="165" priority="189">
      <formula>LEN(TRIM(K954))=0</formula>
    </cfRule>
  </conditionalFormatting>
  <conditionalFormatting sqref="K972">
    <cfRule type="containsBlanks" dxfId="164" priority="186">
      <formula>LEN(TRIM(K972))=0</formula>
    </cfRule>
  </conditionalFormatting>
  <conditionalFormatting sqref="K974">
    <cfRule type="containsBlanks" dxfId="163" priority="187">
      <formula>LEN(TRIM(K974))=0</formula>
    </cfRule>
  </conditionalFormatting>
  <conditionalFormatting sqref="K992">
    <cfRule type="containsBlanks" dxfId="162" priority="184">
      <formula>LEN(TRIM(K992))=0</formula>
    </cfRule>
  </conditionalFormatting>
  <conditionalFormatting sqref="K994">
    <cfRule type="containsBlanks" dxfId="161" priority="185">
      <formula>LEN(TRIM(K994))=0</formula>
    </cfRule>
  </conditionalFormatting>
  <conditionalFormatting sqref="K1012">
    <cfRule type="containsBlanks" dxfId="160" priority="182">
      <formula>LEN(TRIM(K1012))=0</formula>
    </cfRule>
  </conditionalFormatting>
  <conditionalFormatting sqref="K1014">
    <cfRule type="containsBlanks" dxfId="159" priority="183">
      <formula>LEN(TRIM(K1014))=0</formula>
    </cfRule>
  </conditionalFormatting>
  <conditionalFormatting sqref="K1034">
    <cfRule type="containsBlanks" dxfId="158" priority="180">
      <formula>LEN(TRIM(K1034))=0</formula>
    </cfRule>
  </conditionalFormatting>
  <conditionalFormatting sqref="K1036">
    <cfRule type="containsBlanks" dxfId="157" priority="181">
      <formula>LEN(TRIM(K1036))=0</formula>
    </cfRule>
  </conditionalFormatting>
  <conditionalFormatting sqref="K1056">
    <cfRule type="containsBlanks" dxfId="156" priority="178">
      <formula>LEN(TRIM(K1056))=0</formula>
    </cfRule>
  </conditionalFormatting>
  <conditionalFormatting sqref="K1058">
    <cfRule type="containsBlanks" dxfId="155" priority="179">
      <formula>LEN(TRIM(K1058))=0</formula>
    </cfRule>
  </conditionalFormatting>
  <conditionalFormatting sqref="K1078">
    <cfRule type="containsBlanks" dxfId="154" priority="176">
      <formula>LEN(TRIM(K1078))=0</formula>
    </cfRule>
  </conditionalFormatting>
  <conditionalFormatting sqref="K1080">
    <cfRule type="containsBlanks" dxfId="153" priority="177">
      <formula>LEN(TRIM(K1080))=0</formula>
    </cfRule>
  </conditionalFormatting>
  <conditionalFormatting sqref="K912">
    <cfRule type="containsBlanks" dxfId="152" priority="174">
      <formula>LEN(TRIM(K912))=0</formula>
    </cfRule>
  </conditionalFormatting>
  <conditionalFormatting sqref="K914">
    <cfRule type="containsBlanks" dxfId="151" priority="175">
      <formula>LEN(TRIM(K914))=0</formula>
    </cfRule>
  </conditionalFormatting>
  <conditionalFormatting sqref="DH1279:GZ1279">
    <cfRule type="cellIs" dxfId="150" priority="86" operator="lessThan">
      <formula>0</formula>
    </cfRule>
    <cfRule type="cellIs" dxfId="149" priority="87" operator="greaterThan">
      <formula>0</formula>
    </cfRule>
  </conditionalFormatting>
  <conditionalFormatting sqref="DH1140:GZ1144">
    <cfRule type="containsBlanks" dxfId="148" priority="85">
      <formula>LEN(TRIM(DH1140))=0</formula>
    </cfRule>
  </conditionalFormatting>
  <conditionalFormatting sqref="DH146:GZ147">
    <cfRule type="containsBlanks" dxfId="147" priority="82">
      <formula>LEN(TRIM(DH146))=0</formula>
    </cfRule>
  </conditionalFormatting>
  <conditionalFormatting sqref="DH817:GZ826">
    <cfRule type="containsBlanks" dxfId="146" priority="79">
      <formula>LEN(TRIM(DH817))=0</formula>
    </cfRule>
  </conditionalFormatting>
  <conditionalFormatting sqref="DH1237:GZ1237">
    <cfRule type="cellIs" dxfId="145" priority="77" operator="lessThan">
      <formula>0</formula>
    </cfRule>
    <cfRule type="cellIs" dxfId="144" priority="78" operator="greaterThan">
      <formula>0</formula>
    </cfRule>
  </conditionalFormatting>
  <conditionalFormatting sqref="DH1327:GZ1327">
    <cfRule type="cellIs" dxfId="143" priority="75" operator="lessThan">
      <formula>0</formula>
    </cfRule>
    <cfRule type="cellIs" dxfId="142" priority="76" operator="greaterThan">
      <formula>0</formula>
    </cfRule>
  </conditionalFormatting>
  <conditionalFormatting sqref="DH1184:GZ1184">
    <cfRule type="cellIs" dxfId="141" priority="73" operator="lessThan">
      <formula>0</formula>
    </cfRule>
    <cfRule type="cellIs" dxfId="140" priority="74" operator="greaterThan">
      <formula>0</formula>
    </cfRule>
  </conditionalFormatting>
  <conditionalFormatting sqref="DH84:GZ84">
    <cfRule type="containsBlanks" dxfId="139" priority="65">
      <formula>LEN(TRIM(DH84))=0</formula>
    </cfRule>
  </conditionalFormatting>
  <conditionalFormatting sqref="DH132:GZ133">
    <cfRule type="containsBlanks" dxfId="138" priority="64">
      <formula>LEN(TRIM(DH132))=0</formula>
    </cfRule>
  </conditionalFormatting>
  <conditionalFormatting sqref="DH129:GZ130">
    <cfRule type="containsBlanks" dxfId="137" priority="63">
      <formula>LEN(TRIM(DH129))=0</formula>
    </cfRule>
  </conditionalFormatting>
  <conditionalFormatting sqref="DH81:GZ81">
    <cfRule type="containsBlanks" dxfId="136" priority="66">
      <formula>LEN(TRIM(DH81))=0</formula>
    </cfRule>
  </conditionalFormatting>
  <conditionalFormatting sqref="DH61:GZ61">
    <cfRule type="containsBlanks" dxfId="135" priority="67">
      <formula>LEN(TRIM(DH61))=0</formula>
    </cfRule>
  </conditionalFormatting>
  <conditionalFormatting sqref="DH131:GZ131">
    <cfRule type="containsBlanks" dxfId="134" priority="62">
      <formula>LEN(TRIM(DH131))=0</formula>
    </cfRule>
  </conditionalFormatting>
  <conditionalFormatting sqref="DH460:GZ460">
    <cfRule type="containsBlanks" dxfId="133" priority="60">
      <formula>LEN(TRIM(DH460))=0</formula>
    </cfRule>
  </conditionalFormatting>
  <conditionalFormatting sqref="DH505:GZ506">
    <cfRule type="containsBlanks" dxfId="132" priority="58">
      <formula>LEN(TRIM(DH505))=0</formula>
    </cfRule>
  </conditionalFormatting>
  <conditionalFormatting sqref="DH508:GZ509">
    <cfRule type="containsBlanks" dxfId="131" priority="59">
      <formula>LEN(TRIM(DH508))=0</formula>
    </cfRule>
  </conditionalFormatting>
  <conditionalFormatting sqref="DH522:GZ530">
    <cfRule type="containsBlanks" dxfId="130" priority="56">
      <formula>LEN(TRIM(DH522))=0</formula>
    </cfRule>
  </conditionalFormatting>
  <conditionalFormatting sqref="DH148:GZ154">
    <cfRule type="containsBlanks" dxfId="129" priority="61">
      <formula>LEN(TRIM(DH148))=0</formula>
    </cfRule>
  </conditionalFormatting>
  <conditionalFormatting sqref="DH507:GZ507">
    <cfRule type="containsBlanks" dxfId="128" priority="57">
      <formula>LEN(TRIM(DH507))=0</formula>
    </cfRule>
  </conditionalFormatting>
  <conditionalFormatting sqref="DH1235:GZ1235">
    <cfRule type="cellIs" dxfId="127" priority="41" operator="lessThan">
      <formula>0</formula>
    </cfRule>
    <cfRule type="cellIs" dxfId="126" priority="42" operator="greaterThan">
      <formula>0</formula>
    </cfRule>
  </conditionalFormatting>
  <conditionalFormatting sqref="DH1249:GZ1249">
    <cfRule type="cellIs" dxfId="125" priority="39" operator="lessThan">
      <formula>0</formula>
    </cfRule>
    <cfRule type="cellIs" dxfId="124" priority="40" operator="greaterThan">
      <formula>0</formula>
    </cfRule>
  </conditionalFormatting>
  <conditionalFormatting sqref="DH1285:GZ1285">
    <cfRule type="cellIs" dxfId="123" priority="37" operator="lessThan">
      <formula>0</formula>
    </cfRule>
    <cfRule type="cellIs" dxfId="122" priority="38" operator="greaterThan">
      <formula>0</formula>
    </cfRule>
  </conditionalFormatting>
  <conditionalFormatting sqref="DH1320:GZ1320">
    <cfRule type="cellIs" dxfId="121" priority="33" operator="lessThan">
      <formula>0</formula>
    </cfRule>
    <cfRule type="cellIs" dxfId="120" priority="34" operator="greaterThan">
      <formula>0</formula>
    </cfRule>
  </conditionalFormatting>
  <conditionalFormatting sqref="DH1325:GZ1325">
    <cfRule type="cellIs" dxfId="119" priority="35" operator="lessThan">
      <formula>0</formula>
    </cfRule>
    <cfRule type="cellIs" dxfId="118" priority="36" operator="greaterThan">
      <formula>0</formula>
    </cfRule>
  </conditionalFormatting>
  <conditionalFormatting sqref="DH1318:GZ1318">
    <cfRule type="cellIs" dxfId="117" priority="31" operator="lessThan">
      <formula>0</formula>
    </cfRule>
    <cfRule type="cellIs" dxfId="116" priority="32" operator="greaterThan">
      <formula>0</formula>
    </cfRule>
  </conditionalFormatting>
  <conditionalFormatting sqref="DH1311:GZ1311">
    <cfRule type="cellIs" dxfId="115" priority="29" operator="lessThan">
      <formula>0</formula>
    </cfRule>
    <cfRule type="cellIs" dxfId="114" priority="30" operator="greaterThan">
      <formula>0</formula>
    </cfRule>
  </conditionalFormatting>
  <conditionalFormatting sqref="DH1343:GZ1343">
    <cfRule type="cellIs" dxfId="113" priority="27" operator="lessThan">
      <formula>0</formula>
    </cfRule>
    <cfRule type="cellIs" dxfId="112" priority="28" operator="greaterThan">
      <formula>0</formula>
    </cfRule>
  </conditionalFormatting>
  <conditionalFormatting sqref="DH1341:GZ1341">
    <cfRule type="cellIs" dxfId="111" priority="25" operator="lessThan">
      <formula>0</formula>
    </cfRule>
    <cfRule type="cellIs" dxfId="110" priority="26" operator="greaterThan">
      <formula>0</formula>
    </cfRule>
  </conditionalFormatting>
  <conditionalFormatting sqref="DH8:GZ8">
    <cfRule type="containsBlanks" dxfId="109" priority="72">
      <formula>LEN(TRIM(DH8))=0</formula>
    </cfRule>
  </conditionalFormatting>
  <conditionalFormatting sqref="DH1181:GZ1181">
    <cfRule type="cellIs" dxfId="108" priority="70" operator="lessThan">
      <formula>0</formula>
    </cfRule>
    <cfRule type="cellIs" dxfId="107" priority="71" operator="greaterThan">
      <formula>0</formula>
    </cfRule>
  </conditionalFormatting>
  <conditionalFormatting sqref="DH1281:GZ1281">
    <cfRule type="cellIs" dxfId="106" priority="68" operator="lessThan">
      <formula>0</formula>
    </cfRule>
    <cfRule type="cellIs" dxfId="105" priority="69" operator="greaterThan">
      <formula>0</formula>
    </cfRule>
  </conditionalFormatting>
  <conditionalFormatting sqref="DH866:GZ866">
    <cfRule type="containsBlanks" dxfId="104" priority="50">
      <formula>LEN(TRIM(DH866))=0</formula>
    </cfRule>
  </conditionalFormatting>
  <conditionalFormatting sqref="DH844:GZ844">
    <cfRule type="containsBlanks" dxfId="103" priority="53">
      <formula>LEN(TRIM(DH844))=0</formula>
    </cfRule>
  </conditionalFormatting>
  <conditionalFormatting sqref="DH825:GZ826">
    <cfRule type="containsBlanks" dxfId="102" priority="54">
      <formula>LEN(TRIM(DH825))=0</formula>
    </cfRule>
  </conditionalFormatting>
  <conditionalFormatting sqref="DH847:GZ847">
    <cfRule type="containsBlanks" dxfId="101" priority="52">
      <formula>LEN(TRIM(DH847))=0</formula>
    </cfRule>
  </conditionalFormatting>
  <conditionalFormatting sqref="DH863:GZ863">
    <cfRule type="containsBlanks" dxfId="100" priority="51">
      <formula>LEN(TRIM(DH863))=0</formula>
    </cfRule>
  </conditionalFormatting>
  <conditionalFormatting sqref="DH1173:GZ1173">
    <cfRule type="cellIs" dxfId="99" priority="48" operator="lessThan">
      <formula>0</formula>
    </cfRule>
    <cfRule type="cellIs" dxfId="98" priority="49" operator="greaterThan">
      <formula>0</formula>
    </cfRule>
  </conditionalFormatting>
  <conditionalFormatting sqref="DH1118:GZ1118">
    <cfRule type="cellIs" dxfId="97" priority="47" operator="greaterThan">
      <formula>0</formula>
    </cfRule>
  </conditionalFormatting>
  <conditionalFormatting sqref="DH1114:GZ1114">
    <cfRule type="cellIs" dxfId="96" priority="46" operator="greaterThan">
      <formula>0</formula>
    </cfRule>
  </conditionalFormatting>
  <conditionalFormatting sqref="DH1123:GZ1123">
    <cfRule type="cellIs" dxfId="95" priority="45" operator="greaterThan">
      <formula>0</formula>
    </cfRule>
  </conditionalFormatting>
  <conditionalFormatting sqref="DH1124:GZ1124">
    <cfRule type="cellIs" dxfId="94" priority="43" operator="greaterThan">
      <formula>0</formula>
    </cfRule>
    <cfRule type="cellIs" dxfId="93" priority="44" operator="lessThan">
      <formula>0</formula>
    </cfRule>
  </conditionalFormatting>
  <conditionalFormatting sqref="DH1252:GZ1252">
    <cfRule type="containsBlanks" dxfId="92" priority="24">
      <formula>LEN(TRIM(DH1252))=0</formula>
    </cfRule>
  </conditionalFormatting>
  <conditionalFormatting sqref="DH1268:GZ1268">
    <cfRule type="cellIs" dxfId="91" priority="22" operator="lessThan">
      <formula>0</formula>
    </cfRule>
    <cfRule type="cellIs" dxfId="90" priority="23" operator="greaterThan">
      <formula>0</formula>
    </cfRule>
  </conditionalFormatting>
  <conditionalFormatting sqref="DH1270:GZ1270">
    <cfRule type="cellIs" dxfId="89" priority="20" operator="lessThan">
      <formula>0</formula>
    </cfRule>
    <cfRule type="cellIs" dxfId="88" priority="21" operator="greaterThan">
      <formula>0</formula>
    </cfRule>
  </conditionalFormatting>
  <conditionalFormatting sqref="DH1273:GZ1273">
    <cfRule type="cellIs" dxfId="87" priority="18" operator="lessThan">
      <formula>0</formula>
    </cfRule>
    <cfRule type="cellIs" dxfId="86" priority="19" operator="greaterThan">
      <formula>0</formula>
    </cfRule>
  </conditionalFormatting>
  <conditionalFormatting sqref="DH1276:GZ1276">
    <cfRule type="containsBlanks" dxfId="85" priority="17">
      <formula>LEN(TRIM(DH1276))=0</formula>
    </cfRule>
  </conditionalFormatting>
  <conditionalFormatting sqref="DH1331:GZ1331">
    <cfRule type="cellIs" dxfId="84" priority="15" operator="lessThan">
      <formula>0</formula>
    </cfRule>
    <cfRule type="cellIs" dxfId="83" priority="16" operator="greaterThan">
      <formula>0</formula>
    </cfRule>
  </conditionalFormatting>
  <conditionalFormatting sqref="DH1347:GZ1347">
    <cfRule type="cellIs" dxfId="82" priority="13" operator="lessThan">
      <formula>0</formula>
    </cfRule>
    <cfRule type="cellIs" dxfId="81" priority="14" operator="greaterThan">
      <formula>0</formula>
    </cfRule>
  </conditionalFormatting>
  <conditionalFormatting sqref="DH1351:GZ1351">
    <cfRule type="cellIs" dxfId="80" priority="11" operator="lessThan">
      <formula>0</formula>
    </cfRule>
    <cfRule type="cellIs" dxfId="79" priority="12" operator="greaterThan">
      <formula>0</formula>
    </cfRule>
  </conditionalFormatting>
  <conditionalFormatting sqref="DH1246:GZ1246">
    <cfRule type="cellIs" dxfId="78" priority="9" operator="lessThan">
      <formula>0</formula>
    </cfRule>
    <cfRule type="cellIs" dxfId="77" priority="10" operator="greaterThan">
      <formula>0</formula>
    </cfRule>
  </conditionalFormatting>
  <conditionalFormatting sqref="DH1242:GZ1242">
    <cfRule type="cellIs" dxfId="76" priority="7" operator="lessThan">
      <formula>0</formula>
    </cfRule>
    <cfRule type="cellIs" dxfId="75" priority="8" operator="greaterThan">
      <formula>0</formula>
    </cfRule>
  </conditionalFormatting>
  <conditionalFormatting sqref="DH452:GZ453">
    <cfRule type="containsBlanks" dxfId="74" priority="6">
      <formula>LEN(TRIM(DH452))=0</formula>
    </cfRule>
  </conditionalFormatting>
  <conditionalFormatting sqref="DH437:GZ437">
    <cfRule type="containsBlanks" dxfId="73" priority="5">
      <formula>LEN(TRIM(DH437))=0</formula>
    </cfRule>
  </conditionalFormatting>
  <conditionalFormatting sqref="DH124:GZ128">
    <cfRule type="containsBlanks" dxfId="72" priority="4">
      <formula>LEN(TRIM(DH124))=0</formula>
    </cfRule>
  </conditionalFormatting>
  <conditionalFormatting sqref="DH501:GZ504">
    <cfRule type="containsBlanks" dxfId="71" priority="2">
      <formula>LEN(TRIM(DH501))=0</formula>
    </cfRule>
  </conditionalFormatting>
  <conditionalFormatting sqref="K7">
    <cfRule type="cellIs" dxfId="1" priority="1" operator="equal">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299" id="{CBAAAED1-EF0B-4B01-AF48-96D99D2C2BB6}">
            <xm:f>T281=справочники!$H$9</xm:f>
            <x14:dxf>
              <font>
                <color theme="0"/>
              </font>
            </x14:dxf>
          </x14:cfRule>
          <xm:sqref>T283</xm:sqref>
        </x14:conditionalFormatting>
        <x14:conditionalFormatting xmlns:xm="http://schemas.microsoft.com/office/excel/2006/main">
          <x14:cfRule type="expression" priority="3875" id="{7457A0B5-06AA-42F4-AC34-22E5FEB1D4D0}">
            <xm:f>T713=справочники!$H$9</xm:f>
            <x14:dxf>
              <font>
                <color theme="0"/>
              </font>
            </x14:dxf>
          </x14:cfRule>
          <xm:sqref>T715</xm:sqref>
        </x14:conditionalFormatting>
        <x14:conditionalFormatting xmlns:xm="http://schemas.microsoft.com/office/excel/2006/main">
          <x14:cfRule type="expression" priority="3869" id="{52006AEB-0561-454A-B6CF-DC92FCAE6BEB}">
            <xm:f>T731=справочники!$H$9</xm:f>
            <x14:dxf>
              <font>
                <color theme="0"/>
              </font>
            </x14:dxf>
          </x14:cfRule>
          <xm:sqref>T733</xm:sqref>
        </x14:conditionalFormatting>
        <x14:conditionalFormatting xmlns:xm="http://schemas.microsoft.com/office/excel/2006/main">
          <x14:cfRule type="expression" priority="3867" id="{411952E1-9C44-42AC-ACB1-F9B4F84309C6}">
            <xm:f>T749=справочники!$H$9</xm:f>
            <x14:dxf>
              <font>
                <color theme="0"/>
              </font>
            </x14:dxf>
          </x14:cfRule>
          <xm:sqref>T751</xm:sqref>
        </x14:conditionalFormatting>
        <x14:conditionalFormatting xmlns:xm="http://schemas.microsoft.com/office/excel/2006/main">
          <x14:cfRule type="expression" priority="1334" id="{63803822-99F4-413E-9899-5F242FBF8ABF}">
            <xm:f>T299=справочники!$H$9</xm:f>
            <x14:dxf>
              <font>
                <color theme="0"/>
              </font>
            </x14:dxf>
          </x14:cfRule>
          <xm:sqref>T301</xm:sqref>
        </x14:conditionalFormatting>
        <x14:conditionalFormatting xmlns:xm="http://schemas.microsoft.com/office/excel/2006/main">
          <x14:cfRule type="expression" priority="1327" id="{C4A8A8E8-39F4-4C50-9A3D-B5152D8A0EF9}">
            <xm:f>T317=справочники!$H$9</xm:f>
            <x14:dxf>
              <font>
                <color theme="0"/>
              </font>
            </x14:dxf>
          </x14:cfRule>
          <xm:sqref>T319</xm:sqref>
        </x14:conditionalFormatting>
        <x14:conditionalFormatting xmlns:xm="http://schemas.microsoft.com/office/excel/2006/main">
          <x14:cfRule type="expression" priority="208" id="{DD717545-9EDB-4674-AF47-CFC6AFAA0C32}">
            <xm:f>T562=справочники!$H$9</xm:f>
            <x14:dxf>
              <font>
                <color theme="0"/>
              </font>
            </x14:dxf>
          </x14:cfRule>
          <xm:sqref>T564</xm:sqref>
        </x14:conditionalFormatting>
        <x14:conditionalFormatting xmlns:xm="http://schemas.microsoft.com/office/excel/2006/main">
          <x14:cfRule type="expression" priority="201" id="{6983AF57-EE9F-4473-AC31-FE20B8D32328}">
            <xm:f>T580=справочники!$H$9</xm:f>
            <x14:dxf>
              <font>
                <color theme="0"/>
              </font>
            </x14:dxf>
          </x14:cfRule>
          <xm:sqref>T582</xm:sqref>
        </x14:conditionalFormatting>
        <x14:conditionalFormatting xmlns:xm="http://schemas.microsoft.com/office/excel/2006/main">
          <x14:cfRule type="expression" priority="195" id="{39DDB199-046D-4EF4-B4E3-11AD7C35576C}">
            <xm:f>T598=справочники!$H$9</xm:f>
            <x14:dxf>
              <font>
                <color theme="0"/>
              </font>
            </x14:dxf>
          </x14:cfRule>
          <xm:sqref>T600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T618 T638 T658 T851 T870 T992 T1012 T912 T932 T952 T972 T1056 T1034 T1078</xm:sqref>
        </x14:dataValidation>
        <x14:dataValidation type="list" allowBlank="1" showInputMessage="1" showErrorMessage="1">
          <x14:formula1>
            <xm:f>справочники!$H$9:$H$10</xm:f>
          </x14:formula1>
          <xm:sqref>T281 T299 T317 T562 T580 T598</xm:sqref>
        </x14:dataValidation>
        <x14:dataValidation type="list" allowBlank="1" showInputMessage="1" showErrorMessage="1">
          <x14:formula1>
            <xm:f>справочники!$T$9:$T$14</xm:f>
          </x14:formula1>
          <xm:sqref>T69 T361 T445 T642 T622 T662 T855 T874 T976 T92 T341 T468 T381 T1026 T1016 T1070 T1210 T916 T956 T936 T996 T1060 T1048 T1038 T1092 T1082</xm:sqref>
        </x14:dataValidation>
        <x14:dataValidation type="list" allowBlank="1" showInputMessage="1" showErrorMessage="1">
          <x14:formula1>
            <xm:f>справочники!$P$9:$P$10</xm:f>
          </x14:formula1>
          <xm:sqref>T124:T133 T287 T305 T343 T323 T363 T1084 T383 T1040 T586 T624 T604 T644 T664 T719 T737 T755 T829 T883 T898 T998 T500:T509 T1018 T938 T958 T918 T978 T1062 T568 T1140:T1144</xm:sqref>
        </x14:dataValidation>
        <x14:dataValidation type="list" allowBlank="1" showInputMessage="1" showErrorMessage="1">
          <x14:formula1>
            <xm:f>справочники!$L$9:$L$19</xm:f>
          </x14:formula1>
          <xm:sqref>T283 T301 T319 T715 T733 T751 T564 T582 T600</xm:sqref>
        </x14:dataValidation>
        <x14:dataValidation type="list" allowBlank="1" showInputMessage="1" showErrorMessage="1">
          <x14:formula1>
            <xm:f>справочники!$H$10:$H$10</xm:f>
          </x14:formula1>
          <xm:sqref>T713 T731 T749</xm:sqref>
        </x14:dataValidation>
        <x14:dataValidation type="list" allowBlank="1" showInputMessage="1" showErrorMessage="1">
          <x14:formula1>
            <xm:f>справочники!$R$9:$R$10</xm:f>
          </x14:formula1>
          <xm:sqref>N1140:N1144</xm:sqref>
        </x14:dataValidation>
        <x14:dataValidation type="list" allowBlank="1" showInputMessage="1" showErrorMessage="1">
          <x14:formula1>
            <xm:f>справочники!$J$9:$J$10</xm:f>
          </x14:formula1>
          <xm:sqref>T1024 T1068 T1208 T1046 T1090</xm:sqref>
        </x14:dataValidation>
        <x14:dataValidation type="list" allowBlank="1" showInputMessage="1" showErrorMessage="1">
          <x14:formula1>
            <xm:f>справочники!$C$8:$C$251</xm:f>
          </x14:formula1>
          <xm:sqref>T49 T51 K337 K339 K357 K359 K377 K379 K1058 T427 K618 K620 K638 K640 K658 K660 T425 K1080 K1078 K934 K932 K1036 K1056 K954 K974 K972 K994 K992 K1014 K1034 K952 K1012 K914 K912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sheetView>
  </sheetViews>
  <sheetFormatPr defaultColWidth="8.88671875" defaultRowHeight="12"/>
  <cols>
    <col min="1" max="1" width="1.6640625" style="2" customWidth="1"/>
    <col min="2" max="2" width="2.6640625" style="2" customWidth="1"/>
    <col min="3" max="3" width="12.33203125" style="8" customWidth="1"/>
    <col min="4" max="4" width="2.6640625" style="2" customWidth="1"/>
    <col min="5" max="5" width="14.33203125" style="2" bestFit="1" customWidth="1"/>
    <col min="6" max="7" width="2.6640625" style="2" customWidth="1"/>
    <col min="8" max="8" width="25.33203125" style="2" bestFit="1" customWidth="1"/>
    <col min="9" max="9" width="2.6640625" style="2" customWidth="1"/>
    <col min="10" max="10" width="10.6640625" style="2" bestFit="1" customWidth="1"/>
    <col min="11" max="11" width="2.6640625" style="2" customWidth="1"/>
    <col min="12" max="12" width="43.6640625" style="2" bestFit="1" customWidth="1"/>
    <col min="13" max="13" width="2.6640625" style="2" customWidth="1"/>
    <col min="14" max="14" width="19.33203125" style="2" bestFit="1" customWidth="1"/>
    <col min="15" max="15" width="2.6640625" style="2" customWidth="1"/>
    <col min="16" max="16" width="20" style="2" bestFit="1" customWidth="1"/>
    <col min="17" max="17" width="2.6640625" style="2" customWidth="1"/>
    <col min="18" max="18" width="24.109375" style="2" bestFit="1" customWidth="1"/>
    <col min="19" max="19" width="2.6640625" style="2" customWidth="1"/>
    <col min="20" max="20" width="13" style="2" bestFit="1" customWidth="1"/>
    <col min="21" max="21" width="2.6640625" style="2" customWidth="1"/>
    <col min="22" max="22" width="33.88671875" style="2" customWidth="1"/>
    <col min="23" max="23" width="2.33203125" style="2" bestFit="1" customWidth="1"/>
    <col min="24" max="24" width="1.33203125" style="2" bestFit="1" customWidth="1"/>
    <col min="25" max="25" width="7.33203125" style="2" customWidth="1"/>
    <col min="26" max="26" width="3.33203125" style="2" bestFit="1" customWidth="1"/>
    <col min="27" max="27" width="1.6640625" style="2" customWidth="1"/>
    <col min="28" max="28" width="1.6640625" style="2" bestFit="1" customWidth="1"/>
    <col min="29" max="29" width="1.6640625" style="2" customWidth="1"/>
    <col min="30" max="30" width="1.33203125" style="2" bestFit="1" customWidth="1"/>
    <col min="31" max="31" width="8.88671875" style="2"/>
    <col min="32" max="32" width="2.6640625" style="2" customWidth="1"/>
    <col min="33" max="33" width="24.109375" style="2" bestFit="1" customWidth="1"/>
    <col min="34" max="36" width="2.664062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строительство, эксплуатация и продажа ТермоВилл</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3.2">
      <c r="A4" s="1"/>
      <c r="B4" s="1" t="s">
        <v>18</v>
      </c>
      <c r="C4" s="7"/>
      <c r="D4" s="1"/>
      <c r="E4" s="1"/>
      <c r="F4" s="1"/>
      <c r="G4" s="789" t="s">
        <v>541</v>
      </c>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24</v>
      </c>
      <c r="D6" s="3"/>
      <c r="E6" s="3" t="s">
        <v>8</v>
      </c>
      <c r="F6" s="3"/>
      <c r="G6" s="3"/>
      <c r="H6" s="3" t="s">
        <v>15</v>
      </c>
      <c r="I6" s="3"/>
      <c r="J6" s="3" t="s">
        <v>233</v>
      </c>
      <c r="K6" s="3"/>
      <c r="L6" s="3" t="s">
        <v>152</v>
      </c>
      <c r="M6" s="3"/>
      <c r="N6" s="3" t="s">
        <v>49</v>
      </c>
      <c r="O6" s="3"/>
      <c r="P6" s="3" t="s">
        <v>104</v>
      </c>
      <c r="Q6" s="3"/>
      <c r="R6" s="3" t="s">
        <v>227</v>
      </c>
      <c r="S6" s="3"/>
      <c r="T6" s="3" t="s">
        <v>71</v>
      </c>
      <c r="U6" s="3"/>
      <c r="V6" s="3" t="s">
        <v>21</v>
      </c>
      <c r="W6" s="3"/>
      <c r="X6" s="3"/>
      <c r="Y6" s="3"/>
      <c r="Z6" s="3"/>
      <c r="AA6" s="3"/>
      <c r="AB6" s="3"/>
      <c r="AC6" s="3"/>
      <c r="AD6" s="3"/>
      <c r="AE6" s="3"/>
      <c r="AF6" s="3"/>
      <c r="AG6" s="3" t="s">
        <v>396</v>
      </c>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43831</v>
      </c>
      <c r="D9" s="1"/>
      <c r="E9" s="1" t="s">
        <v>9</v>
      </c>
      <c r="F9" s="1"/>
      <c r="G9" s="1"/>
      <c r="H9" s="1" t="s">
        <v>55</v>
      </c>
      <c r="I9" s="1"/>
      <c r="J9" s="1" t="s">
        <v>231</v>
      </c>
      <c r="K9" s="1"/>
      <c r="L9" s="1" t="str">
        <f>УсловияРасчеты!H11</f>
        <v>Продажи, вкл. ндс</v>
      </c>
      <c r="M9" s="1"/>
      <c r="N9" s="1" t="s">
        <v>56</v>
      </c>
      <c r="O9" s="1"/>
      <c r="P9" s="1" t="s">
        <v>105</v>
      </c>
      <c r="Q9" s="1"/>
      <c r="R9" s="1" t="s">
        <v>229</v>
      </c>
      <c r="S9" s="1"/>
      <c r="T9" s="1">
        <v>1</v>
      </c>
      <c r="U9" s="1"/>
      <c r="V9" s="58" t="s">
        <v>46</v>
      </c>
      <c r="W9" s="1"/>
      <c r="X9" s="1"/>
      <c r="Y9" s="1"/>
      <c r="Z9" s="1"/>
      <c r="AA9" s="1"/>
      <c r="AB9" s="83" t="s">
        <v>14</v>
      </c>
      <c r="AC9" s="1"/>
      <c r="AD9" s="5" t="s">
        <v>6</v>
      </c>
      <c r="AE9" s="61">
        <v>0.3</v>
      </c>
      <c r="AF9" s="1"/>
      <c r="AG9" s="1" t="s">
        <v>397</v>
      </c>
      <c r="AH9" s="1"/>
      <c r="AI9" s="1"/>
      <c r="AJ9" s="1"/>
    </row>
    <row r="10" spans="1:36">
      <c r="A10" s="1"/>
      <c r="B10" s="1"/>
      <c r="C10" s="176">
        <f>EOMONTH(C9,0)+1</f>
        <v>43862</v>
      </c>
      <c r="D10" s="1"/>
      <c r="E10" s="1" t="s">
        <v>10</v>
      </c>
      <c r="F10" s="1"/>
      <c r="G10" s="1"/>
      <c r="H10" s="1" t="s">
        <v>151</v>
      </c>
      <c r="I10" s="1"/>
      <c r="J10" s="1" t="s">
        <v>232</v>
      </c>
      <c r="K10" s="1"/>
      <c r="L10" s="1" t="str">
        <f>УсловияРасчеты!H12</f>
        <v>Себестоимость продаж, вкл. ндс</v>
      </c>
      <c r="M10" s="1"/>
      <c r="N10" s="1" t="s">
        <v>403</v>
      </c>
      <c r="O10" s="1"/>
      <c r="P10" s="1" t="s">
        <v>106</v>
      </c>
      <c r="Q10" s="1"/>
      <c r="R10" s="1" t="s">
        <v>228</v>
      </c>
      <c r="S10" s="1"/>
      <c r="T10" s="1">
        <v>2</v>
      </c>
      <c r="U10" s="1"/>
      <c r="V10" s="58" t="s">
        <v>47</v>
      </c>
      <c r="W10" s="1"/>
      <c r="X10" s="1"/>
      <c r="Y10" s="1"/>
      <c r="Z10" s="1"/>
      <c r="AA10" s="1"/>
      <c r="AB10" s="83" t="s">
        <v>14</v>
      </c>
      <c r="AC10" s="1"/>
      <c r="AD10" s="5" t="s">
        <v>6</v>
      </c>
      <c r="AE10" s="61">
        <v>1.4999999999999999E-2</v>
      </c>
      <c r="AF10" s="1"/>
      <c r="AG10" s="1" t="s">
        <v>398</v>
      </c>
      <c r="AH10" s="1"/>
      <c r="AI10" s="1"/>
      <c r="AJ10" s="1"/>
    </row>
    <row r="11" spans="1:36">
      <c r="A11" s="1"/>
      <c r="B11" s="1"/>
      <c r="C11" s="176">
        <f t="shared" ref="C11:C30" si="0">EOMONTH(C10,0)+1</f>
        <v>43891</v>
      </c>
      <c r="D11" s="1"/>
      <c r="E11" s="1" t="s">
        <v>11</v>
      </c>
      <c r="F11" s="1"/>
      <c r="G11" s="1"/>
      <c r="H11" s="1"/>
      <c r="I11" s="1"/>
      <c r="J11" s="1"/>
      <c r="K11" s="1"/>
      <c r="L11" s="1" t="str">
        <f>УсловияРасчеты!H13</f>
        <v>Прибыль от продаж</v>
      </c>
      <c r="M11" s="1"/>
      <c r="N11" s="1" t="s">
        <v>385</v>
      </c>
      <c r="O11" s="1"/>
      <c r="P11" s="1"/>
      <c r="Q11" s="1"/>
      <c r="R11" s="1"/>
      <c r="S11" s="1"/>
      <c r="T11" s="1">
        <v>3</v>
      </c>
      <c r="U11" s="1"/>
      <c r="V11" s="58" t="s">
        <v>59</v>
      </c>
      <c r="W11" s="1"/>
      <c r="X11" s="1"/>
      <c r="Y11" s="1"/>
      <c r="Z11" s="1"/>
      <c r="AA11" s="1"/>
      <c r="AB11" s="83" t="s">
        <v>14</v>
      </c>
      <c r="AC11" s="1"/>
      <c r="AD11" s="5" t="s">
        <v>6</v>
      </c>
      <c r="AE11" s="61">
        <f>IF(Главная!$N$19=$N$11,$AE$27,$AE$26)</f>
        <v>0.2</v>
      </c>
      <c r="AF11" s="1"/>
      <c r="AG11" s="1"/>
      <c r="AH11" s="1"/>
      <c r="AI11" s="1"/>
      <c r="AJ11" s="1"/>
    </row>
    <row r="12" spans="1:36">
      <c r="A12" s="1"/>
      <c r="B12" s="1"/>
      <c r="C12" s="176">
        <f t="shared" si="0"/>
        <v>43922</v>
      </c>
      <c r="D12" s="1"/>
      <c r="E12" s="1"/>
      <c r="F12" s="1"/>
      <c r="G12" s="1"/>
      <c r="H12" s="1"/>
      <c r="I12" s="1"/>
      <c r="J12" s="1"/>
      <c r="K12" s="1"/>
      <c r="L12" s="1" t="str">
        <f>УсловияРасчеты!H19</f>
        <v>Выручка</v>
      </c>
      <c r="M12" s="1"/>
      <c r="N12" s="1" t="s">
        <v>393</v>
      </c>
      <c r="O12" s="1"/>
      <c r="P12" s="1"/>
      <c r="Q12" s="1"/>
      <c r="R12" s="1"/>
      <c r="S12" s="1"/>
      <c r="T12" s="1">
        <v>4</v>
      </c>
      <c r="U12" s="1"/>
      <c r="V12" s="58" t="s">
        <v>60</v>
      </c>
      <c r="W12" s="1"/>
      <c r="X12" s="1"/>
      <c r="Y12" s="1"/>
      <c r="Z12" s="1"/>
      <c r="AA12" s="1"/>
      <c r="AB12" s="83" t="s">
        <v>14</v>
      </c>
      <c r="AC12" s="1"/>
      <c r="AD12" s="5" t="s">
        <v>6</v>
      </c>
      <c r="AE12" s="61">
        <v>0.06</v>
      </c>
      <c r="AF12" s="1"/>
      <c r="AG12" s="1"/>
      <c r="AH12" s="1"/>
      <c r="AI12" s="1"/>
      <c r="AJ12" s="1"/>
    </row>
    <row r="13" spans="1:36">
      <c r="A13" s="1"/>
      <c r="B13" s="1"/>
      <c r="C13" s="176">
        <f t="shared" si="0"/>
        <v>43952</v>
      </c>
      <c r="D13" s="1"/>
      <c r="E13" s="1"/>
      <c r="F13" s="1"/>
      <c r="G13" s="1"/>
      <c r="H13" s="1"/>
      <c r="I13" s="1"/>
      <c r="J13" s="1"/>
      <c r="K13" s="1"/>
      <c r="L13" s="1" t="str">
        <f>УсловияРасчеты!H20</f>
        <v>Себестоимость</v>
      </c>
      <c r="M13" s="1"/>
      <c r="N13" s="1" t="s">
        <v>57</v>
      </c>
      <c r="O13" s="1"/>
      <c r="P13" s="1"/>
      <c r="Q13" s="1"/>
      <c r="R13" s="1"/>
      <c r="S13" s="1"/>
      <c r="T13" s="1">
        <v>6</v>
      </c>
      <c r="U13" s="1"/>
      <c r="V13" s="58" t="s">
        <v>61</v>
      </c>
      <c r="W13" s="1"/>
      <c r="X13" s="1"/>
      <c r="Y13" s="1"/>
      <c r="Z13" s="1"/>
      <c r="AA13" s="1"/>
      <c r="AB13" s="83" t="s">
        <v>14</v>
      </c>
      <c r="AC13" s="1"/>
      <c r="AD13" s="5" t="s">
        <v>6</v>
      </c>
      <c r="AE13" s="61">
        <v>0.15</v>
      </c>
      <c r="AF13" s="1"/>
      <c r="AG13" s="1"/>
      <c r="AH13" s="1"/>
      <c r="AI13" s="1"/>
      <c r="AJ13" s="1"/>
    </row>
    <row r="14" spans="1:36">
      <c r="A14" s="1"/>
      <c r="B14" s="1"/>
      <c r="C14" s="176">
        <f t="shared" si="0"/>
        <v>43983</v>
      </c>
      <c r="D14" s="1"/>
      <c r="E14" s="1"/>
      <c r="F14" s="1"/>
      <c r="G14" s="1"/>
      <c r="H14" s="1"/>
      <c r="I14" s="1"/>
      <c r="J14" s="1"/>
      <c r="K14" s="1"/>
      <c r="L14" s="1" t="str">
        <f>УсловияРасчеты!H21</f>
        <v>Валовая прибыль</v>
      </c>
      <c r="M14" s="1"/>
      <c r="N14" s="1" t="s">
        <v>58</v>
      </c>
      <c r="O14" s="1"/>
      <c r="P14" s="1"/>
      <c r="Q14" s="1"/>
      <c r="R14" s="1"/>
      <c r="S14" s="1"/>
      <c r="T14" s="1">
        <v>12</v>
      </c>
      <c r="U14" s="1"/>
      <c r="V14" s="58" t="s">
        <v>283</v>
      </c>
      <c r="W14" s="1"/>
      <c r="X14" s="1"/>
      <c r="Y14" s="1"/>
      <c r="Z14" s="1"/>
      <c r="AA14" s="1"/>
      <c r="AB14" s="83" t="s">
        <v>14</v>
      </c>
      <c r="AC14" s="1"/>
      <c r="AD14" s="5" t="s">
        <v>6</v>
      </c>
      <c r="AE14" s="61">
        <v>0.01</v>
      </c>
      <c r="AF14" s="1"/>
      <c r="AG14" s="1"/>
      <c r="AH14" s="1"/>
      <c r="AI14" s="1"/>
      <c r="AJ14" s="1"/>
    </row>
    <row r="15" spans="1:36">
      <c r="A15" s="1"/>
      <c r="B15" s="1"/>
      <c r="C15" s="176">
        <f t="shared" si="0"/>
        <v>44013</v>
      </c>
      <c r="D15" s="1"/>
      <c r="E15" s="1"/>
      <c r="F15" s="1"/>
      <c r="G15" s="1"/>
      <c r="H15" s="1"/>
      <c r="I15" s="1"/>
      <c r="J15" s="1"/>
      <c r="K15" s="1"/>
      <c r="L15" s="1" t="str">
        <f>УсловияРасчеты!H27</f>
        <v>Поступление сырья, материалов и проч. с/ст ингредиентов</v>
      </c>
      <c r="M15" s="1"/>
      <c r="N15" s="1" t="s">
        <v>50</v>
      </c>
      <c r="O15" s="1"/>
      <c r="P15" s="1"/>
      <c r="Q15" s="1"/>
      <c r="R15" s="1"/>
      <c r="S15" s="1"/>
      <c r="T15" s="1"/>
      <c r="U15" s="1"/>
      <c r="V15" s="178" t="s">
        <v>48</v>
      </c>
      <c r="W15" s="1"/>
      <c r="X15" s="1"/>
      <c r="Y15" s="1"/>
      <c r="Z15" s="1"/>
      <c r="AA15" s="1"/>
      <c r="AB15" s="83"/>
      <c r="AC15" s="1"/>
      <c r="AD15" s="5"/>
      <c r="AE15" s="62"/>
      <c r="AF15" s="1"/>
      <c r="AG15" s="1"/>
      <c r="AH15" s="1"/>
      <c r="AI15" s="1"/>
      <c r="AJ15" s="1"/>
    </row>
    <row r="16" spans="1:36">
      <c r="A16" s="1"/>
      <c r="B16" s="1"/>
      <c r="C16" s="176">
        <f t="shared" si="0"/>
        <v>44044</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46</v>
      </c>
      <c r="W16" s="1" t="s">
        <v>19</v>
      </c>
      <c r="X16" s="5" t="s">
        <v>6</v>
      </c>
      <c r="Y16" s="59">
        <v>5</v>
      </c>
      <c r="Z16" s="1" t="s">
        <v>284</v>
      </c>
      <c r="AA16" s="1"/>
      <c r="AB16" s="83" t="s">
        <v>14</v>
      </c>
      <c r="AC16" s="1"/>
      <c r="AD16" s="5" t="s">
        <v>6</v>
      </c>
      <c r="AE16" s="63">
        <v>7.5999999999999998E-2</v>
      </c>
      <c r="AF16" s="1"/>
      <c r="AG16" s="1"/>
      <c r="AH16" s="1"/>
      <c r="AI16" s="1"/>
      <c r="AJ16" s="1"/>
    </row>
    <row r="17" spans="1:36">
      <c r="A17" s="1"/>
      <c r="B17" s="1"/>
      <c r="C17" s="176">
        <f t="shared" si="0"/>
        <v>44075</v>
      </c>
      <c r="D17" s="1"/>
      <c r="E17" s="1"/>
      <c r="F17" s="1"/>
      <c r="G17" s="1"/>
      <c r="H17" s="1"/>
      <c r="I17" s="1"/>
      <c r="J17" s="1"/>
      <c r="K17" s="1"/>
      <c r="L17" s="1" t="str">
        <f>УсловияРасчеты!H30</f>
        <v>Поступление ДС</v>
      </c>
      <c r="M17" s="1"/>
      <c r="N17" s="1"/>
      <c r="O17" s="1"/>
      <c r="P17" s="1"/>
      <c r="Q17" s="1"/>
      <c r="R17" s="1"/>
      <c r="S17" s="1"/>
      <c r="T17" s="1"/>
      <c r="U17" s="1"/>
      <c r="V17" s="58" t="s">
        <v>46</v>
      </c>
      <c r="W17" s="1" t="s">
        <v>19</v>
      </c>
      <c r="X17" s="5" t="s">
        <v>6</v>
      </c>
      <c r="Y17" s="59">
        <v>10</v>
      </c>
      <c r="Z17" s="1" t="s">
        <v>284</v>
      </c>
      <c r="AA17" s="1"/>
      <c r="AB17" s="83" t="s">
        <v>14</v>
      </c>
      <c r="AC17" s="1"/>
      <c r="AD17" s="5" t="s">
        <v>6</v>
      </c>
      <c r="AE17" s="63">
        <v>7.5999999999999998E-2</v>
      </c>
      <c r="AF17" s="1"/>
      <c r="AG17" s="1"/>
      <c r="AH17" s="1"/>
      <c r="AI17" s="1"/>
      <c r="AJ17" s="1"/>
    </row>
    <row r="18" spans="1:36">
      <c r="A18" s="1"/>
      <c r="B18" s="1"/>
      <c r="C18" s="176">
        <f t="shared" si="0"/>
        <v>44105</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46</v>
      </c>
      <c r="W18" s="1" t="s">
        <v>19</v>
      </c>
      <c r="X18" s="5" t="s">
        <v>6</v>
      </c>
      <c r="Y18" s="59">
        <v>20</v>
      </c>
      <c r="Z18" s="1" t="s">
        <v>284</v>
      </c>
      <c r="AA18" s="1"/>
      <c r="AB18" s="83" t="s">
        <v>14</v>
      </c>
      <c r="AC18" s="1"/>
      <c r="AD18" s="5" t="s">
        <v>6</v>
      </c>
      <c r="AE18" s="63">
        <v>7.5999999999999998E-2</v>
      </c>
      <c r="AF18" s="1"/>
      <c r="AG18" s="1"/>
      <c r="AH18" s="1"/>
      <c r="AI18" s="1"/>
      <c r="AJ18" s="1"/>
    </row>
    <row r="19" spans="1:36">
      <c r="A19" s="1"/>
      <c r="B19" s="1"/>
      <c r="C19" s="176">
        <f t="shared" si="0"/>
        <v>44136</v>
      </c>
      <c r="D19" s="1"/>
      <c r="E19" s="1"/>
      <c r="F19" s="1"/>
      <c r="G19" s="1"/>
      <c r="H19" s="1"/>
      <c r="I19" s="1"/>
      <c r="J19" s="1"/>
      <c r="K19" s="1"/>
      <c r="L19" s="1" t="str">
        <f>УсловияРасчеты!H32</f>
        <v>Финпоток от продаж</v>
      </c>
      <c r="M19" s="1"/>
      <c r="N19" s="1"/>
      <c r="O19" s="1"/>
      <c r="P19" s="1"/>
      <c r="Q19" s="1"/>
      <c r="R19" s="1"/>
      <c r="S19" s="1"/>
      <c r="T19" s="1"/>
      <c r="U19" s="1"/>
      <c r="V19" s="165" t="s">
        <v>47</v>
      </c>
      <c r="W19" s="166" t="s">
        <v>19</v>
      </c>
      <c r="X19" s="167" t="s">
        <v>6</v>
      </c>
      <c r="Y19" s="168">
        <v>5</v>
      </c>
      <c r="Z19" s="166" t="s">
        <v>284</v>
      </c>
      <c r="AA19" s="166"/>
      <c r="AB19" s="169" t="s">
        <v>14</v>
      </c>
      <c r="AC19" s="166"/>
      <c r="AD19" s="167" t="s">
        <v>6</v>
      </c>
      <c r="AE19" s="170">
        <v>0</v>
      </c>
      <c r="AF19" s="1"/>
      <c r="AG19" s="1"/>
      <c r="AH19" s="1"/>
      <c r="AI19" s="1"/>
      <c r="AJ19" s="1"/>
    </row>
    <row r="20" spans="1:36">
      <c r="A20" s="1"/>
      <c r="B20" s="1"/>
      <c r="C20" s="176">
        <f t="shared" si="0"/>
        <v>44166</v>
      </c>
      <c r="D20" s="1"/>
      <c r="E20" s="1"/>
      <c r="F20" s="1"/>
      <c r="G20" s="1"/>
      <c r="H20" s="1"/>
      <c r="I20" s="1"/>
      <c r="J20" s="1"/>
      <c r="K20" s="1"/>
      <c r="L20" s="1"/>
      <c r="M20" s="1"/>
      <c r="N20" s="1"/>
      <c r="O20" s="1"/>
      <c r="P20" s="1"/>
      <c r="Q20" s="1"/>
      <c r="R20" s="1"/>
      <c r="S20" s="1"/>
      <c r="T20" s="1"/>
      <c r="U20" s="1"/>
      <c r="V20" s="165" t="s">
        <v>47</v>
      </c>
      <c r="W20" s="166" t="s">
        <v>19</v>
      </c>
      <c r="X20" s="167" t="s">
        <v>6</v>
      </c>
      <c r="Y20" s="168">
        <v>10</v>
      </c>
      <c r="Z20" s="166" t="s">
        <v>284</v>
      </c>
      <c r="AA20" s="166"/>
      <c r="AB20" s="169" t="s">
        <v>14</v>
      </c>
      <c r="AC20" s="166"/>
      <c r="AD20" s="167" t="s">
        <v>6</v>
      </c>
      <c r="AE20" s="170">
        <v>0.01</v>
      </c>
      <c r="AF20" s="1"/>
      <c r="AG20" s="1"/>
      <c r="AH20" s="1"/>
      <c r="AI20" s="1"/>
      <c r="AJ20" s="1"/>
    </row>
    <row r="21" spans="1:36">
      <c r="A21" s="1"/>
      <c r="B21" s="1"/>
      <c r="C21" s="176">
        <f t="shared" si="0"/>
        <v>44197</v>
      </c>
      <c r="D21" s="1"/>
      <c r="E21" s="1"/>
      <c r="F21" s="1"/>
      <c r="G21" s="1"/>
      <c r="H21" s="1"/>
      <c r="I21" s="1"/>
      <c r="J21" s="1"/>
      <c r="K21" s="1"/>
      <c r="L21" s="1"/>
      <c r="M21" s="1"/>
      <c r="N21" s="1"/>
      <c r="O21" s="1"/>
      <c r="P21" s="1"/>
      <c r="Q21" s="1"/>
      <c r="R21" s="1"/>
      <c r="S21" s="1"/>
      <c r="T21" s="1"/>
      <c r="U21" s="1"/>
      <c r="V21" s="165" t="s">
        <v>47</v>
      </c>
      <c r="W21" s="166" t="s">
        <v>19</v>
      </c>
      <c r="X21" s="167" t="s">
        <v>6</v>
      </c>
      <c r="Y21" s="168">
        <v>20</v>
      </c>
      <c r="Z21" s="166" t="s">
        <v>284</v>
      </c>
      <c r="AA21" s="166"/>
      <c r="AB21" s="169" t="s">
        <v>14</v>
      </c>
      <c r="AC21" s="166"/>
      <c r="AD21" s="167" t="s">
        <v>6</v>
      </c>
      <c r="AE21" s="170">
        <v>1.4999999999999999E-2</v>
      </c>
      <c r="AF21" s="1"/>
      <c r="AG21" s="1"/>
      <c r="AH21" s="1"/>
      <c r="AI21" s="1"/>
      <c r="AJ21" s="1"/>
    </row>
    <row r="22" spans="1:36">
      <c r="A22" s="1"/>
      <c r="B22" s="1"/>
      <c r="C22" s="176">
        <f t="shared" si="0"/>
        <v>44228</v>
      </c>
      <c r="D22" s="1"/>
      <c r="E22" s="1"/>
      <c r="F22" s="1"/>
      <c r="G22" s="1"/>
      <c r="H22" s="1"/>
      <c r="I22" s="1"/>
      <c r="J22" s="1"/>
      <c r="K22" s="1"/>
      <c r="L22" s="1"/>
      <c r="M22" s="1"/>
      <c r="N22" s="1"/>
      <c r="O22" s="1"/>
      <c r="P22" s="1"/>
      <c r="Q22" s="1"/>
      <c r="R22" s="1"/>
      <c r="S22" s="1"/>
      <c r="T22" s="1"/>
      <c r="U22" s="1"/>
      <c r="V22" s="58" t="s">
        <v>20</v>
      </c>
      <c r="W22" s="1" t="s">
        <v>19</v>
      </c>
      <c r="X22" s="5" t="s">
        <v>6</v>
      </c>
      <c r="Y22" s="59">
        <v>5</v>
      </c>
      <c r="Z22" s="1" t="s">
        <v>284</v>
      </c>
      <c r="AA22" s="1"/>
      <c r="AB22" s="83" t="s">
        <v>14</v>
      </c>
      <c r="AC22" s="1"/>
      <c r="AD22" s="5" t="s">
        <v>6</v>
      </c>
      <c r="AE22" s="63">
        <v>0.05</v>
      </c>
      <c r="AF22" s="1"/>
      <c r="AG22" s="1"/>
      <c r="AH22" s="1"/>
      <c r="AI22" s="1"/>
      <c r="AJ22" s="1"/>
    </row>
    <row r="23" spans="1:36">
      <c r="A23" s="1"/>
      <c r="B23" s="1"/>
      <c r="C23" s="176">
        <f t="shared" si="0"/>
        <v>44256</v>
      </c>
      <c r="D23" s="1"/>
      <c r="E23" s="1"/>
      <c r="F23" s="1"/>
      <c r="G23" s="1"/>
      <c r="H23" s="1"/>
      <c r="I23" s="1"/>
      <c r="J23" s="1"/>
      <c r="K23" s="1"/>
      <c r="L23" s="1"/>
      <c r="M23" s="1"/>
      <c r="N23" s="1"/>
      <c r="O23" s="1"/>
      <c r="P23" s="1"/>
      <c r="Q23" s="1"/>
      <c r="R23" s="1"/>
      <c r="S23" s="1"/>
      <c r="T23" s="1"/>
      <c r="U23" s="1"/>
      <c r="V23" s="58" t="s">
        <v>20</v>
      </c>
      <c r="W23" s="1" t="s">
        <v>19</v>
      </c>
      <c r="X23" s="5" t="s">
        <v>6</v>
      </c>
      <c r="Y23" s="59">
        <v>10</v>
      </c>
      <c r="Z23" s="1" t="s">
        <v>284</v>
      </c>
      <c r="AA23" s="1"/>
      <c r="AB23" s="83" t="s">
        <v>14</v>
      </c>
      <c r="AC23" s="1"/>
      <c r="AD23" s="5" t="s">
        <v>6</v>
      </c>
      <c r="AE23" s="63">
        <v>0.13</v>
      </c>
      <c r="AF23" s="1"/>
      <c r="AG23" s="1"/>
      <c r="AH23" s="1"/>
      <c r="AI23" s="1"/>
      <c r="AJ23" s="1"/>
    </row>
    <row r="24" spans="1:36">
      <c r="A24" s="1"/>
      <c r="B24" s="1"/>
      <c r="C24" s="176">
        <f t="shared" si="0"/>
        <v>44287</v>
      </c>
      <c r="D24" s="1"/>
      <c r="E24" s="1"/>
      <c r="F24" s="1"/>
      <c r="G24" s="1"/>
      <c r="H24" s="1"/>
      <c r="I24" s="1"/>
      <c r="J24" s="1"/>
      <c r="K24" s="1"/>
      <c r="L24" s="1"/>
      <c r="M24" s="1"/>
      <c r="N24" s="1"/>
      <c r="O24" s="1"/>
      <c r="P24" s="1"/>
      <c r="Q24" s="1"/>
      <c r="R24" s="1"/>
      <c r="S24" s="1"/>
      <c r="T24" s="1"/>
      <c r="U24" s="1"/>
      <c r="V24" s="58" t="s">
        <v>20</v>
      </c>
      <c r="W24" s="1" t="s">
        <v>19</v>
      </c>
      <c r="X24" s="5" t="s">
        <v>6</v>
      </c>
      <c r="Y24" s="59">
        <v>20</v>
      </c>
      <c r="Z24" s="1" t="s">
        <v>284</v>
      </c>
      <c r="AA24" s="1"/>
      <c r="AB24" s="83" t="s">
        <v>14</v>
      </c>
      <c r="AC24" s="1"/>
      <c r="AD24" s="5" t="s">
        <v>6</v>
      </c>
      <c r="AE24" s="63">
        <v>0.15</v>
      </c>
      <c r="AF24" s="1"/>
      <c r="AG24" s="1"/>
      <c r="AH24" s="1"/>
      <c r="AI24" s="1"/>
      <c r="AJ24" s="1"/>
    </row>
    <row r="25" spans="1:36">
      <c r="A25" s="1"/>
      <c r="B25" s="1"/>
      <c r="C25" s="176">
        <f t="shared" si="0"/>
        <v>44317</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44348</v>
      </c>
      <c r="D26" s="1"/>
      <c r="E26" s="1"/>
      <c r="F26" s="1"/>
      <c r="G26" s="1"/>
      <c r="H26" s="1"/>
      <c r="I26" s="1"/>
      <c r="J26" s="1"/>
      <c r="K26" s="1"/>
      <c r="L26" s="1"/>
      <c r="M26" s="1"/>
      <c r="N26" s="1"/>
      <c r="O26" s="1"/>
      <c r="P26" s="1"/>
      <c r="Q26" s="1"/>
      <c r="R26" s="1"/>
      <c r="S26" s="1"/>
      <c r="T26" s="1"/>
      <c r="U26" s="1"/>
      <c r="V26" s="58" t="s">
        <v>59</v>
      </c>
      <c r="W26" s="1"/>
      <c r="X26" s="1"/>
      <c r="Y26" s="1"/>
      <c r="Z26" s="1"/>
      <c r="AA26" s="1"/>
      <c r="AB26" s="83" t="s">
        <v>14</v>
      </c>
      <c r="AC26" s="1"/>
      <c r="AD26" s="5" t="s">
        <v>6</v>
      </c>
      <c r="AE26" s="61">
        <v>0.2</v>
      </c>
      <c r="AF26" s="1"/>
      <c r="AG26" s="1"/>
      <c r="AH26" s="1"/>
      <c r="AI26" s="1"/>
      <c r="AJ26" s="1"/>
    </row>
    <row r="27" spans="1:36">
      <c r="A27" s="1"/>
      <c r="B27" s="1"/>
      <c r="C27" s="176">
        <f t="shared" si="0"/>
        <v>44378</v>
      </c>
      <c r="D27" s="1"/>
      <c r="E27" s="1"/>
      <c r="F27" s="1"/>
      <c r="G27" s="1"/>
      <c r="H27" s="1"/>
      <c r="I27" s="1"/>
      <c r="J27" s="1"/>
      <c r="K27" s="1"/>
      <c r="L27" s="1"/>
      <c r="M27" s="1"/>
      <c r="N27" s="1"/>
      <c r="O27" s="1"/>
      <c r="P27" s="1"/>
      <c r="Q27" s="1"/>
      <c r="R27" s="1"/>
      <c r="S27" s="1"/>
      <c r="T27" s="1"/>
      <c r="U27" s="1"/>
      <c r="V27" s="58" t="s">
        <v>384</v>
      </c>
      <c r="W27" s="1"/>
      <c r="X27" s="1"/>
      <c r="Y27" s="1"/>
      <c r="Z27" s="1"/>
      <c r="AA27" s="1"/>
      <c r="AB27" s="83" t="s">
        <v>14</v>
      </c>
      <c r="AC27" s="1"/>
      <c r="AD27" s="5" t="s">
        <v>6</v>
      </c>
      <c r="AE27" s="61">
        <v>0.13</v>
      </c>
      <c r="AF27" s="1"/>
      <c r="AG27" s="1"/>
      <c r="AH27" s="1"/>
      <c r="AI27" s="1"/>
      <c r="AJ27" s="1"/>
    </row>
    <row r="28" spans="1:36">
      <c r="A28" s="1"/>
      <c r="B28" s="1"/>
      <c r="C28" s="176">
        <f t="shared" si="0"/>
        <v>44409</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44440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44470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44501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44531</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44562</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44593</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44621</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44652</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44682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44713</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44743</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44774</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44805</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44835</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44866</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44896</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44927</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44958</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44986</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45017</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45047</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45078</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45108</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45139</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45170</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45200</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45231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45261</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45292</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45323</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45352</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45383</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45413</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45444</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45474</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45505</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45536</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45566</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45597</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45627</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45658</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45689</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45717</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45748</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45778</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45809</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45839</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45870</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45901</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45931</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45962</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45992</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46023</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46054</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46082</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46113</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46143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46174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46204</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46235</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46266</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46296</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46327</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46357</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46388</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46419</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46447</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46478</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46508</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46539</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46569</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46600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46631</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46661</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46692</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46722</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46753</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46784</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46813</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46844</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46874</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46905</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46935</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46966</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46997</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47027</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47058</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47088</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47119</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47150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47178</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47209</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47239</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47270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47300</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47331</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47362</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47392</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47423</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47453</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47484</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47515</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47543</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47574</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47604</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47635</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47665</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47696</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47727</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47757</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47788</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47818</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47849</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47880</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47908</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47939</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47969</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48000</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48030</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48061</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48092</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48122</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48153</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48183</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48214</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48245</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48274</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48305</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48335</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48366</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48396</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48427</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48458</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48488</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48519</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48549</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48580</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48611</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48639</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48670</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48700</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48731</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48761</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48792</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48823</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48853</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48884</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48914</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48945</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48976</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49004</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49035</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49065</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49096</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49126</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49157</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49188</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49218</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49249</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49279</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49310</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49341</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49369</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49400</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49430</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49461</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49491</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49522</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49553</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49583</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49614</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49644</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49675</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49706</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49735</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49766</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49796</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49827</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49857</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49888</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49919</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49949</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49980</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50010</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50041</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50072</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50100</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50131</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50161</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50192</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50222</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50253</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50284</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50314</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50345</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50375</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50406</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50437</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50465</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50496</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50526</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50557</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50587</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50618</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50649</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50679</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50710</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50740</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50771</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50802</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50830</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50861</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50891</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50922</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50952</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50983</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51014</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51044</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51075</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51105</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51136</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51167</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51196</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c r="AG252" s="1"/>
    </row>
    <row r="253" spans="1:36">
      <c r="N253" s="1"/>
      <c r="P253" s="1"/>
      <c r="R253" s="1"/>
      <c r="T253" s="1"/>
      <c r="V253" s="1"/>
      <c r="W253" s="1"/>
      <c r="X253" s="1"/>
      <c r="Y253" s="1"/>
      <c r="Z253" s="1"/>
      <c r="AA253" s="1"/>
      <c r="AB253" s="1"/>
      <c r="AC253" s="1"/>
      <c r="AD253" s="1"/>
      <c r="AE253" s="1"/>
      <c r="AG253" s="1"/>
    </row>
    <row r="254" spans="1:36">
      <c r="N254" s="1"/>
      <c r="V254" s="1"/>
      <c r="W254" s="1"/>
      <c r="X254" s="1"/>
      <c r="Y254" s="1"/>
      <c r="Z254" s="1"/>
      <c r="AA254" s="1"/>
      <c r="AB254" s="1"/>
      <c r="AC254" s="1"/>
      <c r="AD254" s="1"/>
      <c r="AE254" s="1"/>
    </row>
    <row r="255" spans="1:36">
      <c r="N255" s="1"/>
      <c r="V255" s="1"/>
      <c r="W255" s="1"/>
      <c r="X255" s="1"/>
      <c r="Y255" s="1"/>
      <c r="Z255" s="1"/>
      <c r="AA255" s="1"/>
      <c r="AB255" s="1"/>
      <c r="AC255" s="1"/>
      <c r="AD255" s="1"/>
      <c r="AE255" s="1"/>
    </row>
    <row r="256" spans="1:36">
      <c r="N256" s="1"/>
      <c r="V256" s="1"/>
      <c r="W256" s="1"/>
      <c r="X256" s="1"/>
      <c r="Y256" s="1"/>
      <c r="Z256" s="1"/>
      <c r="AA256" s="1"/>
      <c r="AB256" s="1"/>
      <c r="AC256" s="1"/>
      <c r="AD256" s="1"/>
      <c r="AE256" s="1"/>
    </row>
  </sheetData>
  <conditionalFormatting sqref="AB22:AB24 V15 V19:V21">
    <cfRule type="cellIs" dxfId="61" priority="51" operator="equal">
      <formula>0</formula>
    </cfRule>
  </conditionalFormatting>
  <conditionalFormatting sqref="AE9">
    <cfRule type="containsBlanks" dxfId="60" priority="80">
      <formula>LEN(TRIM(AE9))=0</formula>
    </cfRule>
  </conditionalFormatting>
  <conditionalFormatting sqref="V22:W22 AA22 W23:W24 V9 AA9:AE9 AC22:AD22 W15:AE15 V25:AE25">
    <cfRule type="cellIs" dxfId="59" priority="79" operator="equal">
      <formula>0</formula>
    </cfRule>
  </conditionalFormatting>
  <conditionalFormatting sqref="V23 AA23 AC23:AE23 AE22 AE24">
    <cfRule type="cellIs" dxfId="58" priority="77" operator="equal">
      <formula>0</formula>
    </cfRule>
  </conditionalFormatting>
  <conditionalFormatting sqref="AE22:AE24">
    <cfRule type="containsBlanks" dxfId="57" priority="76">
      <formula>LEN(TRIM(AE22))=0</formula>
    </cfRule>
  </conditionalFormatting>
  <conditionalFormatting sqref="V24 AA24 AC24:AD24">
    <cfRule type="cellIs" dxfId="56" priority="75" operator="equal">
      <formula>0</formula>
    </cfRule>
  </conditionalFormatting>
  <conditionalFormatting sqref="X22:Y24">
    <cfRule type="cellIs" dxfId="55" priority="71" operator="equal">
      <formula>0</formula>
    </cfRule>
  </conditionalFormatting>
  <conditionalFormatting sqref="Y22:Y24">
    <cfRule type="containsBlanks" dxfId="54" priority="70">
      <formula>LEN(TRIM(Y22))=0</formula>
    </cfRule>
  </conditionalFormatting>
  <conditionalFormatting sqref="W9">
    <cfRule type="cellIs" dxfId="53" priority="65" operator="equal">
      <formula>0</formula>
    </cfRule>
  </conditionalFormatting>
  <conditionalFormatting sqref="W21:Y21 AA21:AE21">
    <cfRule type="cellIs" dxfId="52" priority="61" operator="equal">
      <formula>0</formula>
    </cfRule>
  </conditionalFormatting>
  <conditionalFormatting sqref="AA20 AC20:AD20">
    <cfRule type="cellIs" dxfId="51" priority="46" operator="equal">
      <formula>0</formula>
    </cfRule>
  </conditionalFormatting>
  <conditionalFormatting sqref="X19:Y21">
    <cfRule type="cellIs" dxfId="50" priority="44" operator="equal">
      <formula>0</formula>
    </cfRule>
  </conditionalFormatting>
  <conditionalFormatting sqref="AE19:AE21">
    <cfRule type="containsBlanks" dxfId="49" priority="49">
      <formula>LEN(TRIM(AE19))=0</formula>
    </cfRule>
  </conditionalFormatting>
  <conditionalFormatting sqref="AA19:AE19 AE19:AE21">
    <cfRule type="cellIs" dxfId="48" priority="48" operator="equal">
      <formula>0</formula>
    </cfRule>
  </conditionalFormatting>
  <conditionalFormatting sqref="AA19 AC19:AD19">
    <cfRule type="cellIs" dxfId="47" priority="47" operator="equal">
      <formula>0</formula>
    </cfRule>
  </conditionalFormatting>
  <conditionalFormatting sqref="W19:W21">
    <cfRule type="cellIs" dxfId="46" priority="45" operator="equal">
      <formula>0</formula>
    </cfRule>
  </conditionalFormatting>
  <conditionalFormatting sqref="Y19:Y21">
    <cfRule type="containsBlanks" dxfId="45" priority="43">
      <formula>LEN(TRIM(Y19))=0</formula>
    </cfRule>
  </conditionalFormatting>
  <conditionalFormatting sqref="AB19:AB21">
    <cfRule type="cellIs" dxfId="44" priority="42" operator="equal">
      <formula>0</formula>
    </cfRule>
  </conditionalFormatting>
  <conditionalFormatting sqref="Z19:Z24">
    <cfRule type="cellIs" dxfId="43" priority="41" operator="equal">
      <formula>0</formula>
    </cfRule>
  </conditionalFormatting>
  <conditionalFormatting sqref="AE10:AE11">
    <cfRule type="containsBlanks" dxfId="42" priority="40">
      <formula>LEN(TRIM(AE10))=0</formula>
    </cfRule>
  </conditionalFormatting>
  <conditionalFormatting sqref="V10 AA10:AE11">
    <cfRule type="cellIs" dxfId="41" priority="39" operator="equal">
      <formula>0</formula>
    </cfRule>
  </conditionalFormatting>
  <conditionalFormatting sqref="W10:W11">
    <cfRule type="cellIs" dxfId="40" priority="38" operator="equal">
      <formula>0</formula>
    </cfRule>
  </conditionalFormatting>
  <conditionalFormatting sqref="V11">
    <cfRule type="cellIs" dxfId="39" priority="37" operator="equal">
      <formula>0</formula>
    </cfRule>
  </conditionalFormatting>
  <conditionalFormatting sqref="AA20 AC20:AD20">
    <cfRule type="cellIs" dxfId="38" priority="36" operator="equal">
      <formula>0</formula>
    </cfRule>
  </conditionalFormatting>
  <conditionalFormatting sqref="AA21 AC21:AD21">
    <cfRule type="cellIs" dxfId="37" priority="35" operator="equal">
      <formula>0</formula>
    </cfRule>
  </conditionalFormatting>
  <conditionalFormatting sqref="V13">
    <cfRule type="cellIs" dxfId="36" priority="27" operator="equal">
      <formula>0</formula>
    </cfRule>
  </conditionalFormatting>
  <conditionalFormatting sqref="AE12">
    <cfRule type="containsBlanks" dxfId="35" priority="34">
      <formula>LEN(TRIM(AE12))=0</formula>
    </cfRule>
  </conditionalFormatting>
  <conditionalFormatting sqref="AA12:AE12">
    <cfRule type="cellIs" dxfId="34" priority="33" operator="equal">
      <formula>0</formula>
    </cfRule>
  </conditionalFormatting>
  <conditionalFormatting sqref="W12">
    <cfRule type="cellIs" dxfId="33" priority="32" operator="equal">
      <formula>0</formula>
    </cfRule>
  </conditionalFormatting>
  <conditionalFormatting sqref="V12">
    <cfRule type="cellIs" dxfId="32" priority="31" operator="equal">
      <formula>0</formula>
    </cfRule>
  </conditionalFormatting>
  <conditionalFormatting sqref="AE13">
    <cfRule type="containsBlanks" dxfId="31" priority="30">
      <formula>LEN(TRIM(AE13))=0</formula>
    </cfRule>
  </conditionalFormatting>
  <conditionalFormatting sqref="AA13:AE13">
    <cfRule type="cellIs" dxfId="30" priority="29" operator="equal">
      <formula>0</formula>
    </cfRule>
  </conditionalFormatting>
  <conditionalFormatting sqref="W13">
    <cfRule type="cellIs" dxfId="29" priority="28" operator="equal">
      <formula>0</formula>
    </cfRule>
  </conditionalFormatting>
  <conditionalFormatting sqref="V16:V18">
    <cfRule type="cellIs" dxfId="28" priority="17" operator="equal">
      <formula>0</formula>
    </cfRule>
  </conditionalFormatting>
  <conditionalFormatting sqref="AB16:AB18">
    <cfRule type="cellIs" dxfId="27" priority="19" operator="equal">
      <formula>0</formula>
    </cfRule>
  </conditionalFormatting>
  <conditionalFormatting sqref="AA16 W16:W18 AC16:AD16">
    <cfRule type="cellIs" dxfId="26" priority="25" operator="equal">
      <formula>0</formula>
    </cfRule>
  </conditionalFormatting>
  <conditionalFormatting sqref="AA17 AC17:AE17 AE16 AE18">
    <cfRule type="cellIs" dxfId="25" priority="24" operator="equal">
      <formula>0</formula>
    </cfRule>
  </conditionalFormatting>
  <conditionalFormatting sqref="AE16:AE18">
    <cfRule type="containsBlanks" dxfId="24" priority="23">
      <formula>LEN(TRIM(AE16))=0</formula>
    </cfRule>
  </conditionalFormatting>
  <conditionalFormatting sqref="AA18 AC18:AD18">
    <cfRule type="cellIs" dxfId="23" priority="22" operator="equal">
      <formula>0</formula>
    </cfRule>
  </conditionalFormatting>
  <conditionalFormatting sqref="X16:X18">
    <cfRule type="cellIs" dxfId="22" priority="21" operator="equal">
      <formula>0</formula>
    </cfRule>
  </conditionalFormatting>
  <conditionalFormatting sqref="AA14:AE14">
    <cfRule type="cellIs" dxfId="21" priority="15" operator="equal">
      <formula>0</formula>
    </cfRule>
  </conditionalFormatting>
  <conditionalFormatting sqref="Z16:Z18">
    <cfRule type="cellIs" dxfId="20" priority="10" operator="equal">
      <formula>0</formula>
    </cfRule>
  </conditionalFormatting>
  <conditionalFormatting sqref="V14">
    <cfRule type="cellIs" dxfId="19" priority="13" operator="equal">
      <formula>0</formula>
    </cfRule>
  </conditionalFormatting>
  <conditionalFormatting sqref="AE14">
    <cfRule type="containsBlanks" dxfId="18" priority="16">
      <formula>LEN(TRIM(AE14))=0</formula>
    </cfRule>
  </conditionalFormatting>
  <conditionalFormatting sqref="W14">
    <cfRule type="cellIs" dxfId="17" priority="14" operator="equal">
      <formula>0</formula>
    </cfRule>
  </conditionalFormatting>
  <conditionalFormatting sqref="Y16:Y18">
    <cfRule type="cellIs" dxfId="16" priority="12" operator="equal">
      <formula>0</formula>
    </cfRule>
  </conditionalFormatting>
  <conditionalFormatting sqref="Y16:Y18">
    <cfRule type="containsBlanks" dxfId="15" priority="11">
      <formula>LEN(TRIM(Y16))=0</formula>
    </cfRule>
  </conditionalFormatting>
  <conditionalFormatting sqref="AE26">
    <cfRule type="containsBlanks" dxfId="14" priority="9">
      <formula>LEN(TRIM(AE26))=0</formula>
    </cfRule>
  </conditionalFormatting>
  <conditionalFormatting sqref="AA26:AE26">
    <cfRule type="cellIs" dxfId="13" priority="8" operator="equal">
      <formula>0</formula>
    </cfRule>
  </conditionalFormatting>
  <conditionalFormatting sqref="W26">
    <cfRule type="cellIs" dxfId="12" priority="7" operator="equal">
      <formula>0</formula>
    </cfRule>
  </conditionalFormatting>
  <conditionalFormatting sqref="V26">
    <cfRule type="cellIs" dxfId="11" priority="6" operator="equal">
      <formula>0</formula>
    </cfRule>
  </conditionalFormatting>
  <conditionalFormatting sqref="AE27">
    <cfRule type="containsBlanks" dxfId="10" priority="5">
      <formula>LEN(TRIM(AE27))=0</formula>
    </cfRule>
  </conditionalFormatting>
  <conditionalFormatting sqref="AA27:AE27">
    <cfRule type="cellIs" dxfId="9" priority="4" operator="equal">
      <formula>0</formula>
    </cfRule>
  </conditionalFormatting>
  <conditionalFormatting sqref="W27">
    <cfRule type="cellIs" dxfId="8" priority="3" operator="equal">
      <formula>0</formula>
    </cfRule>
  </conditionalFormatting>
  <conditionalFormatting sqref="V27">
    <cfRule type="cellIs" dxfId="7" priority="2" operator="equal">
      <formula>0</formula>
    </cfRule>
  </conditionalFormatting>
  <conditionalFormatting sqref="G4">
    <cfRule type="cellIs" dxfId="0" priority="1" operator="equal">
      <formula>0</formula>
    </cfRule>
  </conditionalFormatting>
  <dataValidations count="1">
    <dataValidation type="decimal" operator="greaterThanOrEqual" allowBlank="1" showInputMessage="1" showErrorMessage="1" sqref="AE9:AE14 AE16:AE24 Y16:Y24 AE26:AE27">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БП</vt:lpstr>
      <vt:lpstr>Главная</vt:lpstr>
      <vt:lpstr>капитал</vt:lpstr>
      <vt:lpstr>ШР</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2021-11-18T20:11:23Z</dcterms:modified>
</cp:coreProperties>
</file>